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Z:\2025\Sem0525\"/>
    </mc:Choice>
  </mc:AlternateContent>
  <xr:revisionPtr revIDLastSave="0" documentId="13_ncr:1_{32A4C5CF-794F-4D15-A9DD-93FE4B0DE61A}" xr6:coauthVersionLast="47" xr6:coauthVersionMax="47" xr10:uidLastSave="{00000000-0000-0000-0000-000000000000}"/>
  <bookViews>
    <workbookView xWindow="-110" yWindow="-110" windowWidth="19420" windowHeight="10420" tabRatio="75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H55" i="9"/>
  <c r="G55" i="9"/>
  <c r="P55" i="9" l="1"/>
  <c r="O56" i="9" s="1"/>
  <c r="F56" i="9"/>
  <c r="M56" i="9"/>
  <c r="L56" i="9"/>
  <c r="J56" i="9"/>
  <c r="N56" i="9" l="1"/>
  <c r="D56" i="9"/>
  <c r="E56" i="9"/>
  <c r="I56" i="9"/>
  <c r="C56" i="9"/>
  <c r="G56" i="9"/>
  <c r="H56" i="9"/>
  <c r="K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<sst xmlns="http://schemas.openxmlformats.org/spreadsheetml/2006/main" count="26448" uniqueCount="3683">
  <si>
    <t>domingo, 2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</si>
  <si>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</si>
  <si>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</si>
  <si>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</si>
  <si>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</si>
  <si>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</si>
  <si>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</si>
  <si>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</si>
  <si>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</si>
  <si>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</si>
  <si>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</si>
  <si>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</si>
  <si>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</si>
  <si>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</si>
  <si>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</si>
  <si>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</si>
  <si>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</si>
  <si>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</si>
  <si>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02/02/2025 00:00:00</t>
  </si>
  <si>
    <t>03/02/2025 00:00:00</t>
  </si>
  <si>
    <t>DECLARACIÓN DE SITUACIÓN EXCEPCIONAL EN LA S.E. PORTILLO DE 60 kV</t>
  </si>
  <si>
    <t>NO</t>
  </si>
  <si>
    <t>FALLA</t>
  </si>
  <si>
    <t>CVC ENERGÍA</t>
  </si>
  <si>
    <t>TIERRAS NUEVAS - PAMPA PAÑALA</t>
  </si>
  <si>
    <t xml:space="preserve">LINEA DE TRANSMISION          </t>
  </si>
  <si>
    <t>L-6155</t>
  </si>
  <si>
    <t>02/02/2025 07:24:27</t>
  </si>
  <si>
    <t>02/02/2025 07:28:16</t>
  </si>
  <si>
    <t>DESCONEXIÓN DE LA LÍNEA L-6155 (TIERRAS NUEVAS - PAMPA PAÑALÁ) DE 60 KV</t>
  </si>
  <si>
    <t>SI</t>
  </si>
  <si>
    <t>ELECTRONORTE S.A.</t>
  </si>
  <si>
    <t xml:space="preserve">DUNA - CUTERVO                                                                                      </t>
  </si>
  <si>
    <t>L-1135</t>
  </si>
  <si>
    <t>02/02/2025 11:22:00</t>
  </si>
  <si>
    <t>02/02/2025 11:36:00</t>
  </si>
  <si>
    <t>DESCONEXIÓN DE LA LÍNEA L-1135 (DUNA HUAMBOS - CUTERVO) DE 138 KV</t>
  </si>
  <si>
    <t xml:space="preserve">ESPINA COLORADA - DUNA                                                                              </t>
  </si>
  <si>
    <t>L-1334</t>
  </si>
  <si>
    <t>02/02/2025 10:02:00</t>
  </si>
  <si>
    <t>02/02/2025 11:03:00</t>
  </si>
  <si>
    <t>DESCONEXIÓN DE LA LÍNEA L-1334 (ESPINA COLORADA - DUNA HUAMBOS) DE 138 KV</t>
  </si>
  <si>
    <t>ELECTROPERU</t>
  </si>
  <si>
    <t>MANTARO</t>
  </si>
  <si>
    <t>GENERADOR HIDROELÉCTRICO</t>
  </si>
  <si>
    <t>G5</t>
  </si>
  <si>
    <t>02/02/2025 17:46:00</t>
  </si>
  <si>
    <t>02/02/2025 19:27:00</t>
  </si>
  <si>
    <t xml:space="preserve">DESCONEXIÓN DEL GENERADOR G5 DE LA C.H. SANTIAGO ANTÚNEZ DE MAYOLO </t>
  </si>
  <si>
    <t>EMPRESA DE GENERACION HUALLAGA</t>
  </si>
  <si>
    <t>PCH CHAGLLA - PIEDRA BLANCA</t>
  </si>
  <si>
    <t>L-1054</t>
  </si>
  <si>
    <t>02/02/2025 05:34:00</t>
  </si>
  <si>
    <t>02/02/2025 06:56:00</t>
  </si>
  <si>
    <t>DESCONEXIÓN DE LA LÍNEA L-1054 (P.C.H. CHAGLLA - PIEDRA BLANCA) DE 34.5 KV</t>
  </si>
  <si>
    <t>MINERA ARES</t>
  </si>
  <si>
    <t>CALLALLI - CAYLLOMA</t>
  </si>
  <si>
    <t>L-6015</t>
  </si>
  <si>
    <t>02/02/2025 15:57:31</t>
  </si>
  <si>
    <t>02/02/2025 16:00:26</t>
  </si>
  <si>
    <t>DESCONEXIÓN DE LA LINEA L-6015 (CALLALLI - CAYLLOMA) DE 66 KV</t>
  </si>
  <si>
    <t>ORYGEN PERU S.A.A.</t>
  </si>
  <si>
    <t>MATUCANA</t>
  </si>
  <si>
    <t>CENTRAL HIDROELÉCTRICA</t>
  </si>
  <si>
    <t>CENTRAL</t>
  </si>
  <si>
    <t>02/02/2025 17:39:00</t>
  </si>
  <si>
    <t>02/02/2025 17:54:00</t>
  </si>
  <si>
    <t>DESCONEXIÓN DE LA C.H. MATUCANA</t>
  </si>
  <si>
    <t>RESTRICCIONES OPERATIVAS</t>
  </si>
  <si>
    <t>FECHA</t>
  </si>
  <si>
    <t>HORA
INICIO</t>
  </si>
  <si>
    <t>HORA
FINAL</t>
  </si>
  <si>
    <t>T.Eq.</t>
  </si>
  <si>
    <t>02/02/2025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</si>
  <si>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</si>
  <si>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</si>
  <si>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</si>
  <si>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</si>
  <si>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</si>
  <si>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</si>
  <si>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</si>
  <si>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</si>
  <si>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</si>
  <si>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</si>
  <si>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</si>
  <si>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</si>
  <si>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</si>
  <si>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</si>
  <si>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</si>
  <si>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</si>
  <si>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</si>
  <si>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</si>
  <si>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</si>
  <si>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</si>
  <si>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</si>
  <si>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</si>
  <si>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</si>
  <si>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</si>
  <si>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</si>
  <si>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</si>
  <si>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</si>
  <si>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</si>
  <si>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</si>
  <si>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</si>
  <si>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</si>
  <si>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</si>
  <si>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</si>
  <si>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</si>
  <si>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</si>
  <si>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</si>
  <si>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</si>
  <si>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</si>
  <si>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</si>
  <si>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</si>
  <si>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</si>
  <si>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</si>
  <si>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</si>
  <si>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</si>
  <si>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</si>
  <si>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</si>
  <si>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</si>
  <si>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</si>
  <si>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</si>
  <si>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</si>
  <si>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</si>
  <si>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</si>
  <si>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</si>
  <si>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</si>
  <si>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</si>
  <si>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</si>
  <si>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</si>
  <si>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</si>
  <si>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</si>
  <si>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</si>
  <si>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</si>
  <si>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</si>
  <si>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</si>
  <si>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</si>
  <si>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02:28</t>
  </si>
  <si>
    <t>TG4</t>
  </si>
  <si>
    <t>De acuerdo con lo indicado el 02.02.2025 la unidad TG4 no puede parar por alarma del IGV y riesgo de disparo de la central.</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</si>
  <si>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</si>
  <si>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</si>
  <si>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</si>
  <si>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</si>
  <si>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</si>
  <si>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</si>
  <si>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</si>
  <si>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</si>
  <si>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</si>
  <si>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CAHUA</t>
  </si>
  <si>
    <t>Central indisponible por alta concentración de sólidos en suspensión.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</si>
  <si>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</si>
  <si>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</si>
  <si>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</si>
  <si>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</si>
  <si>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</si>
  <si>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</si>
  <si>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</si>
  <si>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</si>
  <si>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</si>
  <si>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</si>
  <si>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</si>
  <si>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</si>
  <si>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</si>
  <si>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</si>
  <si>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</si>
  <si>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</si>
  <si>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</si>
  <si>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</si>
  <si>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</si>
  <si>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</si>
  <si>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</si>
  <si>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</si>
  <si>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</si>
  <si>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</si>
  <si>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</si>
  <si>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</si>
  <si>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</si>
  <si>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</si>
  <si>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</si>
  <si>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</si>
  <si>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</si>
  <si>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02/02/2025 00:00</t>
  </si>
  <si>
    <t>03/02/2025 00:00</t>
  </si>
  <si>
    <t>Limpieza e inspeccion de la Caldera CBS y mantenimiento a sus perifericos (conductores, ventiladores, bombas, motores, etc.)</t>
  </si>
  <si>
    <t>P</t>
  </si>
  <si>
    <t>F/S</t>
  </si>
  <si>
    <t>N</t>
  </si>
  <si>
    <t xml:space="preserve">PREV.     </t>
  </si>
  <si>
    <t>G</t>
  </si>
  <si>
    <t>AGROINDUSTRIAS SAN JACINTO S.A.A.</t>
  </si>
  <si>
    <t>SAN JACINTO</t>
  </si>
  <si>
    <t>Actividades de mantenimiento del ingenio. No se realizaran actividades en la CT SAN JACINTO. Actividades corresponden a procesos de fabrica de AGROINDUSTRIAS SAN JACINTO.</t>
  </si>
  <si>
    <t>OTROS</t>
  </si>
  <si>
    <t>ATLANTICA TRANSMISION SUR S.A.</t>
  </si>
  <si>
    <t>CHILCA-CTM</t>
  </si>
  <si>
    <t>INT-5261</t>
  </si>
  <si>
    <t>Seccionador SBB-5261 fase S indisponible para maniobras de apertura y cierre por anomalia en tapa de tanque de compresion, el seccionador permanece cerrado y bloqueado.</t>
  </si>
  <si>
    <t>E/S</t>
  </si>
  <si>
    <t>T</t>
  </si>
  <si>
    <t>INT-5251</t>
  </si>
  <si>
    <t>02/02/2025 10:03</t>
  </si>
  <si>
    <t>02/02/2025 15:59</t>
  </si>
  <si>
    <t>Recarga y deteccion de fuga de SF6 en INT-5251</t>
  </si>
  <si>
    <t xml:space="preserve">CORR.     </t>
  </si>
  <si>
    <t>MONTALVO</t>
  </si>
  <si>
    <t>AUT-5671</t>
  </si>
  <si>
    <t>02/02/2025 09:30</t>
  </si>
  <si>
    <t>02/02/2025 15:10</t>
  </si>
  <si>
    <t>Proyecto Refuerzos: Implementacion de MCB en tablero de SSAA AC esenciales y no esenciales existente - sala de control. AUT-5671 trabajara en ONAN (450MVA)</t>
  </si>
  <si>
    <t>P.ENERG</t>
  </si>
  <si>
    <t>CL-AUT-5671_220</t>
  </si>
  <si>
    <t>CL-AUT-5671_500</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</si>
  <si>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</si>
  <si>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</si>
  <si>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</si>
  <si>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</si>
  <si>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</si>
  <si>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</si>
  <si>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</si>
  <si>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</si>
  <si>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</si>
  <si>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</si>
  <si>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</si>
  <si>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</si>
  <si>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</si>
  <si>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</si>
  <si>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LOMERA</t>
  </si>
  <si>
    <t>CL-2214</t>
  </si>
  <si>
    <t>02/02/2025 07:27</t>
  </si>
  <si>
    <t>02/02/2025 16:00</t>
  </si>
  <si>
    <t>F/S POR INDISPONIBILIDAD DE SE LOMERA Y LIMPIEZA DE AISLAMIENTO</t>
  </si>
  <si>
    <t>ACOPLE 220</t>
  </si>
  <si>
    <t>02/02/2025 08:00</t>
  </si>
  <si>
    <t>02/02/2025 20:01</t>
  </si>
  <si>
    <t>LIMPIEZA DE AISLAMIENTO</t>
  </si>
  <si>
    <t>POR SEGURIDAD POR  MANTENIMIENTO PREVENTIVO EN CELDAS DE PASSM0 220 KV. LIMPIEZA EN CELDAS 60 KV E INSPECCION EN CELDAS METAL ENCLOSED</t>
  </si>
  <si>
    <t>S</t>
  </si>
  <si>
    <t>BARRA 60 kV</t>
  </si>
  <si>
    <t>02/02/2025 08:11</t>
  </si>
  <si>
    <t>02/02/2025 16:10</t>
  </si>
  <si>
    <t>LIMPIEZA DE AISLAMIENTO INCLUYE TT BARRA Y SECCIONADOR DE BARRA Y MTTO REDUCIDO DEL SECC BARRA 60 KV</t>
  </si>
  <si>
    <t>T1_220kV</t>
  </si>
  <si>
    <t>02/02/2025 20:11</t>
  </si>
  <si>
    <t>LIMPIEZA DE AISLAMIENTO CELDAS 220KV, 60 KV, EN EL TRANSFORMADOR, EXHAUSTIVO (PRUEBAS ELECTRICAS)</t>
  </si>
  <si>
    <t>CL-2117</t>
  </si>
  <si>
    <t>02/02/2025 08:19</t>
  </si>
  <si>
    <t>F/S POR INDISPONIBILIDAD SE LOMERA Y LIMPIEZA DE AISLAMIENTO</t>
  </si>
  <si>
    <t>PACHACHACA</t>
  </si>
  <si>
    <t>CL-2256</t>
  </si>
  <si>
    <t>FUNCION RECIERRE INOPERATIVO EN CL-2256 EN PACHACHACA, DADO QUE EL RELE SIEMENS 7VK61 SE ENCUENTRA EN FALLA.</t>
  </si>
  <si>
    <t>F</t>
  </si>
  <si>
    <t>SANTA ROSA N.</t>
  </si>
  <si>
    <t>CL-TG7</t>
  </si>
  <si>
    <t>02/02/2025 07:00</t>
  </si>
  <si>
    <t>02/02/2025 17:00</t>
  </si>
  <si>
    <t>LIMPIEZA DE AISLADORES POLIMERICOS</t>
  </si>
  <si>
    <t>CL-TG8</t>
  </si>
  <si>
    <t>02/02/2025 07:15</t>
  </si>
  <si>
    <t>02/02/2025 16:56</t>
  </si>
  <si>
    <t>LIMPIEZA DE AISLADORES POLIMERICOS.</t>
  </si>
  <si>
    <t>BARRA-B</t>
  </si>
  <si>
    <t>02/02/2025 07:47</t>
  </si>
  <si>
    <t>02/02/2025 14:31</t>
  </si>
  <si>
    <t>LIMPIEZA EN CELDAS CL-TG7 Y CL-TG8</t>
  </si>
  <si>
    <t>02/02/2025 12:00</t>
  </si>
  <si>
    <t>CORRECION DE PUNTO CALIENTE EN LOS CONTACTOS DEL SECCIONADOR SEC. BARRA  A . BARRA  A  F/S 13:00 H A 17:00 H</t>
  </si>
  <si>
    <t>BARRA-A 220</t>
  </si>
  <si>
    <t>02/02/2025 17:16</t>
  </si>
  <si>
    <t>POR CORRECTIVO DE PUNTO CALIENTE EN CL-TG7 Y LIMPIEZA EN CELDAS CL-TG7 Y CL-TG8</t>
  </si>
  <si>
    <t>CHARCANI IV</t>
  </si>
  <si>
    <t>Rehabilitacion Toma 4</t>
  </si>
  <si>
    <t>Rebabitado cojinete empuje</t>
  </si>
  <si>
    <t>G2</t>
  </si>
  <si>
    <t>Mantenimiento Generador.</t>
  </si>
  <si>
    <t xml:space="preserve">MOLLENDO D                                        </t>
  </si>
  <si>
    <t>Mantenimiento Chimenea de Escape. (Incluye pruebas a plena carga).</t>
  </si>
  <si>
    <t>SANTUARIO</t>
  </si>
  <si>
    <t>ACOPLE 138</t>
  </si>
  <si>
    <t>En servicio barra 2,uso en grupo N1 Charcani V con interruptor de acoplamiento, por falla</t>
  </si>
  <si>
    <t>EGEMSA</t>
  </si>
  <si>
    <t>MACHUPICCHU</t>
  </si>
  <si>
    <t>02/02/2025 05:01</t>
  </si>
  <si>
    <t>02/02/2025 07:32</t>
  </si>
  <si>
    <t>INSPECCION DE RODETE PELTON</t>
  </si>
  <si>
    <t>02/02/2025 07:34</t>
  </si>
  <si>
    <t>02/02/2025 10:48</t>
  </si>
  <si>
    <t>02/02/2025 10:51</t>
  </si>
  <si>
    <t>02/02/2025 14:23</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</si>
  <si>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</si>
  <si>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</si>
  <si>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</si>
  <si>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</si>
  <si>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</si>
  <si>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</si>
  <si>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ELECTRO DUNAS                                     </t>
  </si>
  <si>
    <t>PISCO</t>
  </si>
  <si>
    <t>INT-001</t>
  </si>
  <si>
    <t>02/02/2025 06:46</t>
  </si>
  <si>
    <t>02/02/2025 16:19</t>
  </si>
  <si>
    <t>Desconexion programada en la linea 60kV L6605 y linea L-6605-01 (SET Independencia - SET Pisco - SET Alto la Luna), en el periodo de 06:30 a 18:30 horas, , con la finalidad de implementar nueva linea de transmision El Angel - Alto La Luna de 60KV de 6km. Afectando la continuidad del servicio electrico a SET ALO LA LUNA Y SET PISCO.</t>
  </si>
  <si>
    <t>CAMPO ARMI?O</t>
  </si>
  <si>
    <t>CL-2229</t>
  </si>
  <si>
    <t>MANTENIMIENTO PREVENTIVO Y CONTROLES SISTEMATICOS</t>
  </si>
  <si>
    <t>RESTITUCION</t>
  </si>
  <si>
    <t>MANTENIMIENTO MAYOR: INSPECCION GENERADOR</t>
  </si>
  <si>
    <t xml:space="preserve">EMPRESA DE GENERACION HUANZA                      </t>
  </si>
  <si>
    <t>HUANZA</t>
  </si>
  <si>
    <t>1GER</t>
  </si>
  <si>
    <t>REVISION Y REFORZAMIENTO DE AMARRES DE BOBINA DE ESTATOR GRUPO G1</t>
  </si>
  <si>
    <t>EMPRESA ELECTRICA RIO DOBLE</t>
  </si>
  <si>
    <t>ESPINA COLORADA</t>
  </si>
  <si>
    <t>CL-1334</t>
  </si>
  <si>
    <t>02/02/2025 15:00</t>
  </si>
  <si>
    <t>Pruebas de operatividad de rele de proteccion secundario</t>
  </si>
  <si>
    <t>PRUEBA</t>
  </si>
  <si>
    <t>Pruebas de operatividad de reles principal y secundario de celda de linea L-1334.</t>
  </si>
  <si>
    <t>RESERVA FRIA DE GENERACION TALARA</t>
  </si>
  <si>
    <t>TG5</t>
  </si>
  <si>
    <t>Unidad indisponible a gas por falla del compresor de gas (Disponible a diesel).</t>
  </si>
  <si>
    <t>CHILCA 1</t>
  </si>
  <si>
    <t>CHT3</t>
  </si>
  <si>
    <t>MANTENIMIENTO ANUAL DE TRANSFORMADOR GSU DE TG3</t>
  </si>
  <si>
    <t>CL-TG3</t>
  </si>
  <si>
    <t>MANTENIMIENTO / LIMPIEZA DE CELDA</t>
  </si>
  <si>
    <t>TG3</t>
  </si>
  <si>
    <t>MANTENIMIENTO MAYOR 109500 EBH + LTE. UPGRADE FDX</t>
  </si>
  <si>
    <t>INT-5653</t>
  </si>
  <si>
    <t>REPARACION INT-5653 INDISPONIBLE POR FALLA INTERNA DEL INTERRUPTOR</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</si>
  <si>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</si>
  <si>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</si>
  <si>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</si>
  <si>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</si>
  <si>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</si>
  <si>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</si>
  <si>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</si>
  <si>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</si>
  <si>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</si>
  <si>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</si>
  <si>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</si>
  <si>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</si>
  <si>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</si>
  <si>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</si>
  <si>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02/02/2025 07:35</t>
  </si>
  <si>
    <t>02/02/2025 13:02</t>
  </si>
  <si>
    <t>PRUEBA Y ANALISIS DE VIBRACIONES SINCRONIZADAS Y ODS EN TURBINA FRANCIS UG1</t>
  </si>
  <si>
    <t xml:space="preserve">G2             </t>
  </si>
  <si>
    <t>02/02/2025 15:30</t>
  </si>
  <si>
    <t>PRUEBA Y ANALISIS DE VIBRACIONES SINCRONIZADAS Y ODS EN TURBINA FRANCIS UG2</t>
  </si>
  <si>
    <t>KALLPA</t>
  </si>
  <si>
    <t>CALDERO 1</t>
  </si>
  <si>
    <t>Indicios de fuga interna por tuberias aleteadas de caldero.</t>
  </si>
  <si>
    <t xml:space="preserve">TG2            </t>
  </si>
  <si>
    <t>02/02/2025 01:18</t>
  </si>
  <si>
    <t>Unidad fuera de servicio por mantenimiento correctivo.</t>
  </si>
  <si>
    <t>02/02/2025 13:32</t>
  </si>
  <si>
    <t>02/02/2025 22:03</t>
  </si>
  <si>
    <t>MINERA ANTAMINA</t>
  </si>
  <si>
    <t>ANTAMINA</t>
  </si>
  <si>
    <t>T - 1</t>
  </si>
  <si>
    <t>Indisponibilidad del Transformado 1, por trabajo de Ingenieria y Proyectos Antamina.</t>
  </si>
  <si>
    <t>MINERA BUENAVENTURA</t>
  </si>
  <si>
    <t>UCHUCCHACUA</t>
  </si>
  <si>
    <t>TP-385</t>
  </si>
  <si>
    <t>02/02/2025 23:59</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</si>
  <si>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</si>
  <si>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</si>
  <si>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</si>
  <si>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</si>
  <si>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</si>
  <si>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</si>
  <si>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</si>
  <si>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ORAZUL ENERGY PERU</t>
  </si>
  <si>
    <t xml:space="preserve">CA?ON DEL PATO                                    </t>
  </si>
  <si>
    <t>CAMBIO DE INYECTOR 4A SUPERIOR Y 4B INFERIOR VACIADO DE PIQUE POR CAMBIO DE INYECTOR 4A SUPERIOR Y 4B INFERIOR</t>
  </si>
  <si>
    <t>G4</t>
  </si>
  <si>
    <t>CAMBIO DE INYECTOR 4A SUPERIOR Y 4B INFERIOR</t>
  </si>
  <si>
    <t xml:space="preserve">CARHUAQUERO                                       </t>
  </si>
  <si>
    <t>02/02/2025 11:41</t>
  </si>
  <si>
    <t>Unidad indisponible por falla.</t>
  </si>
  <si>
    <t>02/02/2025 12:21</t>
  </si>
  <si>
    <t>Pruebas operativas previo a declarar su disponibilidad</t>
  </si>
  <si>
    <t>02/02/2025 00:04</t>
  </si>
  <si>
    <t>02/02/2025 17:09</t>
  </si>
  <si>
    <t>REV. HID Y PRUEBAS DE COMPONENTES DE TURBINA / MBO-GENERADOR</t>
  </si>
  <si>
    <t>02/02/2025 06:58</t>
  </si>
  <si>
    <t>02/02/2025 15:58</t>
  </si>
  <si>
    <t>LIMPIEZA DE INTERCAMBIADOR DE CALOR EN TRANSFORMADOR 160MVA</t>
  </si>
  <si>
    <t>02/02/2025 17:54</t>
  </si>
  <si>
    <t>TRIP POR FALLA EN LOS SSAA.</t>
  </si>
  <si>
    <t>SANTA ROSA</t>
  </si>
  <si>
    <t>Mantenimiento anual de BOP + Certificacion Quinquenal de Gas + Reemplazo de AVR</t>
  </si>
  <si>
    <t>INDISPONIBLE POR INTERVENCION DE CONELSUR EN CELDA CL-TG7</t>
  </si>
  <si>
    <t>SANTA ROSA II</t>
  </si>
  <si>
    <t>TG8</t>
  </si>
  <si>
    <t>02/02/2025 16:58</t>
  </si>
  <si>
    <t>INDISPONIBLE POR INTERVENCION DE CONELSUR EN CELDA CL-TG8</t>
  </si>
  <si>
    <t>TR-TG7</t>
  </si>
  <si>
    <t>INSPECCION DE TRANSFORMADOR DE POTENCIA</t>
  </si>
  <si>
    <t>PERUANA DE INVERSIONES EN ENERGIAS RENOVABLES S.A.</t>
  </si>
  <si>
    <t>MANTA I</t>
  </si>
  <si>
    <t>02/02/2025 18:00</t>
  </si>
  <si>
    <t>MANTENIMIENTO CORRECTIVO EXTRAORDINARIO DE VALVULA DE GUARDA DE UG2.</t>
  </si>
  <si>
    <t>R</t>
  </si>
  <si>
    <t>MANTENIMIENTO PREVENTIVO INYECTORES DE TURBINA Y CAMBIO DE RODETE UG2.</t>
  </si>
  <si>
    <t>PLANTA DE RESERVA FRIA DE GENERACION  DE ETEN S.A.</t>
  </si>
  <si>
    <t>ETEN</t>
  </si>
  <si>
    <t>S.E. ETEN</t>
  </si>
  <si>
    <t>02/02/2025 00:18</t>
  </si>
  <si>
    <t>PREVIOS PARA INSTALACION Y PRUEBAS DE RELES DE MANDO SINCRONIZADO</t>
  </si>
  <si>
    <t>RESERVA FRIA DE GENERACION ETEN</t>
  </si>
  <si>
    <t>CENTRAL INDISPONIBLE POR INSTALACION Y PRUEBAS DE RELE DE MANDO SINCRONIZADO EN SE ETEN</t>
  </si>
  <si>
    <t>PLUZ ENERGIA PERU S.A.A.</t>
  </si>
  <si>
    <t>CL-TR-02_220kV</t>
  </si>
  <si>
    <t>02/02/2025 05:00</t>
  </si>
  <si>
    <t>MANTENIMIENTO PREVENTIVO DE EQUIPOS ELECTROMECANICO</t>
  </si>
  <si>
    <t>PROCESADORA INDUSTRIAL RIO SECO</t>
  </si>
  <si>
    <t>LOMERA_RSECO</t>
  </si>
  <si>
    <t>Limpieza de aisladores en la LT-9649 Lomera Rio Seco y limpieza de equipos de patio</t>
  </si>
  <si>
    <t>Limpieza de cadena de aisladores de linea LT6949</t>
  </si>
  <si>
    <t>CHICLAYO OESTE</t>
  </si>
  <si>
    <t>SVC-2</t>
  </si>
  <si>
    <t>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</si>
  <si>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</si>
  <si>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</si>
  <si>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CL-2296</t>
  </si>
  <si>
    <t>02/02/2025 08:01</t>
  </si>
  <si>
    <t>CORREGIR INTERMITENCIA 87L. R0116782</t>
  </si>
  <si>
    <t>CHIMBOTE 1</t>
  </si>
  <si>
    <t>CL2216</t>
  </si>
  <si>
    <t>SECCIONADOR DE LINEA SL-3495 EN FALLA DEBIDO A DESALINEAMIENTO DEL SISTEMA DE TRANSMISION. ESTE SECCIONADOR SE ENCUENTRA EN BAIPAS.</t>
  </si>
  <si>
    <t>HUACHO - LOMERA</t>
  </si>
  <si>
    <t>L-2214</t>
  </si>
  <si>
    <t>02/02/2025 07:26</t>
  </si>
  <si>
    <t>A SOLICITUD DE CONELSUR.</t>
  </si>
  <si>
    <t>HUANCAVELICA - CHIRIBAMBA</t>
  </si>
  <si>
    <t>L-2130</t>
  </si>
  <si>
    <t>NO SE TIENE HABILITADO SISTEMA DE TELEPROTECCION Y RECIERRES POR PENDIENTES EN LA PRUEBA E2E. SE ACELERO LA ZONA 2 EN 200 MS.</t>
  </si>
  <si>
    <t>HUANUCO</t>
  </si>
  <si>
    <t>T26-11</t>
  </si>
  <si>
    <t>02/02/2025 05:57</t>
  </si>
  <si>
    <t>02/02/2025 14:18</t>
  </si>
  <si>
    <t>PUESTA EN PARALELO Y TOMA DE CARGA DE LA BARRA 10 KV, POR DESCONEXION DEL TRANSFORMADOR T130-11 POR SEGURIDAD, A SOLICITUD DE ELECTROCENTRO.</t>
  </si>
  <si>
    <t>BARRA24</t>
  </si>
  <si>
    <t>02/02/2025 06:03</t>
  </si>
  <si>
    <t>02/02/2025 14:12</t>
  </si>
  <si>
    <t>DESCONEXION DE LA BARRA 24 KV DE HUANUCO A SOLICITUD DE ELETROCENTRO, PARA TRABAJOS DE CAMBIO DE CELDA DE MT. REQUIERE EL TRANSFORMADOR T130-121 F/S. EL TRANSFORMADOR T26-11 ASUME LA CARGA DE LA BARRA 10 KV (R0116485).</t>
  </si>
  <si>
    <t>T130-121</t>
  </si>
  <si>
    <t>02/02/2025 06:05</t>
  </si>
  <si>
    <t>02/02/2025 14:10</t>
  </si>
  <si>
    <t>DESCONEXION DE LA BARRA 24 KV DE HUANUCO, POR SEGURIDAD, A SOLICITUD DE ELETROCENTRO PARA TRABAJOS DE CAMBIO DE CELDA DE MT. EL TRANSFORMADOR T26-11 ASUME LA CARGA DE LA BARRA 10 KV.</t>
  </si>
  <si>
    <t>LOMERA - ZAPALLAL</t>
  </si>
  <si>
    <t xml:space="preserve">L-2117 </t>
  </si>
  <si>
    <t>02/02/2025 16:18</t>
  </si>
  <si>
    <t>MARCONA</t>
  </si>
  <si>
    <t>ACOP-60</t>
  </si>
  <si>
    <t>DISPONIBLE. AL REALIZAR CAMBIO DE BARRAS SE PRESENTA DESBALANCE POR AUSENCIA DE LA SE?AL DE CORRIENTE FASE R, POR ELLO ANTES DE UN CAMBIO DE BARRAS SE DEBE DESHABILITAR LA PROTECCION 51N DEL ACOPLE.</t>
  </si>
  <si>
    <t>PARAMONGA NUEVA - MEDIO MUNDO</t>
  </si>
  <si>
    <t>L-2126</t>
  </si>
  <si>
    <t>02/02/2025 08:58</t>
  </si>
  <si>
    <t>02/02/2025 18:02</t>
  </si>
  <si>
    <t>MP 3A SILICONADO DE AISLAMIENTO CONTAMINADO DE TORRE T-35 A T-55, REQUIERE L-2125 CON RECIERRES DESHABILITADOS. (R0113981). PERSONAL DE PLUZ TIENE DISPONIBILIDAD DE 09 A 17 HORAS.</t>
  </si>
  <si>
    <t>PARINAS</t>
  </si>
  <si>
    <t>CL-R27</t>
  </si>
  <si>
    <t>INTERRUPTOR IN-2760 DE LA CELDA DEL R-27 INDISPONIBLE DESDE 03.09.2024. REACTOR R-27 DISPONIBLE A TRAVES DEL ACOPLE.</t>
  </si>
  <si>
    <t>PIURA OESTE</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</si>
  <si>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</si>
  <si>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</si>
  <si>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</si>
  <si>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</si>
  <si>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</si>
  <si>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</si>
  <si>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</si>
  <si>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POA: CAMBIO DE PERFILES CORROIDOS. R0112784</t>
  </si>
  <si>
    <t>POR SEGURIDAD ANTE RIESGO DE CAIDA DE VIGAS SOBRE EL SECCIONADOR DE ACOPLAMIENTO SA-2147. PRELIMINARMENTE HASTA EL 07.02.</t>
  </si>
  <si>
    <t>SAN JUAN - ALTO PRADERA</t>
  </si>
  <si>
    <t>L-2092</t>
  </si>
  <si>
    <t>02/02/2025 09:22</t>
  </si>
  <si>
    <t>02/02/2025 17:45</t>
  </si>
  <si>
    <t>MP 4A LIMPIEZA DE AISLADORES DE VIDRIO ENGOMADO DE TORRE T-38 A T-58, REQUIERE L-2093 CON RECIERRES DESHABILITADOS. (R0116560) APOYO DE LDS DE 09-17 EN ALTO PRADERA.</t>
  </si>
  <si>
    <t>BARRA-B 220</t>
  </si>
  <si>
    <t>02/02/2025 14:07</t>
  </si>
  <si>
    <t>INDISPONIBILIDAD A SOLICITUD DE CONELSUR PARA LIMPIEZA EN CELDAS CL-TG7 T CL-TG8</t>
  </si>
  <si>
    <t>02/02/2025 14:29</t>
  </si>
  <si>
    <t>02/02/2025 17:08</t>
  </si>
  <si>
    <t>INDISPONIBILIDAD A SOLICITUD DE CONELSUR PARA LIMPIEZA EN CELDAS CL-TG7 T CL-TG8 Y CORRECTIVO DE PUNTO CALIENTE EN CL-TG7</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</si>
  <si>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</si>
  <si>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</si>
  <si>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</si>
  <si>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</si>
  <si>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02/02/2025 09:00</t>
  </si>
  <si>
    <t>02/02/2025 19:50</t>
  </si>
  <si>
    <t>PERDIDA DE SUPERVISION TOTAL DE LA SUBESTACION POR FALLA EN SERVIDORES 1 Y 2. SE REQUIERE RECUPERAR SUPERVISION DE TRUJILLO NORTE (R0117377).</t>
  </si>
  <si>
    <t>ZORRITOS - MACHALA</t>
  </si>
  <si>
    <t>L-2280_old</t>
  </si>
  <si>
    <t>CUELLOS ABIERTOS EN ESTRUCTURA E131 LADO ECUADOR A SOLICITUD DE CENACE DESDE EL 03.03.2024.</t>
  </si>
  <si>
    <t>SAN GABAN</t>
  </si>
  <si>
    <t>MCH TUPURI</t>
  </si>
  <si>
    <t>POR NECESIDAD OPERATIVA DE LA MCH TUPURI.</t>
  </si>
  <si>
    <t>MISAPUQUIO</t>
  </si>
  <si>
    <t>MANTENIMIENTO DE SISTEMA DE VIBRACION</t>
  </si>
  <si>
    <t>PARAMONGA EXISTENTE</t>
  </si>
  <si>
    <t>BARRA A 13.8kV</t>
  </si>
  <si>
    <t>02/02/2025 06:13</t>
  </si>
  <si>
    <t>02/02/2025 08:57</t>
  </si>
  <si>
    <t>A solicitud de EMSEMSA para la reconexion de su celda de 0243</t>
  </si>
  <si>
    <t>BARRA B 13.8kV</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</si>
  <si>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</si>
  <si>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</si>
  <si>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</si>
  <si>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</si>
  <si>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</si>
  <si>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</si>
  <si>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</si>
  <si>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</si>
  <si>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</si>
  <si>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</si>
  <si>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CL-5022</t>
  </si>
  <si>
    <t>CL-5022 EN CARAPONGO TIENE LOS MANDOS SINCRONIZADOS ALARMADOS. LA ENERGIZACION SE DEBE REALIZAR DESDE CAMPAS.</t>
  </si>
  <si>
    <t>CL-5003</t>
  </si>
  <si>
    <t>02/02/2025 08:40</t>
  </si>
  <si>
    <t>02/02/2025 16:43</t>
  </si>
  <si>
    <t>MP 6A MANTENIMIENTO ELECTROMECANICO EN CELDA GIS. (R0115839)</t>
  </si>
  <si>
    <t>CARAPONGO - CARABAYLLO</t>
  </si>
  <si>
    <t>L-5003</t>
  </si>
  <si>
    <t>MP 4A LIMPIEZA MANUAL DE AISLADORES DE VIDRIO ENGOMADO CONTAMINADOS L2. (R0115678)</t>
  </si>
  <si>
    <t>SA-5117_BarraA</t>
  </si>
  <si>
    <t>BRAZO INFERIOR DEL SECCIONADOR SA-5117 (17.9.24) CON POSIBLE ROTURAS DE LA CREMALLERA INTERIOR. DISPONIBLE PARA MANIOBRAS DE FORMA LOCAL DESDE NIVEL CERO.</t>
  </si>
  <si>
    <t>CHIMBOTE 500 - TRUJILLO 500</t>
  </si>
  <si>
    <t>L-5008</t>
  </si>
  <si>
    <t>02/02/2025 06:34</t>
  </si>
  <si>
    <t>02/02/2025 17:24</t>
  </si>
  <si>
    <t>LIMPIEZA MANUAL DE AISLADORES DE VIDRIO ENGOMADOS CONTAMINADOS DE TORRES T-57 A T-61 Y T-220 A T-269. (R0114009)</t>
  </si>
  <si>
    <t>COTARUSE</t>
  </si>
  <si>
    <t>CAPAC XC1</t>
  </si>
  <si>
    <t>02/02/2025 21:22</t>
  </si>
  <si>
    <t>INDISPONIBLE POR PERDIDA DE COMUNICACION DEL HMI CON EL SISTEMA DE CONTROL.</t>
  </si>
  <si>
    <t>CAPAC XC2</t>
  </si>
  <si>
    <t>CAPAC XC3</t>
  </si>
  <si>
    <t>CAPAC XC4</t>
  </si>
  <si>
    <t>DIFERENCIAL DE BARRA A Y B DESHABILITADOS. UNIDADES CENTRALES ALARMADAS Y BLOQUEADAS.</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</si>
  <si>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</si>
  <si>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</si>
  <si>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</si>
  <si>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</si>
  <si>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</si>
  <si>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</si>
  <si>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IN-2884</t>
  </si>
  <si>
    <t>INDISPONIBLE POR FALLA EN EL MECANISMO DE CIERRE Y CARGA DE RESORTE FASE T. LA CL-2221 EN ORCOTUNA TRANSFERIDA AL ACOPLE CON EL SECCIONADOR DE TRANSFERENCIA.</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</si>
  <si>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</si>
  <si>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</si>
  <si>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</si>
  <si>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</si>
  <si>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</si>
  <si>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CL-5008</t>
  </si>
  <si>
    <t>CORREGIR RESISTENCIA CONTACTO DE SECCIONADOR. R0109160</t>
  </si>
  <si>
    <t>R-21</t>
  </si>
  <si>
    <t>REVISION POR FOGONAZO EN TABLERO RN3. R0117152</t>
  </si>
  <si>
    <t>MANTENIMIENTO PREVENTIVO DE 1A: LIMPIEZA DE AISLAMIENTO DE BUJE. R0113783</t>
  </si>
  <si>
    <t>IN-5046</t>
  </si>
  <si>
    <t>02/02/2025 17:05</t>
  </si>
  <si>
    <t>SECCIONADOR SE-5097 INDISPONIBLE POR PRESENTAR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</si>
  <si>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</si>
  <si>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</si>
  <si>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</si>
  <si>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</si>
  <si>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</si>
  <si>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</si>
  <si>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</si>
  <si>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</si>
  <si>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</si>
  <si>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</si>
  <si>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</si>
  <si>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</si>
  <si>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</si>
  <si>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</si>
  <si>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</si>
  <si>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</si>
  <si>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</si>
  <si>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</si>
  <si>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</si>
  <si>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</si>
  <si>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LA VIRGEN</t>
  </si>
  <si>
    <t>CHINANGO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</si>
  <si>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</si>
  <si>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</si>
  <si>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</si>
  <si>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</si>
  <si>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</si>
  <si>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</si>
  <si>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</si>
  <si>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</si>
  <si>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</si>
  <si>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</si>
  <si>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</si>
  <si>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</si>
  <si>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</si>
  <si>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</si>
  <si>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</si>
  <si>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</si>
  <si>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</si>
  <si>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</si>
  <si>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</si>
  <si>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</si>
  <si>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</si>
  <si>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</si>
  <si>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</si>
  <si>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</si>
  <si>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</si>
  <si>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</si>
  <si>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</si>
  <si>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</si>
  <si>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</si>
  <si>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</si>
  <si>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</si>
  <si>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</si>
  <si>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</si>
  <si>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</si>
  <si>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</si>
  <si>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</si>
  <si>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</si>
  <si>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</si>
  <si>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</si>
  <si>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</si>
  <si>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</si>
  <si>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</si>
  <si>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</si>
  <si>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</si>
  <si>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</si>
  <si>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PARIAC</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</si>
  <si>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</si>
  <si>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</si>
  <si>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</si>
  <si>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</si>
  <si>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</si>
  <si>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</si>
  <si>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</si>
  <si>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</si>
  <si>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</si>
  <si>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</si>
  <si>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</si>
  <si>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</si>
  <si>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</si>
  <si>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</si>
  <si>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</si>
  <si>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</si>
  <si>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</si>
  <si>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</si>
  <si>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</si>
  <si>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</si>
  <si>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</si>
  <si>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</si>
  <si>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</si>
  <si>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</si>
  <si>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</si>
  <si>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</si>
  <si>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</si>
  <si>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</si>
  <si>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</si>
  <si>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</si>
  <si>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</si>
  <si>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</si>
  <si>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</si>
  <si>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</si>
  <si>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</si>
  <si>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</si>
  <si>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</si>
  <si>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</si>
  <si>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</si>
  <si>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</si>
  <si>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</si>
  <si>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</si>
  <si>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</si>
  <si>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</si>
  <si>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</si>
  <si>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</si>
  <si>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</si>
  <si>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</si>
  <si>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</si>
  <si>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</si>
  <si>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</si>
  <si>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</si>
  <si>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</si>
  <si>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</si>
  <si>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</si>
  <si>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</si>
  <si>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</si>
  <si>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</si>
  <si>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</si>
  <si>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</si>
  <si>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</si>
  <si>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</si>
  <si>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</si>
  <si>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</si>
  <si>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</si>
  <si>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</si>
  <si>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</si>
  <si>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</si>
  <si>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</si>
  <si>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</si>
  <si>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</si>
  <si>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</si>
  <si>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</si>
  <si>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</si>
  <si>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</si>
  <si>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</si>
  <si>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</si>
  <si>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</si>
  <si>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</si>
  <si>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</si>
  <si>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</si>
  <si>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</si>
  <si>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</si>
  <si>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</si>
  <si>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</si>
  <si>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</si>
  <si>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</si>
  <si>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</si>
  <si>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</si>
  <si>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</si>
  <si>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</si>
  <si>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</si>
  <si>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</si>
  <si>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</si>
  <si>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</si>
  <si>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</si>
  <si>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</si>
  <si>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</si>
  <si>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</si>
  <si>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</si>
  <si>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</si>
  <si>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</si>
  <si>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</si>
  <si>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</si>
  <si>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</si>
  <si>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</si>
  <si>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</si>
  <si>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</si>
  <si>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</si>
  <si>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</si>
  <si>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</si>
  <si>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</si>
  <si>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</si>
  <si>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</si>
  <si>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</si>
  <si>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</si>
  <si>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</si>
  <si>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</si>
  <si>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</si>
  <si>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</si>
  <si>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</si>
  <si>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</si>
  <si>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</si>
  <si>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</si>
  <si>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</si>
  <si>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</si>
  <si>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</si>
  <si>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</si>
  <si>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</si>
  <si>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</si>
  <si>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</si>
  <si>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</si>
  <si>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</si>
  <si>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</si>
  <si>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</si>
  <si>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</si>
  <si>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</si>
  <si>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</si>
  <si>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</si>
  <si>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</si>
  <si>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</si>
  <si>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</si>
  <si>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</si>
  <si>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</si>
  <si>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</si>
  <si>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</si>
  <si>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</si>
  <si>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</si>
  <si>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</si>
  <si>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</si>
  <si>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</si>
  <si>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</si>
  <si>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</si>
  <si>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</si>
  <si>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</si>
  <si>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</si>
  <si>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</si>
  <si>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</si>
  <si>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</si>
  <si>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</si>
  <si>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</si>
  <si>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</si>
  <si>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</si>
  <si>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</si>
  <si>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</si>
  <si>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</si>
  <si>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</si>
  <si>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</si>
  <si>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</si>
  <si>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</si>
  <si>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</si>
  <si>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</si>
  <si>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</si>
  <si>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</si>
  <si>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</si>
  <si>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</si>
  <si>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</si>
  <si>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</si>
  <si>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</si>
  <si>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</si>
  <si>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</si>
  <si>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</si>
  <si>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</si>
  <si>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</si>
  <si>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</si>
  <si>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</si>
  <si>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</si>
  <si>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</si>
  <si>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</si>
  <si>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</si>
  <si>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</si>
  <si>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</si>
  <si>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</si>
  <si>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</si>
  <si>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</si>
  <si>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</si>
  <si>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</si>
  <si>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</si>
  <si>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</si>
  <si>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</si>
  <si>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</si>
  <si>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</si>
  <si>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</si>
  <si>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</si>
  <si>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</si>
  <si>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</si>
  <si>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</si>
  <si>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</si>
  <si>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</si>
  <si>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</si>
  <si>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</si>
  <si>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</si>
  <si>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</si>
  <si>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</si>
  <si>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</si>
  <si>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</si>
  <si>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</si>
  <si>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</si>
  <si>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</si>
  <si>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</si>
  <si>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</si>
  <si>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</si>
  <si>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</si>
  <si>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</si>
  <si>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</si>
  <si>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</si>
  <si>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</si>
  <si>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</si>
  <si>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</si>
  <si>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</si>
  <si>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</si>
  <si>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</si>
  <si>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</si>
  <si>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</si>
  <si>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</si>
  <si>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</si>
  <si>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</si>
  <si>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</si>
  <si>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</si>
  <si>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</si>
  <si>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</si>
  <si>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</si>
  <si>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</si>
  <si>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</si>
  <si>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</si>
  <si>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</si>
  <si>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</si>
  <si>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</si>
  <si>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</si>
  <si>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</si>
  <si>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</si>
  <si>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</si>
  <si>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</si>
  <si>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</si>
  <si>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</si>
  <si>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</si>
  <si>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</si>
  <si>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</si>
  <si>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</si>
  <si>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</si>
  <si>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</si>
  <si>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</si>
  <si>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</si>
  <si>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</si>
  <si>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</si>
  <si>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</si>
  <si>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</si>
  <si>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</si>
  <si>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</si>
  <si>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</si>
  <si>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</si>
  <si>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</si>
  <si>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</si>
  <si>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</si>
  <si>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</si>
  <si>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</si>
  <si>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</si>
  <si>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</si>
  <si>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</si>
  <si>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</si>
  <si>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</si>
  <si>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</si>
  <si>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</si>
  <si>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</si>
  <si>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</si>
  <si>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</si>
  <si>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</si>
  <si>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</si>
  <si>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</si>
  <si>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</si>
  <si>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</si>
  <si>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</si>
  <si>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</si>
  <si>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</si>
  <si>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</si>
  <si>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</si>
  <si>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</si>
  <si>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</si>
  <si>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</si>
  <si>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</si>
  <si>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</si>
  <si>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</si>
  <si>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</si>
  <si>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</si>
  <si>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</si>
  <si>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</si>
  <si>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</si>
  <si>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</si>
  <si>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</si>
  <si>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</si>
  <si>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</si>
  <si>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</si>
  <si>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</si>
  <si>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</si>
  <si>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</si>
  <si>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</si>
  <si>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</si>
  <si>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</si>
  <si>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</si>
  <si>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</si>
  <si>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</si>
  <si>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</si>
  <si>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</si>
  <si>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</si>
  <si>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</si>
  <si>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</si>
  <si>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</si>
  <si>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</si>
  <si>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</si>
  <si>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</si>
  <si>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</si>
  <si>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</si>
  <si>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</si>
  <si>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</si>
  <si>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</si>
  <si>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</si>
  <si>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</si>
  <si>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</si>
  <si>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</si>
  <si>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</si>
  <si>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</si>
  <si>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</si>
  <si>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</si>
  <si>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</si>
  <si>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</si>
  <si>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</si>
  <si>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</si>
  <si>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</si>
  <si>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</si>
  <si>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</si>
  <si>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</si>
  <si>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</si>
  <si>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</si>
  <si>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</si>
  <si>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</si>
  <si>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</si>
  <si>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</si>
  <si>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</si>
  <si>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</si>
  <si>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</si>
  <si>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</si>
  <si>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</si>
  <si>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</si>
  <si>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</si>
  <si>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</si>
  <si>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</si>
  <si>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</si>
  <si>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</si>
  <si>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</si>
  <si>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</si>
  <si>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</si>
  <si>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</si>
  <si>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</si>
  <si>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</si>
  <si>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</si>
  <si>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</si>
  <si>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</si>
  <si>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</si>
  <si>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</si>
  <si>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</si>
  <si>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</si>
  <si>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</si>
  <si>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</si>
  <si>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</si>
  <si>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</si>
  <si>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</si>
  <si>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</si>
  <si>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</si>
  <si>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</si>
  <si>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</si>
  <si>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</si>
  <si>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</si>
  <si>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</si>
  <si>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</si>
  <si>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</si>
  <si>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</si>
  <si>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</si>
  <si>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</si>
  <si>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</si>
  <si>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</si>
  <si>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</si>
  <si>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</si>
  <si>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</si>
  <si>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</si>
  <si>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</si>
  <si>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</si>
  <si>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</si>
  <si>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</si>
  <si>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</si>
  <si>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</si>
  <si>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</si>
  <si>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</si>
  <si>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</si>
  <si>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</si>
  <si>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</si>
  <si>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</si>
  <si>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</si>
  <si>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</si>
  <si>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</si>
  <si>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</si>
  <si>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</si>
  <si>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</si>
  <si>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</si>
  <si>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</si>
  <si>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</si>
  <si>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domingo, 2 de Febrero del 2025</t>
  </si>
  <si>
    <t>EVOLUCIÓN DE LA PRODUCCIÓN DE LA ENERGÍA DIARIA DE LOS INTEGRANTES DEL COES (MWh)</t>
  </si>
  <si>
    <t>UNIDAD</t>
  </si>
  <si>
    <t>TIPO</t>
  </si>
  <si>
    <t>Febrero</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</si>
  <si>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</si>
  <si>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</si>
  <si>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</si>
  <si>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</si>
  <si>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</si>
  <si>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</si>
  <si>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</si>
  <si>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</si>
  <si>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</si>
  <si>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</si>
  <si>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</si>
  <si>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</si>
  <si>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</si>
  <si>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</si>
  <si>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</si>
  <si>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</si>
  <si>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</si>
  <si>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</si>
  <si>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</si>
  <si>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</si>
  <si>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</si>
  <si>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</si>
  <si>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</si>
  <si>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</si>
  <si>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</si>
  <si>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</si>
  <si>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</si>
  <si>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</si>
  <si>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</si>
  <si>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</si>
  <si>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</si>
  <si>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</si>
  <si>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</si>
  <si>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</si>
  <si>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</si>
  <si>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</si>
  <si>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</si>
  <si>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</si>
  <si>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</si>
  <si>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</si>
  <si>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</si>
  <si>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</si>
  <si>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</si>
  <si>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</si>
  <si>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</si>
  <si>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</si>
  <si>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</si>
  <si>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</si>
  <si>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</si>
  <si>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</si>
  <si>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</si>
  <si>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</si>
  <si>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</si>
  <si>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</si>
  <si>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</si>
  <si>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</si>
  <si>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</si>
  <si>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</si>
  <si>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</si>
  <si>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</si>
  <si>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</si>
  <si>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</si>
  <si>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</si>
  <si>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</si>
  <si>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</si>
  <si>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</si>
  <si>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</si>
  <si>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</si>
  <si>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</si>
  <si>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</si>
  <si>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</si>
  <si>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</si>
  <si>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</si>
  <si>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</si>
  <si>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</si>
  <si>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</si>
  <si>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</si>
  <si>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</si>
  <si>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</si>
  <si>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</si>
  <si>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</si>
  <si>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</si>
  <si>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</si>
  <si>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</si>
  <si>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</si>
  <si>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</si>
  <si>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</si>
  <si>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</si>
  <si>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</si>
  <si>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</si>
  <si>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</si>
  <si>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</si>
  <si>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</si>
  <si>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</si>
  <si>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</si>
  <si>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</si>
  <si>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</si>
  <si>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</si>
  <si>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</si>
  <si>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</si>
  <si>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</si>
  <si>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</si>
  <si>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</si>
  <si>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</si>
  <si>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</si>
  <si>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</si>
  <si>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</si>
  <si>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</si>
  <si>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</si>
  <si>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</si>
  <si>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</si>
  <si>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</si>
  <si>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</si>
  <si>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</si>
  <si>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</si>
  <si>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</si>
  <si>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</si>
  <si>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</si>
  <si>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</si>
  <si>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</si>
  <si>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</si>
  <si>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</si>
  <si>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</si>
  <si>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</si>
  <si>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</si>
  <si>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</si>
  <si>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</si>
  <si>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</si>
  <si>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</si>
  <si>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</si>
  <si>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</si>
  <si>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</si>
  <si>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</si>
  <si>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02/02/2025 02:05:25</t>
  </si>
  <si>
    <t>POR COGENERACION</t>
  </si>
  <si>
    <t>...</t>
  </si>
  <si>
    <t>CANA BRAVA TV1 &amp; TV2 - BAGAZO</t>
  </si>
  <si>
    <t>02/02/2025 05:37:00</t>
  </si>
  <si>
    <t>G-1</t>
  </si>
  <si>
    <t>CANA BRAVA TV1 - BAGAZO</t>
  </si>
  <si>
    <t>02/02/2025 05:45:00</t>
  </si>
  <si>
    <t>INDEPENDENCIA GAS</t>
  </si>
  <si>
    <t>02/02/2025 20:28:00</t>
  </si>
  <si>
    <t>02/02/2025 23:00:00</t>
  </si>
  <si>
    <t>02/02/2025 20:24:00</t>
  </si>
  <si>
    <t>POR POTENCIA O ENERGIA</t>
  </si>
  <si>
    <t>02/02/2025 23:11:00</t>
  </si>
  <si>
    <t>02/02/2025 23:01:00</t>
  </si>
  <si>
    <t>A MINIMA CARGA</t>
  </si>
  <si>
    <t>MALACAS1 TG6 - GAS</t>
  </si>
  <si>
    <t>02/02/2025 04:23:00</t>
  </si>
  <si>
    <t>02/02/2025 08:11:00</t>
  </si>
  <si>
    <t>02/02/2025 07:43:00</t>
  </si>
  <si>
    <t>MALACAS2 TG4 - GAS</t>
  </si>
  <si>
    <t>02/02/2025 08:03:00</t>
  </si>
  <si>
    <t>02/02/2025 08:14:00</t>
  </si>
  <si>
    <t>02/02/2025 13:10:00</t>
  </si>
  <si>
    <t>xLT</t>
  </si>
  <si>
    <t>Se coordinó subir a 40 MW por congestión de las líneas L - 2232 y L - 2233
A las 09:28 se coordinó subir a máxima generación.</t>
  </si>
  <si>
    <t>02/02/2025 15:08:00</t>
  </si>
  <si>
    <t>02/02/2025 17:26:00</t>
  </si>
  <si>
    <t>Se coordinó subir a 50 MW por congestión de las líneas L - 2232 y L - 2233</t>
  </si>
  <si>
    <t>02/02/2025 20:17:00</t>
  </si>
  <si>
    <t>02/02/2025 23:46:00</t>
  </si>
  <si>
    <t>CHILCA1 CCOMB TG1 &amp; TG2 - GAS</t>
  </si>
  <si>
    <t>02/02/2025 02:52:00</t>
  </si>
  <si>
    <t>02/02/2025 17:41:00</t>
  </si>
  <si>
    <t>CHILCA2 TG41 - GAS</t>
  </si>
  <si>
    <t>02/02/2025 18:05:00</t>
  </si>
  <si>
    <t>02/02/2025 17:43:00</t>
  </si>
  <si>
    <t>02/02/2025 22:59:00</t>
  </si>
  <si>
    <t>02/02/2025 23:13:00</t>
  </si>
  <si>
    <t>02/02/2025 22:59:01</t>
  </si>
  <si>
    <t>FENIX CCOMB GT11 &amp; GT12 - GAS</t>
  </si>
  <si>
    <t>02/02/2025 17:50:00</t>
  </si>
  <si>
    <t>POR RSF</t>
  </si>
  <si>
    <t>02/02/2025 23:50:00</t>
  </si>
  <si>
    <t>REF_TALARA TV2 - NLH_RFG</t>
  </si>
  <si>
    <t>KALLPA CCOMB TG3 - GAS</t>
  </si>
  <si>
    <t>02/02/2025 17:48:00</t>
  </si>
  <si>
    <t>LAS FLORES CCOMB TG1 - GAS</t>
  </si>
  <si>
    <t>02/02/2025 04:18:00</t>
  </si>
  <si>
    <t>02/02/2025 17:36:00</t>
  </si>
  <si>
    <t>RECKA TG1 - D2</t>
  </si>
  <si>
    <t>02/02/2025 11:51:00</t>
  </si>
  <si>
    <t>02/02/2025 11:34:00</t>
  </si>
  <si>
    <t>02/02/2025 15:10:00</t>
  </si>
  <si>
    <t>02/02/2025 15:06:00</t>
  </si>
  <si>
    <t>VENTANILLA CCOMB TG3 &amp; TG4 - GAS</t>
  </si>
  <si>
    <t>02/02/2025 02:28:00</t>
  </si>
  <si>
    <t>02/02/2025 01:44:00</t>
  </si>
  <si>
    <t>VENTANILLA CCOMB TG4 - GAS</t>
  </si>
  <si>
    <t>02/02/2025 17:51:00</t>
  </si>
  <si>
    <t>Restricción operativa del ciclo combinado de la C.T. Ventanilla, no es posible detener las unidades TG4 y TV.</t>
  </si>
  <si>
    <t>HUAYCOLORO - BIOGAS</t>
  </si>
  <si>
    <t>LA GRINGA V - BIOGAS</t>
  </si>
  <si>
    <t>DONA CATALINA  - BIOGAS</t>
  </si>
  <si>
    <t>CALLAO - BIOGAS</t>
  </si>
  <si>
    <t>PTO BRAVO TG3 - D2</t>
  </si>
  <si>
    <t>02/02/2025 18:09:00</t>
  </si>
  <si>
    <t>02/02/2025 20:45:00</t>
  </si>
  <si>
    <t>02/02/2025 17:49:00</t>
  </si>
  <si>
    <t>02/02/2025 20:30:00</t>
  </si>
  <si>
    <t>POR PRUEBAS ALEATORIAS PR-25</t>
  </si>
  <si>
    <t>PRUEBA EXITOSA Y COMPENSABLE. A las 18:30 h, alcanzó su máxima generación</t>
  </si>
  <si>
    <t>OQUENDO CCOMB TG1 - GAS</t>
  </si>
  <si>
    <t>OLLEROS TG1 - GAS</t>
  </si>
  <si>
    <t>02/02/2025 18:02:00</t>
  </si>
  <si>
    <t>02/02/2025 20:18:00</t>
  </si>
  <si>
    <t>02/02/2025 22:38:00</t>
  </si>
  <si>
    <t>02/02/2025 23:17:00</t>
  </si>
  <si>
    <t>02/02/2025 22:43:00</t>
  </si>
  <si>
    <t>Hora Inicio y Fin de Indisponibilidades de las Unidades de Generación SEIN</t>
  </si>
  <si>
    <t>Limpieza e inspección de la Caldera CBS y mantenimiento a sus periféricos (conductores, ventiladores, bombas, motores, etc.)</t>
  </si>
  <si>
    <t>Actividades de mantenimiento del ingenio. No se realizarán actividades en la CT SAN JACINTO. Actividades corresponden a procesos de fábrica de AGROINDUSTRIAS SAN JACINTO.</t>
  </si>
  <si>
    <t>Rehabilitación Toma 4</t>
  </si>
  <si>
    <t>Mantenimiento Correctivo por fatiga en la leva del cilindro A8 - 1ra ampliación</t>
  </si>
  <si>
    <t>RESTITUCIÓN</t>
  </si>
  <si>
    <t>MANTENIMIENTO MAYOR: INSPECCIÓN GENERADOR</t>
  </si>
  <si>
    <t>REVISIÓN Y REFORZAMIENTO DE AMARRES DE BOBINA DE ESTATOR GRUPO G1</t>
  </si>
  <si>
    <t>Unidad indisponible a gas por falla del compresor de gas (Disponible a diésel).</t>
  </si>
  <si>
    <t>PRUEBA Y ANÁLISIS DE VIBRACIONES SINCRONIZADAS Y ODS EN TURBINA FRANCIS UG1</t>
  </si>
  <si>
    <t>PRUEBA Y ANÁLISIS DE VIBRACIONES SINCRONIZADAS Y ODS EN TURBINA FRANCIS UG2</t>
  </si>
  <si>
    <t xml:space="preserve">CAÑÓN DEL PATO                                    </t>
  </si>
  <si>
    <t>Mantenimiento anual de BOP + Certificación Quinquenal de Gas + Reemplazo de AVR</t>
  </si>
  <si>
    <t>CENTRAL INDISPONIBLE POR INSTALACIÓN Y PRUEBAS DE RELE DE MANDO SINCRONIZADO EN SE ETEN</t>
  </si>
  <si>
    <t>EJECUTADO</t>
  </si>
  <si>
    <t>Domingo 2 de Febrero del 2025 / SEM N° 5</t>
  </si>
  <si>
    <t xml:space="preserve">ENERGIA RENOVABLES       </t>
  </si>
  <si>
    <t xml:space="preserve">COGENERACION             </t>
  </si>
  <si>
    <t xml:space="preserve">NO INTEGRANTES           </t>
  </si>
  <si>
    <t>Domingo</t>
  </si>
  <si>
    <t>STARO</t>
  </si>
  <si>
    <t>SHAQSH</t>
  </si>
  <si>
    <t>ORAZU</t>
  </si>
  <si>
    <t xml:space="preserve">TER   </t>
  </si>
  <si>
    <t>EGM</t>
  </si>
  <si>
    <t>SGB</t>
  </si>
  <si>
    <t>CELEP</t>
  </si>
  <si>
    <t>MINCVE</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</si>
  <si>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</si>
  <si>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</si>
  <si>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</si>
  <si>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</si>
  <si>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</si>
  <si>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</si>
  <si>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</si>
  <si>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</si>
  <si>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</si>
  <si>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</si>
  <si>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</si>
  <si>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</si>
  <si>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</si>
  <si>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</si>
  <si>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</si>
  <si>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</si>
  <si>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</si>
  <si>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</si>
  <si>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</si>
  <si>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</si>
  <si>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</si>
  <si>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</si>
  <si>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</si>
  <si>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</si>
  <si>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</si>
  <si>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</si>
  <si>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</si>
  <si>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</si>
  <si>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</si>
  <si>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</si>
  <si>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</si>
  <si>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</si>
  <si>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</si>
  <si>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</si>
  <si>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</si>
  <si>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</si>
  <si>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</si>
  <si>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</si>
  <si>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</si>
  <si>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</si>
  <si>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</si>
  <si>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</si>
  <si>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</si>
  <si>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</si>
  <si>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</si>
  <si>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</si>
  <si>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</si>
  <si>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</si>
  <si>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</si>
  <si>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</si>
  <si>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</si>
  <si>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</si>
  <si>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</si>
  <si>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</si>
  <si>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</si>
  <si>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</si>
  <si>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</si>
  <si>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</si>
  <si>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</si>
  <si>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</si>
  <si>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</si>
  <si>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</si>
  <si>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</si>
  <si>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</si>
  <si>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</si>
  <si>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</si>
  <si>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</si>
  <si>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</si>
  <si>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</si>
  <si>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</si>
  <si>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</si>
  <si>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</si>
  <si>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</si>
  <si>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</si>
  <si>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</si>
  <si>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</si>
  <si>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</si>
  <si>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</si>
  <si>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</si>
  <si>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</si>
  <si>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</si>
  <si>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</si>
  <si>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</si>
  <si>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</si>
  <si>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</si>
  <si>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</si>
  <si>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</si>
  <si>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</si>
  <si>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</si>
  <si>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</si>
  <si>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</si>
  <si>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</si>
  <si>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</si>
  <si>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</si>
  <si>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</si>
  <si>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</si>
  <si>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</si>
  <si>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4990952.83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</si>
  <si>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</si>
  <si>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</si>
  <si>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</si>
  <si>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</si>
  <si>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</si>
  <si>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</si>
  <si>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</si>
  <si>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</si>
  <si>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</si>
  <si>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</si>
  <si>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</si>
  <si>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</si>
  <si>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</si>
  <si>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</si>
  <si>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</si>
  <si>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</si>
  <si>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</si>
  <si>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</si>
  <si>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</si>
  <si>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</si>
  <si>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</si>
  <si>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</si>
  <si>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</si>
  <si>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</si>
  <si>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</si>
  <si>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</si>
  <si>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</si>
  <si>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</si>
  <si>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</si>
  <si>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</si>
  <si>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</si>
  <si>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</si>
  <si>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</si>
  <si>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</si>
  <si>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</si>
  <si>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</si>
  <si>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</si>
  <si>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</si>
  <si>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</si>
  <si>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</si>
  <si>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</si>
  <si>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</si>
  <si>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</si>
  <si>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</si>
  <si>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</si>
  <si>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</si>
  <si>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</si>
  <si>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</si>
  <si>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</si>
  <si>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</si>
  <si>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</si>
  <si>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</si>
  <si>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</si>
  <si>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</si>
  <si>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</si>
  <si>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</si>
  <si>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</si>
  <si>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</si>
  <si>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</si>
  <si>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</si>
  <si>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</si>
  <si>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</si>
  <si>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</si>
  <si>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</si>
  <si>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</si>
  <si>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</si>
  <si>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</si>
  <si>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</si>
  <si>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</si>
  <si>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</si>
  <si>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</si>
  <si>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</si>
  <si>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</si>
  <si>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</si>
  <si>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</si>
  <si>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</si>
  <si>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</si>
  <si>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</si>
  <si>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</si>
  <si>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</si>
  <si>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</si>
  <si>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</si>
  <si>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</si>
  <si>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</si>
  <si>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</si>
  <si>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</si>
  <si>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</si>
  <si>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</si>
  <si>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</si>
  <si>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</si>
  <si>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</si>
  <si>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</si>
  <si>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</si>
  <si>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</si>
  <si>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</si>
  <si>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</si>
  <si>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</si>
  <si>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</si>
  <si>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</si>
  <si>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</si>
  <si>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</si>
  <si>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</si>
  <si>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</si>
  <si>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</si>
  <si>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</si>
  <si>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</si>
  <si>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</si>
  <si>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</si>
  <si>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</si>
  <si>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</si>
  <si>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</si>
  <si>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</si>
  <si>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</si>
  <si>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</si>
  <si>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</si>
  <si>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</si>
  <si>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</si>
  <si>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</si>
  <si>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</si>
  <si>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</si>
  <si>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</si>
  <si>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</si>
  <si>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</si>
  <si>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</si>
  <si>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</si>
  <si>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</si>
  <si>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</si>
  <si>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</si>
  <si>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</si>
  <si>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</si>
  <si>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</si>
  <si>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</si>
  <si>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</si>
  <si>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</si>
  <si>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</si>
  <si>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</si>
  <si>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08:07:00</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</si>
  <si>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</si>
  <si>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</si>
  <si>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</si>
  <si>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</si>
  <si>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</si>
  <si>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</si>
  <si>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</si>
  <si>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</si>
  <si>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</si>
  <si>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</si>
  <si>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</si>
  <si>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</si>
  <si>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</si>
  <si>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</si>
  <si>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</si>
  <si>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</si>
  <si>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Arranque de unidad TG1</t>
  </si>
  <si>
    <t>Sin consumo de combustible en planta.</t>
  </si>
  <si>
    <t>PR25 de TG3 exitoso.</t>
  </si>
  <si>
    <t>Reporte de Consumo de Combustibles</t>
  </si>
  <si>
    <t>CONSUMO DE COMBUSTIBLES - LÍQUIDO, SÓLIDO, GASEOSO</t>
  </si>
  <si>
    <t>MEDIDOR</t>
  </si>
  <si>
    <t>02/Feb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</si>
  <si>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</si>
  <si>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</si>
  <si>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</si>
  <si>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</si>
  <si>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</si>
  <si>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</si>
  <si>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</si>
  <si>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</si>
  <si>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</si>
  <si>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</si>
  <si>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</si>
  <si>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</si>
  <si>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</si>
  <si>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</si>
  <si>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</si>
  <si>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</si>
  <si>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</si>
  <si>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</si>
  <si>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</si>
  <si>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</si>
  <si>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</si>
  <si>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</si>
  <si>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</si>
  <si>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</si>
  <si>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</si>
  <si>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</si>
  <si>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</si>
  <si>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</si>
  <si>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</si>
  <si>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</si>
  <si>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</si>
  <si>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</si>
  <si>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</si>
  <si>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</si>
  <si>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</si>
  <si>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</si>
  <si>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</si>
  <si>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</si>
  <si>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</si>
  <si>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</si>
  <si>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</si>
  <si>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</si>
  <si>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</si>
  <si>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</si>
  <si>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</si>
  <si>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</si>
  <si>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</si>
  <si>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</si>
  <si>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</si>
  <si>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</si>
  <si>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</si>
  <si>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</si>
  <si>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</si>
  <si>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</si>
  <si>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</si>
  <si>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</si>
  <si>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</si>
  <si>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</si>
  <si>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</si>
  <si>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</si>
  <si>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</si>
  <si>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</si>
  <si>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</si>
  <si>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</si>
  <si>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</si>
  <si>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</si>
  <si>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</si>
  <si>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</si>
  <si>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</si>
  <si>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</si>
  <si>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</si>
  <si>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</si>
  <si>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</si>
  <si>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</si>
  <si>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02/02/2025 01:00</t>
  </si>
  <si>
    <t>02/02/2025 02:00</t>
  </si>
  <si>
    <t>02/02/2025 03:00</t>
  </si>
  <si>
    <t>02/02/2025 04:00</t>
  </si>
  <si>
    <t>02/02/2025 06:00</t>
  </si>
  <si>
    <t>02/02/2025 10:00</t>
  </si>
  <si>
    <t>02/02/2025 11:00</t>
  </si>
  <si>
    <t>02/02/2025 13:00</t>
  </si>
  <si>
    <t>02/02/2025 14:00</t>
  </si>
  <si>
    <t>02/02/2025 19:00</t>
  </si>
  <si>
    <t>02/02/2025 20:00</t>
  </si>
  <si>
    <t>02/02/2025 21:00</t>
  </si>
  <si>
    <t>02/02/2025 22:00</t>
  </si>
  <si>
    <t>02/02/2025 23:00</t>
  </si>
  <si>
    <t>TEMPERATURA AMBIENTE (ºC)</t>
  </si>
  <si>
    <t>Disponibilidad de Gas Natural de las Centrales Termoeléctricas</t>
  </si>
  <si>
    <t>GASEODUCTO</t>
  </si>
  <si>
    <t>VOLUMEN DE GAS (Mm3)</t>
  </si>
  <si>
    <t>INICIAL</t>
  </si>
  <si>
    <t>GASEODUCTO DE CAMISEA (EGESUR)</t>
  </si>
  <si>
    <t>03/02/2025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</si>
  <si>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</si>
  <si>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</si>
  <si>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</si>
  <si>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</si>
  <si>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</si>
  <si>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</si>
  <si>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</si>
  <si>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</si>
  <si>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</si>
  <si>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</si>
  <si>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</si>
  <si>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</si>
  <si>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</si>
  <si>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</si>
  <si>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</si>
  <si>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</si>
  <si>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</si>
  <si>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</si>
  <si>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</si>
  <si>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</si>
  <si>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</si>
  <si>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</si>
  <si>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</si>
  <si>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</si>
  <si>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</si>
  <si>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</si>
  <si>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</si>
  <si>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</si>
  <si>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</si>
  <si>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</si>
  <si>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</si>
  <si>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</si>
  <si>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</si>
  <si>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</si>
  <si>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</si>
  <si>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</si>
  <si>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</si>
  <si>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</si>
  <si>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</si>
  <si>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</si>
  <si>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</si>
  <si>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</si>
  <si>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</si>
  <si>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</si>
  <si>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</si>
  <si>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</si>
  <si>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</si>
  <si>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</si>
  <si>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</si>
  <si>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</si>
  <si>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</si>
  <si>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</si>
  <si>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</si>
  <si>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</si>
  <si>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</si>
  <si>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</si>
  <si>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</si>
  <si>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</si>
  <si>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</si>
  <si>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</si>
  <si>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</si>
  <si>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</si>
  <si>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</si>
  <si>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</si>
  <si>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</si>
  <si>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</si>
  <si>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</si>
  <si>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</si>
  <si>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</si>
  <si>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</si>
  <si>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</si>
  <si>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</si>
  <si>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</si>
  <si>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</si>
  <si>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</si>
  <si>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</si>
  <si>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</si>
  <si>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</si>
  <si>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</si>
  <si>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</si>
  <si>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</si>
  <si>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</si>
  <si>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</si>
  <si>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</si>
  <si>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</si>
  <si>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</si>
  <si>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</si>
  <si>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</si>
  <si>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</si>
  <si>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</si>
  <si>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</si>
  <si>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</si>
  <si>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</si>
  <si>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</si>
  <si>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</si>
  <si>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</si>
  <si>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</si>
  <si>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</si>
  <si>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</si>
  <si>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</si>
  <si>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</si>
  <si>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</si>
  <si>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</si>
  <si>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</si>
  <si>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</si>
  <si>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</si>
  <si>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</si>
  <si>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</si>
  <si>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</si>
  <si>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</si>
  <si>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</si>
  <si>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</si>
  <si>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</si>
  <si>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</si>
  <si>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</si>
  <si>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</si>
  <si>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</si>
  <si>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</si>
  <si>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</si>
  <si>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</si>
  <si>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</si>
  <si>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</si>
  <si>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</si>
  <si>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</si>
  <si>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</si>
  <si>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</si>
  <si>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</si>
  <si>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</si>
  <si>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</si>
  <si>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</si>
  <si>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</si>
  <si>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</si>
  <si>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</si>
  <si>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</si>
  <si>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</si>
  <si>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</si>
  <si>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</si>
  <si>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</si>
  <si>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</si>
  <si>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</si>
  <si>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</si>
  <si>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</si>
  <si>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</si>
  <si>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</si>
  <si>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</si>
  <si>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</si>
  <si>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</si>
  <si>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</si>
  <si>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</si>
  <si>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</si>
  <si>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</si>
  <si>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</si>
  <si>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</si>
  <si>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</si>
  <si>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</si>
  <si>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</si>
  <si>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</si>
  <si>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</si>
  <si>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</si>
  <si>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</si>
  <si>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</si>
  <si>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</si>
  <si>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</si>
  <si>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</si>
  <si>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</si>
  <si>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</si>
  <si>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</si>
  <si>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</si>
  <si>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</si>
  <si>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</si>
  <si>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</si>
  <si>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</si>
  <si>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</si>
  <si>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</si>
  <si>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</si>
  <si>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</si>
  <si>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</si>
  <si>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</si>
  <si>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</si>
  <si>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</si>
  <si>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</si>
  <si>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</si>
  <si>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</si>
  <si>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</si>
  <si>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</si>
  <si>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</si>
  <si>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</si>
  <si>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</si>
  <si>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</si>
  <si>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</si>
  <si>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</si>
  <si>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</si>
  <si>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</si>
  <si>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</si>
  <si>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</si>
  <si>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</si>
  <si>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</si>
  <si>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</si>
  <si>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</si>
  <si>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</si>
  <si>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</si>
  <si>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</si>
  <si>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</si>
  <si>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</si>
  <si>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</si>
  <si>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</si>
  <si>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</si>
  <si>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</si>
  <si>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</si>
  <si>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</si>
  <si>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</si>
  <si>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</si>
  <si>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</si>
  <si>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</si>
  <si>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</si>
  <si>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</si>
  <si>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</si>
  <si>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</si>
  <si>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</si>
  <si>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</si>
  <si>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</si>
  <si>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</si>
  <si>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</si>
  <si>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</si>
  <si>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</si>
  <si>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</si>
  <si>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</si>
  <si>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</si>
  <si>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</si>
  <si>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</si>
  <si>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</si>
  <si>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</si>
  <si>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</si>
  <si>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</si>
  <si>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</si>
  <si>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</si>
  <si>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</si>
  <si>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</si>
  <si>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</si>
  <si>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</si>
  <si>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</si>
  <si>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</si>
  <si>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</si>
  <si>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</si>
  <si>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</si>
  <si>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</si>
  <si>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</si>
  <si>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</si>
  <si>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</si>
  <si>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</si>
  <si>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</si>
  <si>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</si>
  <si>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</si>
  <si>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</si>
  <si>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</si>
  <si>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</si>
  <si>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</si>
  <si>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</si>
  <si>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</si>
  <si>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</si>
  <si>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</si>
  <si>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</si>
  <si>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</si>
  <si>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</si>
  <si>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</si>
  <si>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</si>
  <si>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</si>
  <si>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</si>
  <si>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</si>
  <si>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</si>
  <si>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</si>
  <si>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</si>
  <si>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</si>
  <si>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</si>
  <si>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</si>
  <si>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</si>
  <si>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</si>
  <si>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</si>
  <si>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</si>
  <si>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</si>
  <si>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</si>
  <si>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</si>
  <si>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</si>
  <si>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</si>
  <si>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</si>
  <si>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</si>
  <si>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</si>
  <si>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</si>
  <si>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</si>
  <si>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</si>
  <si>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</si>
  <si>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</si>
  <si>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</si>
  <si>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</si>
  <si>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</si>
  <si>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</si>
  <si>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</si>
  <si>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</si>
  <si>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</si>
  <si>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</si>
  <si>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</si>
  <si>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</si>
  <si>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</si>
  <si>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</si>
  <si>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</si>
  <si>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</si>
  <si>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</si>
  <si>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</si>
  <si>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</si>
  <si>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</si>
  <si>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</si>
  <si>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</si>
  <si>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</si>
  <si>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</si>
  <si>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</si>
  <si>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</si>
  <si>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</si>
  <si>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</si>
  <si>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</si>
  <si>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</si>
  <si>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</si>
  <si>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</si>
  <si>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</si>
  <si>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</si>
  <si>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</si>
  <si>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</si>
  <si>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</si>
  <si>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</si>
  <si>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</si>
  <si>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</si>
  <si>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</si>
  <si>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</si>
  <si>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</si>
  <si>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</si>
  <si>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</si>
  <si>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</si>
  <si>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</si>
  <si>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</si>
  <si>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</si>
  <si>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</si>
  <si>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</si>
  <si>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</si>
  <si>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</si>
  <si>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</si>
  <si>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</si>
  <si>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</si>
  <si>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</si>
  <si>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</si>
  <si>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</si>
  <si>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</si>
  <si>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</si>
  <si>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</si>
  <si>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</si>
  <si>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</si>
  <si>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</si>
  <si>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</si>
  <si>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</si>
  <si>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</si>
  <si>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</si>
  <si>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</si>
  <si>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</si>
  <si>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</si>
  <si>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</si>
  <si>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</si>
  <si>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</si>
  <si>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</si>
  <si>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</si>
  <si>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</si>
  <si>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</si>
  <si>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</si>
  <si>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</si>
  <si>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</si>
  <si>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</si>
  <si>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</si>
  <si>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</si>
  <si>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</si>
  <si>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</si>
  <si>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</si>
  <si>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</si>
  <si>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</si>
  <si>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</si>
  <si>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</si>
  <si>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</si>
  <si>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</si>
  <si>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</si>
  <si>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</si>
  <si>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</si>
  <si>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</si>
  <si>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</si>
  <si>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</si>
  <si>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</si>
  <si>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</si>
  <si>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</si>
  <si>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</si>
  <si>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</si>
  <si>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</si>
  <si>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</si>
  <si>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</si>
  <si>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</si>
  <si>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</si>
  <si>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</si>
  <si>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</si>
  <si>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</si>
  <si>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</si>
  <si>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</si>
  <si>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</si>
  <si>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</si>
  <si>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</si>
  <si>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</si>
  <si>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</si>
  <si>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</si>
  <si>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</si>
  <si>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</si>
  <si>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</si>
  <si>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</si>
  <si>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</si>
  <si>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</si>
  <si>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</si>
  <si>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</si>
  <si>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</si>
  <si>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</si>
  <si>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</si>
  <si>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</si>
  <si>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</si>
  <si>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</si>
  <si>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</si>
  <si>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</si>
  <si>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</si>
  <si>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</si>
  <si>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</si>
  <si>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</si>
  <si>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</si>
  <si>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</si>
  <si>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</si>
  <si>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</si>
  <si>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</si>
  <si>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</si>
  <si>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</si>
  <si>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</si>
  <si>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</si>
  <si>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</si>
  <si>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</si>
  <si>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</si>
  <si>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</si>
  <si>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</si>
  <si>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</si>
  <si>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</si>
  <si>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</si>
  <si>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</si>
  <si>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</si>
  <si>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</si>
  <si>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</si>
  <si>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</si>
  <si>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</si>
  <si>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</si>
  <si>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</si>
  <si>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</si>
  <si>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</si>
  <si>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</si>
  <si>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</si>
  <si>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</si>
  <si>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</si>
  <si>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</si>
  <si>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</si>
  <si>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</si>
  <si>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</si>
  <si>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</si>
  <si>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</si>
  <si>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</si>
  <si>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</si>
  <si>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</si>
  <si>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</si>
  <si>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</si>
  <si>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</si>
  <si>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</si>
  <si>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</si>
  <si>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</si>
  <si>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</si>
  <si>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</si>
  <si>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</si>
  <si>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</si>
  <si>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</si>
  <si>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</si>
  <si>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</si>
  <si>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</si>
  <si>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</si>
  <si>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</si>
  <si>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</si>
  <si>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</si>
  <si>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</si>
  <si>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</si>
  <si>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</si>
  <si>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</si>
  <si>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</si>
  <si>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</si>
  <si>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</si>
  <si>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</si>
  <si>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</si>
  <si>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</si>
  <si>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</si>
  <si>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</si>
  <si>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</si>
  <si>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</si>
  <si>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</si>
  <si>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</si>
  <si>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</si>
  <si>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</si>
  <si>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</si>
  <si>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</si>
  <si>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</si>
  <si>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</si>
  <si>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</si>
  <si>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</si>
  <si>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</si>
  <si>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</si>
  <si>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</si>
  <si>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</si>
  <si>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</si>
  <si>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</si>
  <si>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</si>
  <si>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</si>
  <si>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</si>
  <si>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</si>
  <si>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</si>
  <si>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</si>
  <si>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</si>
  <si>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</si>
  <si>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</si>
  <si>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</si>
  <si>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</si>
  <si>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</si>
  <si>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</si>
  <si>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</si>
  <si>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</si>
  <si>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</si>
  <si>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</si>
  <si>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</si>
  <si>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</si>
  <si>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</si>
  <si>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</si>
  <si>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</si>
  <si>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</si>
  <si>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</si>
  <si>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</si>
  <si>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</si>
  <si>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</si>
  <si>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</si>
  <si>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</si>
  <si>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</si>
  <si>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</si>
  <si>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</si>
  <si>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</si>
  <si>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</si>
  <si>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</si>
  <si>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</si>
  <si>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</si>
  <si>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</si>
  <si>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</si>
  <si>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</si>
  <si>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</si>
  <si>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</si>
  <si>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</si>
  <si>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</si>
  <si>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</si>
  <si>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</si>
  <si>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</si>
  <si>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</si>
  <si>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</si>
  <si>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</si>
  <si>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</si>
  <si>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</si>
  <si>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</si>
  <si>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</si>
  <si>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</si>
  <si>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</si>
  <si>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</si>
  <si>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</si>
  <si>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</si>
  <si>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</si>
  <si>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</si>
  <si>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</si>
  <si>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</si>
  <si>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</si>
  <si>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</si>
  <si>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</si>
  <si>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</si>
  <si>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</si>
  <si>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</si>
  <si>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</si>
  <si>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</si>
  <si>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</si>
  <si>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</si>
  <si>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</si>
  <si>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</si>
  <si>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</si>
  <si>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</si>
  <si>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</si>
  <si>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</si>
  <si>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</si>
  <si>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</si>
  <si>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</si>
  <si>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</si>
  <si>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</si>
  <si>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</si>
  <si>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</si>
  <si>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</si>
  <si>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</si>
  <si>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</si>
  <si>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</si>
  <si>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</si>
  <si>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</si>
  <si>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</si>
  <si>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</si>
  <si>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</si>
  <si>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</si>
  <si>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</si>
  <si>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</si>
  <si>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</si>
  <si>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</si>
  <si>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</si>
  <si>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</si>
  <si>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</si>
  <si>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</si>
  <si>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</si>
  <si>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</si>
  <si>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</si>
  <si>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</si>
  <si>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</si>
  <si>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</si>
  <si>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</si>
  <si>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</si>
  <si>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</si>
  <si>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</si>
  <si>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</si>
  <si>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</si>
  <si>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</si>
  <si>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</si>
  <si>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</si>
  <si>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</si>
  <si>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</si>
  <si>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</si>
  <si>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</si>
  <si>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</si>
  <si>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</si>
  <si>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</si>
  <si>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</si>
  <si>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</si>
  <si>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</si>
  <si>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</si>
  <si>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</si>
  <si>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</si>
  <si>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</si>
  <si>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</si>
  <si>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</si>
  <si>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</si>
  <si>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</si>
  <si>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</si>
  <si>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</si>
  <si>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</si>
  <si>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</si>
  <si>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</si>
  <si>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</si>
  <si>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</si>
  <si>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</si>
  <si>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</si>
  <si>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</si>
  <si>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</si>
  <si>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</si>
  <si>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</si>
  <si>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</si>
  <si>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</si>
  <si>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</si>
  <si>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</si>
  <si>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</si>
  <si>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</si>
  <si>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</si>
  <si>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</si>
  <si>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</si>
  <si>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</si>
  <si>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</si>
  <si>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</si>
  <si>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</si>
  <si>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</si>
  <si>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</si>
  <si>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</si>
  <si>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</si>
  <si>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</si>
  <si>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</si>
  <si>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</si>
  <si>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</si>
  <si>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</si>
  <si>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</si>
  <si>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</si>
  <si>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</si>
  <si>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</si>
  <si>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</si>
  <si>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</si>
  <si>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</si>
  <si>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</si>
  <si>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</si>
  <si>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</si>
  <si>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</si>
  <si>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</si>
  <si>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</si>
  <si>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</si>
  <si>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</si>
  <si>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</si>
  <si>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</si>
  <si>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</si>
  <si>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</si>
  <si>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</si>
  <si>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</si>
  <si>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</si>
  <si>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</si>
  <si>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</si>
  <si>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</si>
  <si>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</si>
  <si>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</si>
  <si>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</si>
  <si>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</si>
  <si>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</si>
  <si>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</si>
  <si>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</si>
  <si>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</si>
  <si>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</si>
  <si>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</si>
  <si>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</si>
  <si>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</si>
  <si>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</si>
  <si>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</si>
  <si>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</si>
  <si>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</si>
  <si>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</si>
  <si>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</si>
  <si>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</si>
  <si>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</si>
  <si>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</si>
  <si>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</si>
  <si>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</si>
  <si>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</si>
  <si>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</si>
  <si>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</si>
  <si>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</si>
  <si>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</si>
  <si>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</si>
  <si>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</si>
  <si>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</si>
  <si>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</si>
  <si>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</si>
  <si>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</si>
  <si>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</si>
  <si>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</si>
  <si>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</si>
  <si>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</si>
  <si>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</si>
  <si>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</si>
  <si>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</si>
  <si>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</si>
  <si>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</si>
  <si>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</si>
  <si>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</si>
  <si>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</si>
  <si>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</si>
  <si>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</si>
  <si>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</si>
  <si>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</si>
  <si>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</si>
  <si>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</si>
  <si>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</si>
  <si>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</si>
  <si>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</si>
  <si>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</si>
  <si>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</si>
  <si>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</si>
  <si>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</si>
  <si>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</si>
  <si>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</si>
  <si>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</si>
  <si>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</si>
  <si>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</si>
  <si>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</si>
  <si>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</si>
  <si>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</si>
  <si>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</si>
  <si>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</si>
  <si>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</si>
  <si>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</si>
  <si>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</si>
  <si>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</si>
  <si>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</si>
  <si>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</si>
  <si>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</si>
  <si>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</si>
  <si>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</si>
  <si>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</si>
  <si>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</si>
  <si>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</si>
  <si>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</si>
  <si>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</si>
  <si>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</si>
  <si>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</si>
  <si>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</si>
  <si>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</si>
  <si>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</si>
  <si>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</si>
  <si>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</si>
  <si>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</si>
  <si>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</si>
  <si>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</si>
  <si>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</si>
  <si>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</si>
  <si>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</si>
  <si>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</si>
  <si>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</si>
  <si>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</si>
  <si>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</si>
  <si>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</si>
  <si>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</si>
  <si>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</si>
  <si>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</si>
  <si>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</si>
  <si>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</si>
  <si>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</si>
  <si>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</si>
  <si>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</si>
  <si>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</si>
  <si>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</si>
  <si>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</si>
  <si>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</si>
  <si>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</si>
  <si>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</si>
  <si>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</si>
  <si>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</si>
  <si>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</si>
  <si>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</si>
  <si>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</si>
  <si>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</si>
  <si>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</si>
  <si>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</si>
  <si>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</si>
  <si>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</si>
  <si>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</si>
  <si>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</si>
  <si>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</si>
  <si>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</si>
  <si>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</si>
  <si>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</si>
  <si>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</si>
  <si>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</si>
  <si>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</si>
  <si>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</si>
  <si>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</si>
  <si>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</si>
  <si>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</si>
  <si>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</si>
  <si>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</si>
  <si>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</si>
  <si>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</si>
  <si>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</si>
  <si>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</si>
  <si>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</si>
  <si>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</si>
  <si>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</si>
  <si>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</si>
  <si>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</si>
  <si>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</si>
  <si>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</si>
  <si>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</si>
  <si>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</si>
  <si>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</si>
  <si>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</si>
  <si>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</si>
  <si>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</si>
  <si>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</si>
  <si>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</si>
  <si>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</si>
  <si>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</si>
  <si>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</si>
  <si>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</si>
  <si>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</si>
  <si>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</si>
  <si>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</si>
  <si>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</si>
  <si>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</si>
  <si>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</si>
  <si>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</si>
  <si>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</si>
  <si>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</si>
  <si>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</si>
  <si>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</si>
  <si>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</si>
  <si>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</si>
  <si>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</si>
  <si>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</si>
  <si>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</si>
  <si>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</si>
  <si>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</si>
  <si>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</si>
  <si>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</si>
  <si>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</si>
  <si>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</si>
  <si>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</si>
  <si>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</si>
  <si>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</si>
  <si>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</si>
  <si>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</si>
  <si>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</si>
  <si>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</si>
  <si>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</si>
  <si>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</si>
  <si>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</si>
  <si>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</si>
  <si>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</si>
  <si>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</si>
  <si>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</si>
  <si>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</si>
  <si>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</si>
  <si>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</si>
  <si>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</si>
  <si>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</si>
  <si>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</si>
  <si>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</si>
  <si>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</si>
  <si>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</si>
  <si>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</si>
  <si>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</si>
  <si>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</si>
  <si>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</si>
  <si>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</si>
  <si>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</si>
  <si>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</si>
  <si>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</si>
  <si>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</si>
  <si>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</si>
  <si>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</si>
  <si>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</si>
  <si>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</si>
  <si>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</si>
  <si>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</si>
  <si>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</si>
  <si>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</si>
  <si>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</si>
  <si>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</si>
  <si>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</si>
  <si>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</si>
  <si>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</si>
  <si>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</si>
  <si>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</si>
  <si>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</si>
  <si>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</si>
  <si>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</si>
  <si>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</si>
  <si>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</si>
  <si>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</si>
  <si>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</si>
  <si>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</si>
  <si>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</si>
  <si>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</si>
  <si>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</si>
  <si>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</si>
  <si>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</si>
  <si>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</si>
  <si>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</si>
  <si>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</si>
  <si>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</si>
  <si>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</si>
  <si>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</si>
  <si>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</si>
  <si>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</si>
  <si>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</si>
  <si>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</si>
  <si>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</si>
  <si>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</si>
  <si>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</si>
  <si>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</si>
  <si>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</si>
  <si>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</si>
  <si>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</si>
  <si>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</si>
  <si>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</si>
  <si>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</si>
  <si>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</si>
  <si>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</si>
  <si>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</si>
  <si>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</si>
  <si>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</si>
  <si>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</si>
  <si>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</si>
  <si>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</si>
  <si>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</si>
  <si>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</si>
  <si>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</si>
  <si>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</si>
  <si>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</si>
  <si>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</si>
  <si>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</si>
  <si>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</si>
  <si>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</si>
  <si>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</si>
  <si>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</si>
  <si>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</si>
  <si>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</si>
  <si>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</si>
  <si>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</si>
  <si>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</si>
  <si>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</si>
  <si>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</si>
  <si>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</si>
  <si>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</si>
  <si>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</si>
  <si>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</si>
  <si>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</si>
  <si>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</si>
  <si>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</si>
  <si>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</si>
  <si>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</si>
  <si>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</si>
  <si>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</si>
  <si>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</si>
  <si>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</si>
  <si>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</si>
  <si>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</si>
  <si>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</si>
  <si>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</si>
  <si>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</si>
  <si>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</si>
  <si>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</si>
  <si>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</si>
  <si>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</si>
  <si>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</si>
  <si>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</si>
  <si>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</si>
  <si>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</si>
  <si>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</si>
  <si>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</si>
  <si>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</si>
  <si>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</si>
  <si>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</si>
  <si>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</si>
  <si>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</si>
  <si>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</si>
  <si>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</si>
  <si>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</si>
  <si>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</si>
  <si>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</si>
  <si>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</si>
  <si>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</si>
  <si>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</si>
  <si>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</si>
  <si>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</si>
  <si>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</si>
  <si>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</si>
  <si>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</si>
  <si>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</si>
  <si>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</si>
  <si>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</si>
  <si>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</si>
  <si>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</si>
  <si>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</si>
  <si>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</si>
  <si>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</si>
  <si>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</si>
  <si>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</si>
  <si>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</si>
  <si>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</si>
  <si>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</si>
  <si>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</si>
  <si>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</si>
  <si>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</si>
  <si>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</si>
  <si>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</si>
  <si>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</si>
  <si>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</si>
  <si>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</si>
  <si>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</si>
  <si>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</si>
  <si>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</si>
  <si>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</si>
  <si>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</si>
  <si>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</si>
  <si>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02/02/2025 02:11:00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</si>
  <si>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</si>
  <si>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</si>
  <si>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</si>
  <si>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</si>
  <si>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</si>
  <si>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</si>
  <si>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</si>
  <si>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</si>
  <si>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</si>
  <si>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</si>
  <si>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</si>
  <si>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</si>
  <si>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</si>
  <si>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</si>
  <si>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</si>
  <si>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</si>
  <si>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</si>
  <si>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</si>
  <si>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</si>
  <si>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</si>
  <si>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11:04:03
</t>
  </si>
  <si>
    <t xml:space="preserve">59.687 
</t>
  </si>
  <si>
    <t xml:space="preserve">03:56:24
</t>
  </si>
  <si>
    <t xml:space="preserve">60.382 
</t>
  </si>
  <si>
    <t xml:space="preserve">59.689 
</t>
  </si>
  <si>
    <t>PUCALLPA ISA</t>
  </si>
  <si>
    <t xml:space="preserve">59.688 
</t>
  </si>
  <si>
    <t xml:space="preserve">60.383 
</t>
  </si>
  <si>
    <t xml:space="preserve">59.686 
</t>
  </si>
  <si>
    <t>4</t>
  </si>
  <si>
    <t xml:space="preserve">60.384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</si>
  <si>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</si>
  <si>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</si>
  <si>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</si>
  <si>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</si>
  <si>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</si>
  <si>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</si>
  <si>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</si>
  <si>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</si>
  <si>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</si>
  <si>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</si>
  <si>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</si>
  <si>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</si>
  <si>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</si>
  <si>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</si>
  <si>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</si>
  <si>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</si>
  <si>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</si>
  <si>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</si>
  <si>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</si>
  <si>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</si>
  <si>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4990953 y resultó S/. 560957 (12.66% ) menor que el correspondiente al domingo de la semana pasada.</t>
  </si>
  <si>
    <t>Fecha</t>
  </si>
  <si>
    <t>Costo Total Ejecutado</t>
  </si>
  <si>
    <t>Costo Total Programado</t>
  </si>
  <si>
    <t>DOM 26</t>
  </si>
  <si>
    <t>LUN 27</t>
  </si>
  <si>
    <t>MAR 28</t>
  </si>
  <si>
    <t>MIE 29</t>
  </si>
  <si>
    <t>JUE 30</t>
  </si>
  <si>
    <t>VIE 31</t>
  </si>
  <si>
    <t>SAB 1</t>
  </si>
  <si>
    <t>DOM 2</t>
  </si>
  <si>
    <t>Calificación de la Operacion de las Unidades de Generación</t>
  </si>
  <si>
    <t>Registro de las congestiones del Sistema de Transmisión</t>
  </si>
  <si>
    <t>EMPRESA AFECTADA</t>
  </si>
  <si>
    <t>INSTALACIÓN DE TRANSMISIÓN AFECTADA</t>
  </si>
  <si>
    <t>UNIDADES GENERADORAS LIMITADAS</t>
  </si>
  <si>
    <t>L. TRUJILLO NORTE - CHIMBOTE 1</t>
  </si>
  <si>
    <t>Se coordinó subir la generación de la TGN4 de Malacas y la C.T. Recka a mínima generación.</t>
  </si>
  <si>
    <t>L. CARHUAQUERO - CHICLAYO OESTE</t>
  </si>
  <si>
    <t>L-2240</t>
  </si>
  <si>
    <t>Se coordinó subir la generación de la TGN4 de Malacas.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</si>
  <si>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</si>
  <si>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</si>
  <si>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</si>
  <si>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</si>
  <si>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</si>
  <si>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</si>
  <si>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</si>
  <si>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</si>
  <si>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</si>
  <si>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</si>
  <si>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</si>
  <si>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</si>
  <si>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</si>
  <si>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</si>
  <si>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</si>
  <si>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</si>
  <si>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</si>
  <si>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</si>
  <si>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</si>
  <si>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</si>
  <si>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</si>
  <si>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</si>
  <si>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</si>
  <si>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</si>
  <si>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</si>
  <si>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</si>
  <si>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</si>
  <si>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</si>
  <si>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</si>
  <si>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</si>
  <si>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</si>
  <si>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</si>
  <si>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</si>
  <si>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</si>
  <si>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</si>
  <si>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</si>
  <si>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</si>
  <si>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</si>
  <si>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</si>
  <si>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</si>
  <si>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</si>
  <si>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</si>
  <si>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</si>
  <si>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</si>
  <si>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</si>
  <si>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</si>
  <si>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</si>
  <si>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</si>
  <si>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</si>
  <si>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</si>
  <si>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</si>
  <si>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</si>
  <si>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</si>
  <si>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</si>
  <si>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</si>
  <si>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</si>
  <si>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</si>
  <si>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</si>
  <si>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</si>
  <si>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</si>
  <si>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</si>
  <si>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</si>
  <si>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</si>
  <si>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</si>
  <si>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</si>
  <si>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</si>
  <si>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</si>
  <si>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</si>
  <si>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</si>
  <si>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</si>
  <si>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</si>
  <si>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</si>
  <si>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</si>
  <si>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</si>
  <si>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</si>
  <si>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</si>
  <si>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</si>
  <si>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</si>
  <si>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</si>
  <si>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</si>
  <si>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</si>
  <si>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</si>
  <si>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</si>
  <si>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</si>
  <si>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</si>
  <si>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</si>
  <si>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</si>
  <si>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</si>
  <si>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</si>
  <si>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</si>
  <si>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</si>
  <si>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</si>
  <si>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</si>
  <si>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</si>
  <si>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</si>
  <si>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</si>
  <si>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</si>
  <si>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</si>
  <si>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</si>
  <si>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</si>
  <si>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</si>
  <si>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</si>
  <si>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</si>
  <si>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</si>
  <si>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</si>
  <si>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</si>
  <si>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</si>
  <si>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</si>
  <si>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</si>
  <si>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</si>
  <si>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</si>
  <si>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</si>
  <si>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</si>
  <si>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</si>
  <si>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</si>
  <si>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</si>
  <si>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</si>
  <si>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</si>
  <si>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</si>
  <si>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</si>
  <si>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</si>
  <si>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</si>
  <si>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</si>
  <si>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</si>
  <si>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</si>
  <si>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</si>
  <si>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</si>
  <si>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</si>
  <si>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</si>
  <si>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</si>
  <si>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</si>
  <si>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</si>
  <si>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</si>
  <si>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</si>
  <si>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</si>
  <si>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</si>
  <si>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</si>
  <si>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</si>
  <si>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</si>
  <si>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</si>
  <si>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</si>
  <si>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</si>
  <si>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</si>
  <si>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</si>
  <si>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</si>
  <si>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</si>
  <si>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</si>
  <si>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</si>
  <si>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</si>
  <si>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</si>
  <si>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</si>
  <si>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38.9824</t>
  </si>
  <si>
    <t>38.9863</t>
  </si>
  <si>
    <t>37.9616</t>
  </si>
  <si>
    <t>37.9944</t>
  </si>
  <si>
    <t>7.954</t>
  </si>
  <si>
    <t>30.7076</t>
  </si>
  <si>
    <t>37.9789</t>
  </si>
  <si>
    <t>18.6967</t>
  </si>
  <si>
    <t>32.5371</t>
  </si>
  <si>
    <t>19.1138</t>
  </si>
  <si>
    <t>18.6116</t>
  </si>
  <si>
    <t>10.5322</t>
  </si>
  <si>
    <t>18.7945</t>
  </si>
  <si>
    <t>7.8305</t>
  </si>
  <si>
    <t>27.6165</t>
  </si>
  <si>
    <t>7.105</t>
  </si>
  <si>
    <t>49.4446</t>
  </si>
  <si>
    <t>58.725</t>
  </si>
  <si>
    <t>49.6694</t>
  </si>
  <si>
    <t>39.475</t>
  </si>
  <si>
    <t>921-61</t>
  </si>
  <si>
    <t>URS-EGN-002 - G1</t>
  </si>
  <si>
    <t>CHCarhua - G1</t>
  </si>
  <si>
    <t>921-62</t>
  </si>
  <si>
    <t>URS-EGN-002 - G2</t>
  </si>
  <si>
    <t>CHCarhua - G2</t>
  </si>
  <si>
    <t>19.2474</t>
  </si>
  <si>
    <t>19.2494</t>
  </si>
  <si>
    <t>18.7374</t>
  </si>
  <si>
    <t>18.7537</t>
  </si>
  <si>
    <t>10.9703</t>
  </si>
  <si>
    <t>18.746</t>
  </si>
  <si>
    <t>16.0429</t>
  </si>
  <si>
    <t>17.7015</t>
  </si>
  <si>
    <t>18.6364</t>
  </si>
  <si>
    <t>19.25</t>
  </si>
  <si>
    <t>16.2652</t>
  </si>
  <si>
    <t>19.7375</t>
  </si>
  <si>
    <t>921-63</t>
  </si>
  <si>
    <t>URS-EGN-002 - G3</t>
  </si>
  <si>
    <t>CHCarhua - G3</t>
  </si>
  <si>
    <t>19.7369</t>
  </si>
  <si>
    <t>19.2242</t>
  </si>
  <si>
    <t>19.2407</t>
  </si>
  <si>
    <t>19.7373</t>
  </si>
  <si>
    <t>19.2329</t>
  </si>
  <si>
    <t>16.4941</t>
  </si>
  <si>
    <t>9.915</t>
  </si>
  <si>
    <t>11.6859</t>
  </si>
  <si>
    <t>16.7021</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</si>
  <si>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</si>
  <si>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</si>
  <si>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</si>
  <si>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</si>
  <si>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</si>
  <si>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</si>
  <si>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</si>
  <si>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</si>
  <si>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</si>
  <si>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</si>
  <si>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</si>
  <si>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</si>
  <si>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</si>
  <si>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</si>
  <si>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</si>
  <si>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</si>
  <si>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</si>
  <si>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</si>
  <si>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</si>
  <si>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</si>
  <si>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</si>
  <si>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44</t>
  </si>
  <si>
    <t>83.1931</t>
  </si>
  <si>
    <t>38</t>
  </si>
  <si>
    <t>33.6725</t>
  </si>
  <si>
    <t>58.9112</t>
  </si>
  <si>
    <t>83.7192</t>
  </si>
  <si>
    <t>41.0415</t>
  </si>
  <si>
    <t>38.025</t>
  </si>
  <si>
    <t>83.6506</t>
  </si>
  <si>
    <t>80.6141</t>
  </si>
  <si>
    <t>41.4079</t>
  </si>
  <si>
    <t>76.7478</t>
  </si>
  <si>
    <t>88.7074</t>
  </si>
  <si>
    <t>97.222</t>
  </si>
  <si>
    <t>90</t>
  </si>
  <si>
    <t>97.2138</t>
  </si>
  <si>
    <t>84.1257</t>
  </si>
  <si>
    <t>87.7264</t>
  </si>
  <si>
    <t>84.1268</t>
  </si>
  <si>
    <t>81.7216</t>
  </si>
  <si>
    <t>75.4785</t>
  </si>
  <si>
    <t>89.4549</t>
  </si>
  <si>
    <t>73.0002</t>
  </si>
  <si>
    <t>89.3949</t>
  </si>
  <si>
    <t>65.0461</t>
  </si>
  <si>
    <t>89.9999</t>
  </si>
  <si>
    <t>74.7443</t>
  </si>
  <si>
    <t>89.4313</t>
  </si>
  <si>
    <t>56.0001</t>
  </si>
  <si>
    <t>88.2036</t>
  </si>
  <si>
    <t>57.9906</t>
  </si>
  <si>
    <t>84.0475</t>
  </si>
  <si>
    <t>56</t>
  </si>
  <si>
    <t>88.0594</t>
  </si>
  <si>
    <t>57.1659</t>
  </si>
  <si>
    <t>88.5572</t>
  </si>
  <si>
    <t>46.3917</t>
  </si>
  <si>
    <t>88.4914</t>
  </si>
  <si>
    <t>66.0886</t>
  </si>
  <si>
    <t>82.893</t>
  </si>
  <si>
    <t>88.726</t>
  </si>
  <si>
    <t>84.1711</t>
  </si>
  <si>
    <t>41.6667</t>
  </si>
  <si>
    <t>79.4832</t>
  </si>
  <si>
    <t>61.4942</t>
  </si>
  <si>
    <t>80.5366</t>
  </si>
  <si>
    <t>84.7074</t>
  </si>
  <si>
    <t>88.5239</t>
  </si>
  <si>
    <t>50</t>
  </si>
  <si>
    <t>88.5287</t>
  </si>
  <si>
    <t>88.1439</t>
  </si>
  <si>
    <t>88.5238</t>
  </si>
  <si>
    <t>20</t>
  </si>
  <si>
    <t>79.8283</t>
  </si>
  <si>
    <t>79.7884</t>
  </si>
  <si>
    <t>76.899</t>
  </si>
  <si>
    <t>85.4852</t>
  </si>
  <si>
    <t>83.1125</t>
  </si>
  <si>
    <t>76.2527</t>
  </si>
  <si>
    <t>83.276</t>
  </si>
  <si>
    <t>924-22</t>
  </si>
  <si>
    <t>URS-ENL-001 - G1</t>
  </si>
  <si>
    <t>CHHuinco - G1</t>
  </si>
  <si>
    <t>29.3566</t>
  </si>
  <si>
    <t>41.6817</t>
  </si>
  <si>
    <t>27.0666</t>
  </si>
  <si>
    <t>32.0713</t>
  </si>
  <si>
    <t>12.1961</t>
  </si>
  <si>
    <t>24.6451</t>
  </si>
  <si>
    <t>22.1509</t>
  </si>
  <si>
    <t>24.6377</t>
  </si>
  <si>
    <t>22.1664</t>
  </si>
  <si>
    <t>42.0629</t>
  </si>
  <si>
    <t>42.0634</t>
  </si>
  <si>
    <t>31.9326</t>
  </si>
  <si>
    <t>11.3929</t>
  </si>
  <si>
    <t>36.5001</t>
  </si>
  <si>
    <t>40.0404</t>
  </si>
  <si>
    <t>37.3721</t>
  </si>
  <si>
    <t>7.8458</t>
  </si>
  <si>
    <t>28.0001</t>
  </si>
  <si>
    <t>19.4763</t>
  </si>
  <si>
    <t>18.1091</t>
  </si>
  <si>
    <t>43.8482</t>
  </si>
  <si>
    <t>21.2978</t>
  </si>
  <si>
    <t>18.5804</t>
  </si>
  <si>
    <t>29.5048</t>
  </si>
  <si>
    <t>41.643</t>
  </si>
  <si>
    <t>20.7206</t>
  </si>
  <si>
    <t>28.0622</t>
  </si>
  <si>
    <t>24.4989</t>
  </si>
  <si>
    <t>37.1294</t>
  </si>
  <si>
    <t>21.012</t>
  </si>
  <si>
    <t>19.0989</t>
  </si>
  <si>
    <t>31.0884</t>
  </si>
  <si>
    <t>28</t>
  </si>
  <si>
    <t>34.9884</t>
  </si>
  <si>
    <t>21.0116</t>
  </si>
  <si>
    <t>19.0992</t>
  </si>
  <si>
    <t>30.5285</t>
  </si>
  <si>
    <t>30.7141</t>
  </si>
  <si>
    <t>38.6326</t>
  </si>
  <si>
    <t>33.2231</t>
  </si>
  <si>
    <t>41.7509</t>
  </si>
  <si>
    <t>37.962</t>
  </si>
  <si>
    <t>41.4607</t>
  </si>
  <si>
    <t>924-23</t>
  </si>
  <si>
    <t>URS-ENL-001 - G2</t>
  </si>
  <si>
    <t>CHHuinco - G2</t>
  </si>
  <si>
    <t>41.2246</t>
  </si>
  <si>
    <t>41.4522</t>
  </si>
  <si>
    <t>26.4809</t>
  </si>
  <si>
    <t>37.9197</t>
  </si>
  <si>
    <t>45.6982</t>
  </si>
  <si>
    <t>45.6671</t>
  </si>
  <si>
    <t>43.4851</t>
  </si>
  <si>
    <t>40.4987</t>
  </si>
  <si>
    <t>38.6654</t>
  </si>
  <si>
    <t>44.316</t>
  </si>
  <si>
    <t>36.2798</t>
  </si>
  <si>
    <t>36.5287</t>
  </si>
  <si>
    <t>43.7213</t>
  </si>
  <si>
    <t>19.038</t>
  </si>
  <si>
    <t>17.7775</t>
  </si>
  <si>
    <t>27.7321</t>
  </si>
  <si>
    <t>34.6729</t>
  </si>
  <si>
    <t>29.2324</t>
  </si>
  <si>
    <t>41.25</t>
  </si>
  <si>
    <t>22.5751</t>
  </si>
  <si>
    <t>27.8928</t>
  </si>
  <si>
    <t>24.3553</t>
  </si>
  <si>
    <t>27.7009</t>
  </si>
  <si>
    <t>6.2778</t>
  </si>
  <si>
    <t>38.458</t>
  </si>
  <si>
    <t>34.4104</t>
  </si>
  <si>
    <t>33.7982</t>
  </si>
  <si>
    <t>43.6915</t>
  </si>
  <si>
    <t>34.4102</t>
  </si>
  <si>
    <t>30.4706</t>
  </si>
  <si>
    <t>38.2664</t>
  </si>
  <si>
    <t>32.9329</t>
  </si>
  <si>
    <t>41.3616</t>
  </si>
  <si>
    <t>924-24</t>
  </si>
  <si>
    <t>URS-ENL-001 - G3</t>
  </si>
  <si>
    <t>CHHuinco - G3</t>
  </si>
  <si>
    <t>41.9685</t>
  </si>
  <si>
    <t>29.5546</t>
  </si>
  <si>
    <t>42.0375</t>
  </si>
  <si>
    <t>42.1984</t>
  </si>
  <si>
    <t>38.5916</t>
  </si>
  <si>
    <t>44.2413</t>
  </si>
  <si>
    <t>41.2228</t>
  </si>
  <si>
    <t>39.3966</t>
  </si>
  <si>
    <t>45.0789</t>
  </si>
  <si>
    <t>36.9367</t>
  </si>
  <si>
    <t>37.211</t>
  </si>
  <si>
    <t>44.4823</t>
  </si>
  <si>
    <t>30.0517</t>
  </si>
  <si>
    <t>44.2112</t>
  </si>
  <si>
    <t>35.3039</t>
  </si>
  <si>
    <t>29.7542</t>
  </si>
  <si>
    <t>33.0443</t>
  </si>
  <si>
    <t>22.791</t>
  </si>
  <si>
    <t>28.216</t>
  </si>
  <si>
    <t>24.6291</t>
  </si>
  <si>
    <t>46.2494</t>
  </si>
  <si>
    <t>35.0146</t>
  </si>
  <si>
    <t>34.3829</t>
  </si>
  <si>
    <t>44.4524</t>
  </si>
  <si>
    <t>35.0144</t>
  </si>
  <si>
    <t>30.7476</t>
  </si>
  <si>
    <t>38.2907</t>
  </si>
  <si>
    <t>41.8153</t>
  </si>
  <si>
    <t>924-25</t>
  </si>
  <si>
    <t>URS-ENL-001 - G4</t>
  </si>
  <si>
    <t>CHHuinco - G4</t>
  </si>
  <si>
    <t>44.6765</t>
  </si>
  <si>
    <t>47.9318</t>
  </si>
  <si>
    <t>47.9383</t>
  </si>
  <si>
    <t>43.546</t>
  </si>
  <si>
    <t>25.0057</t>
  </si>
  <si>
    <t>16.7834</t>
  </si>
  <si>
    <t>28.2679</t>
  </si>
  <si>
    <t>35.8681</t>
  </si>
  <si>
    <t>22.6393</t>
  </si>
  <si>
    <t>27.7934</t>
  </si>
  <si>
    <t>34.988</t>
  </si>
  <si>
    <t>18.9116</t>
  </si>
  <si>
    <t>20.3475</t>
  </si>
  <si>
    <t>18.5522</t>
  </si>
  <si>
    <t>18.6037</t>
  </si>
  <si>
    <t>19.3293</t>
  </si>
  <si>
    <t>1906-280</t>
  </si>
  <si>
    <t>URS-ENL-002</t>
  </si>
  <si>
    <t>CHMatuca</t>
  </si>
  <si>
    <t>17.1359</t>
  </si>
  <si>
    <t>14.0931</t>
  </si>
  <si>
    <t>14.385</t>
  </si>
  <si>
    <t>17.238</t>
  </si>
  <si>
    <t>15.339</t>
  </si>
  <si>
    <t>14.7808</t>
  </si>
  <si>
    <t>17.2558</t>
  </si>
  <si>
    <t>16.6995</t>
  </si>
  <si>
    <t>18.7353</t>
  </si>
  <si>
    <t>18.7343</t>
  </si>
  <si>
    <t>18.8354</t>
  </si>
  <si>
    <t>15.6686</t>
  </si>
  <si>
    <t>15.6722</t>
  </si>
  <si>
    <t>15.9543</t>
  </si>
  <si>
    <t>17.1499</t>
  </si>
  <si>
    <t>15.8228</t>
  </si>
  <si>
    <t>17.1222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</si>
  <si>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</si>
  <si>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</si>
  <si>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</si>
  <si>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</si>
  <si>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</si>
  <si>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</si>
  <si>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</si>
  <si>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</si>
  <si>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</si>
  <si>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</si>
  <si>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</si>
  <si>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</si>
  <si>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</si>
  <si>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</si>
  <si>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</si>
  <si>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</si>
  <si>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</si>
  <si>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</si>
  <si>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</si>
  <si>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</si>
  <si>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</si>
  <si>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</si>
  <si>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</si>
  <si>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</si>
  <si>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</si>
  <si>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</si>
  <si>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</si>
  <si>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</si>
  <si>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</si>
  <si>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</si>
  <si>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</si>
  <si>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</si>
  <si>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</si>
  <si>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</si>
  <si>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</si>
  <si>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</si>
  <si>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</si>
  <si>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</si>
  <si>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82.6254</t>
  </si>
  <si>
    <t>87.2375</t>
  </si>
  <si>
    <t>66.1271</t>
  </si>
  <si>
    <t>87.2365</t>
  </si>
  <si>
    <t>87.2372</t>
  </si>
  <si>
    <t>86.9267</t>
  </si>
  <si>
    <t>86.938</t>
  </si>
  <si>
    <t>87.2374</t>
  </si>
  <si>
    <t>86.9293</t>
  </si>
  <si>
    <t>86.2827</t>
  </si>
  <si>
    <t>80.4094</t>
  </si>
  <si>
    <t>86.1539</t>
  </si>
  <si>
    <t>86.1558</t>
  </si>
  <si>
    <t>86.0994</t>
  </si>
  <si>
    <t>84.3656</t>
  </si>
  <si>
    <t>36.895</t>
  </si>
  <si>
    <t>48.9199</t>
  </si>
  <si>
    <t>37.0488</t>
  </si>
  <si>
    <t>14.3333</t>
  </si>
  <si>
    <t>67.6318</t>
  </si>
  <si>
    <t>70.9756</t>
  </si>
  <si>
    <t>86.1127</t>
  </si>
  <si>
    <t>86.1111</t>
  </si>
  <si>
    <t>86.2458</t>
  </si>
  <si>
    <t>86.1128</t>
  </si>
  <si>
    <t>75.1028</t>
  </si>
  <si>
    <t>75.1325</t>
  </si>
  <si>
    <t>77.2163</t>
  </si>
  <si>
    <t>82.5239</t>
  </si>
  <si>
    <t>82.6685</t>
  </si>
  <si>
    <t>82.5805</t>
  </si>
  <si>
    <t>2253-12601</t>
  </si>
  <si>
    <t>URS-CLP-001 - G1</t>
  </si>
  <si>
    <t>CHPlatan - G1</t>
  </si>
  <si>
    <t>2253-12602</t>
  </si>
  <si>
    <t>URS-CLP-001 - G2</t>
  </si>
  <si>
    <t>CHPlatan - G2</t>
  </si>
  <si>
    <t>3168-1191</t>
  </si>
  <si>
    <t>URS-CHI-001</t>
  </si>
  <si>
    <t>CHChimay</t>
  </si>
  <si>
    <t>22.0456</t>
  </si>
  <si>
    <t>17.0036</t>
  </si>
  <si>
    <t>22.2209</t>
  </si>
  <si>
    <t>17.7387</t>
  </si>
  <si>
    <t>22.2513</t>
  </si>
  <si>
    <t>21.2823</t>
  </si>
  <si>
    <t>26.0551</t>
  </si>
  <si>
    <t>26.0548</t>
  </si>
  <si>
    <t>26.0549</t>
  </si>
  <si>
    <t>25.6567</t>
  </si>
  <si>
    <t>25.6728</t>
  </si>
  <si>
    <t>25.6604</t>
  </si>
  <si>
    <t>24.8171</t>
  </si>
  <si>
    <t>21.006</t>
  </si>
  <si>
    <t>24.673</t>
  </si>
  <si>
    <t>24.6754</t>
  </si>
  <si>
    <t>24.6146</t>
  </si>
  <si>
    <t>23.1249</t>
  </si>
  <si>
    <t>24.9095</t>
  </si>
  <si>
    <t>21.2156</t>
  </si>
  <si>
    <t>24.628</t>
  </si>
  <si>
    <t>24.6259</t>
  </si>
  <si>
    <t>24.7749</t>
  </si>
  <si>
    <t>24.6281</t>
  </si>
  <si>
    <t>19.4003</t>
  </si>
  <si>
    <t>19.4069</t>
  </si>
  <si>
    <t>19.9304</t>
  </si>
  <si>
    <t>21.9909</t>
  </si>
  <si>
    <t>22.069</t>
  </si>
  <si>
    <t>19.687</t>
  </si>
  <si>
    <t>22.0213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</si>
  <si>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</si>
  <si>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</si>
  <si>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</si>
  <si>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</si>
  <si>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</si>
  <si>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</si>
  <si>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</si>
  <si>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</si>
  <si>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</si>
  <si>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</si>
  <si>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</si>
  <si>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</si>
  <si>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</si>
  <si>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</si>
  <si>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</si>
  <si>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</si>
  <si>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57.9969</t>
  </si>
  <si>
    <t>138.8729</t>
  </si>
  <si>
    <t>114.7002</t>
  </si>
  <si>
    <t>81.8219</t>
  </si>
  <si>
    <t>148.6195</t>
  </si>
  <si>
    <t>134.4556</t>
  </si>
  <si>
    <t>81.8423</t>
  </si>
  <si>
    <t>160.6103</t>
  </si>
  <si>
    <t>3182-14971</t>
  </si>
  <si>
    <t>URS-CHG-001 - G1</t>
  </si>
  <si>
    <t>CHChagll - G1</t>
  </si>
  <si>
    <t>69.5539</t>
  </si>
  <si>
    <t>57.4372</t>
  </si>
  <si>
    <t>74.4338</t>
  </si>
  <si>
    <t>67.3412</t>
  </si>
  <si>
    <t>80.433</t>
  </si>
  <si>
    <t>3182-14972</t>
  </si>
  <si>
    <t>URS-CHG-001 - G2</t>
  </si>
  <si>
    <t>CHChagll - G2</t>
  </si>
  <si>
    <t>69.3189</t>
  </si>
  <si>
    <t>57.263</t>
  </si>
  <si>
    <t>74.1856</t>
  </si>
  <si>
    <t>67.1144</t>
  </si>
  <si>
    <t>80.1772</t>
  </si>
  <si>
    <t>3308-13601</t>
  </si>
  <si>
    <t>URS-FNX-001</t>
  </si>
  <si>
    <t>CTFenix - CC</t>
  </si>
  <si>
    <t>126</t>
  </si>
  <si>
    <t>118.3859</t>
  </si>
  <si>
    <t>122.2522</t>
  </si>
  <si>
    <t>95.778</t>
  </si>
  <si>
    <t>18.7074</t>
  </si>
  <si>
    <t>95.7862</t>
  </si>
  <si>
    <t>114.8743</t>
  </si>
  <si>
    <t>114.8732</t>
  </si>
  <si>
    <t>123.5215</t>
  </si>
  <si>
    <t>125.9998</t>
  </si>
  <si>
    <t>125.9999</t>
  </si>
  <si>
    <t>124.2557</t>
  </si>
  <si>
    <t>124.0094</t>
  </si>
  <si>
    <t>124.8341</t>
  </si>
  <si>
    <t>125.0761</t>
  </si>
  <si>
    <t>108.0809</t>
  </si>
  <si>
    <t>101.4634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</si>
  <si>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</si>
  <si>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</si>
  <si>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</si>
  <si>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</si>
  <si>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</si>
  <si>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</si>
  <si>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</si>
  <si>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</si>
  <si>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</si>
  <si>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</si>
  <si>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</si>
  <si>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</si>
  <si>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</si>
  <si>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</si>
  <si>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</si>
  <si>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</si>
  <si>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</si>
  <si>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</si>
  <si>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</si>
  <si>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</si>
  <si>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</si>
  <si>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182</t>
  </si>
  <si>
    <t>218.0000</t>
  </si>
  <si>
    <t>146</t>
  </si>
  <si>
    <t>190.0000</t>
  </si>
  <si>
    <t>170</t>
  </si>
  <si>
    <t>204.9999</t>
  </si>
  <si>
    <t>205.0000</t>
  </si>
  <si>
    <t>COMENTARIOS</t>
  </si>
  <si>
    <t>C.H. Matucana no brindo RSF</t>
  </si>
  <si>
    <t>La C.H. Matucana no brindo RSF</t>
  </si>
  <si>
    <t>A las 16:43 h se conectó G2 de la C.H. Matucana para brindar la RSF</t>
  </si>
  <si>
    <t>17:16 h C.H. Matucana no dio RSF por bajo nivel de embalse</t>
  </si>
  <si>
    <t>C.H. Matucana no dio RSF por bajo nivel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</si>
  <si>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</si>
  <si>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</si>
  <si>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</si>
  <si>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</si>
  <si>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</si>
  <si>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</si>
  <si>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</si>
  <si>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</si>
  <si>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NAFTA+GAS DE REFINERIA</t>
  </si>
  <si>
    <t>FLEXIGAS+GAS DE REFINERIA</t>
  </si>
  <si>
    <t>Se actualizó el despacho ejecutado de C.T. Kallpa, C.T. Independencia, C.T. Tallanca; C.H. Aricota I, C.H. Aricota II, C.H. Carpapata; C.H.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</si>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</sst>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38" fillId="4" borderId="21" xfId="1" applyNumberFormat="1" applyFont="1" applyFill="1" applyBorder="1" applyAlignment="1">
      <alignment horizontal="center" vertical="center"/>
    </xf>
  </cellXfs>
  <cellStyles count="2">
    <cellStyle name="Normal" xfId="0" builtinId="0"/>
    <cellStyle name="Normal 2" xfId="1" xr:uid="{5D7C4AFB-8DAF-4EA3-A450-80343C22F2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1032.675</c:v>
                </c:pt>
                <c:pt idx="1">
                  <c:v>968.19</c:v>
                </c:pt>
                <c:pt idx="2">
                  <c:v>977.93600000000004</c:v>
                </c:pt>
                <c:pt idx="3">
                  <c:v>961.74699999999996</c:v>
                </c:pt>
                <c:pt idx="4">
                  <c:v>966.89599999999996</c:v>
                </c:pt>
                <c:pt idx="5">
                  <c:v>955.06500000000005</c:v>
                </c:pt>
                <c:pt idx="6">
                  <c:v>962.048</c:v>
                </c:pt>
                <c:pt idx="7">
                  <c:v>910.24400000000003</c:v>
                </c:pt>
                <c:pt idx="8">
                  <c:v>952.75599999999997</c:v>
                </c:pt>
                <c:pt idx="9">
                  <c:v>903.83799999999997</c:v>
                </c:pt>
                <c:pt idx="10">
                  <c:v>918.35400000000004</c:v>
                </c:pt>
                <c:pt idx="11">
                  <c:v>964.81899999999996</c:v>
                </c:pt>
                <c:pt idx="12">
                  <c:v>945.43100000000004</c:v>
                </c:pt>
                <c:pt idx="13">
                  <c:v>885.23400000000004</c:v>
                </c:pt>
                <c:pt idx="14">
                  <c:v>937.13599999999997</c:v>
                </c:pt>
                <c:pt idx="15">
                  <c:v>922.07500000000005</c:v>
                </c:pt>
                <c:pt idx="16">
                  <c:v>942.98900000000003</c:v>
                </c:pt>
                <c:pt idx="17">
                  <c:v>972.52300000000002</c:v>
                </c:pt>
                <c:pt idx="18">
                  <c:v>1031.373</c:v>
                </c:pt>
                <c:pt idx="19">
                  <c:v>1042.04</c:v>
                </c:pt>
                <c:pt idx="20">
                  <c:v>1027.011</c:v>
                </c:pt>
                <c:pt idx="21">
                  <c:v>1041.69</c:v>
                </c:pt>
                <c:pt idx="22">
                  <c:v>1043.152</c:v>
                </c:pt>
                <c:pt idx="23">
                  <c:v>1104.2059999999999</c:v>
                </c:pt>
                <c:pt idx="24">
                  <c:v>1050.6690000000001</c:v>
                </c:pt>
                <c:pt idx="25">
                  <c:v>1052.4069999999999</c:v>
                </c:pt>
                <c:pt idx="26">
                  <c:v>1050.076</c:v>
                </c:pt>
                <c:pt idx="27">
                  <c:v>1039.6659999999999</c:v>
                </c:pt>
                <c:pt idx="28">
                  <c:v>1072.643</c:v>
                </c:pt>
                <c:pt idx="29">
                  <c:v>1021.802</c:v>
                </c:pt>
                <c:pt idx="30">
                  <c:v>1015.925</c:v>
                </c:pt>
                <c:pt idx="31">
                  <c:v>1049.972</c:v>
                </c:pt>
                <c:pt idx="32">
                  <c:v>1005.605</c:v>
                </c:pt>
                <c:pt idx="33">
                  <c:v>1042.3879999999999</c:v>
                </c:pt>
                <c:pt idx="34">
                  <c:v>987.29600000000005</c:v>
                </c:pt>
                <c:pt idx="35">
                  <c:v>963.73500000000001</c:v>
                </c:pt>
                <c:pt idx="36">
                  <c:v>1035.691</c:v>
                </c:pt>
                <c:pt idx="37">
                  <c:v>1152.71</c:v>
                </c:pt>
                <c:pt idx="38">
                  <c:v>1204.9690000000001</c:v>
                </c:pt>
                <c:pt idx="39">
                  <c:v>1157.1130000000001</c:v>
                </c:pt>
                <c:pt idx="40">
                  <c:v>1193.1669999999999</c:v>
                </c:pt>
                <c:pt idx="41">
                  <c:v>1171.0820000000001</c:v>
                </c:pt>
                <c:pt idx="42">
                  <c:v>1149.6769999999999</c:v>
                </c:pt>
                <c:pt idx="43">
                  <c:v>1101.328</c:v>
                </c:pt>
                <c:pt idx="44">
                  <c:v>1035.6949999999999</c:v>
                </c:pt>
                <c:pt idx="45">
                  <c:v>1003.985</c:v>
                </c:pt>
                <c:pt idx="46">
                  <c:v>1017.648</c:v>
                </c:pt>
                <c:pt idx="47">
                  <c:v>975.43100000000004</c:v>
                </c:pt>
              </c:numCache>
            </c:numRef>
          </c:val>
          <c:smooth val="0"/>
          <c:extLst>
            <c:ext xmlns:c16="http://schemas.microsoft.com/office/drawing/2014/chart" uri="{C3380CC4-5D6E-409C-BE32-E72D297353CC}">
              <c16:uniqueId val="{00000000-5AA0-4A50-A4FB-76EC51A36BF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1690.7919999999999</c:v>
                </c:pt>
                <c:pt idx="1">
                  <c:v>1676.077</c:v>
                </c:pt>
                <c:pt idx="2">
                  <c:v>1691.627</c:v>
                </c:pt>
                <c:pt idx="3">
                  <c:v>1689.865</c:v>
                </c:pt>
                <c:pt idx="4">
                  <c:v>1636.502</c:v>
                </c:pt>
                <c:pt idx="5">
                  <c:v>1663.482</c:v>
                </c:pt>
                <c:pt idx="6">
                  <c:v>1659.88</c:v>
                </c:pt>
                <c:pt idx="7">
                  <c:v>1640.5550000000001</c:v>
                </c:pt>
                <c:pt idx="8">
                  <c:v>1681.08</c:v>
                </c:pt>
                <c:pt idx="9">
                  <c:v>1661.008</c:v>
                </c:pt>
                <c:pt idx="10">
                  <c:v>1665.421</c:v>
                </c:pt>
                <c:pt idx="11">
                  <c:v>1628.1890000000001</c:v>
                </c:pt>
                <c:pt idx="12">
                  <c:v>1618.1289999999999</c:v>
                </c:pt>
                <c:pt idx="13">
                  <c:v>1607.703</c:v>
                </c:pt>
                <c:pt idx="14">
                  <c:v>1631.511</c:v>
                </c:pt>
                <c:pt idx="15">
                  <c:v>1638.778</c:v>
                </c:pt>
                <c:pt idx="16">
                  <c:v>1669.674</c:v>
                </c:pt>
                <c:pt idx="17">
                  <c:v>1674.789</c:v>
                </c:pt>
                <c:pt idx="18">
                  <c:v>1703.3910000000001</c:v>
                </c:pt>
                <c:pt idx="19">
                  <c:v>1700.2529999999999</c:v>
                </c:pt>
                <c:pt idx="20">
                  <c:v>1681.3579999999999</c:v>
                </c:pt>
                <c:pt idx="21">
                  <c:v>1702.404</c:v>
                </c:pt>
                <c:pt idx="22">
                  <c:v>1692.028</c:v>
                </c:pt>
                <c:pt idx="23">
                  <c:v>1664.444</c:v>
                </c:pt>
                <c:pt idx="24">
                  <c:v>1680.41</c:v>
                </c:pt>
                <c:pt idx="25">
                  <c:v>1645.316</c:v>
                </c:pt>
                <c:pt idx="26">
                  <c:v>1658.5830000000001</c:v>
                </c:pt>
                <c:pt idx="27">
                  <c:v>1689.72</c:v>
                </c:pt>
                <c:pt idx="28">
                  <c:v>1697.0609999999999</c:v>
                </c:pt>
                <c:pt idx="29">
                  <c:v>1690.444</c:v>
                </c:pt>
                <c:pt idx="30">
                  <c:v>1700.192</c:v>
                </c:pt>
                <c:pt idx="31">
                  <c:v>1697.604</c:v>
                </c:pt>
                <c:pt idx="32">
                  <c:v>1720.9570000000001</c:v>
                </c:pt>
                <c:pt idx="33">
                  <c:v>1696.395</c:v>
                </c:pt>
                <c:pt idx="34">
                  <c:v>1700.1579999999999</c:v>
                </c:pt>
                <c:pt idx="35">
                  <c:v>1715.212</c:v>
                </c:pt>
                <c:pt idx="36">
                  <c:v>1772.354</c:v>
                </c:pt>
                <c:pt idx="37">
                  <c:v>1776.396</c:v>
                </c:pt>
                <c:pt idx="38">
                  <c:v>1783.4749999999999</c:v>
                </c:pt>
                <c:pt idx="39">
                  <c:v>1832.7280000000001</c:v>
                </c:pt>
                <c:pt idx="40">
                  <c:v>1835.951</c:v>
                </c:pt>
                <c:pt idx="41">
                  <c:v>1839.011</c:v>
                </c:pt>
                <c:pt idx="42">
                  <c:v>1827.9190000000001</c:v>
                </c:pt>
                <c:pt idx="43">
                  <c:v>1798.9159999999999</c:v>
                </c:pt>
                <c:pt idx="44">
                  <c:v>1770.0830000000001</c:v>
                </c:pt>
                <c:pt idx="45">
                  <c:v>1773.8109999999999</c:v>
                </c:pt>
                <c:pt idx="46">
                  <c:v>1740.8330000000001</c:v>
                </c:pt>
                <c:pt idx="47">
                  <c:v>1734.885</c:v>
                </c:pt>
              </c:numCache>
            </c:numRef>
          </c:val>
          <c:smooth val="0"/>
          <c:extLst>
            <c:ext xmlns:c16="http://schemas.microsoft.com/office/drawing/2014/chart" uri="{C3380CC4-5D6E-409C-BE32-E72D297353CC}">
              <c16:uniqueId val="{00000001-5AA0-4A50-A4FB-76EC51A36BF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4053.1750000000002</c:v>
                </c:pt>
                <c:pt idx="1">
                  <c:v>4034.4</c:v>
                </c:pt>
                <c:pt idx="2">
                  <c:v>3936.6039999999998</c:v>
                </c:pt>
                <c:pt idx="3">
                  <c:v>3847.8029999999999</c:v>
                </c:pt>
                <c:pt idx="4">
                  <c:v>3769.114</c:v>
                </c:pt>
                <c:pt idx="5">
                  <c:v>3760.2950000000001</c:v>
                </c:pt>
                <c:pt idx="6">
                  <c:v>3743.8719999999998</c:v>
                </c:pt>
                <c:pt idx="7">
                  <c:v>3686.4160000000002</c:v>
                </c:pt>
                <c:pt idx="8">
                  <c:v>3673.4340000000002</c:v>
                </c:pt>
                <c:pt idx="9">
                  <c:v>3570.232</c:v>
                </c:pt>
                <c:pt idx="10">
                  <c:v>3663.7660000000001</c:v>
                </c:pt>
                <c:pt idx="11">
                  <c:v>3619.7109999999998</c:v>
                </c:pt>
                <c:pt idx="12">
                  <c:v>3416.1190000000001</c:v>
                </c:pt>
                <c:pt idx="13">
                  <c:v>3371.7649999999999</c:v>
                </c:pt>
                <c:pt idx="14">
                  <c:v>3393.893</c:v>
                </c:pt>
                <c:pt idx="15">
                  <c:v>3555.1170000000002</c:v>
                </c:pt>
                <c:pt idx="16">
                  <c:v>3671.7069999999999</c:v>
                </c:pt>
                <c:pt idx="17">
                  <c:v>3718.172</c:v>
                </c:pt>
                <c:pt idx="18">
                  <c:v>3763.712</c:v>
                </c:pt>
                <c:pt idx="19">
                  <c:v>3880.0369999999998</c:v>
                </c:pt>
                <c:pt idx="20">
                  <c:v>3936.3090000000002</c:v>
                </c:pt>
                <c:pt idx="21">
                  <c:v>3776.6039999999998</c:v>
                </c:pt>
                <c:pt idx="22">
                  <c:v>4099.8590000000004</c:v>
                </c:pt>
                <c:pt idx="23">
                  <c:v>4066.2289999999998</c:v>
                </c:pt>
                <c:pt idx="24">
                  <c:v>4131.4129999999996</c:v>
                </c:pt>
                <c:pt idx="25">
                  <c:v>4120.3289999999997</c:v>
                </c:pt>
                <c:pt idx="26">
                  <c:v>4052.6489999999999</c:v>
                </c:pt>
                <c:pt idx="27">
                  <c:v>4028.7919999999999</c:v>
                </c:pt>
                <c:pt idx="28">
                  <c:v>4093.5520000000001</c:v>
                </c:pt>
                <c:pt idx="29">
                  <c:v>4049.43</c:v>
                </c:pt>
                <c:pt idx="30">
                  <c:v>4028.0479999999998</c:v>
                </c:pt>
                <c:pt idx="31">
                  <c:v>4005.107</c:v>
                </c:pt>
                <c:pt idx="32">
                  <c:v>3918.31</c:v>
                </c:pt>
                <c:pt idx="33">
                  <c:v>4004.0830000000001</c:v>
                </c:pt>
                <c:pt idx="34">
                  <c:v>3957.0920000000001</c:v>
                </c:pt>
                <c:pt idx="35">
                  <c:v>4076.6149999999998</c:v>
                </c:pt>
                <c:pt idx="36">
                  <c:v>4120.3289999999997</c:v>
                </c:pt>
                <c:pt idx="37">
                  <c:v>4236.5029999999997</c:v>
                </c:pt>
                <c:pt idx="38">
                  <c:v>4456.393</c:v>
                </c:pt>
                <c:pt idx="39">
                  <c:v>4411.1369999999997</c:v>
                </c:pt>
                <c:pt idx="40">
                  <c:v>4463.4849999999997</c:v>
                </c:pt>
                <c:pt idx="41">
                  <c:v>4473.6689999999999</c:v>
                </c:pt>
                <c:pt idx="42">
                  <c:v>4324.4970000000003</c:v>
                </c:pt>
                <c:pt idx="43">
                  <c:v>4261.16</c:v>
                </c:pt>
                <c:pt idx="44">
                  <c:v>4264.3739999999998</c:v>
                </c:pt>
                <c:pt idx="45">
                  <c:v>4086.306</c:v>
                </c:pt>
                <c:pt idx="46">
                  <c:v>3966.9119999999998</c:v>
                </c:pt>
                <c:pt idx="47">
                  <c:v>3833.6790000000001</c:v>
                </c:pt>
              </c:numCache>
            </c:numRef>
          </c:val>
          <c:smooth val="0"/>
          <c:extLst>
            <c:ext xmlns:c16="http://schemas.microsoft.com/office/drawing/2014/chart" uri="{C3380CC4-5D6E-409C-BE32-E72D297353CC}">
              <c16:uniqueId val="{00000002-5AA0-4A50-A4FB-76EC51A36BF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F2A-42AB-B08C-A83EFB954C6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F2A-42AB-B08C-A83EFB954C6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41.289790000000004</c:v>
                </c:pt>
                <c:pt idx="1">
                  <c:v>41.50864</c:v>
                </c:pt>
                <c:pt idx="2">
                  <c:v>42.823230000000002</c:v>
                </c:pt>
                <c:pt idx="3">
                  <c:v>42.50929</c:v>
                </c:pt>
                <c:pt idx="4">
                  <c:v>41.934060000000002</c:v>
                </c:pt>
                <c:pt idx="5">
                  <c:v>44.181379999999997</c:v>
                </c:pt>
                <c:pt idx="6">
                  <c:v>44.230499999999999</c:v>
                </c:pt>
                <c:pt idx="7">
                  <c:v>43.808459999999997</c:v>
                </c:pt>
                <c:pt idx="8">
                  <c:v>43.26352</c:v>
                </c:pt>
                <c:pt idx="9">
                  <c:v>43.852400000000003</c:v>
                </c:pt>
                <c:pt idx="10">
                  <c:v>43.021059999999999</c:v>
                </c:pt>
                <c:pt idx="11">
                  <c:v>42.851190000000003</c:v>
                </c:pt>
                <c:pt idx="12">
                  <c:v>42.917909999999999</c:v>
                </c:pt>
                <c:pt idx="13">
                  <c:v>40.891869999999997</c:v>
                </c:pt>
                <c:pt idx="14">
                  <c:v>43.253999999999998</c:v>
                </c:pt>
                <c:pt idx="15">
                  <c:v>44.113349999999997</c:v>
                </c:pt>
                <c:pt idx="16">
                  <c:v>44.432519999999997</c:v>
                </c:pt>
                <c:pt idx="17">
                  <c:v>38.568469999999998</c:v>
                </c:pt>
                <c:pt idx="18">
                  <c:v>38.79157</c:v>
                </c:pt>
                <c:pt idx="19">
                  <c:v>39.146540000000002</c:v>
                </c:pt>
                <c:pt idx="20">
                  <c:v>39.127870000000001</c:v>
                </c:pt>
                <c:pt idx="21">
                  <c:v>39.19406</c:v>
                </c:pt>
                <c:pt idx="22">
                  <c:v>39.669060000000002</c:v>
                </c:pt>
                <c:pt idx="23">
                  <c:v>39.50958</c:v>
                </c:pt>
                <c:pt idx="24">
                  <c:v>39.683750000000003</c:v>
                </c:pt>
                <c:pt idx="25">
                  <c:v>37.805579999999999</c:v>
                </c:pt>
                <c:pt idx="26">
                  <c:v>40.96884</c:v>
                </c:pt>
                <c:pt idx="27">
                  <c:v>44.059629999999999</c:v>
                </c:pt>
                <c:pt idx="28">
                  <c:v>45.90052</c:v>
                </c:pt>
                <c:pt idx="29">
                  <c:v>45.474200000000003</c:v>
                </c:pt>
                <c:pt idx="30">
                  <c:v>46.047919999999998</c:v>
                </c:pt>
                <c:pt idx="31">
                  <c:v>47.03463</c:v>
                </c:pt>
                <c:pt idx="32">
                  <c:v>46.425910000000002</c:v>
                </c:pt>
                <c:pt idx="33">
                  <c:v>37.431559999999998</c:v>
                </c:pt>
                <c:pt idx="34">
                  <c:v>31.538049999999998</c:v>
                </c:pt>
                <c:pt idx="35">
                  <c:v>31.337050000000001</c:v>
                </c:pt>
                <c:pt idx="36">
                  <c:v>34.66133</c:v>
                </c:pt>
                <c:pt idx="37">
                  <c:v>30.71236</c:v>
                </c:pt>
                <c:pt idx="38">
                  <c:v>34.155439999999999</c:v>
                </c:pt>
                <c:pt idx="39">
                  <c:v>34.239960000000004</c:v>
                </c:pt>
                <c:pt idx="40">
                  <c:v>34.455109999999998</c:v>
                </c:pt>
                <c:pt idx="41">
                  <c:v>34.442</c:v>
                </c:pt>
                <c:pt idx="42">
                  <c:v>33.665979999999998</c:v>
                </c:pt>
                <c:pt idx="43">
                  <c:v>34.451349999999998</c:v>
                </c:pt>
                <c:pt idx="44">
                  <c:v>35.670900000000003</c:v>
                </c:pt>
                <c:pt idx="45">
                  <c:v>37.765680000000003</c:v>
                </c:pt>
                <c:pt idx="46">
                  <c:v>38.98986</c:v>
                </c:pt>
                <c:pt idx="47">
                  <c:v>39.646070000000002</c:v>
                </c:pt>
              </c:numCache>
            </c:numRef>
          </c:val>
          <c:smooth val="0"/>
          <c:extLst>
            <c:ext xmlns:c16="http://schemas.microsoft.com/office/drawing/2014/chart" uri="{C3380CC4-5D6E-409C-BE32-E72D297353CC}">
              <c16:uniqueId val="{00000002-9F2A-42AB-B08C-A83EFB954C6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F2A-42AB-B08C-A83EFB954C6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F2A-42AB-B08C-A83EFB954C6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F2A-42AB-B08C-A83EFB954C6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F2A-42AB-B08C-A83EFB954C6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19.547899999999998</c:v>
                </c:pt>
                <c:pt idx="1">
                  <c:v>19.096499999999999</c:v>
                </c:pt>
                <c:pt idx="2">
                  <c:v>19.147400000000001</c:v>
                </c:pt>
                <c:pt idx="3">
                  <c:v>19.772600000000001</c:v>
                </c:pt>
                <c:pt idx="4">
                  <c:v>18.986899999999999</c:v>
                </c:pt>
                <c:pt idx="5">
                  <c:v>18.8292</c:v>
                </c:pt>
                <c:pt idx="6">
                  <c:v>20.088899999999999</c:v>
                </c:pt>
                <c:pt idx="7">
                  <c:v>20.546800000000001</c:v>
                </c:pt>
                <c:pt idx="8">
                  <c:v>20.580300000000001</c:v>
                </c:pt>
                <c:pt idx="9">
                  <c:v>20.7834</c:v>
                </c:pt>
                <c:pt idx="10">
                  <c:v>21.278600000000001</c:v>
                </c:pt>
                <c:pt idx="11">
                  <c:v>21.007400000000001</c:v>
                </c:pt>
                <c:pt idx="12">
                  <c:v>20.589200000000002</c:v>
                </c:pt>
                <c:pt idx="13">
                  <c:v>20.132999999999999</c:v>
                </c:pt>
                <c:pt idx="14">
                  <c:v>19.5548</c:v>
                </c:pt>
                <c:pt idx="15">
                  <c:v>19.648399999999999</c:v>
                </c:pt>
                <c:pt idx="16">
                  <c:v>19.681100000000001</c:v>
                </c:pt>
                <c:pt idx="17">
                  <c:v>19.7072</c:v>
                </c:pt>
                <c:pt idx="18">
                  <c:v>19.839200000000002</c:v>
                </c:pt>
                <c:pt idx="19">
                  <c:v>20.024799999999999</c:v>
                </c:pt>
                <c:pt idx="20">
                  <c:v>18.9849</c:v>
                </c:pt>
                <c:pt idx="21">
                  <c:v>19.180700000000002</c:v>
                </c:pt>
                <c:pt idx="22">
                  <c:v>19.0154</c:v>
                </c:pt>
                <c:pt idx="23">
                  <c:v>18.6204</c:v>
                </c:pt>
                <c:pt idx="24">
                  <c:v>18.819299999999998</c:v>
                </c:pt>
                <c:pt idx="25">
                  <c:v>19.465399999999999</c:v>
                </c:pt>
                <c:pt idx="26">
                  <c:v>19.898199999999999</c:v>
                </c:pt>
                <c:pt idx="27">
                  <c:v>20.0593</c:v>
                </c:pt>
                <c:pt idx="28">
                  <c:v>20.563300000000002</c:v>
                </c:pt>
                <c:pt idx="29">
                  <c:v>20.601900000000001</c:v>
                </c:pt>
                <c:pt idx="30">
                  <c:v>20.843299999999999</c:v>
                </c:pt>
                <c:pt idx="31">
                  <c:v>20.591999999999999</c:v>
                </c:pt>
                <c:pt idx="32">
                  <c:v>20.2394</c:v>
                </c:pt>
                <c:pt idx="33">
                  <c:v>20.491399999999999</c:v>
                </c:pt>
                <c:pt idx="34">
                  <c:v>20.908200000000001</c:v>
                </c:pt>
                <c:pt idx="35">
                  <c:v>20.956900000000001</c:v>
                </c:pt>
                <c:pt idx="36">
                  <c:v>19.009</c:v>
                </c:pt>
                <c:pt idx="37">
                  <c:v>18.929500000000001</c:v>
                </c:pt>
                <c:pt idx="38">
                  <c:v>19.993200000000002</c:v>
                </c:pt>
                <c:pt idx="39">
                  <c:v>19.729900000000001</c:v>
                </c:pt>
                <c:pt idx="40">
                  <c:v>20.1008</c:v>
                </c:pt>
                <c:pt idx="41">
                  <c:v>20.341100000000001</c:v>
                </c:pt>
                <c:pt idx="42">
                  <c:v>19.576699999999999</c:v>
                </c:pt>
                <c:pt idx="43">
                  <c:v>19.384499999999999</c:v>
                </c:pt>
                <c:pt idx="44">
                  <c:v>19.9712</c:v>
                </c:pt>
                <c:pt idx="45">
                  <c:v>20.198499999999999</c:v>
                </c:pt>
                <c:pt idx="46">
                  <c:v>20.433299999999999</c:v>
                </c:pt>
                <c:pt idx="47">
                  <c:v>19.7225</c:v>
                </c:pt>
              </c:numCache>
            </c:numRef>
          </c:val>
          <c:smooth val="0"/>
          <c:extLst>
            <c:ext xmlns:c16="http://schemas.microsoft.com/office/drawing/2014/chart" uri="{C3380CC4-5D6E-409C-BE32-E72D297353CC}">
              <c16:uniqueId val="{00000007-9F2A-42AB-B08C-A83EFB954C6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25.2074</c:v>
                </c:pt>
                <c:pt idx="1">
                  <c:v>24.6082</c:v>
                </c:pt>
                <c:pt idx="2">
                  <c:v>24.112400000000001</c:v>
                </c:pt>
                <c:pt idx="3">
                  <c:v>23.706600000000002</c:v>
                </c:pt>
                <c:pt idx="4">
                  <c:v>24.597899999999999</c:v>
                </c:pt>
                <c:pt idx="5">
                  <c:v>24.4603</c:v>
                </c:pt>
                <c:pt idx="6">
                  <c:v>24.4634</c:v>
                </c:pt>
                <c:pt idx="7">
                  <c:v>24.187000000000001</c:v>
                </c:pt>
                <c:pt idx="8">
                  <c:v>24.2819</c:v>
                </c:pt>
                <c:pt idx="9">
                  <c:v>24.368200000000002</c:v>
                </c:pt>
                <c:pt idx="10">
                  <c:v>24.590900000000001</c:v>
                </c:pt>
                <c:pt idx="11">
                  <c:v>24.297799999999999</c:v>
                </c:pt>
                <c:pt idx="12">
                  <c:v>24.155899999999999</c:v>
                </c:pt>
                <c:pt idx="13">
                  <c:v>23.9145</c:v>
                </c:pt>
                <c:pt idx="14">
                  <c:v>23.334399999999999</c:v>
                </c:pt>
                <c:pt idx="15">
                  <c:v>23.6142</c:v>
                </c:pt>
                <c:pt idx="16">
                  <c:v>24.357800000000001</c:v>
                </c:pt>
                <c:pt idx="17">
                  <c:v>23.968399999999999</c:v>
                </c:pt>
                <c:pt idx="18">
                  <c:v>24.612200000000001</c:v>
                </c:pt>
                <c:pt idx="19">
                  <c:v>24.508299999999998</c:v>
                </c:pt>
                <c:pt idx="20">
                  <c:v>25.722100000000001</c:v>
                </c:pt>
                <c:pt idx="21">
                  <c:v>25.732199999999999</c:v>
                </c:pt>
                <c:pt idx="22">
                  <c:v>25.131</c:v>
                </c:pt>
                <c:pt idx="23">
                  <c:v>25.138300000000001</c:v>
                </c:pt>
                <c:pt idx="24">
                  <c:v>25.255199999999999</c:v>
                </c:pt>
                <c:pt idx="25">
                  <c:v>25.720400000000001</c:v>
                </c:pt>
                <c:pt idx="26">
                  <c:v>26.1005</c:v>
                </c:pt>
                <c:pt idx="27">
                  <c:v>25.551500000000001</c:v>
                </c:pt>
                <c:pt idx="28">
                  <c:v>26.236699999999999</c:v>
                </c:pt>
                <c:pt idx="29">
                  <c:v>26.398099999999999</c:v>
                </c:pt>
                <c:pt idx="30">
                  <c:v>26.166399999999999</c:v>
                </c:pt>
                <c:pt idx="31">
                  <c:v>26.299099999999999</c:v>
                </c:pt>
                <c:pt idx="32">
                  <c:v>26.092700000000001</c:v>
                </c:pt>
                <c:pt idx="33">
                  <c:v>26.7424</c:v>
                </c:pt>
                <c:pt idx="34">
                  <c:v>26.646699999999999</c:v>
                </c:pt>
                <c:pt idx="35">
                  <c:v>26.427299999999999</c:v>
                </c:pt>
                <c:pt idx="36">
                  <c:v>27.205100000000002</c:v>
                </c:pt>
                <c:pt idx="37">
                  <c:v>26.316299999999998</c:v>
                </c:pt>
                <c:pt idx="38">
                  <c:v>26.895800000000001</c:v>
                </c:pt>
                <c:pt idx="39">
                  <c:v>27.433800000000002</c:v>
                </c:pt>
                <c:pt idx="40">
                  <c:v>27.535299999999999</c:v>
                </c:pt>
                <c:pt idx="41">
                  <c:v>28.294599999999999</c:v>
                </c:pt>
                <c:pt idx="42">
                  <c:v>28.164200000000001</c:v>
                </c:pt>
                <c:pt idx="43">
                  <c:v>27.769500000000001</c:v>
                </c:pt>
                <c:pt idx="44">
                  <c:v>26.8765</c:v>
                </c:pt>
                <c:pt idx="45">
                  <c:v>26.484500000000001</c:v>
                </c:pt>
                <c:pt idx="46">
                  <c:v>25.8383</c:v>
                </c:pt>
                <c:pt idx="47">
                  <c:v>26.0867</c:v>
                </c:pt>
              </c:numCache>
            </c:numRef>
          </c:val>
          <c:smooth val="0"/>
          <c:extLst>
            <c:ext xmlns:c16="http://schemas.microsoft.com/office/drawing/2014/chart" uri="{C3380CC4-5D6E-409C-BE32-E72D297353CC}">
              <c16:uniqueId val="{00000008-9F2A-42AB-B08C-A83EFB954C6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11.843</c:v>
                </c:pt>
                <c:pt idx="1">
                  <c:v>12.266</c:v>
                </c:pt>
                <c:pt idx="2">
                  <c:v>12.237</c:v>
                </c:pt>
                <c:pt idx="3">
                  <c:v>13.813000000000001</c:v>
                </c:pt>
                <c:pt idx="4">
                  <c:v>13.202</c:v>
                </c:pt>
                <c:pt idx="5">
                  <c:v>12.984</c:v>
                </c:pt>
                <c:pt idx="6">
                  <c:v>13.005000000000001</c:v>
                </c:pt>
                <c:pt idx="7">
                  <c:v>12.595000000000001</c:v>
                </c:pt>
                <c:pt idx="8">
                  <c:v>12.912000000000001</c:v>
                </c:pt>
                <c:pt idx="9">
                  <c:v>12.42</c:v>
                </c:pt>
                <c:pt idx="10">
                  <c:v>10.955</c:v>
                </c:pt>
                <c:pt idx="11">
                  <c:v>9.8320000000000007</c:v>
                </c:pt>
                <c:pt idx="12">
                  <c:v>9.8740000000000006</c:v>
                </c:pt>
                <c:pt idx="13">
                  <c:v>9.7710000000000008</c:v>
                </c:pt>
                <c:pt idx="14">
                  <c:v>9.6950000000000003</c:v>
                </c:pt>
                <c:pt idx="15">
                  <c:v>10.724</c:v>
                </c:pt>
                <c:pt idx="16">
                  <c:v>11.403</c:v>
                </c:pt>
                <c:pt idx="17">
                  <c:v>12.079000000000001</c:v>
                </c:pt>
                <c:pt idx="18">
                  <c:v>12.243</c:v>
                </c:pt>
                <c:pt idx="19">
                  <c:v>12.866</c:v>
                </c:pt>
                <c:pt idx="20">
                  <c:v>13.013</c:v>
                </c:pt>
                <c:pt idx="21">
                  <c:v>13.738</c:v>
                </c:pt>
                <c:pt idx="22">
                  <c:v>13.919</c:v>
                </c:pt>
                <c:pt idx="23">
                  <c:v>11.802</c:v>
                </c:pt>
                <c:pt idx="24">
                  <c:v>11.414999999999999</c:v>
                </c:pt>
                <c:pt idx="25">
                  <c:v>11.773999999999999</c:v>
                </c:pt>
                <c:pt idx="26">
                  <c:v>12.48</c:v>
                </c:pt>
                <c:pt idx="27">
                  <c:v>13.206</c:v>
                </c:pt>
                <c:pt idx="28">
                  <c:v>13.406000000000001</c:v>
                </c:pt>
                <c:pt idx="29">
                  <c:v>13.131</c:v>
                </c:pt>
                <c:pt idx="30">
                  <c:v>12.916</c:v>
                </c:pt>
                <c:pt idx="31">
                  <c:v>12.303000000000001</c:v>
                </c:pt>
                <c:pt idx="32">
                  <c:v>12.275</c:v>
                </c:pt>
                <c:pt idx="33">
                  <c:v>11.974</c:v>
                </c:pt>
                <c:pt idx="34">
                  <c:v>11.281000000000001</c:v>
                </c:pt>
                <c:pt idx="35">
                  <c:v>10.587999999999999</c:v>
                </c:pt>
                <c:pt idx="36">
                  <c:v>9.9689999999999994</c:v>
                </c:pt>
                <c:pt idx="37">
                  <c:v>9.7680000000000007</c:v>
                </c:pt>
                <c:pt idx="38">
                  <c:v>10.428000000000001</c:v>
                </c:pt>
                <c:pt idx="39">
                  <c:v>11.433999999999999</c:v>
                </c:pt>
                <c:pt idx="40">
                  <c:v>12.228999999999999</c:v>
                </c:pt>
                <c:pt idx="41">
                  <c:v>12.27</c:v>
                </c:pt>
                <c:pt idx="42">
                  <c:v>12.894</c:v>
                </c:pt>
                <c:pt idx="43">
                  <c:v>13.012</c:v>
                </c:pt>
                <c:pt idx="44">
                  <c:v>13.090999999999999</c:v>
                </c:pt>
                <c:pt idx="45">
                  <c:v>13.638</c:v>
                </c:pt>
                <c:pt idx="46">
                  <c:v>12.891</c:v>
                </c:pt>
                <c:pt idx="47">
                  <c:v>12.721</c:v>
                </c:pt>
              </c:numCache>
            </c:numRef>
          </c:val>
          <c:smooth val="0"/>
          <c:extLst>
            <c:ext xmlns:c16="http://schemas.microsoft.com/office/drawing/2014/chart" uri="{C3380CC4-5D6E-409C-BE32-E72D297353CC}">
              <c16:uniqueId val="{00000009-9F2A-42AB-B08C-A83EFB954C6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14.3895</c:v>
                </c:pt>
                <c:pt idx="1">
                  <c:v>13.722799999999999</c:v>
                </c:pt>
                <c:pt idx="2">
                  <c:v>13.3774</c:v>
                </c:pt>
                <c:pt idx="3">
                  <c:v>13.1495</c:v>
                </c:pt>
                <c:pt idx="4">
                  <c:v>13.7035</c:v>
                </c:pt>
                <c:pt idx="5">
                  <c:v>13.9194</c:v>
                </c:pt>
                <c:pt idx="6">
                  <c:v>13.9321</c:v>
                </c:pt>
                <c:pt idx="7">
                  <c:v>13.721399999999999</c:v>
                </c:pt>
                <c:pt idx="8">
                  <c:v>15.0412</c:v>
                </c:pt>
                <c:pt idx="9">
                  <c:v>14.8614</c:v>
                </c:pt>
                <c:pt idx="10">
                  <c:v>15.2582</c:v>
                </c:pt>
                <c:pt idx="11">
                  <c:v>15.2293</c:v>
                </c:pt>
                <c:pt idx="12">
                  <c:v>13.5016</c:v>
                </c:pt>
                <c:pt idx="13">
                  <c:v>12.4665</c:v>
                </c:pt>
                <c:pt idx="14">
                  <c:v>11.071</c:v>
                </c:pt>
                <c:pt idx="15">
                  <c:v>10.3734</c:v>
                </c:pt>
                <c:pt idx="16">
                  <c:v>10.412800000000001</c:v>
                </c:pt>
                <c:pt idx="17">
                  <c:v>10.309900000000001</c:v>
                </c:pt>
                <c:pt idx="18">
                  <c:v>10.272</c:v>
                </c:pt>
                <c:pt idx="19">
                  <c:v>10.4038</c:v>
                </c:pt>
                <c:pt idx="20">
                  <c:v>10.688599999999999</c:v>
                </c:pt>
                <c:pt idx="21">
                  <c:v>11.1319</c:v>
                </c:pt>
                <c:pt idx="22">
                  <c:v>11.4009</c:v>
                </c:pt>
                <c:pt idx="23">
                  <c:v>13.1884</c:v>
                </c:pt>
                <c:pt idx="24">
                  <c:v>13.7912</c:v>
                </c:pt>
                <c:pt idx="25">
                  <c:v>14.376799999999999</c:v>
                </c:pt>
                <c:pt idx="26">
                  <c:v>14.807</c:v>
                </c:pt>
                <c:pt idx="27">
                  <c:v>14.617100000000001</c:v>
                </c:pt>
                <c:pt idx="28">
                  <c:v>14.315799999999999</c:v>
                </c:pt>
                <c:pt idx="29">
                  <c:v>14.644600000000001</c:v>
                </c:pt>
                <c:pt idx="30">
                  <c:v>14.5093</c:v>
                </c:pt>
                <c:pt idx="31">
                  <c:v>14.229900000000001</c:v>
                </c:pt>
                <c:pt idx="32">
                  <c:v>14.6572</c:v>
                </c:pt>
                <c:pt idx="33">
                  <c:v>15.2287</c:v>
                </c:pt>
                <c:pt idx="34">
                  <c:v>15.386699999999999</c:v>
                </c:pt>
                <c:pt idx="35">
                  <c:v>15.2773</c:v>
                </c:pt>
                <c:pt idx="36">
                  <c:v>15.748200000000001</c:v>
                </c:pt>
                <c:pt idx="37">
                  <c:v>15.4376</c:v>
                </c:pt>
                <c:pt idx="38">
                  <c:v>13.109299999999999</c:v>
                </c:pt>
                <c:pt idx="39">
                  <c:v>13.279500000000001</c:v>
                </c:pt>
                <c:pt idx="40">
                  <c:v>11.3787</c:v>
                </c:pt>
                <c:pt idx="41">
                  <c:v>10.9956</c:v>
                </c:pt>
                <c:pt idx="42">
                  <c:v>10.855499999999999</c:v>
                </c:pt>
                <c:pt idx="43">
                  <c:v>11.1686</c:v>
                </c:pt>
                <c:pt idx="44">
                  <c:v>11.275399999999999</c:v>
                </c:pt>
                <c:pt idx="45">
                  <c:v>11.213699999999999</c:v>
                </c:pt>
                <c:pt idx="46">
                  <c:v>13.5303</c:v>
                </c:pt>
                <c:pt idx="47">
                  <c:v>14.641400000000001</c:v>
                </c:pt>
              </c:numCache>
            </c:numRef>
          </c:val>
          <c:smooth val="0"/>
          <c:extLst>
            <c:ext xmlns:c16="http://schemas.microsoft.com/office/drawing/2014/chart" uri="{C3380CC4-5D6E-409C-BE32-E72D297353CC}">
              <c16:uniqueId val="{0000000A-9F2A-42AB-B08C-A83EFB954C6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13.19</c:v>
                </c:pt>
                <c:pt idx="1">
                  <c:v>13.29</c:v>
                </c:pt>
                <c:pt idx="2">
                  <c:v>12.87</c:v>
                </c:pt>
                <c:pt idx="3">
                  <c:v>12.72</c:v>
                </c:pt>
                <c:pt idx="4">
                  <c:v>11.58</c:v>
                </c:pt>
                <c:pt idx="5">
                  <c:v>12.64</c:v>
                </c:pt>
                <c:pt idx="6">
                  <c:v>12.67</c:v>
                </c:pt>
                <c:pt idx="7">
                  <c:v>12.62</c:v>
                </c:pt>
                <c:pt idx="8">
                  <c:v>12.65</c:v>
                </c:pt>
                <c:pt idx="9">
                  <c:v>13.03</c:v>
                </c:pt>
                <c:pt idx="10">
                  <c:v>13.01</c:v>
                </c:pt>
                <c:pt idx="11">
                  <c:v>13.02</c:v>
                </c:pt>
                <c:pt idx="12">
                  <c:v>13.22</c:v>
                </c:pt>
                <c:pt idx="13">
                  <c:v>12.36</c:v>
                </c:pt>
                <c:pt idx="14">
                  <c:v>11.95</c:v>
                </c:pt>
                <c:pt idx="15">
                  <c:v>12.65</c:v>
                </c:pt>
                <c:pt idx="16">
                  <c:v>12.62</c:v>
                </c:pt>
                <c:pt idx="17">
                  <c:v>12.67</c:v>
                </c:pt>
                <c:pt idx="18">
                  <c:v>12.79</c:v>
                </c:pt>
                <c:pt idx="19">
                  <c:v>12.74</c:v>
                </c:pt>
                <c:pt idx="20">
                  <c:v>12.48</c:v>
                </c:pt>
                <c:pt idx="21">
                  <c:v>12.59</c:v>
                </c:pt>
                <c:pt idx="22">
                  <c:v>10.69</c:v>
                </c:pt>
                <c:pt idx="23">
                  <c:v>12.42</c:v>
                </c:pt>
                <c:pt idx="24">
                  <c:v>12.93</c:v>
                </c:pt>
                <c:pt idx="25">
                  <c:v>13.09</c:v>
                </c:pt>
                <c:pt idx="26">
                  <c:v>12.75</c:v>
                </c:pt>
                <c:pt idx="27">
                  <c:v>12.48</c:v>
                </c:pt>
                <c:pt idx="28">
                  <c:v>12.64</c:v>
                </c:pt>
                <c:pt idx="29">
                  <c:v>12.77</c:v>
                </c:pt>
                <c:pt idx="30">
                  <c:v>12.7</c:v>
                </c:pt>
                <c:pt idx="31">
                  <c:v>12.9</c:v>
                </c:pt>
                <c:pt idx="32">
                  <c:v>12.78</c:v>
                </c:pt>
                <c:pt idx="33">
                  <c:v>13.14</c:v>
                </c:pt>
                <c:pt idx="34">
                  <c:v>13.31</c:v>
                </c:pt>
                <c:pt idx="35">
                  <c:v>13.33</c:v>
                </c:pt>
                <c:pt idx="36">
                  <c:v>12.92</c:v>
                </c:pt>
                <c:pt idx="37">
                  <c:v>13.42</c:v>
                </c:pt>
                <c:pt idx="38">
                  <c:v>13.35</c:v>
                </c:pt>
                <c:pt idx="39">
                  <c:v>13.39</c:v>
                </c:pt>
                <c:pt idx="40">
                  <c:v>13.69</c:v>
                </c:pt>
                <c:pt idx="41">
                  <c:v>13.4</c:v>
                </c:pt>
                <c:pt idx="42">
                  <c:v>13.31</c:v>
                </c:pt>
                <c:pt idx="43">
                  <c:v>13.51</c:v>
                </c:pt>
                <c:pt idx="44">
                  <c:v>13.07</c:v>
                </c:pt>
                <c:pt idx="45">
                  <c:v>13.26</c:v>
                </c:pt>
                <c:pt idx="46">
                  <c:v>13.24</c:v>
                </c:pt>
                <c:pt idx="47">
                  <c:v>13.27</c:v>
                </c:pt>
              </c:numCache>
            </c:numRef>
          </c:val>
          <c:smooth val="0"/>
          <c:extLst>
            <c:ext xmlns:c16="http://schemas.microsoft.com/office/drawing/2014/chart" uri="{C3380CC4-5D6E-409C-BE32-E72D297353CC}">
              <c16:uniqueId val="{0000000B-9F2A-42AB-B08C-A83EFB954C6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34.002000000000002</c:v>
                </c:pt>
                <c:pt idx="1">
                  <c:v>33.531999999999996</c:v>
                </c:pt>
                <c:pt idx="2">
                  <c:v>33.182000000000002</c:v>
                </c:pt>
                <c:pt idx="3">
                  <c:v>33.83</c:v>
                </c:pt>
                <c:pt idx="4">
                  <c:v>32.572000000000003</c:v>
                </c:pt>
                <c:pt idx="5">
                  <c:v>33.527999999999999</c:v>
                </c:pt>
                <c:pt idx="6">
                  <c:v>33.274000000000001</c:v>
                </c:pt>
                <c:pt idx="7">
                  <c:v>32.795999999999999</c:v>
                </c:pt>
                <c:pt idx="8">
                  <c:v>33.74</c:v>
                </c:pt>
                <c:pt idx="9">
                  <c:v>34.183999999999997</c:v>
                </c:pt>
                <c:pt idx="10">
                  <c:v>34.314</c:v>
                </c:pt>
                <c:pt idx="11">
                  <c:v>35.194000000000003</c:v>
                </c:pt>
                <c:pt idx="12">
                  <c:v>34.421999999999997</c:v>
                </c:pt>
                <c:pt idx="13">
                  <c:v>32.97</c:v>
                </c:pt>
                <c:pt idx="14">
                  <c:v>33.706000000000003</c:v>
                </c:pt>
                <c:pt idx="15">
                  <c:v>34.119999999999997</c:v>
                </c:pt>
                <c:pt idx="16">
                  <c:v>33.475999999999999</c:v>
                </c:pt>
                <c:pt idx="17">
                  <c:v>34.268000000000001</c:v>
                </c:pt>
                <c:pt idx="18">
                  <c:v>33.725999999999999</c:v>
                </c:pt>
                <c:pt idx="19">
                  <c:v>33.6</c:v>
                </c:pt>
                <c:pt idx="20">
                  <c:v>34.042000000000002</c:v>
                </c:pt>
                <c:pt idx="21">
                  <c:v>34.32</c:v>
                </c:pt>
                <c:pt idx="22">
                  <c:v>33.094000000000001</c:v>
                </c:pt>
                <c:pt idx="23">
                  <c:v>32.944000000000003</c:v>
                </c:pt>
                <c:pt idx="24">
                  <c:v>33.932000000000002</c:v>
                </c:pt>
                <c:pt idx="25">
                  <c:v>32.781999999999996</c:v>
                </c:pt>
                <c:pt idx="26">
                  <c:v>33.625999999999998</c:v>
                </c:pt>
                <c:pt idx="27">
                  <c:v>32.942</c:v>
                </c:pt>
                <c:pt idx="28">
                  <c:v>33.101999999999997</c:v>
                </c:pt>
                <c:pt idx="29">
                  <c:v>32.643999999999998</c:v>
                </c:pt>
                <c:pt idx="30">
                  <c:v>33.74</c:v>
                </c:pt>
                <c:pt idx="31">
                  <c:v>34.46</c:v>
                </c:pt>
                <c:pt idx="32">
                  <c:v>33.978000000000002</c:v>
                </c:pt>
                <c:pt idx="33">
                  <c:v>33.088000000000001</c:v>
                </c:pt>
                <c:pt idx="34">
                  <c:v>33.874000000000002</c:v>
                </c:pt>
                <c:pt idx="35">
                  <c:v>33.628</c:v>
                </c:pt>
                <c:pt idx="36">
                  <c:v>34.369999999999997</c:v>
                </c:pt>
                <c:pt idx="37">
                  <c:v>34.752000000000002</c:v>
                </c:pt>
                <c:pt idx="38">
                  <c:v>34.432000000000002</c:v>
                </c:pt>
                <c:pt idx="39">
                  <c:v>34.904000000000003</c:v>
                </c:pt>
                <c:pt idx="40">
                  <c:v>33.996000000000002</c:v>
                </c:pt>
                <c:pt idx="41">
                  <c:v>34.93</c:v>
                </c:pt>
                <c:pt idx="42">
                  <c:v>35.122</c:v>
                </c:pt>
                <c:pt idx="43">
                  <c:v>34.764000000000003</c:v>
                </c:pt>
                <c:pt idx="44">
                  <c:v>34.652000000000001</c:v>
                </c:pt>
                <c:pt idx="45">
                  <c:v>34.212000000000003</c:v>
                </c:pt>
                <c:pt idx="46">
                  <c:v>34.479999999999997</c:v>
                </c:pt>
                <c:pt idx="47">
                  <c:v>34.414000000000001</c:v>
                </c:pt>
              </c:numCache>
            </c:numRef>
          </c:val>
          <c:smooth val="0"/>
          <c:extLst>
            <c:ext xmlns:c16="http://schemas.microsoft.com/office/drawing/2014/chart" uri="{C3380CC4-5D6E-409C-BE32-E72D297353CC}">
              <c16:uniqueId val="{0000000C-9F2A-42AB-B08C-A83EFB954C6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F2A-42AB-B08C-A83EFB954C6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F2A-42AB-B08C-A83EFB954C6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45.722999999999999</c:v>
                </c:pt>
                <c:pt idx="1">
                  <c:v>45.878</c:v>
                </c:pt>
                <c:pt idx="2">
                  <c:v>46.014000000000003</c:v>
                </c:pt>
                <c:pt idx="3">
                  <c:v>46.048000000000002</c:v>
                </c:pt>
                <c:pt idx="4">
                  <c:v>45.912999999999997</c:v>
                </c:pt>
                <c:pt idx="5">
                  <c:v>45.680999999999997</c:v>
                </c:pt>
                <c:pt idx="6">
                  <c:v>45.761000000000003</c:v>
                </c:pt>
                <c:pt idx="7">
                  <c:v>45.569000000000003</c:v>
                </c:pt>
                <c:pt idx="8">
                  <c:v>45.747</c:v>
                </c:pt>
                <c:pt idx="9">
                  <c:v>45.442</c:v>
                </c:pt>
                <c:pt idx="10">
                  <c:v>45.581000000000003</c:v>
                </c:pt>
                <c:pt idx="11">
                  <c:v>45.515000000000001</c:v>
                </c:pt>
                <c:pt idx="12">
                  <c:v>44.996000000000002</c:v>
                </c:pt>
                <c:pt idx="13">
                  <c:v>44.64</c:v>
                </c:pt>
                <c:pt idx="14">
                  <c:v>44.643999999999998</c:v>
                </c:pt>
                <c:pt idx="15">
                  <c:v>44.646999999999998</c:v>
                </c:pt>
                <c:pt idx="16">
                  <c:v>44.637</c:v>
                </c:pt>
                <c:pt idx="17">
                  <c:v>44.695</c:v>
                </c:pt>
                <c:pt idx="18">
                  <c:v>44.734000000000002</c:v>
                </c:pt>
                <c:pt idx="19">
                  <c:v>44.91</c:v>
                </c:pt>
                <c:pt idx="20">
                  <c:v>44.356000000000002</c:v>
                </c:pt>
                <c:pt idx="21">
                  <c:v>44.682000000000002</c:v>
                </c:pt>
                <c:pt idx="22">
                  <c:v>44.627000000000002</c:v>
                </c:pt>
                <c:pt idx="23">
                  <c:v>44.962000000000003</c:v>
                </c:pt>
                <c:pt idx="24">
                  <c:v>44.804000000000002</c:v>
                </c:pt>
                <c:pt idx="25">
                  <c:v>44.779000000000003</c:v>
                </c:pt>
                <c:pt idx="26">
                  <c:v>44.743000000000002</c:v>
                </c:pt>
                <c:pt idx="27">
                  <c:v>44.517000000000003</c:v>
                </c:pt>
                <c:pt idx="28">
                  <c:v>44.414000000000001</c:v>
                </c:pt>
                <c:pt idx="29">
                  <c:v>44.334000000000003</c:v>
                </c:pt>
                <c:pt idx="30">
                  <c:v>45.034999999999997</c:v>
                </c:pt>
                <c:pt idx="31">
                  <c:v>44.87</c:v>
                </c:pt>
                <c:pt idx="32">
                  <c:v>44.792999999999999</c:v>
                </c:pt>
                <c:pt idx="33">
                  <c:v>45.262</c:v>
                </c:pt>
                <c:pt idx="34">
                  <c:v>45.067999999999998</c:v>
                </c:pt>
                <c:pt idx="35">
                  <c:v>45.886000000000003</c:v>
                </c:pt>
                <c:pt idx="36">
                  <c:v>45.847000000000001</c:v>
                </c:pt>
                <c:pt idx="37">
                  <c:v>46.579000000000001</c:v>
                </c:pt>
                <c:pt idx="38">
                  <c:v>46.283000000000001</c:v>
                </c:pt>
                <c:pt idx="39">
                  <c:v>46.537999999999997</c:v>
                </c:pt>
                <c:pt idx="40">
                  <c:v>46.536000000000001</c:v>
                </c:pt>
                <c:pt idx="41">
                  <c:v>46.911999999999999</c:v>
                </c:pt>
                <c:pt idx="42">
                  <c:v>46.276000000000003</c:v>
                </c:pt>
                <c:pt idx="43">
                  <c:v>46.220999999999997</c:v>
                </c:pt>
                <c:pt idx="44">
                  <c:v>46.145000000000003</c:v>
                </c:pt>
                <c:pt idx="45">
                  <c:v>46.51</c:v>
                </c:pt>
                <c:pt idx="46">
                  <c:v>46.643999999999998</c:v>
                </c:pt>
                <c:pt idx="47">
                  <c:v>46.476999999999997</c:v>
                </c:pt>
              </c:numCache>
            </c:numRef>
          </c:val>
          <c:smooth val="0"/>
          <c:extLst>
            <c:ext xmlns:c16="http://schemas.microsoft.com/office/drawing/2014/chart" uri="{C3380CC4-5D6E-409C-BE32-E72D297353CC}">
              <c16:uniqueId val="{0000000F-9F2A-42AB-B08C-A83EFB954C6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F2A-42AB-B08C-A83EFB954C6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46.583500000000001</c:v>
                </c:pt>
                <c:pt idx="1">
                  <c:v>42.5685</c:v>
                </c:pt>
                <c:pt idx="2">
                  <c:v>35.732799999999997</c:v>
                </c:pt>
                <c:pt idx="3">
                  <c:v>24.164400000000001</c:v>
                </c:pt>
                <c:pt idx="4">
                  <c:v>39.239199999999997</c:v>
                </c:pt>
                <c:pt idx="5">
                  <c:v>37.932600000000001</c:v>
                </c:pt>
                <c:pt idx="6">
                  <c:v>40.716999999999999</c:v>
                </c:pt>
                <c:pt idx="7">
                  <c:v>41.967799999999997</c:v>
                </c:pt>
                <c:pt idx="8">
                  <c:v>20.657900000000001</c:v>
                </c:pt>
                <c:pt idx="9">
                  <c:v>43.337899999999998</c:v>
                </c:pt>
                <c:pt idx="10">
                  <c:v>30.889199999999999</c:v>
                </c:pt>
                <c:pt idx="11">
                  <c:v>47.007800000000003</c:v>
                </c:pt>
                <c:pt idx="12">
                  <c:v>42.13</c:v>
                </c:pt>
                <c:pt idx="13">
                  <c:v>18.193899999999999</c:v>
                </c:pt>
                <c:pt idx="14">
                  <c:v>35.1126</c:v>
                </c:pt>
                <c:pt idx="15">
                  <c:v>40.331000000000003</c:v>
                </c:pt>
                <c:pt idx="16">
                  <c:v>16.454899999999999</c:v>
                </c:pt>
                <c:pt idx="17">
                  <c:v>33.560899999999997</c:v>
                </c:pt>
                <c:pt idx="18">
                  <c:v>27.818999999999999</c:v>
                </c:pt>
                <c:pt idx="19">
                  <c:v>33.035899999999998</c:v>
                </c:pt>
                <c:pt idx="20">
                  <c:v>33.822099999999999</c:v>
                </c:pt>
                <c:pt idx="21">
                  <c:v>29.609100000000002</c:v>
                </c:pt>
                <c:pt idx="22">
                  <c:v>40.4983</c:v>
                </c:pt>
                <c:pt idx="23">
                  <c:v>40.705599999999997</c:v>
                </c:pt>
                <c:pt idx="24">
                  <c:v>39.814100000000003</c:v>
                </c:pt>
                <c:pt idx="25">
                  <c:v>32.402799999999999</c:v>
                </c:pt>
                <c:pt idx="26">
                  <c:v>27.993200000000002</c:v>
                </c:pt>
                <c:pt idx="27">
                  <c:v>33.024099999999997</c:v>
                </c:pt>
                <c:pt idx="28">
                  <c:v>29.976099999999999</c:v>
                </c:pt>
                <c:pt idx="29">
                  <c:v>14.953200000000001</c:v>
                </c:pt>
                <c:pt idx="30">
                  <c:v>14.004099999999999</c:v>
                </c:pt>
                <c:pt idx="31">
                  <c:v>44.196199999999997</c:v>
                </c:pt>
                <c:pt idx="32">
                  <c:v>37.895499999999998</c:v>
                </c:pt>
                <c:pt idx="33">
                  <c:v>33.205500000000001</c:v>
                </c:pt>
                <c:pt idx="34">
                  <c:v>33.3018</c:v>
                </c:pt>
                <c:pt idx="35">
                  <c:v>41.537500000000001</c:v>
                </c:pt>
                <c:pt idx="36">
                  <c:v>34.950200000000002</c:v>
                </c:pt>
                <c:pt idx="37">
                  <c:v>35.6496</c:v>
                </c:pt>
                <c:pt idx="38">
                  <c:v>39.9636</c:v>
                </c:pt>
                <c:pt idx="39">
                  <c:v>27.100200000000001</c:v>
                </c:pt>
                <c:pt idx="40">
                  <c:v>38.877200000000002</c:v>
                </c:pt>
                <c:pt idx="41">
                  <c:v>23.854900000000001</c:v>
                </c:pt>
                <c:pt idx="42">
                  <c:v>31.353400000000001</c:v>
                </c:pt>
                <c:pt idx="43">
                  <c:v>25.7258</c:v>
                </c:pt>
                <c:pt idx="44">
                  <c:v>31.682400000000001</c:v>
                </c:pt>
                <c:pt idx="45">
                  <c:v>47.502899999999997</c:v>
                </c:pt>
                <c:pt idx="46">
                  <c:v>44.683700000000002</c:v>
                </c:pt>
                <c:pt idx="47">
                  <c:v>35.609099999999998</c:v>
                </c:pt>
              </c:numCache>
            </c:numRef>
          </c:val>
          <c:smooth val="0"/>
          <c:extLst>
            <c:ext xmlns:c16="http://schemas.microsoft.com/office/drawing/2014/chart" uri="{C3380CC4-5D6E-409C-BE32-E72D297353CC}">
              <c16:uniqueId val="{00000011-9F2A-42AB-B08C-A83EFB954C6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F2A-42AB-B08C-A83EFB954C6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0.5</c:v>
                </c:pt>
                <c:pt idx="42">
                  <c:v>0.5</c:v>
                </c:pt>
                <c:pt idx="43">
                  <c:v>0.5</c:v>
                </c:pt>
                <c:pt idx="44">
                  <c:v>0.5</c:v>
                </c:pt>
                <c:pt idx="45">
                  <c:v>0.6</c:v>
                </c:pt>
                <c:pt idx="46">
                  <c:v>0.6</c:v>
                </c:pt>
                <c:pt idx="47">
                  <c:v>0.6</c:v>
                </c:pt>
              </c:numCache>
            </c:numRef>
          </c:val>
          <c:smooth val="0"/>
          <c:extLst>
            <c:ext xmlns:c16="http://schemas.microsoft.com/office/drawing/2014/chart" uri="{C3380CC4-5D6E-409C-BE32-E72D297353CC}">
              <c16:uniqueId val="{00000013-9F2A-42AB-B08C-A83EFB954C6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F2A-42AB-B08C-A83EFB954C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115.23927999999999</c:v>
                </c:pt>
                <c:pt idx="1">
                  <c:v>171.30850000000001</c:v>
                </c:pt>
                <c:pt idx="2">
                  <c:v>140.92436000000001</c:v>
                </c:pt>
                <c:pt idx="3">
                  <c:v>103.42018</c:v>
                </c:pt>
                <c:pt idx="4">
                  <c:v>111.51566</c:v>
                </c:pt>
                <c:pt idx="5">
                  <c:v>161.07644999999999</c:v>
                </c:pt>
                <c:pt idx="6">
                  <c:v>146.33409</c:v>
                </c:pt>
                <c:pt idx="7">
                  <c:v>145.48633000000001</c:v>
                </c:pt>
                <c:pt idx="8">
                  <c:v>67.440650000000005</c:v>
                </c:pt>
                <c:pt idx="9">
                  <c:v>145.29519999999999</c:v>
                </c:pt>
                <c:pt idx="10">
                  <c:v>143.67777000000001</c:v>
                </c:pt>
                <c:pt idx="11">
                  <c:v>152.78136000000001</c:v>
                </c:pt>
                <c:pt idx="12">
                  <c:v>130.28711999999999</c:v>
                </c:pt>
                <c:pt idx="13">
                  <c:v>88.055989999999994</c:v>
                </c:pt>
                <c:pt idx="14">
                  <c:v>130.11292</c:v>
                </c:pt>
                <c:pt idx="15">
                  <c:v>150.21326999999999</c:v>
                </c:pt>
                <c:pt idx="16">
                  <c:v>147.68476999999999</c:v>
                </c:pt>
                <c:pt idx="17">
                  <c:v>83.504379999999998</c:v>
                </c:pt>
                <c:pt idx="18">
                  <c:v>155.00402</c:v>
                </c:pt>
                <c:pt idx="19">
                  <c:v>130.17151000000001</c:v>
                </c:pt>
                <c:pt idx="20">
                  <c:v>103.70404000000001</c:v>
                </c:pt>
                <c:pt idx="21">
                  <c:v>87.499300000000005</c:v>
                </c:pt>
                <c:pt idx="22">
                  <c:v>122.21289</c:v>
                </c:pt>
                <c:pt idx="23">
                  <c:v>141.07446999999999</c:v>
                </c:pt>
                <c:pt idx="24">
                  <c:v>103.66355</c:v>
                </c:pt>
                <c:pt idx="25">
                  <c:v>127.44683999999999</c:v>
                </c:pt>
                <c:pt idx="26">
                  <c:v>139.92126999999999</c:v>
                </c:pt>
                <c:pt idx="27">
                  <c:v>127.77355</c:v>
                </c:pt>
                <c:pt idx="28">
                  <c:v>112.28140999999999</c:v>
                </c:pt>
                <c:pt idx="29">
                  <c:v>124.68643</c:v>
                </c:pt>
                <c:pt idx="30">
                  <c:v>156.59884</c:v>
                </c:pt>
                <c:pt idx="31">
                  <c:v>143.88056</c:v>
                </c:pt>
                <c:pt idx="32">
                  <c:v>129.81918999999999</c:v>
                </c:pt>
                <c:pt idx="33">
                  <c:v>114.63066000000001</c:v>
                </c:pt>
                <c:pt idx="34">
                  <c:v>116.47369999999999</c:v>
                </c:pt>
                <c:pt idx="35">
                  <c:v>136.70044999999999</c:v>
                </c:pt>
                <c:pt idx="36">
                  <c:v>98.405969999999996</c:v>
                </c:pt>
                <c:pt idx="37">
                  <c:v>120.15562</c:v>
                </c:pt>
                <c:pt idx="38">
                  <c:v>100.51665</c:v>
                </c:pt>
                <c:pt idx="39">
                  <c:v>124.33888</c:v>
                </c:pt>
                <c:pt idx="40">
                  <c:v>88.485500000000002</c:v>
                </c:pt>
                <c:pt idx="41">
                  <c:v>156.57035999999999</c:v>
                </c:pt>
                <c:pt idx="42">
                  <c:v>49.079189999999997</c:v>
                </c:pt>
                <c:pt idx="43">
                  <c:v>47.01144</c:v>
                </c:pt>
                <c:pt idx="44">
                  <c:v>105.14469</c:v>
                </c:pt>
                <c:pt idx="45">
                  <c:v>114.83723999999999</c:v>
                </c:pt>
                <c:pt idx="46">
                  <c:v>139.15291999999999</c:v>
                </c:pt>
                <c:pt idx="47">
                  <c:v>133.67205000000001</c:v>
                </c:pt>
              </c:numCache>
            </c:numRef>
          </c:val>
          <c:smooth val="0"/>
          <c:extLst>
            <c:ext xmlns:c16="http://schemas.microsoft.com/office/drawing/2014/chart" uri="{C3380CC4-5D6E-409C-BE32-E72D297353CC}">
              <c16:uniqueId val="{00000000-2328-4551-9B10-D67F6BEB845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328-4551-9B10-D67F6BEB845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5.5061099999999996</c:v>
                </c:pt>
                <c:pt idx="1">
                  <c:v>5.2779600000000002</c:v>
                </c:pt>
                <c:pt idx="2">
                  <c:v>5.2353500000000004</c:v>
                </c:pt>
                <c:pt idx="3">
                  <c:v>4.8159799999999997</c:v>
                </c:pt>
                <c:pt idx="4">
                  <c:v>4.9381700000000004</c:v>
                </c:pt>
                <c:pt idx="5">
                  <c:v>4.8348399999999998</c:v>
                </c:pt>
                <c:pt idx="6">
                  <c:v>4.6744300000000001</c:v>
                </c:pt>
                <c:pt idx="7">
                  <c:v>4.6723100000000004</c:v>
                </c:pt>
                <c:pt idx="8">
                  <c:v>4.7807399999999998</c:v>
                </c:pt>
                <c:pt idx="9">
                  <c:v>4.7911599999999996</c:v>
                </c:pt>
                <c:pt idx="10">
                  <c:v>4.7362200000000003</c:v>
                </c:pt>
                <c:pt idx="11">
                  <c:v>4.2074100000000003</c:v>
                </c:pt>
                <c:pt idx="12">
                  <c:v>4.0144299999999999</c:v>
                </c:pt>
                <c:pt idx="13">
                  <c:v>3.9918499999999999</c:v>
                </c:pt>
                <c:pt idx="14">
                  <c:v>4.1822699999999999</c:v>
                </c:pt>
                <c:pt idx="15">
                  <c:v>4.2099799999999998</c:v>
                </c:pt>
                <c:pt idx="16">
                  <c:v>4.5143700000000004</c:v>
                </c:pt>
                <c:pt idx="17">
                  <c:v>4.3052299999999999</c:v>
                </c:pt>
                <c:pt idx="18">
                  <c:v>4.0618400000000001</c:v>
                </c:pt>
                <c:pt idx="19">
                  <c:v>4.0630899999999999</c:v>
                </c:pt>
                <c:pt idx="20">
                  <c:v>3.7023700000000002</c:v>
                </c:pt>
                <c:pt idx="21">
                  <c:v>3.7348300000000001</c:v>
                </c:pt>
                <c:pt idx="22">
                  <c:v>3.4416799999999999</c:v>
                </c:pt>
                <c:pt idx="23">
                  <c:v>3.0397400000000001</c:v>
                </c:pt>
                <c:pt idx="24">
                  <c:v>3.38341</c:v>
                </c:pt>
                <c:pt idx="25">
                  <c:v>3.5767199999999999</c:v>
                </c:pt>
                <c:pt idx="26">
                  <c:v>3.8455300000000001</c:v>
                </c:pt>
                <c:pt idx="27">
                  <c:v>4.2783800000000003</c:v>
                </c:pt>
                <c:pt idx="28">
                  <c:v>4.3213800000000004</c:v>
                </c:pt>
                <c:pt idx="29">
                  <c:v>4.1005000000000003</c:v>
                </c:pt>
                <c:pt idx="30">
                  <c:v>4.17232</c:v>
                </c:pt>
                <c:pt idx="31">
                  <c:v>3.9265300000000001</c:v>
                </c:pt>
                <c:pt idx="32">
                  <c:v>4.2988600000000003</c:v>
                </c:pt>
                <c:pt idx="33">
                  <c:v>3.9652500000000002</c:v>
                </c:pt>
                <c:pt idx="34">
                  <c:v>3.5728800000000001</c:v>
                </c:pt>
                <c:pt idx="35">
                  <c:v>3.9770099999999999</c:v>
                </c:pt>
                <c:pt idx="36">
                  <c:v>4.0572800000000004</c:v>
                </c:pt>
                <c:pt idx="37">
                  <c:v>3.7608299999999999</c:v>
                </c:pt>
                <c:pt idx="38">
                  <c:v>3.8063899999999999</c:v>
                </c:pt>
                <c:pt idx="39">
                  <c:v>3.7816000000000001</c:v>
                </c:pt>
                <c:pt idx="40">
                  <c:v>4.0223500000000003</c:v>
                </c:pt>
                <c:pt idx="41">
                  <c:v>4.2449300000000001</c:v>
                </c:pt>
                <c:pt idx="42">
                  <c:v>4.1176300000000001</c:v>
                </c:pt>
                <c:pt idx="43">
                  <c:v>3.9838800000000001</c:v>
                </c:pt>
                <c:pt idx="44">
                  <c:v>4.05769</c:v>
                </c:pt>
                <c:pt idx="45">
                  <c:v>4.0319399999999996</c:v>
                </c:pt>
                <c:pt idx="46">
                  <c:v>4.21312</c:v>
                </c:pt>
                <c:pt idx="47">
                  <c:v>4.2489400000000002</c:v>
                </c:pt>
              </c:numCache>
            </c:numRef>
          </c:val>
          <c:smooth val="0"/>
          <c:extLst>
            <c:ext xmlns:c16="http://schemas.microsoft.com/office/drawing/2014/chart" uri="{C3380CC4-5D6E-409C-BE32-E72D297353CC}">
              <c16:uniqueId val="{00000002-2328-4551-9B10-D67F6BEB845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328-4551-9B10-D67F6BEB845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328-4551-9B10-D67F6BEB845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328-4551-9B10-D67F6BEB845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328-4551-9B10-D67F6BEB845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328-4551-9B10-D67F6BEB845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0.8</c:v>
                </c:pt>
                <c:pt idx="2">
                  <c:v>0.8</c:v>
                </c:pt>
                <c:pt idx="3">
                  <c:v>0.8</c:v>
                </c:pt>
                <c:pt idx="4">
                  <c:v>0.8</c:v>
                </c:pt>
                <c:pt idx="5">
                  <c:v>0.8</c:v>
                </c:pt>
                <c:pt idx="6">
                  <c:v>0.9</c:v>
                </c:pt>
                <c:pt idx="7">
                  <c:v>0.9</c:v>
                </c:pt>
                <c:pt idx="8">
                  <c:v>0.8</c:v>
                </c:pt>
                <c:pt idx="9">
                  <c:v>0.9</c:v>
                </c:pt>
                <c:pt idx="10">
                  <c:v>1.1000000000000001</c:v>
                </c:pt>
                <c:pt idx="11">
                  <c:v>1.1000000000000001</c:v>
                </c:pt>
                <c:pt idx="12">
                  <c:v>1.1000000000000001</c:v>
                </c:pt>
                <c:pt idx="13">
                  <c:v>1.1000000000000001</c:v>
                </c:pt>
                <c:pt idx="14">
                  <c:v>1.1000000000000001</c:v>
                </c:pt>
                <c:pt idx="15">
                  <c:v>1.2</c:v>
                </c:pt>
                <c:pt idx="16">
                  <c:v>1.2</c:v>
                </c:pt>
                <c:pt idx="17">
                  <c:v>1.2</c:v>
                </c:pt>
                <c:pt idx="18">
                  <c:v>1.3</c:v>
                </c:pt>
                <c:pt idx="19">
                  <c:v>1.6</c:v>
                </c:pt>
                <c:pt idx="20">
                  <c:v>1.6</c:v>
                </c:pt>
                <c:pt idx="21">
                  <c:v>1.6</c:v>
                </c:pt>
                <c:pt idx="22">
                  <c:v>1.5</c:v>
                </c:pt>
                <c:pt idx="23">
                  <c:v>1.3</c:v>
                </c:pt>
                <c:pt idx="24">
                  <c:v>1.2</c:v>
                </c:pt>
                <c:pt idx="25">
                  <c:v>1.3</c:v>
                </c:pt>
                <c:pt idx="26">
                  <c:v>1.4</c:v>
                </c:pt>
                <c:pt idx="27">
                  <c:v>1.1000000000000001</c:v>
                </c:pt>
                <c:pt idx="28">
                  <c:v>1.3</c:v>
                </c:pt>
                <c:pt idx="29">
                  <c:v>1.2</c:v>
                </c:pt>
                <c:pt idx="30">
                  <c:v>1.2</c:v>
                </c:pt>
                <c:pt idx="31">
                  <c:v>1</c:v>
                </c:pt>
                <c:pt idx="32">
                  <c:v>1.4</c:v>
                </c:pt>
                <c:pt idx="33">
                  <c:v>1.2</c:v>
                </c:pt>
                <c:pt idx="34">
                  <c:v>1.2</c:v>
                </c:pt>
                <c:pt idx="35">
                  <c:v>1.4</c:v>
                </c:pt>
                <c:pt idx="36">
                  <c:v>1.3</c:v>
                </c:pt>
                <c:pt idx="37">
                  <c:v>1</c:v>
                </c:pt>
                <c:pt idx="38">
                  <c:v>1.4</c:v>
                </c:pt>
                <c:pt idx="39">
                  <c:v>1.4</c:v>
                </c:pt>
                <c:pt idx="40">
                  <c:v>1.3</c:v>
                </c:pt>
                <c:pt idx="41">
                  <c:v>1.5</c:v>
                </c:pt>
                <c:pt idx="42">
                  <c:v>1.2</c:v>
                </c:pt>
                <c:pt idx="43">
                  <c:v>1.1000000000000001</c:v>
                </c:pt>
                <c:pt idx="44">
                  <c:v>0.9</c:v>
                </c:pt>
                <c:pt idx="45">
                  <c:v>0.9</c:v>
                </c:pt>
                <c:pt idx="46">
                  <c:v>1</c:v>
                </c:pt>
                <c:pt idx="47">
                  <c:v>0.8</c:v>
                </c:pt>
              </c:numCache>
            </c:numRef>
          </c:val>
          <c:smooth val="0"/>
          <c:extLst>
            <c:ext xmlns:c16="http://schemas.microsoft.com/office/drawing/2014/chart" uri="{C3380CC4-5D6E-409C-BE32-E72D297353CC}">
              <c16:uniqueId val="{00000008-2328-4551-9B10-D67F6BEB845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328-4551-9B10-D67F6BEB845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0.88160000000000005</c:v>
                </c:pt>
                <c:pt idx="1">
                  <c:v>0.89529999999999998</c:v>
                </c:pt>
                <c:pt idx="2">
                  <c:v>0.89700000000000002</c:v>
                </c:pt>
                <c:pt idx="3">
                  <c:v>0.8427</c:v>
                </c:pt>
                <c:pt idx="4">
                  <c:v>0.8024</c:v>
                </c:pt>
                <c:pt idx="5">
                  <c:v>0.82879999999999998</c:v>
                </c:pt>
                <c:pt idx="6">
                  <c:v>0.85809999999999997</c:v>
                </c:pt>
                <c:pt idx="7">
                  <c:v>0.85129999999999995</c:v>
                </c:pt>
                <c:pt idx="8">
                  <c:v>0.82689999999999997</c:v>
                </c:pt>
                <c:pt idx="9">
                  <c:v>0.78939999999999999</c:v>
                </c:pt>
                <c:pt idx="10">
                  <c:v>0.75749999999999995</c:v>
                </c:pt>
                <c:pt idx="11">
                  <c:v>0.78300000000000003</c:v>
                </c:pt>
                <c:pt idx="12">
                  <c:v>0.77780000000000005</c:v>
                </c:pt>
                <c:pt idx="13">
                  <c:v>0.751</c:v>
                </c:pt>
                <c:pt idx="14">
                  <c:v>0.71209999999999996</c:v>
                </c:pt>
                <c:pt idx="15">
                  <c:v>0.86229999999999996</c:v>
                </c:pt>
                <c:pt idx="16">
                  <c:v>0.83289999999999997</c:v>
                </c:pt>
                <c:pt idx="17">
                  <c:v>0.85809999999999997</c:v>
                </c:pt>
                <c:pt idx="18">
                  <c:v>0.8347</c:v>
                </c:pt>
                <c:pt idx="19">
                  <c:v>0.85919999999999996</c:v>
                </c:pt>
                <c:pt idx="20">
                  <c:v>0.79630000000000001</c:v>
                </c:pt>
                <c:pt idx="21">
                  <c:v>0.71509999999999996</c:v>
                </c:pt>
                <c:pt idx="22">
                  <c:v>0.70450000000000002</c:v>
                </c:pt>
                <c:pt idx="23">
                  <c:v>0.71030000000000004</c:v>
                </c:pt>
                <c:pt idx="24">
                  <c:v>0.74760000000000004</c:v>
                </c:pt>
                <c:pt idx="25">
                  <c:v>0.74139999999999995</c:v>
                </c:pt>
                <c:pt idx="26">
                  <c:v>0.71679999999999999</c:v>
                </c:pt>
                <c:pt idx="27">
                  <c:v>0.69099999999999995</c:v>
                </c:pt>
                <c:pt idx="28">
                  <c:v>0.68369999999999997</c:v>
                </c:pt>
                <c:pt idx="29">
                  <c:v>0.69520000000000004</c:v>
                </c:pt>
                <c:pt idx="30">
                  <c:v>0.70669999999999999</c:v>
                </c:pt>
                <c:pt idx="31">
                  <c:v>0.73960000000000004</c:v>
                </c:pt>
                <c:pt idx="32">
                  <c:v>0.74360000000000004</c:v>
                </c:pt>
                <c:pt idx="33">
                  <c:v>0.77310000000000001</c:v>
                </c:pt>
                <c:pt idx="34">
                  <c:v>0.73150000000000004</c:v>
                </c:pt>
                <c:pt idx="35">
                  <c:v>0.74460000000000004</c:v>
                </c:pt>
                <c:pt idx="36">
                  <c:v>0.76549999999999996</c:v>
                </c:pt>
                <c:pt idx="37">
                  <c:v>0.75570000000000004</c:v>
                </c:pt>
                <c:pt idx="38">
                  <c:v>0.74950000000000006</c:v>
                </c:pt>
                <c:pt idx="39">
                  <c:v>0.77239999999999998</c:v>
                </c:pt>
                <c:pt idx="40">
                  <c:v>0.74709999999999999</c:v>
                </c:pt>
                <c:pt idx="41">
                  <c:v>0.72509999999999997</c:v>
                </c:pt>
                <c:pt idx="42">
                  <c:v>0.92710000000000004</c:v>
                </c:pt>
                <c:pt idx="43">
                  <c:v>0.97919999999999996</c:v>
                </c:pt>
                <c:pt idx="44">
                  <c:v>0.97670000000000001</c:v>
                </c:pt>
                <c:pt idx="45">
                  <c:v>0.9587</c:v>
                </c:pt>
                <c:pt idx="46">
                  <c:v>1.0258</c:v>
                </c:pt>
                <c:pt idx="47">
                  <c:v>3.8534000000000002</c:v>
                </c:pt>
              </c:numCache>
            </c:numRef>
          </c:val>
          <c:smooth val="0"/>
          <c:extLst>
            <c:ext xmlns:c16="http://schemas.microsoft.com/office/drawing/2014/chart" uri="{C3380CC4-5D6E-409C-BE32-E72D297353CC}">
              <c16:uniqueId val="{0000000A-2328-4551-9B10-D67F6BEB845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328-4551-9B10-D67F6BEB845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328-4551-9B10-D67F6BEB845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328-4551-9B10-D67F6BEB845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1.4213</c:v>
                </c:pt>
                <c:pt idx="1">
                  <c:v>1.1871</c:v>
                </c:pt>
                <c:pt idx="2">
                  <c:v>1.1201000000000001</c:v>
                </c:pt>
                <c:pt idx="3">
                  <c:v>1.0598000000000001</c:v>
                </c:pt>
                <c:pt idx="4">
                  <c:v>1.0103</c:v>
                </c:pt>
                <c:pt idx="5">
                  <c:v>0.97560000000000002</c:v>
                </c:pt>
                <c:pt idx="6">
                  <c:v>0.95450000000000002</c:v>
                </c:pt>
                <c:pt idx="7">
                  <c:v>0.94379999999999997</c:v>
                </c:pt>
                <c:pt idx="8">
                  <c:v>0.94350000000000001</c:v>
                </c:pt>
                <c:pt idx="9">
                  <c:v>0.93469999999999998</c:v>
                </c:pt>
                <c:pt idx="10">
                  <c:v>0.92920000000000003</c:v>
                </c:pt>
                <c:pt idx="11">
                  <c:v>0.9304</c:v>
                </c:pt>
                <c:pt idx="12">
                  <c:v>1.2234</c:v>
                </c:pt>
                <c:pt idx="13">
                  <c:v>1.3973</c:v>
                </c:pt>
                <c:pt idx="14">
                  <c:v>1.5732999999999999</c:v>
                </c:pt>
                <c:pt idx="15">
                  <c:v>1.7882</c:v>
                </c:pt>
                <c:pt idx="16">
                  <c:v>2.2616999999999998</c:v>
                </c:pt>
                <c:pt idx="17">
                  <c:v>2.5486</c:v>
                </c:pt>
                <c:pt idx="18">
                  <c:v>2.6707000000000001</c:v>
                </c:pt>
                <c:pt idx="19">
                  <c:v>3.1145</c:v>
                </c:pt>
                <c:pt idx="20">
                  <c:v>4.1163999999999996</c:v>
                </c:pt>
                <c:pt idx="21">
                  <c:v>4.2953999999999999</c:v>
                </c:pt>
                <c:pt idx="22">
                  <c:v>4.4156000000000004</c:v>
                </c:pt>
                <c:pt idx="23">
                  <c:v>4.5288000000000004</c:v>
                </c:pt>
                <c:pt idx="24">
                  <c:v>4.6589999999999998</c:v>
                </c:pt>
                <c:pt idx="25">
                  <c:v>4.5724</c:v>
                </c:pt>
                <c:pt idx="26">
                  <c:v>4.6867999999999999</c:v>
                </c:pt>
                <c:pt idx="27">
                  <c:v>4.6559999999999997</c:v>
                </c:pt>
                <c:pt idx="28">
                  <c:v>4.8098000000000001</c:v>
                </c:pt>
                <c:pt idx="29">
                  <c:v>4.8787000000000003</c:v>
                </c:pt>
                <c:pt idx="30">
                  <c:v>4.9040999999999997</c:v>
                </c:pt>
                <c:pt idx="31">
                  <c:v>4.9554</c:v>
                </c:pt>
                <c:pt idx="32">
                  <c:v>4.9282000000000004</c:v>
                </c:pt>
                <c:pt idx="33">
                  <c:v>4.9085000000000001</c:v>
                </c:pt>
                <c:pt idx="34">
                  <c:v>4.8741000000000003</c:v>
                </c:pt>
                <c:pt idx="35">
                  <c:v>4.8616999999999999</c:v>
                </c:pt>
                <c:pt idx="36">
                  <c:v>4.8228</c:v>
                </c:pt>
                <c:pt idx="37">
                  <c:v>4.8240999999999996</c:v>
                </c:pt>
                <c:pt idx="38">
                  <c:v>4.7889999999999997</c:v>
                </c:pt>
                <c:pt idx="39">
                  <c:v>4.8021000000000003</c:v>
                </c:pt>
                <c:pt idx="40">
                  <c:v>4.5774999999999997</c:v>
                </c:pt>
                <c:pt idx="41">
                  <c:v>4.5053000000000001</c:v>
                </c:pt>
                <c:pt idx="42">
                  <c:v>4.1196999999999999</c:v>
                </c:pt>
                <c:pt idx="43">
                  <c:v>3.9538000000000002</c:v>
                </c:pt>
                <c:pt idx="44">
                  <c:v>3.3197000000000001</c:v>
                </c:pt>
                <c:pt idx="45">
                  <c:v>2.8206000000000002</c:v>
                </c:pt>
                <c:pt idx="46">
                  <c:v>1.9782</c:v>
                </c:pt>
                <c:pt idx="47">
                  <c:v>1.5347</c:v>
                </c:pt>
              </c:numCache>
            </c:numRef>
          </c:val>
          <c:smooth val="0"/>
          <c:extLst>
            <c:ext xmlns:c16="http://schemas.microsoft.com/office/drawing/2014/chart" uri="{C3380CC4-5D6E-409C-BE32-E72D297353CC}">
              <c16:uniqueId val="{0000000E-2328-4551-9B10-D67F6BEB845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43.965389999999999</c:v>
                </c:pt>
                <c:pt idx="1">
                  <c:v>44.635620000000003</c:v>
                </c:pt>
                <c:pt idx="2">
                  <c:v>43.973489999999998</c:v>
                </c:pt>
                <c:pt idx="3">
                  <c:v>47.257359999999998</c:v>
                </c:pt>
                <c:pt idx="4">
                  <c:v>47.367199999999997</c:v>
                </c:pt>
                <c:pt idx="5">
                  <c:v>46.313920000000003</c:v>
                </c:pt>
                <c:pt idx="6">
                  <c:v>46.540140000000001</c:v>
                </c:pt>
                <c:pt idx="7">
                  <c:v>44.982590000000002</c:v>
                </c:pt>
                <c:pt idx="8">
                  <c:v>45.891269999999999</c:v>
                </c:pt>
                <c:pt idx="9">
                  <c:v>47.109879999999997</c:v>
                </c:pt>
                <c:pt idx="10">
                  <c:v>46.48227</c:v>
                </c:pt>
                <c:pt idx="11">
                  <c:v>45.530299999999997</c:v>
                </c:pt>
                <c:pt idx="12">
                  <c:v>45.559489999999997</c:v>
                </c:pt>
                <c:pt idx="13">
                  <c:v>42.164050000000003</c:v>
                </c:pt>
                <c:pt idx="14">
                  <c:v>44.287230000000001</c:v>
                </c:pt>
                <c:pt idx="15">
                  <c:v>46.337730000000001</c:v>
                </c:pt>
                <c:pt idx="16">
                  <c:v>47.299590000000002</c:v>
                </c:pt>
                <c:pt idx="17">
                  <c:v>47.139139999999998</c:v>
                </c:pt>
                <c:pt idx="18">
                  <c:v>47.176760000000002</c:v>
                </c:pt>
                <c:pt idx="19">
                  <c:v>41.609870000000001</c:v>
                </c:pt>
                <c:pt idx="20">
                  <c:v>37.689100000000003</c:v>
                </c:pt>
                <c:pt idx="21">
                  <c:v>40.855029999999999</c:v>
                </c:pt>
                <c:pt idx="22">
                  <c:v>41.999549999999999</c:v>
                </c:pt>
                <c:pt idx="23">
                  <c:v>42.961019999999998</c:v>
                </c:pt>
                <c:pt idx="24">
                  <c:v>40.01585</c:v>
                </c:pt>
                <c:pt idx="25">
                  <c:v>38.526420000000002</c:v>
                </c:pt>
                <c:pt idx="26">
                  <c:v>38.867069999999998</c:v>
                </c:pt>
                <c:pt idx="27">
                  <c:v>39.781129999999997</c:v>
                </c:pt>
                <c:pt idx="28">
                  <c:v>40.369770000000003</c:v>
                </c:pt>
                <c:pt idx="29">
                  <c:v>40.402619999999999</c:v>
                </c:pt>
                <c:pt idx="30">
                  <c:v>39.212400000000002</c:v>
                </c:pt>
                <c:pt idx="31">
                  <c:v>40.14575</c:v>
                </c:pt>
                <c:pt idx="32">
                  <c:v>40.121540000000003</c:v>
                </c:pt>
                <c:pt idx="33">
                  <c:v>40.730789999999999</c:v>
                </c:pt>
                <c:pt idx="34">
                  <c:v>41.313890000000001</c:v>
                </c:pt>
                <c:pt idx="35">
                  <c:v>40.759219999999999</c:v>
                </c:pt>
                <c:pt idx="36">
                  <c:v>36.505400000000002</c:v>
                </c:pt>
                <c:pt idx="37">
                  <c:v>39.982840000000003</c:v>
                </c:pt>
                <c:pt idx="38">
                  <c:v>46.173250000000003</c:v>
                </c:pt>
                <c:pt idx="39">
                  <c:v>48.101140000000001</c:v>
                </c:pt>
                <c:pt idx="40">
                  <c:v>48.006459999999997</c:v>
                </c:pt>
                <c:pt idx="41">
                  <c:v>48.144269999999999</c:v>
                </c:pt>
                <c:pt idx="42">
                  <c:v>47.615949999999998</c:v>
                </c:pt>
                <c:pt idx="43">
                  <c:v>47.432340000000003</c:v>
                </c:pt>
                <c:pt idx="44">
                  <c:v>47.620980000000003</c:v>
                </c:pt>
                <c:pt idx="45">
                  <c:v>47.242699999999999</c:v>
                </c:pt>
                <c:pt idx="46">
                  <c:v>47.52214</c:v>
                </c:pt>
                <c:pt idx="47">
                  <c:v>48.040039999999998</c:v>
                </c:pt>
              </c:numCache>
            </c:numRef>
          </c:val>
          <c:smooth val="0"/>
          <c:extLst>
            <c:ext xmlns:c16="http://schemas.microsoft.com/office/drawing/2014/chart" uri="{C3380CC4-5D6E-409C-BE32-E72D297353CC}">
              <c16:uniqueId val="{0000000F-2328-4551-9B10-D67F6BEB845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127.46075</c:v>
                </c:pt>
                <c:pt idx="1">
                  <c:v>127.74448</c:v>
                </c:pt>
                <c:pt idx="2">
                  <c:v>129.15185</c:v>
                </c:pt>
                <c:pt idx="3">
                  <c:v>125.89915000000001</c:v>
                </c:pt>
                <c:pt idx="4">
                  <c:v>126.02794</c:v>
                </c:pt>
                <c:pt idx="5">
                  <c:v>128.99042</c:v>
                </c:pt>
                <c:pt idx="6">
                  <c:v>126.85483000000001</c:v>
                </c:pt>
                <c:pt idx="7">
                  <c:v>127.59066</c:v>
                </c:pt>
                <c:pt idx="8">
                  <c:v>126.73827</c:v>
                </c:pt>
                <c:pt idx="9">
                  <c:v>127.08168999999999</c:v>
                </c:pt>
                <c:pt idx="10">
                  <c:v>128.79221000000001</c:v>
                </c:pt>
                <c:pt idx="11">
                  <c:v>128.71055000000001</c:v>
                </c:pt>
                <c:pt idx="12">
                  <c:v>129.36434</c:v>
                </c:pt>
                <c:pt idx="13">
                  <c:v>123.10814000000001</c:v>
                </c:pt>
                <c:pt idx="14">
                  <c:v>126.27292</c:v>
                </c:pt>
                <c:pt idx="15">
                  <c:v>127.71664</c:v>
                </c:pt>
                <c:pt idx="16">
                  <c:v>126.64268</c:v>
                </c:pt>
                <c:pt idx="17">
                  <c:v>127.08983000000001</c:v>
                </c:pt>
                <c:pt idx="18">
                  <c:v>127.66176</c:v>
                </c:pt>
                <c:pt idx="19">
                  <c:v>127.06619999999999</c:v>
                </c:pt>
                <c:pt idx="20">
                  <c:v>127.23058</c:v>
                </c:pt>
                <c:pt idx="21">
                  <c:v>129.51184000000001</c:v>
                </c:pt>
                <c:pt idx="22">
                  <c:v>128.14240000000001</c:v>
                </c:pt>
                <c:pt idx="23">
                  <c:v>126.93155</c:v>
                </c:pt>
                <c:pt idx="24">
                  <c:v>126.46093</c:v>
                </c:pt>
                <c:pt idx="25">
                  <c:v>125.49104</c:v>
                </c:pt>
                <c:pt idx="26">
                  <c:v>125.10902</c:v>
                </c:pt>
                <c:pt idx="27">
                  <c:v>126.63157</c:v>
                </c:pt>
                <c:pt idx="28">
                  <c:v>125.658</c:v>
                </c:pt>
                <c:pt idx="29">
                  <c:v>124.63117</c:v>
                </c:pt>
                <c:pt idx="30">
                  <c:v>127.46160999999999</c:v>
                </c:pt>
                <c:pt idx="31">
                  <c:v>125.73771000000001</c:v>
                </c:pt>
                <c:pt idx="32">
                  <c:v>124.27333</c:v>
                </c:pt>
                <c:pt idx="33">
                  <c:v>121.70851999999999</c:v>
                </c:pt>
                <c:pt idx="34">
                  <c:v>124.02212</c:v>
                </c:pt>
                <c:pt idx="35">
                  <c:v>125.82579</c:v>
                </c:pt>
                <c:pt idx="36">
                  <c:v>124.74167</c:v>
                </c:pt>
                <c:pt idx="37">
                  <c:v>120.76136</c:v>
                </c:pt>
                <c:pt idx="38">
                  <c:v>127.17044</c:v>
                </c:pt>
                <c:pt idx="39">
                  <c:v>127.07871</c:v>
                </c:pt>
                <c:pt idx="40">
                  <c:v>128.51158000000001</c:v>
                </c:pt>
                <c:pt idx="41">
                  <c:v>128.2398</c:v>
                </c:pt>
                <c:pt idx="42">
                  <c:v>127.83062</c:v>
                </c:pt>
                <c:pt idx="43">
                  <c:v>128.57245</c:v>
                </c:pt>
                <c:pt idx="44">
                  <c:v>128.95439999999999</c:v>
                </c:pt>
                <c:pt idx="45">
                  <c:v>128.37676999999999</c:v>
                </c:pt>
                <c:pt idx="46">
                  <c:v>127.92377999999999</c:v>
                </c:pt>
                <c:pt idx="47">
                  <c:v>127.79496</c:v>
                </c:pt>
              </c:numCache>
            </c:numRef>
          </c:val>
          <c:smooth val="0"/>
          <c:extLst>
            <c:ext xmlns:c16="http://schemas.microsoft.com/office/drawing/2014/chart" uri="{C3380CC4-5D6E-409C-BE32-E72D297353CC}">
              <c16:uniqueId val="{00000010-2328-4551-9B10-D67F6BEB845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28.4375</c:v>
                </c:pt>
                <c:pt idx="1">
                  <c:v>27.665099999999999</c:v>
                </c:pt>
                <c:pt idx="2">
                  <c:v>27.9207</c:v>
                </c:pt>
                <c:pt idx="3">
                  <c:v>27.778700000000001</c:v>
                </c:pt>
                <c:pt idx="4">
                  <c:v>27.6006</c:v>
                </c:pt>
                <c:pt idx="5">
                  <c:v>27.785399999999999</c:v>
                </c:pt>
                <c:pt idx="6">
                  <c:v>28.167899999999999</c:v>
                </c:pt>
                <c:pt idx="7">
                  <c:v>27.487400000000001</c:v>
                </c:pt>
                <c:pt idx="8">
                  <c:v>27.671299999999999</c:v>
                </c:pt>
                <c:pt idx="9">
                  <c:v>27.177700000000002</c:v>
                </c:pt>
                <c:pt idx="10">
                  <c:v>26.352499999999999</c:v>
                </c:pt>
                <c:pt idx="11">
                  <c:v>26.432600000000001</c:v>
                </c:pt>
                <c:pt idx="12">
                  <c:v>25.163499999999999</c:v>
                </c:pt>
                <c:pt idx="13">
                  <c:v>25.811800000000002</c:v>
                </c:pt>
                <c:pt idx="14">
                  <c:v>27.342099999999999</c:v>
                </c:pt>
                <c:pt idx="15">
                  <c:v>27.092700000000001</c:v>
                </c:pt>
                <c:pt idx="16">
                  <c:v>26.946400000000001</c:v>
                </c:pt>
                <c:pt idx="17">
                  <c:v>26.738900000000001</c:v>
                </c:pt>
                <c:pt idx="18">
                  <c:v>27.0883</c:v>
                </c:pt>
                <c:pt idx="19">
                  <c:v>27.744299999999999</c:v>
                </c:pt>
                <c:pt idx="20">
                  <c:v>26.912299999999998</c:v>
                </c:pt>
                <c:pt idx="21">
                  <c:v>27.576599999999999</c:v>
                </c:pt>
                <c:pt idx="22">
                  <c:v>27.226400000000002</c:v>
                </c:pt>
                <c:pt idx="23">
                  <c:v>26.286100000000001</c:v>
                </c:pt>
                <c:pt idx="24">
                  <c:v>25.8002</c:v>
                </c:pt>
                <c:pt idx="25">
                  <c:v>26.412500000000001</c:v>
                </c:pt>
                <c:pt idx="26">
                  <c:v>26.2501</c:v>
                </c:pt>
                <c:pt idx="27">
                  <c:v>26.8994</c:v>
                </c:pt>
                <c:pt idx="28">
                  <c:v>27.341899999999999</c:v>
                </c:pt>
                <c:pt idx="29">
                  <c:v>27.538399999999999</c:v>
                </c:pt>
                <c:pt idx="30">
                  <c:v>27.8675</c:v>
                </c:pt>
                <c:pt idx="31">
                  <c:v>28.167000000000002</c:v>
                </c:pt>
                <c:pt idx="32">
                  <c:v>27.017199999999999</c:v>
                </c:pt>
                <c:pt idx="33">
                  <c:v>26.832999999999998</c:v>
                </c:pt>
                <c:pt idx="34">
                  <c:v>26.358699999999999</c:v>
                </c:pt>
                <c:pt idx="35">
                  <c:v>26.8005</c:v>
                </c:pt>
                <c:pt idx="36">
                  <c:v>25.58</c:v>
                </c:pt>
                <c:pt idx="37">
                  <c:v>26.3247</c:v>
                </c:pt>
                <c:pt idx="38">
                  <c:v>27.01</c:v>
                </c:pt>
                <c:pt idx="39">
                  <c:v>27.382999999999999</c:v>
                </c:pt>
                <c:pt idx="40">
                  <c:v>27.946000000000002</c:v>
                </c:pt>
                <c:pt idx="41">
                  <c:v>27.844899999999999</c:v>
                </c:pt>
                <c:pt idx="42">
                  <c:v>27.147500000000001</c:v>
                </c:pt>
                <c:pt idx="43">
                  <c:v>27.369499999999999</c:v>
                </c:pt>
                <c:pt idx="44">
                  <c:v>27.880500000000001</c:v>
                </c:pt>
                <c:pt idx="45">
                  <c:v>28.165800000000001</c:v>
                </c:pt>
                <c:pt idx="46">
                  <c:v>27.6676</c:v>
                </c:pt>
                <c:pt idx="47">
                  <c:v>27.534800000000001</c:v>
                </c:pt>
              </c:numCache>
            </c:numRef>
          </c:val>
          <c:smooth val="0"/>
          <c:extLst>
            <c:ext xmlns:c16="http://schemas.microsoft.com/office/drawing/2014/chart" uri="{C3380CC4-5D6E-409C-BE32-E72D297353CC}">
              <c16:uniqueId val="{00000011-2328-4551-9B10-D67F6BEB845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328-4551-9B10-D67F6BEB845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161.19999999999999</c:v>
                </c:pt>
                <c:pt idx="1">
                  <c:v>160.03</c:v>
                </c:pt>
                <c:pt idx="2">
                  <c:v>156.94999999999999</c:v>
                </c:pt>
                <c:pt idx="3">
                  <c:v>157.75</c:v>
                </c:pt>
                <c:pt idx="4">
                  <c:v>156.99</c:v>
                </c:pt>
                <c:pt idx="5">
                  <c:v>155.15</c:v>
                </c:pt>
                <c:pt idx="6">
                  <c:v>159.16</c:v>
                </c:pt>
                <c:pt idx="7">
                  <c:v>159.12</c:v>
                </c:pt>
                <c:pt idx="8">
                  <c:v>158.91</c:v>
                </c:pt>
                <c:pt idx="9">
                  <c:v>159.22999999999999</c:v>
                </c:pt>
                <c:pt idx="10">
                  <c:v>159.09</c:v>
                </c:pt>
                <c:pt idx="11">
                  <c:v>158.41</c:v>
                </c:pt>
                <c:pt idx="12">
                  <c:v>157.65</c:v>
                </c:pt>
                <c:pt idx="13">
                  <c:v>154.66</c:v>
                </c:pt>
                <c:pt idx="14">
                  <c:v>154.09</c:v>
                </c:pt>
                <c:pt idx="15">
                  <c:v>152.03</c:v>
                </c:pt>
                <c:pt idx="16">
                  <c:v>155.47</c:v>
                </c:pt>
                <c:pt idx="17">
                  <c:v>157.57</c:v>
                </c:pt>
                <c:pt idx="18">
                  <c:v>155.82</c:v>
                </c:pt>
                <c:pt idx="19">
                  <c:v>156.44999999999999</c:v>
                </c:pt>
                <c:pt idx="20">
                  <c:v>157.94999999999999</c:v>
                </c:pt>
                <c:pt idx="21">
                  <c:v>153.75</c:v>
                </c:pt>
                <c:pt idx="22">
                  <c:v>152.61000000000001</c:v>
                </c:pt>
                <c:pt idx="23">
                  <c:v>152.86000000000001</c:v>
                </c:pt>
                <c:pt idx="24">
                  <c:v>154.13</c:v>
                </c:pt>
                <c:pt idx="25">
                  <c:v>154.15</c:v>
                </c:pt>
                <c:pt idx="26">
                  <c:v>149.97</c:v>
                </c:pt>
                <c:pt idx="27">
                  <c:v>150.09</c:v>
                </c:pt>
                <c:pt idx="28">
                  <c:v>153.77000000000001</c:v>
                </c:pt>
                <c:pt idx="29">
                  <c:v>156.05000000000001</c:v>
                </c:pt>
                <c:pt idx="30">
                  <c:v>156.31</c:v>
                </c:pt>
                <c:pt idx="31">
                  <c:v>158.15</c:v>
                </c:pt>
                <c:pt idx="32">
                  <c:v>157.54</c:v>
                </c:pt>
                <c:pt idx="33">
                  <c:v>159.68</c:v>
                </c:pt>
                <c:pt idx="34">
                  <c:v>156.68</c:v>
                </c:pt>
                <c:pt idx="35">
                  <c:v>157.94999999999999</c:v>
                </c:pt>
                <c:pt idx="36">
                  <c:v>160.69999999999999</c:v>
                </c:pt>
                <c:pt idx="37">
                  <c:v>156.31</c:v>
                </c:pt>
                <c:pt idx="38">
                  <c:v>158.61000000000001</c:v>
                </c:pt>
                <c:pt idx="39">
                  <c:v>151.80000000000001</c:v>
                </c:pt>
                <c:pt idx="40">
                  <c:v>159.66999999999999</c:v>
                </c:pt>
                <c:pt idx="41">
                  <c:v>159</c:v>
                </c:pt>
                <c:pt idx="42">
                  <c:v>160.77000000000001</c:v>
                </c:pt>
                <c:pt idx="43">
                  <c:v>159.1</c:v>
                </c:pt>
                <c:pt idx="44">
                  <c:v>158.37</c:v>
                </c:pt>
                <c:pt idx="45">
                  <c:v>159.88</c:v>
                </c:pt>
                <c:pt idx="46">
                  <c:v>156.88999999999999</c:v>
                </c:pt>
                <c:pt idx="47">
                  <c:v>157.84</c:v>
                </c:pt>
              </c:numCache>
            </c:numRef>
          </c:val>
          <c:smooth val="0"/>
          <c:extLst>
            <c:ext xmlns:c16="http://schemas.microsoft.com/office/drawing/2014/chart" uri="{C3380CC4-5D6E-409C-BE32-E72D297353CC}">
              <c16:uniqueId val="{00000013-2328-4551-9B10-D67F6BEB845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328-4551-9B10-D67F6BEB845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37.123249999999999</c:v>
                </c:pt>
                <c:pt idx="1">
                  <c:v>35.943539999999999</c:v>
                </c:pt>
                <c:pt idx="2">
                  <c:v>35.49841</c:v>
                </c:pt>
                <c:pt idx="3">
                  <c:v>35.86112</c:v>
                </c:pt>
                <c:pt idx="4">
                  <c:v>36.572969999999998</c:v>
                </c:pt>
                <c:pt idx="5">
                  <c:v>36.822479999999999</c:v>
                </c:pt>
                <c:pt idx="6">
                  <c:v>37.059379999999997</c:v>
                </c:pt>
                <c:pt idx="7">
                  <c:v>36.829990000000002</c:v>
                </c:pt>
                <c:pt idx="8">
                  <c:v>36.798819999999999</c:v>
                </c:pt>
                <c:pt idx="9">
                  <c:v>35.732799999999997</c:v>
                </c:pt>
                <c:pt idx="10">
                  <c:v>34.470410000000001</c:v>
                </c:pt>
                <c:pt idx="11">
                  <c:v>34.078180000000003</c:v>
                </c:pt>
                <c:pt idx="12">
                  <c:v>33.064279999999997</c:v>
                </c:pt>
                <c:pt idx="13">
                  <c:v>30.669989999999999</c:v>
                </c:pt>
                <c:pt idx="14">
                  <c:v>31.444230000000001</c:v>
                </c:pt>
                <c:pt idx="15">
                  <c:v>32.236710000000002</c:v>
                </c:pt>
                <c:pt idx="16">
                  <c:v>33.482170000000004</c:v>
                </c:pt>
                <c:pt idx="17">
                  <c:v>33.896410000000003</c:v>
                </c:pt>
                <c:pt idx="18">
                  <c:v>33.929940000000002</c:v>
                </c:pt>
                <c:pt idx="19">
                  <c:v>35.094999999999999</c:v>
                </c:pt>
                <c:pt idx="20">
                  <c:v>35.775590000000001</c:v>
                </c:pt>
                <c:pt idx="21">
                  <c:v>35.978340000000003</c:v>
                </c:pt>
                <c:pt idx="22">
                  <c:v>36.110880000000002</c:v>
                </c:pt>
                <c:pt idx="23">
                  <c:v>36.48545</c:v>
                </c:pt>
                <c:pt idx="24">
                  <c:v>35.84196</c:v>
                </c:pt>
                <c:pt idx="25">
                  <c:v>35.255830000000003</c:v>
                </c:pt>
                <c:pt idx="26">
                  <c:v>34.057119999999998</c:v>
                </c:pt>
                <c:pt idx="27">
                  <c:v>35.373449999999998</c:v>
                </c:pt>
                <c:pt idx="28">
                  <c:v>36.105899999999998</c:v>
                </c:pt>
                <c:pt idx="29">
                  <c:v>36.208910000000003</c:v>
                </c:pt>
                <c:pt idx="30">
                  <c:v>36.501469999999998</c:v>
                </c:pt>
                <c:pt idx="31">
                  <c:v>36.923209999999997</c:v>
                </c:pt>
                <c:pt idx="32">
                  <c:v>36.499200000000002</c:v>
                </c:pt>
                <c:pt idx="33">
                  <c:v>35.533459999999998</c:v>
                </c:pt>
                <c:pt idx="34">
                  <c:v>35.24091</c:v>
                </c:pt>
                <c:pt idx="35">
                  <c:v>34.22128</c:v>
                </c:pt>
                <c:pt idx="36">
                  <c:v>33.945779999999999</c:v>
                </c:pt>
                <c:pt idx="37">
                  <c:v>30.460229999999999</c:v>
                </c:pt>
                <c:pt idx="38">
                  <c:v>31.002079999999999</c:v>
                </c:pt>
                <c:pt idx="39">
                  <c:v>32.328719999999997</c:v>
                </c:pt>
                <c:pt idx="40">
                  <c:v>33.811630000000001</c:v>
                </c:pt>
                <c:pt idx="41">
                  <c:v>34.10857</c:v>
                </c:pt>
                <c:pt idx="42">
                  <c:v>34.656860000000002</c:v>
                </c:pt>
                <c:pt idx="43">
                  <c:v>34.633299999999998</c:v>
                </c:pt>
                <c:pt idx="44">
                  <c:v>35.510089999999998</c:v>
                </c:pt>
                <c:pt idx="45">
                  <c:v>34.896819999999998</c:v>
                </c:pt>
                <c:pt idx="46">
                  <c:v>36.12435</c:v>
                </c:pt>
                <c:pt idx="47">
                  <c:v>35.786859999999997</c:v>
                </c:pt>
              </c:numCache>
            </c:numRef>
          </c:val>
          <c:smooth val="0"/>
          <c:extLst>
            <c:ext xmlns:c16="http://schemas.microsoft.com/office/drawing/2014/chart" uri="{C3380CC4-5D6E-409C-BE32-E72D297353CC}">
              <c16:uniqueId val="{00000015-2328-4551-9B10-D67F6BEB845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34.260129999999997</c:v>
                </c:pt>
                <c:pt idx="1">
                  <c:v>34.667479999999998</c:v>
                </c:pt>
                <c:pt idx="2">
                  <c:v>34.600529999999999</c:v>
                </c:pt>
                <c:pt idx="3">
                  <c:v>34.905459999999998</c:v>
                </c:pt>
                <c:pt idx="4">
                  <c:v>34.30789</c:v>
                </c:pt>
                <c:pt idx="5">
                  <c:v>33.589790000000001</c:v>
                </c:pt>
                <c:pt idx="6">
                  <c:v>33.574739999999998</c:v>
                </c:pt>
                <c:pt idx="7">
                  <c:v>31.650130000000001</c:v>
                </c:pt>
                <c:pt idx="8">
                  <c:v>32.007719999999999</c:v>
                </c:pt>
                <c:pt idx="9">
                  <c:v>31.02984</c:v>
                </c:pt>
                <c:pt idx="10">
                  <c:v>31.188140000000001</c:v>
                </c:pt>
                <c:pt idx="11">
                  <c:v>31.275919999999999</c:v>
                </c:pt>
                <c:pt idx="12">
                  <c:v>29.89668</c:v>
                </c:pt>
                <c:pt idx="13">
                  <c:v>28.81588</c:v>
                </c:pt>
                <c:pt idx="14">
                  <c:v>28.11486</c:v>
                </c:pt>
                <c:pt idx="15">
                  <c:v>28.92099</c:v>
                </c:pt>
                <c:pt idx="16">
                  <c:v>28.253350000000001</c:v>
                </c:pt>
                <c:pt idx="17">
                  <c:v>31.628810000000001</c:v>
                </c:pt>
                <c:pt idx="18">
                  <c:v>31.906949999999998</c:v>
                </c:pt>
                <c:pt idx="19">
                  <c:v>32.158099999999997</c:v>
                </c:pt>
                <c:pt idx="20">
                  <c:v>31.63111</c:v>
                </c:pt>
                <c:pt idx="21">
                  <c:v>32.490870000000001</c:v>
                </c:pt>
                <c:pt idx="22">
                  <c:v>31.873529999999999</c:v>
                </c:pt>
                <c:pt idx="23">
                  <c:v>31.722249999999999</c:v>
                </c:pt>
                <c:pt idx="24">
                  <c:v>31.520389999999999</c:v>
                </c:pt>
                <c:pt idx="25">
                  <c:v>31.528980000000001</c:v>
                </c:pt>
                <c:pt idx="26">
                  <c:v>31.86412</c:v>
                </c:pt>
                <c:pt idx="27">
                  <c:v>32.343989999999998</c:v>
                </c:pt>
                <c:pt idx="28">
                  <c:v>32.557290000000002</c:v>
                </c:pt>
                <c:pt idx="29">
                  <c:v>32.73245</c:v>
                </c:pt>
                <c:pt idx="30">
                  <c:v>32.765090000000001</c:v>
                </c:pt>
                <c:pt idx="31">
                  <c:v>32.575510000000001</c:v>
                </c:pt>
                <c:pt idx="32">
                  <c:v>31.49784</c:v>
                </c:pt>
                <c:pt idx="33">
                  <c:v>30.65279</c:v>
                </c:pt>
                <c:pt idx="34">
                  <c:v>30.742529999999999</c:v>
                </c:pt>
                <c:pt idx="35">
                  <c:v>30.695409999999999</c:v>
                </c:pt>
                <c:pt idx="36">
                  <c:v>30.914110000000001</c:v>
                </c:pt>
                <c:pt idx="37">
                  <c:v>31.976220000000001</c:v>
                </c:pt>
                <c:pt idx="38">
                  <c:v>32.195619999999998</c:v>
                </c:pt>
                <c:pt idx="39">
                  <c:v>32.764760000000003</c:v>
                </c:pt>
                <c:pt idx="40">
                  <c:v>31.687819999999999</c:v>
                </c:pt>
                <c:pt idx="41">
                  <c:v>32.399090000000001</c:v>
                </c:pt>
                <c:pt idx="42">
                  <c:v>32.337769999999999</c:v>
                </c:pt>
                <c:pt idx="43">
                  <c:v>33.823869999999999</c:v>
                </c:pt>
                <c:pt idx="44">
                  <c:v>33.45214</c:v>
                </c:pt>
                <c:pt idx="45">
                  <c:v>33.018630000000002</c:v>
                </c:pt>
                <c:pt idx="46">
                  <c:v>33.827109999999998</c:v>
                </c:pt>
                <c:pt idx="47">
                  <c:v>33.091970000000003</c:v>
                </c:pt>
              </c:numCache>
            </c:numRef>
          </c:val>
          <c:smooth val="0"/>
          <c:extLst>
            <c:ext xmlns:c16="http://schemas.microsoft.com/office/drawing/2014/chart" uri="{C3380CC4-5D6E-409C-BE32-E72D297353CC}">
              <c16:uniqueId val="{00000016-2328-4551-9B10-D67F6BEB84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191-45E9-BDEB-604C60F0E0B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192.43048999999999</c:v>
                </c:pt>
                <c:pt idx="1">
                  <c:v>193.98965000000001</c:v>
                </c:pt>
                <c:pt idx="2">
                  <c:v>195.93881999999999</c:v>
                </c:pt>
                <c:pt idx="3">
                  <c:v>195.84952000000001</c:v>
                </c:pt>
                <c:pt idx="4">
                  <c:v>195.78377</c:v>
                </c:pt>
                <c:pt idx="5">
                  <c:v>195.04354000000001</c:v>
                </c:pt>
                <c:pt idx="6">
                  <c:v>195.96353999999999</c:v>
                </c:pt>
                <c:pt idx="7">
                  <c:v>195.33771999999999</c:v>
                </c:pt>
                <c:pt idx="8">
                  <c:v>194.92269999999999</c:v>
                </c:pt>
                <c:pt idx="9">
                  <c:v>192.17842999999999</c:v>
                </c:pt>
                <c:pt idx="10">
                  <c:v>195.50715</c:v>
                </c:pt>
                <c:pt idx="11">
                  <c:v>194.32098999999999</c:v>
                </c:pt>
                <c:pt idx="12">
                  <c:v>193.59132</c:v>
                </c:pt>
                <c:pt idx="13">
                  <c:v>195.10187999999999</c:v>
                </c:pt>
                <c:pt idx="14">
                  <c:v>193.75202999999999</c:v>
                </c:pt>
                <c:pt idx="15">
                  <c:v>191.37584000000001</c:v>
                </c:pt>
                <c:pt idx="16">
                  <c:v>191.41719000000001</c:v>
                </c:pt>
                <c:pt idx="17">
                  <c:v>189.57693</c:v>
                </c:pt>
                <c:pt idx="18">
                  <c:v>194.29764</c:v>
                </c:pt>
                <c:pt idx="19">
                  <c:v>194.80113</c:v>
                </c:pt>
                <c:pt idx="20">
                  <c:v>194.89704</c:v>
                </c:pt>
                <c:pt idx="21">
                  <c:v>194.71028999999999</c:v>
                </c:pt>
                <c:pt idx="22">
                  <c:v>195.00944999999999</c:v>
                </c:pt>
                <c:pt idx="23">
                  <c:v>194.5172</c:v>
                </c:pt>
                <c:pt idx="24">
                  <c:v>194.19055</c:v>
                </c:pt>
                <c:pt idx="25">
                  <c:v>194.27202</c:v>
                </c:pt>
                <c:pt idx="26">
                  <c:v>194.54626999999999</c:v>
                </c:pt>
                <c:pt idx="27">
                  <c:v>190.86870999999999</c:v>
                </c:pt>
                <c:pt idx="28">
                  <c:v>195.35365999999999</c:v>
                </c:pt>
                <c:pt idx="29">
                  <c:v>196.20911000000001</c:v>
                </c:pt>
                <c:pt idx="30">
                  <c:v>195.28414000000001</c:v>
                </c:pt>
                <c:pt idx="31">
                  <c:v>192.09664000000001</c:v>
                </c:pt>
                <c:pt idx="32">
                  <c:v>190.93745000000001</c:v>
                </c:pt>
                <c:pt idx="33">
                  <c:v>194.67069000000001</c:v>
                </c:pt>
                <c:pt idx="34">
                  <c:v>195.02481</c:v>
                </c:pt>
                <c:pt idx="35">
                  <c:v>195.78708</c:v>
                </c:pt>
                <c:pt idx="36">
                  <c:v>195.81419</c:v>
                </c:pt>
                <c:pt idx="37">
                  <c:v>194.79745</c:v>
                </c:pt>
                <c:pt idx="38">
                  <c:v>196.03076999999999</c:v>
                </c:pt>
                <c:pt idx="39">
                  <c:v>196.25843</c:v>
                </c:pt>
                <c:pt idx="40">
                  <c:v>196.05445</c:v>
                </c:pt>
                <c:pt idx="41">
                  <c:v>193.80516</c:v>
                </c:pt>
                <c:pt idx="42">
                  <c:v>193.45267000000001</c:v>
                </c:pt>
                <c:pt idx="43">
                  <c:v>195.58007000000001</c:v>
                </c:pt>
                <c:pt idx="44">
                  <c:v>195.89266000000001</c:v>
                </c:pt>
                <c:pt idx="45">
                  <c:v>192.69193000000001</c:v>
                </c:pt>
                <c:pt idx="46">
                  <c:v>192.76477</c:v>
                </c:pt>
                <c:pt idx="47">
                  <c:v>189.88069999999999</c:v>
                </c:pt>
              </c:numCache>
            </c:numRef>
          </c:val>
          <c:smooth val="0"/>
          <c:extLst>
            <c:ext xmlns:c16="http://schemas.microsoft.com/office/drawing/2014/chart" uri="{C3380CC4-5D6E-409C-BE32-E72D297353CC}">
              <c16:uniqueId val="{00000001-4191-45E9-BDEB-604C60F0E0B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36.521700000000003</c:v>
                </c:pt>
                <c:pt idx="1">
                  <c:v>36.360300000000002</c:v>
                </c:pt>
                <c:pt idx="2">
                  <c:v>36.528300000000002</c:v>
                </c:pt>
                <c:pt idx="3">
                  <c:v>36.601700000000001</c:v>
                </c:pt>
                <c:pt idx="4">
                  <c:v>36.183199999999999</c:v>
                </c:pt>
                <c:pt idx="5">
                  <c:v>36.945300000000003</c:v>
                </c:pt>
                <c:pt idx="6">
                  <c:v>37.326900000000002</c:v>
                </c:pt>
                <c:pt idx="7">
                  <c:v>35.222999999999999</c:v>
                </c:pt>
                <c:pt idx="8">
                  <c:v>36.412700000000001</c:v>
                </c:pt>
                <c:pt idx="9">
                  <c:v>34.363599999999998</c:v>
                </c:pt>
                <c:pt idx="10">
                  <c:v>34.504300000000001</c:v>
                </c:pt>
                <c:pt idx="11">
                  <c:v>35.030500000000004</c:v>
                </c:pt>
                <c:pt idx="12">
                  <c:v>33.314700000000002</c:v>
                </c:pt>
                <c:pt idx="13">
                  <c:v>32.405099999999997</c:v>
                </c:pt>
                <c:pt idx="14">
                  <c:v>32.987699999999997</c:v>
                </c:pt>
                <c:pt idx="15">
                  <c:v>33.156300000000002</c:v>
                </c:pt>
                <c:pt idx="16">
                  <c:v>34.005400000000002</c:v>
                </c:pt>
                <c:pt idx="17">
                  <c:v>34.374099999999999</c:v>
                </c:pt>
                <c:pt idx="18">
                  <c:v>34.889200000000002</c:v>
                </c:pt>
                <c:pt idx="19">
                  <c:v>34.1004</c:v>
                </c:pt>
                <c:pt idx="20">
                  <c:v>34.247599999999998</c:v>
                </c:pt>
                <c:pt idx="21">
                  <c:v>35.127499999999998</c:v>
                </c:pt>
                <c:pt idx="22">
                  <c:v>35.102899999999998</c:v>
                </c:pt>
                <c:pt idx="23">
                  <c:v>34.0901</c:v>
                </c:pt>
                <c:pt idx="24">
                  <c:v>33.839599999999997</c:v>
                </c:pt>
                <c:pt idx="25">
                  <c:v>34.2014</c:v>
                </c:pt>
                <c:pt idx="26">
                  <c:v>34.670699999999997</c:v>
                </c:pt>
                <c:pt idx="27">
                  <c:v>34.905500000000004</c:v>
                </c:pt>
                <c:pt idx="28">
                  <c:v>34.528100000000002</c:v>
                </c:pt>
                <c:pt idx="29">
                  <c:v>34.181399999999996</c:v>
                </c:pt>
                <c:pt idx="30">
                  <c:v>34.560200000000002</c:v>
                </c:pt>
                <c:pt idx="31">
                  <c:v>34.4255</c:v>
                </c:pt>
                <c:pt idx="32">
                  <c:v>34.334800000000001</c:v>
                </c:pt>
                <c:pt idx="33">
                  <c:v>33.610300000000002</c:v>
                </c:pt>
                <c:pt idx="34">
                  <c:v>33.595399999999998</c:v>
                </c:pt>
                <c:pt idx="35">
                  <c:v>33.255200000000002</c:v>
                </c:pt>
                <c:pt idx="36">
                  <c:v>32.729500000000002</c:v>
                </c:pt>
                <c:pt idx="37">
                  <c:v>31.117899999999999</c:v>
                </c:pt>
                <c:pt idx="38">
                  <c:v>29.884699999999999</c:v>
                </c:pt>
                <c:pt idx="39">
                  <c:v>30.222799999999999</c:v>
                </c:pt>
                <c:pt idx="40">
                  <c:v>30.326000000000001</c:v>
                </c:pt>
                <c:pt idx="41">
                  <c:v>30.55</c:v>
                </c:pt>
                <c:pt idx="42">
                  <c:v>30.911300000000001</c:v>
                </c:pt>
                <c:pt idx="43">
                  <c:v>30.891300000000001</c:v>
                </c:pt>
                <c:pt idx="44">
                  <c:v>34.544199999999996</c:v>
                </c:pt>
                <c:pt idx="45">
                  <c:v>34.717799999999997</c:v>
                </c:pt>
                <c:pt idx="46">
                  <c:v>34.945099999999996</c:v>
                </c:pt>
                <c:pt idx="47">
                  <c:v>34.682499999999997</c:v>
                </c:pt>
              </c:numCache>
            </c:numRef>
          </c:val>
          <c:smooth val="0"/>
          <c:extLst>
            <c:ext xmlns:c16="http://schemas.microsoft.com/office/drawing/2014/chart" uri="{C3380CC4-5D6E-409C-BE32-E72D297353CC}">
              <c16:uniqueId val="{00000002-4191-45E9-BDEB-604C60F0E0B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191-45E9-BDEB-604C60F0E0B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2.4002300000000001</c:v>
                </c:pt>
                <c:pt idx="1">
                  <c:v>2.8958400000000002</c:v>
                </c:pt>
                <c:pt idx="2">
                  <c:v>2.6113900000000001</c:v>
                </c:pt>
                <c:pt idx="3">
                  <c:v>2.5179399999999998</c:v>
                </c:pt>
                <c:pt idx="4">
                  <c:v>2.4371700000000001</c:v>
                </c:pt>
                <c:pt idx="5">
                  <c:v>2.4306999999999999</c:v>
                </c:pt>
                <c:pt idx="6">
                  <c:v>2.4854599999999998</c:v>
                </c:pt>
                <c:pt idx="7">
                  <c:v>2.4750299999999998</c:v>
                </c:pt>
                <c:pt idx="8">
                  <c:v>2.5133700000000001</c:v>
                </c:pt>
                <c:pt idx="9">
                  <c:v>2.6330800000000001</c:v>
                </c:pt>
                <c:pt idx="10">
                  <c:v>2.6779000000000002</c:v>
                </c:pt>
                <c:pt idx="11">
                  <c:v>2.6989700000000001</c:v>
                </c:pt>
                <c:pt idx="12">
                  <c:v>2.6550199999999999</c:v>
                </c:pt>
                <c:pt idx="13">
                  <c:v>2.8037399999999999</c:v>
                </c:pt>
                <c:pt idx="14">
                  <c:v>3.2565599999999999</c:v>
                </c:pt>
                <c:pt idx="15">
                  <c:v>3.0493999999999999</c:v>
                </c:pt>
                <c:pt idx="16">
                  <c:v>2.9924900000000001</c:v>
                </c:pt>
                <c:pt idx="17">
                  <c:v>2.851</c:v>
                </c:pt>
                <c:pt idx="18">
                  <c:v>2.9581499999999998</c:v>
                </c:pt>
                <c:pt idx="19">
                  <c:v>3.0242499999999999</c:v>
                </c:pt>
                <c:pt idx="20">
                  <c:v>2.9722400000000002</c:v>
                </c:pt>
                <c:pt idx="21">
                  <c:v>3.00346</c:v>
                </c:pt>
                <c:pt idx="22">
                  <c:v>3.0531299999999999</c:v>
                </c:pt>
                <c:pt idx="23">
                  <c:v>3.0505599999999999</c:v>
                </c:pt>
                <c:pt idx="24">
                  <c:v>2.9974699999999999</c:v>
                </c:pt>
                <c:pt idx="25">
                  <c:v>2.94007</c:v>
                </c:pt>
                <c:pt idx="26">
                  <c:v>2.9464999999999999</c:v>
                </c:pt>
                <c:pt idx="27">
                  <c:v>2.91486</c:v>
                </c:pt>
                <c:pt idx="28">
                  <c:v>2.84314</c:v>
                </c:pt>
                <c:pt idx="29">
                  <c:v>3.07673</c:v>
                </c:pt>
                <c:pt idx="30">
                  <c:v>2.84754</c:v>
                </c:pt>
                <c:pt idx="31">
                  <c:v>2.8294899999999998</c:v>
                </c:pt>
                <c:pt idx="32">
                  <c:v>2.8608799999999999</c:v>
                </c:pt>
                <c:pt idx="33">
                  <c:v>2.8802500000000002</c:v>
                </c:pt>
                <c:pt idx="34">
                  <c:v>2.7788300000000001</c:v>
                </c:pt>
                <c:pt idx="35">
                  <c:v>2.6906099999999999</c:v>
                </c:pt>
                <c:pt idx="36">
                  <c:v>2.6673399999999998</c:v>
                </c:pt>
                <c:pt idx="37">
                  <c:v>2.7021999999999999</c:v>
                </c:pt>
                <c:pt idx="38">
                  <c:v>2.7184699999999999</c:v>
                </c:pt>
                <c:pt idx="39">
                  <c:v>2.70608</c:v>
                </c:pt>
                <c:pt idx="40">
                  <c:v>2.6985299999999999</c:v>
                </c:pt>
                <c:pt idx="41">
                  <c:v>2.7480699999999998</c:v>
                </c:pt>
                <c:pt idx="42">
                  <c:v>2.7755000000000001</c:v>
                </c:pt>
                <c:pt idx="43">
                  <c:v>2.6773699999999998</c:v>
                </c:pt>
                <c:pt idx="44">
                  <c:v>2.1301800000000002</c:v>
                </c:pt>
                <c:pt idx="45">
                  <c:v>2.6788699999999999</c:v>
                </c:pt>
                <c:pt idx="46">
                  <c:v>3.0812200000000001</c:v>
                </c:pt>
                <c:pt idx="47">
                  <c:v>3.11822</c:v>
                </c:pt>
              </c:numCache>
            </c:numRef>
          </c:val>
          <c:smooth val="0"/>
          <c:extLst>
            <c:ext xmlns:c16="http://schemas.microsoft.com/office/drawing/2014/chart" uri="{C3380CC4-5D6E-409C-BE32-E72D297353CC}">
              <c16:uniqueId val="{00000004-4191-45E9-BDEB-604C60F0E0B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191-45E9-BDEB-604C60F0E0B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4.5999999999999996</c:v>
                </c:pt>
                <c:pt idx="2">
                  <c:v>4.5</c:v>
                </c:pt>
                <c:pt idx="3">
                  <c:v>4.5999999999999996</c:v>
                </c:pt>
                <c:pt idx="4">
                  <c:v>4.5</c:v>
                </c:pt>
                <c:pt idx="5">
                  <c:v>4.2</c:v>
                </c:pt>
                <c:pt idx="6">
                  <c:v>4.0999999999999996</c:v>
                </c:pt>
                <c:pt idx="7">
                  <c:v>4.0999999999999996</c:v>
                </c:pt>
                <c:pt idx="8">
                  <c:v>4</c:v>
                </c:pt>
                <c:pt idx="9">
                  <c:v>3.9</c:v>
                </c:pt>
                <c:pt idx="10">
                  <c:v>1.6</c:v>
                </c:pt>
                <c:pt idx="11">
                  <c:v>0.8</c:v>
                </c:pt>
                <c:pt idx="12">
                  <c:v>0</c:v>
                </c:pt>
                <c:pt idx="13">
                  <c:v>0</c:v>
                </c:pt>
                <c:pt idx="14">
                  <c:v>0</c:v>
                </c:pt>
                <c:pt idx="15">
                  <c:v>0</c:v>
                </c:pt>
                <c:pt idx="16">
                  <c:v>0</c:v>
                </c:pt>
                <c:pt idx="17">
                  <c:v>0</c:v>
                </c:pt>
                <c:pt idx="18">
                  <c:v>0</c:v>
                </c:pt>
                <c:pt idx="19">
                  <c:v>0.3</c:v>
                </c:pt>
                <c:pt idx="20">
                  <c:v>0.7</c:v>
                </c:pt>
                <c:pt idx="21">
                  <c:v>1.2</c:v>
                </c:pt>
                <c:pt idx="22">
                  <c:v>2</c:v>
                </c:pt>
                <c:pt idx="23">
                  <c:v>3.1</c:v>
                </c:pt>
                <c:pt idx="24">
                  <c:v>3.8</c:v>
                </c:pt>
                <c:pt idx="25">
                  <c:v>3.8</c:v>
                </c:pt>
                <c:pt idx="26">
                  <c:v>3.3</c:v>
                </c:pt>
                <c:pt idx="27">
                  <c:v>4</c:v>
                </c:pt>
                <c:pt idx="28">
                  <c:v>4.0999999999999996</c:v>
                </c:pt>
                <c:pt idx="29">
                  <c:v>4.0999999999999996</c:v>
                </c:pt>
                <c:pt idx="30">
                  <c:v>4</c:v>
                </c:pt>
                <c:pt idx="31">
                  <c:v>4</c:v>
                </c:pt>
                <c:pt idx="32">
                  <c:v>4.0999999999999996</c:v>
                </c:pt>
                <c:pt idx="33">
                  <c:v>4.3</c:v>
                </c:pt>
                <c:pt idx="34">
                  <c:v>4.3</c:v>
                </c:pt>
                <c:pt idx="35">
                  <c:v>4.3</c:v>
                </c:pt>
                <c:pt idx="36">
                  <c:v>4.2</c:v>
                </c:pt>
                <c:pt idx="37">
                  <c:v>4.2</c:v>
                </c:pt>
                <c:pt idx="38">
                  <c:v>4.3</c:v>
                </c:pt>
                <c:pt idx="39">
                  <c:v>4.5</c:v>
                </c:pt>
                <c:pt idx="40">
                  <c:v>4.5</c:v>
                </c:pt>
                <c:pt idx="41">
                  <c:v>4.5</c:v>
                </c:pt>
                <c:pt idx="42">
                  <c:v>4.5</c:v>
                </c:pt>
                <c:pt idx="43">
                  <c:v>4.7</c:v>
                </c:pt>
                <c:pt idx="44">
                  <c:v>5</c:v>
                </c:pt>
                <c:pt idx="45">
                  <c:v>5</c:v>
                </c:pt>
                <c:pt idx="46">
                  <c:v>5</c:v>
                </c:pt>
                <c:pt idx="47">
                  <c:v>5</c:v>
                </c:pt>
              </c:numCache>
            </c:numRef>
          </c:val>
          <c:smooth val="0"/>
          <c:extLst>
            <c:ext xmlns:c16="http://schemas.microsoft.com/office/drawing/2014/chart" uri="{C3380CC4-5D6E-409C-BE32-E72D297353CC}">
              <c16:uniqueId val="{00000006-4191-45E9-BDEB-604C60F0E0B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191-45E9-BDEB-604C60F0E0B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71.618719999999996</c:v>
                </c:pt>
                <c:pt idx="1">
                  <c:v>72.719210000000004</c:v>
                </c:pt>
                <c:pt idx="2">
                  <c:v>72.601010000000002</c:v>
                </c:pt>
                <c:pt idx="3">
                  <c:v>72.959350000000001</c:v>
                </c:pt>
                <c:pt idx="4">
                  <c:v>73.008709999999994</c:v>
                </c:pt>
                <c:pt idx="5">
                  <c:v>72.785640000000001</c:v>
                </c:pt>
                <c:pt idx="6">
                  <c:v>72.659599999999998</c:v>
                </c:pt>
                <c:pt idx="7">
                  <c:v>72.490350000000007</c:v>
                </c:pt>
                <c:pt idx="8">
                  <c:v>72.071150000000003</c:v>
                </c:pt>
                <c:pt idx="9">
                  <c:v>60.377960000000002</c:v>
                </c:pt>
                <c:pt idx="10">
                  <c:v>50.560130000000001</c:v>
                </c:pt>
                <c:pt idx="11">
                  <c:v>50.967640000000003</c:v>
                </c:pt>
                <c:pt idx="12">
                  <c:v>50.262680000000003</c:v>
                </c:pt>
                <c:pt idx="13">
                  <c:v>50.02496</c:v>
                </c:pt>
                <c:pt idx="14">
                  <c:v>49.3767</c:v>
                </c:pt>
                <c:pt idx="15">
                  <c:v>49.11788</c:v>
                </c:pt>
                <c:pt idx="16">
                  <c:v>49.44867</c:v>
                </c:pt>
                <c:pt idx="17">
                  <c:v>49.396610000000003</c:v>
                </c:pt>
                <c:pt idx="18">
                  <c:v>49.621070000000003</c:v>
                </c:pt>
                <c:pt idx="19">
                  <c:v>49.739640000000001</c:v>
                </c:pt>
                <c:pt idx="20">
                  <c:v>49.705089999999998</c:v>
                </c:pt>
                <c:pt idx="21">
                  <c:v>50.560569999999998</c:v>
                </c:pt>
                <c:pt idx="22">
                  <c:v>50.64358</c:v>
                </c:pt>
                <c:pt idx="23">
                  <c:v>50.464469999999999</c:v>
                </c:pt>
                <c:pt idx="24">
                  <c:v>50.519820000000003</c:v>
                </c:pt>
                <c:pt idx="25">
                  <c:v>53.458060000000003</c:v>
                </c:pt>
                <c:pt idx="26">
                  <c:v>54.090609999999998</c:v>
                </c:pt>
                <c:pt idx="27">
                  <c:v>57.632060000000003</c:v>
                </c:pt>
                <c:pt idx="28">
                  <c:v>63.748640000000002</c:v>
                </c:pt>
                <c:pt idx="29">
                  <c:v>71.095240000000004</c:v>
                </c:pt>
                <c:pt idx="30">
                  <c:v>71.028270000000006</c:v>
                </c:pt>
                <c:pt idx="31">
                  <c:v>70.694019999999995</c:v>
                </c:pt>
                <c:pt idx="32">
                  <c:v>71.397499999999994</c:v>
                </c:pt>
                <c:pt idx="33">
                  <c:v>71.548490000000001</c:v>
                </c:pt>
                <c:pt idx="34">
                  <c:v>71.624570000000006</c:v>
                </c:pt>
                <c:pt idx="35">
                  <c:v>71.690960000000004</c:v>
                </c:pt>
                <c:pt idx="36">
                  <c:v>69.551230000000004</c:v>
                </c:pt>
                <c:pt idx="37">
                  <c:v>46.035089999999997</c:v>
                </c:pt>
                <c:pt idx="38">
                  <c:v>31.215119999999999</c:v>
                </c:pt>
                <c:pt idx="39">
                  <c:v>32.539659999999998</c:v>
                </c:pt>
                <c:pt idx="40">
                  <c:v>32.533090000000001</c:v>
                </c:pt>
                <c:pt idx="41">
                  <c:v>32.661169999999998</c:v>
                </c:pt>
                <c:pt idx="42">
                  <c:v>33.025080000000003</c:v>
                </c:pt>
                <c:pt idx="43">
                  <c:v>48.979900000000001</c:v>
                </c:pt>
                <c:pt idx="44">
                  <c:v>66.494380000000007</c:v>
                </c:pt>
                <c:pt idx="45">
                  <c:v>71.792119999999997</c:v>
                </c:pt>
                <c:pt idx="46">
                  <c:v>71.39255</c:v>
                </c:pt>
                <c:pt idx="47">
                  <c:v>71.572580000000002</c:v>
                </c:pt>
              </c:numCache>
            </c:numRef>
          </c:val>
          <c:smooth val="0"/>
          <c:extLst>
            <c:ext xmlns:c16="http://schemas.microsoft.com/office/drawing/2014/chart" uri="{C3380CC4-5D6E-409C-BE32-E72D297353CC}">
              <c16:uniqueId val="{00000008-4191-45E9-BDEB-604C60F0E0B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191-45E9-BDEB-604C60F0E0B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19.8</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19.600000000000001</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4191-45E9-BDEB-604C60F0E0B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191-45E9-BDEB-604C60F0E0B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191-45E9-BDEB-604C60F0E0B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191-45E9-BDEB-604C60F0E0B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19.196899999999999</c:v>
                </c:pt>
                <c:pt idx="1">
                  <c:v>19.055199999999999</c:v>
                </c:pt>
                <c:pt idx="2">
                  <c:v>19.293500000000002</c:v>
                </c:pt>
                <c:pt idx="3">
                  <c:v>19.52392</c:v>
                </c:pt>
                <c:pt idx="4">
                  <c:v>19.46922</c:v>
                </c:pt>
                <c:pt idx="5">
                  <c:v>19.656179999999999</c:v>
                </c:pt>
                <c:pt idx="6">
                  <c:v>19.52393</c:v>
                </c:pt>
                <c:pt idx="7">
                  <c:v>19.403390000000002</c:v>
                </c:pt>
                <c:pt idx="8">
                  <c:v>19.302230000000002</c:v>
                </c:pt>
                <c:pt idx="9">
                  <c:v>19.230869999999999</c:v>
                </c:pt>
                <c:pt idx="10">
                  <c:v>19.119520000000001</c:v>
                </c:pt>
                <c:pt idx="11">
                  <c:v>19.271270000000001</c:v>
                </c:pt>
                <c:pt idx="12">
                  <c:v>18.91675</c:v>
                </c:pt>
                <c:pt idx="13">
                  <c:v>18.89405</c:v>
                </c:pt>
                <c:pt idx="14">
                  <c:v>18.8474</c:v>
                </c:pt>
                <c:pt idx="15">
                  <c:v>18.804449999999999</c:v>
                </c:pt>
                <c:pt idx="16">
                  <c:v>18.562480000000001</c:v>
                </c:pt>
                <c:pt idx="17">
                  <c:v>18.385940000000002</c:v>
                </c:pt>
                <c:pt idx="18">
                  <c:v>18.571269999999998</c:v>
                </c:pt>
                <c:pt idx="19">
                  <c:v>18.559000000000001</c:v>
                </c:pt>
                <c:pt idx="20">
                  <c:v>18.778580000000002</c:v>
                </c:pt>
                <c:pt idx="21">
                  <c:v>18.835940000000001</c:v>
                </c:pt>
                <c:pt idx="22">
                  <c:v>18.849889999999998</c:v>
                </c:pt>
                <c:pt idx="23">
                  <c:v>18.763580000000001</c:v>
                </c:pt>
                <c:pt idx="24">
                  <c:v>19.05922</c:v>
                </c:pt>
                <c:pt idx="25">
                  <c:v>19.044080000000001</c:v>
                </c:pt>
                <c:pt idx="26">
                  <c:v>19.16506</c:v>
                </c:pt>
                <c:pt idx="27">
                  <c:v>19.016580000000001</c:v>
                </c:pt>
                <c:pt idx="28">
                  <c:v>18.793330000000001</c:v>
                </c:pt>
                <c:pt idx="29">
                  <c:v>18.902049999999999</c:v>
                </c:pt>
                <c:pt idx="30">
                  <c:v>18.978909999999999</c:v>
                </c:pt>
                <c:pt idx="31">
                  <c:v>18.91244</c:v>
                </c:pt>
                <c:pt idx="32">
                  <c:v>18.911239999999999</c:v>
                </c:pt>
                <c:pt idx="33">
                  <c:v>18.760739999999998</c:v>
                </c:pt>
                <c:pt idx="34">
                  <c:v>18.866959999999999</c:v>
                </c:pt>
                <c:pt idx="35">
                  <c:v>19.03397</c:v>
                </c:pt>
                <c:pt idx="36">
                  <c:v>18.76153</c:v>
                </c:pt>
                <c:pt idx="37">
                  <c:v>18.807500000000001</c:v>
                </c:pt>
                <c:pt idx="38">
                  <c:v>18.825089999999999</c:v>
                </c:pt>
                <c:pt idx="39">
                  <c:v>19.05706</c:v>
                </c:pt>
                <c:pt idx="40">
                  <c:v>18.849129999999999</c:v>
                </c:pt>
                <c:pt idx="41">
                  <c:v>18.806170000000002</c:v>
                </c:pt>
                <c:pt idx="42">
                  <c:v>18.801600000000001</c:v>
                </c:pt>
                <c:pt idx="43">
                  <c:v>18.69191</c:v>
                </c:pt>
                <c:pt idx="44">
                  <c:v>18.498529999999999</c:v>
                </c:pt>
                <c:pt idx="45">
                  <c:v>18.905139999999999</c:v>
                </c:pt>
                <c:pt idx="46">
                  <c:v>18.814689999999999</c:v>
                </c:pt>
                <c:pt idx="47">
                  <c:v>19.081420000000001</c:v>
                </c:pt>
              </c:numCache>
            </c:numRef>
          </c:val>
          <c:smooth val="0"/>
          <c:extLst>
            <c:ext xmlns:c16="http://schemas.microsoft.com/office/drawing/2014/chart" uri="{C3380CC4-5D6E-409C-BE32-E72D297353CC}">
              <c16:uniqueId val="{0000000E-4191-45E9-BDEB-604C60F0E0B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191-45E9-BDEB-604C60F0E0B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191-45E9-BDEB-604C60F0E0B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191-45E9-BDEB-604C60F0E0B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7.9219999999999997</c:v>
                </c:pt>
                <c:pt idx="1">
                  <c:v>7.8179999999999996</c:v>
                </c:pt>
                <c:pt idx="2">
                  <c:v>7.867</c:v>
                </c:pt>
                <c:pt idx="3">
                  <c:v>7.9379999999999997</c:v>
                </c:pt>
                <c:pt idx="4">
                  <c:v>7.8529999999999998</c:v>
                </c:pt>
                <c:pt idx="5">
                  <c:v>7.7830000000000004</c:v>
                </c:pt>
                <c:pt idx="6">
                  <c:v>7.9340000000000002</c:v>
                </c:pt>
                <c:pt idx="7">
                  <c:v>7.7809999999999997</c:v>
                </c:pt>
                <c:pt idx="8">
                  <c:v>7.83</c:v>
                </c:pt>
                <c:pt idx="9">
                  <c:v>7.83</c:v>
                </c:pt>
                <c:pt idx="10">
                  <c:v>7.718</c:v>
                </c:pt>
                <c:pt idx="11">
                  <c:v>7.9939999999999998</c:v>
                </c:pt>
                <c:pt idx="12">
                  <c:v>7.827</c:v>
                </c:pt>
                <c:pt idx="13">
                  <c:v>7.742</c:v>
                </c:pt>
                <c:pt idx="14">
                  <c:v>7.7690000000000001</c:v>
                </c:pt>
                <c:pt idx="15">
                  <c:v>7.6859999999999999</c:v>
                </c:pt>
                <c:pt idx="16">
                  <c:v>7.8879999999999999</c:v>
                </c:pt>
                <c:pt idx="17">
                  <c:v>7.7640000000000002</c:v>
                </c:pt>
                <c:pt idx="18">
                  <c:v>7.7880000000000003</c:v>
                </c:pt>
                <c:pt idx="19">
                  <c:v>7.7679999999999998</c:v>
                </c:pt>
                <c:pt idx="20">
                  <c:v>7.8259999999999996</c:v>
                </c:pt>
                <c:pt idx="21">
                  <c:v>7.548</c:v>
                </c:pt>
                <c:pt idx="22">
                  <c:v>7.8239999999999998</c:v>
                </c:pt>
                <c:pt idx="23">
                  <c:v>7.835</c:v>
                </c:pt>
                <c:pt idx="24">
                  <c:v>7.8529999999999998</c:v>
                </c:pt>
                <c:pt idx="25">
                  <c:v>7.8970000000000002</c:v>
                </c:pt>
                <c:pt idx="26">
                  <c:v>7.9059999999999997</c:v>
                </c:pt>
                <c:pt idx="27">
                  <c:v>7.89</c:v>
                </c:pt>
                <c:pt idx="28">
                  <c:v>7.7439999999999998</c:v>
                </c:pt>
                <c:pt idx="29">
                  <c:v>7.9450000000000003</c:v>
                </c:pt>
                <c:pt idx="30">
                  <c:v>7.9989999999999997</c:v>
                </c:pt>
                <c:pt idx="31">
                  <c:v>7.8289999999999997</c:v>
                </c:pt>
                <c:pt idx="32">
                  <c:v>7.9240000000000004</c:v>
                </c:pt>
                <c:pt idx="33">
                  <c:v>7.86</c:v>
                </c:pt>
                <c:pt idx="34">
                  <c:v>7.915</c:v>
                </c:pt>
                <c:pt idx="35">
                  <c:v>7.9690000000000003</c:v>
                </c:pt>
                <c:pt idx="36">
                  <c:v>8.0169999999999995</c:v>
                </c:pt>
                <c:pt idx="37">
                  <c:v>7.593</c:v>
                </c:pt>
                <c:pt idx="38">
                  <c:v>7.8460000000000001</c:v>
                </c:pt>
                <c:pt idx="39">
                  <c:v>7.9770000000000003</c:v>
                </c:pt>
                <c:pt idx="40">
                  <c:v>7.9619999999999997</c:v>
                </c:pt>
                <c:pt idx="41">
                  <c:v>7.9669999999999996</c:v>
                </c:pt>
                <c:pt idx="42">
                  <c:v>8.0069999999999997</c:v>
                </c:pt>
                <c:pt idx="43">
                  <c:v>7.5860000000000003</c:v>
                </c:pt>
                <c:pt idx="44">
                  <c:v>6.859</c:v>
                </c:pt>
                <c:pt idx="45">
                  <c:v>6.5449999999999999</c:v>
                </c:pt>
                <c:pt idx="46">
                  <c:v>7.4370000000000003</c:v>
                </c:pt>
                <c:pt idx="47">
                  <c:v>7.8890000000000002</c:v>
                </c:pt>
              </c:numCache>
            </c:numRef>
          </c:val>
          <c:smooth val="0"/>
          <c:extLst>
            <c:ext xmlns:c16="http://schemas.microsoft.com/office/drawing/2014/chart" uri="{C3380CC4-5D6E-409C-BE32-E72D297353CC}">
              <c16:uniqueId val="{00000012-4191-45E9-BDEB-604C60F0E0B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43.67</c:v>
                </c:pt>
                <c:pt idx="1">
                  <c:v>44.92</c:v>
                </c:pt>
                <c:pt idx="2">
                  <c:v>47.38</c:v>
                </c:pt>
                <c:pt idx="3">
                  <c:v>47.69</c:v>
                </c:pt>
                <c:pt idx="4">
                  <c:v>38.68</c:v>
                </c:pt>
                <c:pt idx="5">
                  <c:v>38.86</c:v>
                </c:pt>
                <c:pt idx="6">
                  <c:v>38.76</c:v>
                </c:pt>
                <c:pt idx="7">
                  <c:v>38.64</c:v>
                </c:pt>
                <c:pt idx="8">
                  <c:v>35.31</c:v>
                </c:pt>
                <c:pt idx="9">
                  <c:v>35.29</c:v>
                </c:pt>
                <c:pt idx="10">
                  <c:v>35.86</c:v>
                </c:pt>
                <c:pt idx="11">
                  <c:v>35.950000000000003</c:v>
                </c:pt>
                <c:pt idx="12">
                  <c:v>35.520000000000003</c:v>
                </c:pt>
                <c:pt idx="13">
                  <c:v>35.35</c:v>
                </c:pt>
                <c:pt idx="14">
                  <c:v>38.11</c:v>
                </c:pt>
                <c:pt idx="15">
                  <c:v>38.5</c:v>
                </c:pt>
                <c:pt idx="16">
                  <c:v>39.14</c:v>
                </c:pt>
                <c:pt idx="17">
                  <c:v>38.5</c:v>
                </c:pt>
                <c:pt idx="18">
                  <c:v>26.91</c:v>
                </c:pt>
                <c:pt idx="19">
                  <c:v>26.89</c:v>
                </c:pt>
                <c:pt idx="20">
                  <c:v>25.64</c:v>
                </c:pt>
                <c:pt idx="21">
                  <c:v>24.78</c:v>
                </c:pt>
                <c:pt idx="22">
                  <c:v>32.01</c:v>
                </c:pt>
                <c:pt idx="23">
                  <c:v>37.31</c:v>
                </c:pt>
                <c:pt idx="24">
                  <c:v>37.36</c:v>
                </c:pt>
                <c:pt idx="25">
                  <c:v>37.270000000000003</c:v>
                </c:pt>
                <c:pt idx="26">
                  <c:v>37.56</c:v>
                </c:pt>
                <c:pt idx="27">
                  <c:v>37.61</c:v>
                </c:pt>
                <c:pt idx="28">
                  <c:v>35.549999999999997</c:v>
                </c:pt>
                <c:pt idx="29">
                  <c:v>36.54</c:v>
                </c:pt>
                <c:pt idx="30">
                  <c:v>37.89</c:v>
                </c:pt>
                <c:pt idx="31">
                  <c:v>38.700000000000003</c:v>
                </c:pt>
                <c:pt idx="32">
                  <c:v>38.6</c:v>
                </c:pt>
                <c:pt idx="33">
                  <c:v>38.520000000000003</c:v>
                </c:pt>
                <c:pt idx="34">
                  <c:v>36.74</c:v>
                </c:pt>
                <c:pt idx="35">
                  <c:v>38.840000000000003</c:v>
                </c:pt>
                <c:pt idx="36">
                  <c:v>39.200000000000003</c:v>
                </c:pt>
                <c:pt idx="37">
                  <c:v>39.130000000000003</c:v>
                </c:pt>
                <c:pt idx="38">
                  <c:v>37.119999999999997</c:v>
                </c:pt>
                <c:pt idx="39">
                  <c:v>36.590000000000003</c:v>
                </c:pt>
                <c:pt idx="40">
                  <c:v>39.049999999999997</c:v>
                </c:pt>
                <c:pt idx="41">
                  <c:v>38.47</c:v>
                </c:pt>
                <c:pt idx="42">
                  <c:v>38.520000000000003</c:v>
                </c:pt>
                <c:pt idx="43">
                  <c:v>34.97</c:v>
                </c:pt>
                <c:pt idx="44">
                  <c:v>33.770000000000003</c:v>
                </c:pt>
                <c:pt idx="45">
                  <c:v>31.49</c:v>
                </c:pt>
                <c:pt idx="46">
                  <c:v>21.69</c:v>
                </c:pt>
                <c:pt idx="47">
                  <c:v>19.18</c:v>
                </c:pt>
              </c:numCache>
            </c:numRef>
          </c:val>
          <c:smooth val="0"/>
          <c:extLst>
            <c:ext xmlns:c16="http://schemas.microsoft.com/office/drawing/2014/chart" uri="{C3380CC4-5D6E-409C-BE32-E72D297353CC}">
              <c16:uniqueId val="{00000013-4191-45E9-BDEB-604C60F0E0B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2.4500000000000002</c:v>
                </c:pt>
                <c:pt idx="1">
                  <c:v>2.33</c:v>
                </c:pt>
                <c:pt idx="2">
                  <c:v>2.2200000000000002</c:v>
                </c:pt>
                <c:pt idx="3">
                  <c:v>2.31</c:v>
                </c:pt>
                <c:pt idx="4">
                  <c:v>2.0299999999999998</c:v>
                </c:pt>
                <c:pt idx="5">
                  <c:v>2.0099999999999998</c:v>
                </c:pt>
                <c:pt idx="6">
                  <c:v>1.83</c:v>
                </c:pt>
                <c:pt idx="7">
                  <c:v>1.8</c:v>
                </c:pt>
                <c:pt idx="8">
                  <c:v>1.82</c:v>
                </c:pt>
                <c:pt idx="9">
                  <c:v>1.93</c:v>
                </c:pt>
                <c:pt idx="10">
                  <c:v>1.83</c:v>
                </c:pt>
                <c:pt idx="11">
                  <c:v>1.83</c:v>
                </c:pt>
                <c:pt idx="12">
                  <c:v>2.0099999999999998</c:v>
                </c:pt>
                <c:pt idx="13">
                  <c:v>1.94</c:v>
                </c:pt>
                <c:pt idx="14">
                  <c:v>1.88</c:v>
                </c:pt>
                <c:pt idx="15">
                  <c:v>1.93</c:v>
                </c:pt>
                <c:pt idx="16">
                  <c:v>2</c:v>
                </c:pt>
                <c:pt idx="17">
                  <c:v>2.0499999999999998</c:v>
                </c:pt>
                <c:pt idx="18">
                  <c:v>2.1800000000000002</c:v>
                </c:pt>
                <c:pt idx="19">
                  <c:v>2.23</c:v>
                </c:pt>
                <c:pt idx="20">
                  <c:v>2.2999999999999998</c:v>
                </c:pt>
                <c:pt idx="21">
                  <c:v>2.0499999999999998</c:v>
                </c:pt>
                <c:pt idx="22">
                  <c:v>2.13</c:v>
                </c:pt>
                <c:pt idx="23">
                  <c:v>1.92</c:v>
                </c:pt>
                <c:pt idx="24">
                  <c:v>2.14</c:v>
                </c:pt>
                <c:pt idx="25">
                  <c:v>1.88</c:v>
                </c:pt>
                <c:pt idx="26">
                  <c:v>1.91</c:v>
                </c:pt>
                <c:pt idx="27">
                  <c:v>1.86</c:v>
                </c:pt>
                <c:pt idx="28">
                  <c:v>1.82</c:v>
                </c:pt>
                <c:pt idx="29">
                  <c:v>1.89</c:v>
                </c:pt>
                <c:pt idx="30">
                  <c:v>1.9</c:v>
                </c:pt>
                <c:pt idx="31">
                  <c:v>1.86</c:v>
                </c:pt>
                <c:pt idx="32">
                  <c:v>1.89</c:v>
                </c:pt>
                <c:pt idx="33">
                  <c:v>2.15</c:v>
                </c:pt>
                <c:pt idx="34">
                  <c:v>2.08</c:v>
                </c:pt>
                <c:pt idx="35">
                  <c:v>2.0699999999999998</c:v>
                </c:pt>
                <c:pt idx="36">
                  <c:v>1.99</c:v>
                </c:pt>
                <c:pt idx="37">
                  <c:v>2.0699999999999998</c:v>
                </c:pt>
                <c:pt idx="38">
                  <c:v>2.04</c:v>
                </c:pt>
                <c:pt idx="39">
                  <c:v>2.23</c:v>
                </c:pt>
                <c:pt idx="40">
                  <c:v>2.13</c:v>
                </c:pt>
                <c:pt idx="41">
                  <c:v>2.2599999999999998</c:v>
                </c:pt>
                <c:pt idx="42">
                  <c:v>2.29</c:v>
                </c:pt>
                <c:pt idx="43">
                  <c:v>2.23</c:v>
                </c:pt>
                <c:pt idx="44">
                  <c:v>2.1</c:v>
                </c:pt>
                <c:pt idx="45">
                  <c:v>2.0699999999999998</c:v>
                </c:pt>
                <c:pt idx="46">
                  <c:v>2.39</c:v>
                </c:pt>
                <c:pt idx="47">
                  <c:v>2.17</c:v>
                </c:pt>
              </c:numCache>
            </c:numRef>
          </c:val>
          <c:smooth val="0"/>
          <c:extLst>
            <c:ext xmlns:c16="http://schemas.microsoft.com/office/drawing/2014/chart" uri="{C3380CC4-5D6E-409C-BE32-E72D297353CC}">
              <c16:uniqueId val="{00000014-4191-45E9-BDEB-604C60F0E0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144.03639999999999</c:v>
                </c:pt>
                <c:pt idx="1">
                  <c:v>144.95230000000001</c:v>
                </c:pt>
                <c:pt idx="2">
                  <c:v>144.30000000000001</c:v>
                </c:pt>
                <c:pt idx="3">
                  <c:v>144.22030000000001</c:v>
                </c:pt>
                <c:pt idx="4">
                  <c:v>142.5395</c:v>
                </c:pt>
                <c:pt idx="5">
                  <c:v>141.94839999999999</c:v>
                </c:pt>
                <c:pt idx="6">
                  <c:v>145.65530000000001</c:v>
                </c:pt>
                <c:pt idx="7">
                  <c:v>143.56030000000001</c:v>
                </c:pt>
                <c:pt idx="8">
                  <c:v>144.98949999999999</c:v>
                </c:pt>
                <c:pt idx="9">
                  <c:v>144.12620000000001</c:v>
                </c:pt>
                <c:pt idx="10">
                  <c:v>145.18190000000001</c:v>
                </c:pt>
                <c:pt idx="11">
                  <c:v>143.86709999999999</c:v>
                </c:pt>
                <c:pt idx="12">
                  <c:v>145.54490000000001</c:v>
                </c:pt>
                <c:pt idx="13">
                  <c:v>145.42670000000001</c:v>
                </c:pt>
                <c:pt idx="14">
                  <c:v>141.32689999999999</c:v>
                </c:pt>
                <c:pt idx="15">
                  <c:v>142.28030000000001</c:v>
                </c:pt>
                <c:pt idx="16">
                  <c:v>145.75129999999999</c:v>
                </c:pt>
                <c:pt idx="17">
                  <c:v>145.745</c:v>
                </c:pt>
                <c:pt idx="18">
                  <c:v>146.08539999999999</c:v>
                </c:pt>
                <c:pt idx="19">
                  <c:v>144.62880000000001</c:v>
                </c:pt>
                <c:pt idx="20">
                  <c:v>146.58109999999999</c:v>
                </c:pt>
                <c:pt idx="21">
                  <c:v>145.2243</c:v>
                </c:pt>
                <c:pt idx="22">
                  <c:v>141.77709999999999</c:v>
                </c:pt>
                <c:pt idx="23">
                  <c:v>144.5908</c:v>
                </c:pt>
                <c:pt idx="24">
                  <c:v>143.7663</c:v>
                </c:pt>
                <c:pt idx="25">
                  <c:v>144.5823</c:v>
                </c:pt>
                <c:pt idx="26">
                  <c:v>144.3707</c:v>
                </c:pt>
                <c:pt idx="27">
                  <c:v>147.00630000000001</c:v>
                </c:pt>
                <c:pt idx="28">
                  <c:v>145.827</c:v>
                </c:pt>
                <c:pt idx="29">
                  <c:v>145.3075</c:v>
                </c:pt>
                <c:pt idx="30">
                  <c:v>149.1189</c:v>
                </c:pt>
                <c:pt idx="31">
                  <c:v>147.78550000000001</c:v>
                </c:pt>
                <c:pt idx="32">
                  <c:v>148.88319999999999</c:v>
                </c:pt>
                <c:pt idx="33">
                  <c:v>148.5778</c:v>
                </c:pt>
                <c:pt idx="34">
                  <c:v>148.01519999999999</c:v>
                </c:pt>
                <c:pt idx="35">
                  <c:v>150.07910000000001</c:v>
                </c:pt>
                <c:pt idx="36">
                  <c:v>151.88319999999999</c:v>
                </c:pt>
                <c:pt idx="37">
                  <c:v>146.1174</c:v>
                </c:pt>
                <c:pt idx="38">
                  <c:v>146.35470000000001</c:v>
                </c:pt>
                <c:pt idx="39">
                  <c:v>144.64009999999999</c:v>
                </c:pt>
                <c:pt idx="40">
                  <c:v>147.7996</c:v>
                </c:pt>
                <c:pt idx="41">
                  <c:v>147.30940000000001</c:v>
                </c:pt>
                <c:pt idx="42">
                  <c:v>148.7346</c:v>
                </c:pt>
                <c:pt idx="43">
                  <c:v>147.9794</c:v>
                </c:pt>
                <c:pt idx="44">
                  <c:v>146.8929</c:v>
                </c:pt>
                <c:pt idx="45">
                  <c:v>146.0247</c:v>
                </c:pt>
                <c:pt idx="46">
                  <c:v>150.5874</c:v>
                </c:pt>
                <c:pt idx="47">
                  <c:v>148.1414</c:v>
                </c:pt>
              </c:numCache>
            </c:numRef>
          </c:val>
          <c:smooth val="0"/>
          <c:extLst>
            <c:ext xmlns:c16="http://schemas.microsoft.com/office/drawing/2014/chart" uri="{C3380CC4-5D6E-409C-BE32-E72D297353CC}">
              <c16:uniqueId val="{00000000-0D38-41C3-BBC9-DF772CC2247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D38-41C3-BBC9-DF772CC2247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4.5609999999999999</c:v>
                </c:pt>
                <c:pt idx="1">
                  <c:v>4.5646000000000004</c:v>
                </c:pt>
                <c:pt idx="2">
                  <c:v>4.6498999999999997</c:v>
                </c:pt>
                <c:pt idx="3">
                  <c:v>4.6387</c:v>
                </c:pt>
                <c:pt idx="4">
                  <c:v>4.6563999999999997</c:v>
                </c:pt>
                <c:pt idx="5">
                  <c:v>4.5278</c:v>
                </c:pt>
                <c:pt idx="6">
                  <c:v>4.6874000000000002</c:v>
                </c:pt>
                <c:pt idx="7">
                  <c:v>4.5522</c:v>
                </c:pt>
                <c:pt idx="8">
                  <c:v>4.5987999999999998</c:v>
                </c:pt>
                <c:pt idx="9">
                  <c:v>4.6630000000000003</c:v>
                </c:pt>
                <c:pt idx="10">
                  <c:v>4.5204000000000004</c:v>
                </c:pt>
                <c:pt idx="11">
                  <c:v>4.4332000000000003</c:v>
                </c:pt>
                <c:pt idx="12">
                  <c:v>4.2641999999999998</c:v>
                </c:pt>
                <c:pt idx="13">
                  <c:v>4.2319000000000004</c:v>
                </c:pt>
                <c:pt idx="14">
                  <c:v>4.3258000000000001</c:v>
                </c:pt>
                <c:pt idx="15">
                  <c:v>4.4194000000000004</c:v>
                </c:pt>
                <c:pt idx="16">
                  <c:v>4.4896000000000003</c:v>
                </c:pt>
                <c:pt idx="17">
                  <c:v>4.5018000000000002</c:v>
                </c:pt>
                <c:pt idx="18">
                  <c:v>4.3772000000000002</c:v>
                </c:pt>
                <c:pt idx="19">
                  <c:v>4.4250999999999996</c:v>
                </c:pt>
                <c:pt idx="20">
                  <c:v>4.5003000000000002</c:v>
                </c:pt>
                <c:pt idx="21">
                  <c:v>4.5408999999999997</c:v>
                </c:pt>
                <c:pt idx="22">
                  <c:v>4.5232999999999999</c:v>
                </c:pt>
                <c:pt idx="23">
                  <c:v>4.5945999999999998</c:v>
                </c:pt>
                <c:pt idx="24">
                  <c:v>4.5155000000000003</c:v>
                </c:pt>
                <c:pt idx="25">
                  <c:v>4.5258000000000003</c:v>
                </c:pt>
                <c:pt idx="26">
                  <c:v>4.4603000000000002</c:v>
                </c:pt>
                <c:pt idx="27">
                  <c:v>4.7415000000000003</c:v>
                </c:pt>
                <c:pt idx="28">
                  <c:v>4.5933999999999999</c:v>
                </c:pt>
                <c:pt idx="29">
                  <c:v>4.7535999999999996</c:v>
                </c:pt>
                <c:pt idx="30">
                  <c:v>4.8570000000000002</c:v>
                </c:pt>
                <c:pt idx="31">
                  <c:v>4.9340999999999999</c:v>
                </c:pt>
                <c:pt idx="32">
                  <c:v>4.8765000000000001</c:v>
                </c:pt>
                <c:pt idx="33">
                  <c:v>4.8334999999999999</c:v>
                </c:pt>
                <c:pt idx="34">
                  <c:v>4.9779999999999998</c:v>
                </c:pt>
                <c:pt idx="35">
                  <c:v>5.0395000000000003</c:v>
                </c:pt>
                <c:pt idx="36">
                  <c:v>4.5243000000000002</c:v>
                </c:pt>
                <c:pt idx="37">
                  <c:v>4.9372999999999996</c:v>
                </c:pt>
                <c:pt idx="38">
                  <c:v>5.1334999999999997</c:v>
                </c:pt>
                <c:pt idx="39">
                  <c:v>5.2004999999999999</c:v>
                </c:pt>
                <c:pt idx="40">
                  <c:v>5.1105</c:v>
                </c:pt>
                <c:pt idx="41">
                  <c:v>5.1906999999999996</c:v>
                </c:pt>
                <c:pt idx="42">
                  <c:v>5.2533000000000003</c:v>
                </c:pt>
                <c:pt idx="43">
                  <c:v>5.1039000000000003</c:v>
                </c:pt>
                <c:pt idx="44">
                  <c:v>5.1258999999999997</c:v>
                </c:pt>
                <c:pt idx="45">
                  <c:v>5.0724999999999998</c:v>
                </c:pt>
                <c:pt idx="46">
                  <c:v>5.1330999999999998</c:v>
                </c:pt>
                <c:pt idx="47">
                  <c:v>5.14</c:v>
                </c:pt>
              </c:numCache>
            </c:numRef>
          </c:val>
          <c:smooth val="0"/>
          <c:extLst>
            <c:ext xmlns:c16="http://schemas.microsoft.com/office/drawing/2014/chart" uri="{C3380CC4-5D6E-409C-BE32-E72D297353CC}">
              <c16:uniqueId val="{00000002-0D38-41C3-BBC9-DF772CC2247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129.94946999999999</c:v>
                </c:pt>
                <c:pt idx="1">
                  <c:v>129.24562</c:v>
                </c:pt>
                <c:pt idx="2">
                  <c:v>130.52492000000001</c:v>
                </c:pt>
                <c:pt idx="3">
                  <c:v>130.26166000000001</c:v>
                </c:pt>
                <c:pt idx="4">
                  <c:v>131.23325</c:v>
                </c:pt>
                <c:pt idx="5">
                  <c:v>130.25444999999999</c:v>
                </c:pt>
                <c:pt idx="6">
                  <c:v>129.60353000000001</c:v>
                </c:pt>
                <c:pt idx="7">
                  <c:v>130.85679999999999</c:v>
                </c:pt>
                <c:pt idx="8">
                  <c:v>128.98877999999999</c:v>
                </c:pt>
                <c:pt idx="9">
                  <c:v>131.35982000000001</c:v>
                </c:pt>
                <c:pt idx="10">
                  <c:v>129.93801999999999</c:v>
                </c:pt>
                <c:pt idx="11">
                  <c:v>126.64270999999999</c:v>
                </c:pt>
                <c:pt idx="12">
                  <c:v>122.91368</c:v>
                </c:pt>
                <c:pt idx="13">
                  <c:v>117.94935</c:v>
                </c:pt>
                <c:pt idx="14">
                  <c:v>125.56122999999999</c:v>
                </c:pt>
                <c:pt idx="15">
                  <c:v>127.99106</c:v>
                </c:pt>
                <c:pt idx="16">
                  <c:v>126.08414999999999</c:v>
                </c:pt>
                <c:pt idx="17">
                  <c:v>126.39969000000001</c:v>
                </c:pt>
                <c:pt idx="18">
                  <c:v>125.56323</c:v>
                </c:pt>
                <c:pt idx="19">
                  <c:v>129.29086000000001</c:v>
                </c:pt>
                <c:pt idx="20">
                  <c:v>129.85162</c:v>
                </c:pt>
                <c:pt idx="21">
                  <c:v>129.67716999999999</c:v>
                </c:pt>
                <c:pt idx="22">
                  <c:v>127.12882</c:v>
                </c:pt>
                <c:pt idx="23">
                  <c:v>125.30918</c:v>
                </c:pt>
                <c:pt idx="24">
                  <c:v>125.16703</c:v>
                </c:pt>
                <c:pt idx="25">
                  <c:v>126.32401</c:v>
                </c:pt>
                <c:pt idx="26">
                  <c:v>126.28619999999999</c:v>
                </c:pt>
                <c:pt idx="27">
                  <c:v>127.83811</c:v>
                </c:pt>
                <c:pt idx="28">
                  <c:v>127.00812999999999</c:v>
                </c:pt>
                <c:pt idx="29">
                  <c:v>127.18969</c:v>
                </c:pt>
                <c:pt idx="30">
                  <c:v>126.09135999999999</c:v>
                </c:pt>
                <c:pt idx="31">
                  <c:v>124.36892</c:v>
                </c:pt>
                <c:pt idx="32">
                  <c:v>122.53925</c:v>
                </c:pt>
                <c:pt idx="33">
                  <c:v>125.06055000000001</c:v>
                </c:pt>
                <c:pt idx="34">
                  <c:v>127.38364</c:v>
                </c:pt>
                <c:pt idx="35">
                  <c:v>114.52439</c:v>
                </c:pt>
                <c:pt idx="36">
                  <c:v>119.57156000000001</c:v>
                </c:pt>
                <c:pt idx="37">
                  <c:v>119.64784</c:v>
                </c:pt>
                <c:pt idx="38">
                  <c:v>121.91712</c:v>
                </c:pt>
                <c:pt idx="39">
                  <c:v>124.00230000000001</c:v>
                </c:pt>
                <c:pt idx="40">
                  <c:v>126.97362</c:v>
                </c:pt>
                <c:pt idx="41">
                  <c:v>128.41204999999999</c:v>
                </c:pt>
                <c:pt idx="42">
                  <c:v>126.53055000000001</c:v>
                </c:pt>
                <c:pt idx="43">
                  <c:v>128.25493</c:v>
                </c:pt>
                <c:pt idx="44">
                  <c:v>129.57447999999999</c:v>
                </c:pt>
                <c:pt idx="45">
                  <c:v>129.66811999999999</c:v>
                </c:pt>
                <c:pt idx="46">
                  <c:v>129.78277</c:v>
                </c:pt>
                <c:pt idx="47">
                  <c:v>128.92196000000001</c:v>
                </c:pt>
              </c:numCache>
            </c:numRef>
          </c:val>
          <c:smooth val="0"/>
          <c:extLst>
            <c:ext xmlns:c16="http://schemas.microsoft.com/office/drawing/2014/chart" uri="{C3380CC4-5D6E-409C-BE32-E72D297353CC}">
              <c16:uniqueId val="{00000003-0D38-41C3-BBC9-DF772CC2247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10.88804</c:v>
                </c:pt>
                <c:pt idx="1">
                  <c:v>10.615970000000001</c:v>
                </c:pt>
                <c:pt idx="2">
                  <c:v>10.767239999999999</c:v>
                </c:pt>
                <c:pt idx="3">
                  <c:v>11.52181</c:v>
                </c:pt>
                <c:pt idx="4">
                  <c:v>11.225429999999999</c:v>
                </c:pt>
                <c:pt idx="5">
                  <c:v>11.37388</c:v>
                </c:pt>
                <c:pt idx="6">
                  <c:v>11.47035</c:v>
                </c:pt>
                <c:pt idx="7">
                  <c:v>11.31709</c:v>
                </c:pt>
                <c:pt idx="8">
                  <c:v>10.80599</c:v>
                </c:pt>
                <c:pt idx="9">
                  <c:v>10.86764</c:v>
                </c:pt>
                <c:pt idx="10">
                  <c:v>9.9420699999999993</c:v>
                </c:pt>
                <c:pt idx="11">
                  <c:v>9.5767399999999991</c:v>
                </c:pt>
                <c:pt idx="12">
                  <c:v>8.7562899999999999</c:v>
                </c:pt>
                <c:pt idx="13">
                  <c:v>8.2720300000000009</c:v>
                </c:pt>
                <c:pt idx="14">
                  <c:v>8.2674199999999995</c:v>
                </c:pt>
                <c:pt idx="15">
                  <c:v>8.5695599999999992</c:v>
                </c:pt>
                <c:pt idx="16">
                  <c:v>8.8182100000000005</c:v>
                </c:pt>
                <c:pt idx="17">
                  <c:v>9.5648099999999996</c:v>
                </c:pt>
                <c:pt idx="18">
                  <c:v>9.6923200000000005</c:v>
                </c:pt>
                <c:pt idx="19">
                  <c:v>9.8206699999999998</c:v>
                </c:pt>
                <c:pt idx="20">
                  <c:v>9.3649900000000006</c:v>
                </c:pt>
                <c:pt idx="21">
                  <c:v>6.95038</c:v>
                </c:pt>
                <c:pt idx="22">
                  <c:v>6.7130000000000001</c:v>
                </c:pt>
                <c:pt idx="23">
                  <c:v>7.2934799999999997</c:v>
                </c:pt>
                <c:pt idx="24">
                  <c:v>8.3537499999999998</c:v>
                </c:pt>
                <c:pt idx="25">
                  <c:v>8.9387299999999996</c:v>
                </c:pt>
                <c:pt idx="26">
                  <c:v>8.3111899999999999</c:v>
                </c:pt>
                <c:pt idx="27">
                  <c:v>9.9129400000000008</c:v>
                </c:pt>
                <c:pt idx="28">
                  <c:v>10.36036</c:v>
                </c:pt>
                <c:pt idx="29">
                  <c:v>10.89719</c:v>
                </c:pt>
                <c:pt idx="30">
                  <c:v>10.98776</c:v>
                </c:pt>
                <c:pt idx="31">
                  <c:v>10.946400000000001</c:v>
                </c:pt>
                <c:pt idx="32">
                  <c:v>10.37725</c:v>
                </c:pt>
                <c:pt idx="33">
                  <c:v>10.12913</c:v>
                </c:pt>
                <c:pt idx="34">
                  <c:v>9.7797199999999993</c:v>
                </c:pt>
                <c:pt idx="35">
                  <c:v>9.4729200000000002</c:v>
                </c:pt>
                <c:pt idx="36">
                  <c:v>9.28261</c:v>
                </c:pt>
                <c:pt idx="37">
                  <c:v>8.8517799999999998</c:v>
                </c:pt>
                <c:pt idx="38">
                  <c:v>8.8801900000000007</c:v>
                </c:pt>
                <c:pt idx="39">
                  <c:v>7.5448399999999998</c:v>
                </c:pt>
                <c:pt idx="40">
                  <c:v>6.9489799999999997</c:v>
                </c:pt>
                <c:pt idx="41">
                  <c:v>9.1637199999999996</c:v>
                </c:pt>
                <c:pt idx="42">
                  <c:v>9.5586400000000005</c:v>
                </c:pt>
                <c:pt idx="43">
                  <c:v>9.3636999999999997</c:v>
                </c:pt>
                <c:pt idx="44">
                  <c:v>10.30039</c:v>
                </c:pt>
                <c:pt idx="45">
                  <c:v>11.108560000000001</c:v>
                </c:pt>
                <c:pt idx="46">
                  <c:v>11.21881</c:v>
                </c:pt>
                <c:pt idx="47">
                  <c:v>11.55927</c:v>
                </c:pt>
              </c:numCache>
            </c:numRef>
          </c:val>
          <c:smooth val="0"/>
          <c:extLst>
            <c:ext xmlns:c16="http://schemas.microsoft.com/office/drawing/2014/chart" uri="{C3380CC4-5D6E-409C-BE32-E72D297353CC}">
              <c16:uniqueId val="{00000004-0D38-41C3-BBC9-DF772CC2247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D38-41C3-BBC9-DF772CC2247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34.345799999999997</c:v>
                </c:pt>
                <c:pt idx="1">
                  <c:v>34.3887</c:v>
                </c:pt>
                <c:pt idx="2">
                  <c:v>33.920499999999997</c:v>
                </c:pt>
                <c:pt idx="3">
                  <c:v>33.453800000000001</c:v>
                </c:pt>
                <c:pt idx="4">
                  <c:v>31.968900000000001</c:v>
                </c:pt>
                <c:pt idx="5">
                  <c:v>32.021799999999999</c:v>
                </c:pt>
                <c:pt idx="6">
                  <c:v>31.329000000000001</c:v>
                </c:pt>
                <c:pt idx="7">
                  <c:v>32.820300000000003</c:v>
                </c:pt>
                <c:pt idx="8">
                  <c:v>32.614400000000003</c:v>
                </c:pt>
                <c:pt idx="9">
                  <c:v>32.182099999999998</c:v>
                </c:pt>
                <c:pt idx="10">
                  <c:v>31.539100000000001</c:v>
                </c:pt>
                <c:pt idx="11">
                  <c:v>31.7606</c:v>
                </c:pt>
                <c:pt idx="12">
                  <c:v>29.1249</c:v>
                </c:pt>
                <c:pt idx="13">
                  <c:v>28.389399999999998</c:v>
                </c:pt>
                <c:pt idx="14">
                  <c:v>29.8413</c:v>
                </c:pt>
                <c:pt idx="15">
                  <c:v>29.373699999999999</c:v>
                </c:pt>
                <c:pt idx="16">
                  <c:v>29.163699999999999</c:v>
                </c:pt>
                <c:pt idx="17">
                  <c:v>29.6648</c:v>
                </c:pt>
                <c:pt idx="18">
                  <c:v>29.003399999999999</c:v>
                </c:pt>
                <c:pt idx="19">
                  <c:v>30.411000000000001</c:v>
                </c:pt>
                <c:pt idx="20">
                  <c:v>30.9178</c:v>
                </c:pt>
                <c:pt idx="21">
                  <c:v>30.7469</c:v>
                </c:pt>
                <c:pt idx="22">
                  <c:v>30.652799999999999</c:v>
                </c:pt>
                <c:pt idx="23">
                  <c:v>29.877500000000001</c:v>
                </c:pt>
                <c:pt idx="24">
                  <c:v>29.564399999999999</c:v>
                </c:pt>
                <c:pt idx="25">
                  <c:v>29.468499999999999</c:v>
                </c:pt>
                <c:pt idx="26">
                  <c:v>29.242999999999999</c:v>
                </c:pt>
                <c:pt idx="27">
                  <c:v>32.052399999999999</c:v>
                </c:pt>
                <c:pt idx="28">
                  <c:v>33.094200000000001</c:v>
                </c:pt>
                <c:pt idx="29">
                  <c:v>33.592599999999997</c:v>
                </c:pt>
                <c:pt idx="30">
                  <c:v>33.4465</c:v>
                </c:pt>
                <c:pt idx="31">
                  <c:v>32.739800000000002</c:v>
                </c:pt>
                <c:pt idx="32">
                  <c:v>32.703000000000003</c:v>
                </c:pt>
                <c:pt idx="33">
                  <c:v>30.7576</c:v>
                </c:pt>
                <c:pt idx="34">
                  <c:v>31.223099999999999</c:v>
                </c:pt>
                <c:pt idx="35">
                  <c:v>31.697600000000001</c:v>
                </c:pt>
                <c:pt idx="36">
                  <c:v>28.9755</c:v>
                </c:pt>
                <c:pt idx="37">
                  <c:v>28.919699999999999</c:v>
                </c:pt>
                <c:pt idx="38">
                  <c:v>30.441099999999999</c:v>
                </c:pt>
                <c:pt idx="39">
                  <c:v>31.564</c:v>
                </c:pt>
                <c:pt idx="40">
                  <c:v>31.449300000000001</c:v>
                </c:pt>
                <c:pt idx="41">
                  <c:v>32.116500000000002</c:v>
                </c:pt>
                <c:pt idx="42">
                  <c:v>32.041400000000003</c:v>
                </c:pt>
                <c:pt idx="43">
                  <c:v>32.688499999999998</c:v>
                </c:pt>
                <c:pt idx="44">
                  <c:v>33.063299999999998</c:v>
                </c:pt>
                <c:pt idx="45">
                  <c:v>32.462000000000003</c:v>
                </c:pt>
                <c:pt idx="46">
                  <c:v>33.357999999999997</c:v>
                </c:pt>
                <c:pt idx="47">
                  <c:v>33.814500000000002</c:v>
                </c:pt>
              </c:numCache>
            </c:numRef>
          </c:val>
          <c:smooth val="0"/>
          <c:extLst>
            <c:ext xmlns:c16="http://schemas.microsoft.com/office/drawing/2014/chart" uri="{C3380CC4-5D6E-409C-BE32-E72D297353CC}">
              <c16:uniqueId val="{00000006-0D38-41C3-BBC9-DF772CC2247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D38-41C3-BBC9-DF772CC2247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D38-41C3-BBC9-DF772CC2247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D38-41C3-BBC9-DF772CC2247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90.303560000000004</c:v>
                </c:pt>
                <c:pt idx="1">
                  <c:v>92.275360000000006</c:v>
                </c:pt>
                <c:pt idx="2">
                  <c:v>92.392560000000003</c:v>
                </c:pt>
                <c:pt idx="3">
                  <c:v>92.90325</c:v>
                </c:pt>
                <c:pt idx="4">
                  <c:v>92.028880000000001</c:v>
                </c:pt>
                <c:pt idx="5">
                  <c:v>90.655109999999993</c:v>
                </c:pt>
                <c:pt idx="6">
                  <c:v>90.974180000000004</c:v>
                </c:pt>
                <c:pt idx="7">
                  <c:v>90.742000000000004</c:v>
                </c:pt>
                <c:pt idx="8">
                  <c:v>90.858099999999993</c:v>
                </c:pt>
                <c:pt idx="9">
                  <c:v>92.412379999999999</c:v>
                </c:pt>
                <c:pt idx="10">
                  <c:v>92.027979999999999</c:v>
                </c:pt>
                <c:pt idx="11">
                  <c:v>91.542360000000002</c:v>
                </c:pt>
                <c:pt idx="12">
                  <c:v>90.747039999999998</c:v>
                </c:pt>
                <c:pt idx="13">
                  <c:v>89.488290000000006</c:v>
                </c:pt>
                <c:pt idx="14">
                  <c:v>89.236940000000004</c:v>
                </c:pt>
                <c:pt idx="15">
                  <c:v>89.555030000000002</c:v>
                </c:pt>
                <c:pt idx="16">
                  <c:v>90.019739999999999</c:v>
                </c:pt>
                <c:pt idx="17">
                  <c:v>89.420839999999998</c:v>
                </c:pt>
                <c:pt idx="18">
                  <c:v>90.15325</c:v>
                </c:pt>
                <c:pt idx="19">
                  <c:v>86.234769999999997</c:v>
                </c:pt>
                <c:pt idx="20">
                  <c:v>89.044110000000003</c:v>
                </c:pt>
                <c:pt idx="21">
                  <c:v>89.317449999999994</c:v>
                </c:pt>
                <c:pt idx="22">
                  <c:v>88.993049999999997</c:v>
                </c:pt>
                <c:pt idx="23">
                  <c:v>89.745069999999998</c:v>
                </c:pt>
                <c:pt idx="24">
                  <c:v>89.789270000000002</c:v>
                </c:pt>
                <c:pt idx="25">
                  <c:v>89.749589999999998</c:v>
                </c:pt>
                <c:pt idx="26">
                  <c:v>89.240549999999999</c:v>
                </c:pt>
                <c:pt idx="27">
                  <c:v>89.057550000000006</c:v>
                </c:pt>
                <c:pt idx="28">
                  <c:v>89.51361</c:v>
                </c:pt>
                <c:pt idx="29">
                  <c:v>89.029780000000002</c:v>
                </c:pt>
                <c:pt idx="30">
                  <c:v>88.121260000000007</c:v>
                </c:pt>
                <c:pt idx="31">
                  <c:v>87.976299999999995</c:v>
                </c:pt>
                <c:pt idx="32">
                  <c:v>88.400069999999999</c:v>
                </c:pt>
                <c:pt idx="33">
                  <c:v>88.58202</c:v>
                </c:pt>
                <c:pt idx="34">
                  <c:v>89.25</c:v>
                </c:pt>
                <c:pt idx="35">
                  <c:v>89.855810000000005</c:v>
                </c:pt>
                <c:pt idx="36">
                  <c:v>89.801699999999997</c:v>
                </c:pt>
                <c:pt idx="37">
                  <c:v>89.862669999999994</c:v>
                </c:pt>
                <c:pt idx="38">
                  <c:v>89.447230000000005</c:v>
                </c:pt>
                <c:pt idx="39">
                  <c:v>89.736729999999994</c:v>
                </c:pt>
                <c:pt idx="40">
                  <c:v>89.323310000000006</c:v>
                </c:pt>
                <c:pt idx="41">
                  <c:v>89.322980000000001</c:v>
                </c:pt>
                <c:pt idx="42">
                  <c:v>89.937479999999994</c:v>
                </c:pt>
                <c:pt idx="43">
                  <c:v>90.335549999999998</c:v>
                </c:pt>
                <c:pt idx="44">
                  <c:v>90.423500000000004</c:v>
                </c:pt>
                <c:pt idx="45">
                  <c:v>89.913430000000005</c:v>
                </c:pt>
                <c:pt idx="46">
                  <c:v>90.2423</c:v>
                </c:pt>
                <c:pt idx="47">
                  <c:v>90.553520000000006</c:v>
                </c:pt>
              </c:numCache>
            </c:numRef>
          </c:val>
          <c:smooth val="0"/>
          <c:extLst>
            <c:ext xmlns:c16="http://schemas.microsoft.com/office/drawing/2014/chart" uri="{C3380CC4-5D6E-409C-BE32-E72D297353CC}">
              <c16:uniqueId val="{0000000A-0D38-41C3-BBC9-DF772CC2247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22.314969999999999</c:v>
                </c:pt>
                <c:pt idx="1">
                  <c:v>22.3536</c:v>
                </c:pt>
                <c:pt idx="2">
                  <c:v>22.326160000000002</c:v>
                </c:pt>
                <c:pt idx="3">
                  <c:v>22.358640000000001</c:v>
                </c:pt>
                <c:pt idx="4">
                  <c:v>22.368120000000001</c:v>
                </c:pt>
                <c:pt idx="5">
                  <c:v>22.38841</c:v>
                </c:pt>
                <c:pt idx="6">
                  <c:v>22.40635</c:v>
                </c:pt>
                <c:pt idx="7">
                  <c:v>22.434380000000001</c:v>
                </c:pt>
                <c:pt idx="8">
                  <c:v>22.437760000000001</c:v>
                </c:pt>
                <c:pt idx="9">
                  <c:v>22.442060000000001</c:v>
                </c:pt>
                <c:pt idx="10">
                  <c:v>22.45964</c:v>
                </c:pt>
                <c:pt idx="11">
                  <c:v>22.476220000000001</c:v>
                </c:pt>
                <c:pt idx="12">
                  <c:v>22.442170000000001</c:v>
                </c:pt>
                <c:pt idx="13">
                  <c:v>22.514489999999999</c:v>
                </c:pt>
                <c:pt idx="14">
                  <c:v>22.49944</c:v>
                </c:pt>
                <c:pt idx="15">
                  <c:v>22.478120000000001</c:v>
                </c:pt>
                <c:pt idx="16">
                  <c:v>22.47897</c:v>
                </c:pt>
                <c:pt idx="17">
                  <c:v>22.472740000000002</c:v>
                </c:pt>
                <c:pt idx="18">
                  <c:v>22.478179999999998</c:v>
                </c:pt>
                <c:pt idx="19">
                  <c:v>22.487939999999998</c:v>
                </c:pt>
                <c:pt idx="20">
                  <c:v>22.509239999999998</c:v>
                </c:pt>
                <c:pt idx="21">
                  <c:v>22.499770000000002</c:v>
                </c:pt>
                <c:pt idx="22">
                  <c:v>22.502009999999999</c:v>
                </c:pt>
                <c:pt idx="23">
                  <c:v>22.54213</c:v>
                </c:pt>
                <c:pt idx="24">
                  <c:v>22.494289999999999</c:v>
                </c:pt>
                <c:pt idx="25">
                  <c:v>22.532340000000001</c:v>
                </c:pt>
                <c:pt idx="26">
                  <c:v>22.542560000000002</c:v>
                </c:pt>
                <c:pt idx="27">
                  <c:v>22.568709999999999</c:v>
                </c:pt>
                <c:pt idx="28">
                  <c:v>22.63148</c:v>
                </c:pt>
                <c:pt idx="29">
                  <c:v>22.605530000000002</c:v>
                </c:pt>
                <c:pt idx="30">
                  <c:v>22.606020000000001</c:v>
                </c:pt>
                <c:pt idx="31">
                  <c:v>22.605409999999999</c:v>
                </c:pt>
                <c:pt idx="32">
                  <c:v>22.60697</c:v>
                </c:pt>
                <c:pt idx="33">
                  <c:v>22.620190000000001</c:v>
                </c:pt>
                <c:pt idx="34">
                  <c:v>22.586210000000001</c:v>
                </c:pt>
                <c:pt idx="35">
                  <c:v>22.60089</c:v>
                </c:pt>
                <c:pt idx="36">
                  <c:v>22.555389999999999</c:v>
                </c:pt>
                <c:pt idx="37">
                  <c:v>22.502469999999999</c:v>
                </c:pt>
                <c:pt idx="38">
                  <c:v>22.67023</c:v>
                </c:pt>
                <c:pt idx="39">
                  <c:v>22.724900000000002</c:v>
                </c:pt>
                <c:pt idx="40">
                  <c:v>22.751629999999999</c:v>
                </c:pt>
                <c:pt idx="41">
                  <c:v>22.743120000000001</c:v>
                </c:pt>
                <c:pt idx="42">
                  <c:v>22.756350000000001</c:v>
                </c:pt>
                <c:pt idx="43">
                  <c:v>22.776260000000001</c:v>
                </c:pt>
                <c:pt idx="44">
                  <c:v>22.777159999999999</c:v>
                </c:pt>
                <c:pt idx="45">
                  <c:v>22.83878</c:v>
                </c:pt>
                <c:pt idx="46">
                  <c:v>22.878360000000001</c:v>
                </c:pt>
                <c:pt idx="47">
                  <c:v>22.74999</c:v>
                </c:pt>
              </c:numCache>
            </c:numRef>
          </c:val>
          <c:smooth val="0"/>
          <c:extLst>
            <c:ext xmlns:c16="http://schemas.microsoft.com/office/drawing/2014/chart" uri="{C3380CC4-5D6E-409C-BE32-E72D297353CC}">
              <c16:uniqueId val="{0000000B-0D38-41C3-BBC9-DF772CC2247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0.44083</c:v>
                </c:pt>
                <c:pt idx="1">
                  <c:v>0.41027999999999998</c:v>
                </c:pt>
                <c:pt idx="2">
                  <c:v>0.39750999999999997</c:v>
                </c:pt>
                <c:pt idx="3">
                  <c:v>0.38357000000000002</c:v>
                </c:pt>
                <c:pt idx="4">
                  <c:v>0.37334000000000001</c:v>
                </c:pt>
                <c:pt idx="5">
                  <c:v>0.36537999999999998</c:v>
                </c:pt>
                <c:pt idx="6">
                  <c:v>0.35300999999999999</c:v>
                </c:pt>
                <c:pt idx="7">
                  <c:v>0.35388999999999998</c:v>
                </c:pt>
                <c:pt idx="8">
                  <c:v>0.36715999999999999</c:v>
                </c:pt>
                <c:pt idx="9">
                  <c:v>0.35965000000000003</c:v>
                </c:pt>
                <c:pt idx="10">
                  <c:v>0.34971000000000002</c:v>
                </c:pt>
                <c:pt idx="11">
                  <c:v>0.34945999999999999</c:v>
                </c:pt>
                <c:pt idx="12">
                  <c:v>0.35306999999999999</c:v>
                </c:pt>
                <c:pt idx="13">
                  <c:v>0.36836000000000002</c:v>
                </c:pt>
                <c:pt idx="14">
                  <c:v>0.42310999999999999</c:v>
                </c:pt>
                <c:pt idx="15">
                  <c:v>0.45576</c:v>
                </c:pt>
                <c:pt idx="16">
                  <c:v>0.52170000000000005</c:v>
                </c:pt>
                <c:pt idx="17">
                  <c:v>0.62121999999999999</c:v>
                </c:pt>
                <c:pt idx="18">
                  <c:v>0.75377000000000005</c:v>
                </c:pt>
                <c:pt idx="19">
                  <c:v>0.90142999999999995</c:v>
                </c:pt>
                <c:pt idx="20">
                  <c:v>1.1777</c:v>
                </c:pt>
                <c:pt idx="21">
                  <c:v>1.3469800000000001</c:v>
                </c:pt>
                <c:pt idx="22">
                  <c:v>1.4360599999999999</c:v>
                </c:pt>
                <c:pt idx="23">
                  <c:v>1.4766600000000001</c:v>
                </c:pt>
                <c:pt idx="24">
                  <c:v>1.48888</c:v>
                </c:pt>
                <c:pt idx="25">
                  <c:v>1.51868</c:v>
                </c:pt>
                <c:pt idx="26">
                  <c:v>1.5333399999999999</c:v>
                </c:pt>
                <c:pt idx="27">
                  <c:v>1.5605500000000001</c:v>
                </c:pt>
                <c:pt idx="28">
                  <c:v>1.5422</c:v>
                </c:pt>
                <c:pt idx="29">
                  <c:v>1.48281</c:v>
                </c:pt>
                <c:pt idx="30">
                  <c:v>1.47607</c:v>
                </c:pt>
                <c:pt idx="31">
                  <c:v>1.53233</c:v>
                </c:pt>
                <c:pt idx="32">
                  <c:v>1.5362100000000001</c:v>
                </c:pt>
                <c:pt idx="33">
                  <c:v>1.5243899999999999</c:v>
                </c:pt>
                <c:pt idx="34">
                  <c:v>1.53596</c:v>
                </c:pt>
                <c:pt idx="35">
                  <c:v>1.54888</c:v>
                </c:pt>
                <c:pt idx="36">
                  <c:v>1.62836</c:v>
                </c:pt>
                <c:pt idx="37">
                  <c:v>1.5957699999999999</c:v>
                </c:pt>
                <c:pt idx="38">
                  <c:v>1.55572</c:v>
                </c:pt>
                <c:pt idx="39">
                  <c:v>1.52521</c:v>
                </c:pt>
                <c:pt idx="40">
                  <c:v>1.50257</c:v>
                </c:pt>
                <c:pt idx="41">
                  <c:v>1.49631</c:v>
                </c:pt>
                <c:pt idx="42">
                  <c:v>1.42622</c:v>
                </c:pt>
                <c:pt idx="43">
                  <c:v>1.31334</c:v>
                </c:pt>
                <c:pt idx="44">
                  <c:v>1.1619299999999999</c:v>
                </c:pt>
                <c:pt idx="45">
                  <c:v>1.05017</c:v>
                </c:pt>
                <c:pt idx="46">
                  <c:v>0.71884999999999999</c:v>
                </c:pt>
                <c:pt idx="47">
                  <c:v>0.53717999999999999</c:v>
                </c:pt>
              </c:numCache>
            </c:numRef>
          </c:val>
          <c:smooth val="0"/>
          <c:extLst>
            <c:ext xmlns:c16="http://schemas.microsoft.com/office/drawing/2014/chart" uri="{C3380CC4-5D6E-409C-BE32-E72D297353CC}">
              <c16:uniqueId val="{0000000C-0D38-41C3-BBC9-DF772CC2247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0.88056999999999996</c:v>
                </c:pt>
                <c:pt idx="1">
                  <c:v>0.90771999999999997</c:v>
                </c:pt>
                <c:pt idx="2">
                  <c:v>0.88649</c:v>
                </c:pt>
                <c:pt idx="3">
                  <c:v>0.88183</c:v>
                </c:pt>
                <c:pt idx="4">
                  <c:v>0.87868999999999997</c:v>
                </c:pt>
                <c:pt idx="5">
                  <c:v>0.89564999999999995</c:v>
                </c:pt>
                <c:pt idx="6">
                  <c:v>0.89388000000000001</c:v>
                </c:pt>
                <c:pt idx="7">
                  <c:v>0.89515</c:v>
                </c:pt>
                <c:pt idx="8">
                  <c:v>0.90556999999999999</c:v>
                </c:pt>
                <c:pt idx="9">
                  <c:v>0.91378000000000004</c:v>
                </c:pt>
                <c:pt idx="10">
                  <c:v>0.94737000000000005</c:v>
                </c:pt>
                <c:pt idx="11">
                  <c:v>0.87204999999999999</c:v>
                </c:pt>
                <c:pt idx="12">
                  <c:v>0.89851000000000003</c:v>
                </c:pt>
                <c:pt idx="13">
                  <c:v>0.88882000000000005</c:v>
                </c:pt>
                <c:pt idx="14">
                  <c:v>0.87397000000000002</c:v>
                </c:pt>
                <c:pt idx="15">
                  <c:v>0.85918000000000005</c:v>
                </c:pt>
                <c:pt idx="16">
                  <c:v>0.91225000000000001</c:v>
                </c:pt>
                <c:pt idx="17">
                  <c:v>0.93898000000000004</c:v>
                </c:pt>
                <c:pt idx="18">
                  <c:v>0.95009999999999994</c:v>
                </c:pt>
                <c:pt idx="19">
                  <c:v>0.94267999999999996</c:v>
                </c:pt>
                <c:pt idx="20">
                  <c:v>0.95801999999999998</c:v>
                </c:pt>
                <c:pt idx="21">
                  <c:v>0.77529000000000003</c:v>
                </c:pt>
                <c:pt idx="22">
                  <c:v>0.89798999999999995</c:v>
                </c:pt>
                <c:pt idx="23">
                  <c:v>0.86558999999999997</c:v>
                </c:pt>
                <c:pt idx="24">
                  <c:v>0.84621000000000002</c:v>
                </c:pt>
                <c:pt idx="25">
                  <c:v>0.79412000000000005</c:v>
                </c:pt>
                <c:pt idx="26">
                  <c:v>0.83326</c:v>
                </c:pt>
                <c:pt idx="27">
                  <c:v>0.82032000000000005</c:v>
                </c:pt>
                <c:pt idx="28">
                  <c:v>0.82132000000000005</c:v>
                </c:pt>
                <c:pt idx="29">
                  <c:v>0.81594999999999995</c:v>
                </c:pt>
                <c:pt idx="30">
                  <c:v>0.80518000000000001</c:v>
                </c:pt>
                <c:pt idx="31">
                  <c:v>0.68918000000000001</c:v>
                </c:pt>
                <c:pt idx="32">
                  <c:v>0.39193</c:v>
                </c:pt>
                <c:pt idx="33">
                  <c:v>0.78778999999999999</c:v>
                </c:pt>
                <c:pt idx="34">
                  <c:v>0.81462999999999997</c:v>
                </c:pt>
                <c:pt idx="35">
                  <c:v>0.76610999999999996</c:v>
                </c:pt>
                <c:pt idx="36">
                  <c:v>0.86897000000000002</c:v>
                </c:pt>
                <c:pt idx="37">
                  <c:v>0.88834999999999997</c:v>
                </c:pt>
                <c:pt idx="38">
                  <c:v>0.88456000000000001</c:v>
                </c:pt>
                <c:pt idx="39">
                  <c:v>0.87839999999999996</c:v>
                </c:pt>
                <c:pt idx="40">
                  <c:v>0.92503999999999997</c:v>
                </c:pt>
                <c:pt idx="41">
                  <c:v>0.87368000000000001</c:v>
                </c:pt>
                <c:pt idx="42">
                  <c:v>0.87678</c:v>
                </c:pt>
                <c:pt idx="43">
                  <c:v>0.84138999999999997</c:v>
                </c:pt>
                <c:pt idx="44">
                  <c:v>0.81933999999999996</c:v>
                </c:pt>
                <c:pt idx="45">
                  <c:v>0.84321999999999997</c:v>
                </c:pt>
                <c:pt idx="46">
                  <c:v>0.76534000000000002</c:v>
                </c:pt>
                <c:pt idx="47">
                  <c:v>0.84528999999999999</c:v>
                </c:pt>
              </c:numCache>
            </c:numRef>
          </c:val>
          <c:smooth val="0"/>
          <c:extLst>
            <c:ext xmlns:c16="http://schemas.microsoft.com/office/drawing/2014/chart" uri="{C3380CC4-5D6E-409C-BE32-E72D297353CC}">
              <c16:uniqueId val="{0000000D-0D38-41C3-BBC9-DF772CC2247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24.241099999999999</c:v>
                </c:pt>
                <c:pt idx="1">
                  <c:v>23.402950000000001</c:v>
                </c:pt>
                <c:pt idx="2">
                  <c:v>24.694929999999999</c:v>
                </c:pt>
                <c:pt idx="3">
                  <c:v>23.03548</c:v>
                </c:pt>
                <c:pt idx="4">
                  <c:v>23.777550000000002</c:v>
                </c:pt>
                <c:pt idx="5">
                  <c:v>23.2942</c:v>
                </c:pt>
                <c:pt idx="6">
                  <c:v>24.49391</c:v>
                </c:pt>
                <c:pt idx="7">
                  <c:v>22.799330000000001</c:v>
                </c:pt>
                <c:pt idx="8">
                  <c:v>23.440619999999999</c:v>
                </c:pt>
                <c:pt idx="9">
                  <c:v>21.167259999999999</c:v>
                </c:pt>
                <c:pt idx="10">
                  <c:v>21.91093</c:v>
                </c:pt>
                <c:pt idx="11">
                  <c:v>22.276230000000002</c:v>
                </c:pt>
                <c:pt idx="12">
                  <c:v>20.857009999999999</c:v>
                </c:pt>
                <c:pt idx="13">
                  <c:v>19.74221</c:v>
                </c:pt>
                <c:pt idx="14">
                  <c:v>20.871110000000002</c:v>
                </c:pt>
                <c:pt idx="15">
                  <c:v>21.29785</c:v>
                </c:pt>
                <c:pt idx="16">
                  <c:v>22.120039999999999</c:v>
                </c:pt>
                <c:pt idx="17">
                  <c:v>23.560890000000001</c:v>
                </c:pt>
                <c:pt idx="18">
                  <c:v>23.17867</c:v>
                </c:pt>
                <c:pt idx="19">
                  <c:v>22.81786</c:v>
                </c:pt>
                <c:pt idx="20">
                  <c:v>23.2989</c:v>
                </c:pt>
                <c:pt idx="21">
                  <c:v>23.689730000000001</c:v>
                </c:pt>
                <c:pt idx="22">
                  <c:v>24.570810000000002</c:v>
                </c:pt>
                <c:pt idx="23">
                  <c:v>24.0806</c:v>
                </c:pt>
                <c:pt idx="24">
                  <c:v>22.99812</c:v>
                </c:pt>
                <c:pt idx="25">
                  <c:v>22.962150000000001</c:v>
                </c:pt>
                <c:pt idx="26">
                  <c:v>22.53135</c:v>
                </c:pt>
                <c:pt idx="27">
                  <c:v>23.54909</c:v>
                </c:pt>
                <c:pt idx="28">
                  <c:v>22.528729999999999</c:v>
                </c:pt>
                <c:pt idx="29">
                  <c:v>24.030940000000001</c:v>
                </c:pt>
                <c:pt idx="30">
                  <c:v>24.136590000000002</c:v>
                </c:pt>
                <c:pt idx="31">
                  <c:v>24.171199999999999</c:v>
                </c:pt>
                <c:pt idx="32">
                  <c:v>24.91161</c:v>
                </c:pt>
                <c:pt idx="33">
                  <c:v>24.050809999999998</c:v>
                </c:pt>
                <c:pt idx="34">
                  <c:v>23.230049999999999</c:v>
                </c:pt>
                <c:pt idx="35">
                  <c:v>21.12799</c:v>
                </c:pt>
                <c:pt idx="36">
                  <c:v>19.564330000000002</c:v>
                </c:pt>
                <c:pt idx="37">
                  <c:v>20.156890000000001</c:v>
                </c:pt>
                <c:pt idx="38">
                  <c:v>20.51839</c:v>
                </c:pt>
                <c:pt idx="39">
                  <c:v>20.773319999999998</c:v>
                </c:pt>
                <c:pt idx="40">
                  <c:v>21.0153</c:v>
                </c:pt>
                <c:pt idx="41">
                  <c:v>21.731190000000002</c:v>
                </c:pt>
                <c:pt idx="42">
                  <c:v>23.144349999999999</c:v>
                </c:pt>
                <c:pt idx="43">
                  <c:v>23.17042</c:v>
                </c:pt>
                <c:pt idx="44">
                  <c:v>24.637720000000002</c:v>
                </c:pt>
                <c:pt idx="45">
                  <c:v>24.488250000000001</c:v>
                </c:pt>
                <c:pt idx="46">
                  <c:v>24.07837</c:v>
                </c:pt>
                <c:pt idx="47">
                  <c:v>23.699580000000001</c:v>
                </c:pt>
              </c:numCache>
            </c:numRef>
          </c:val>
          <c:smooth val="0"/>
          <c:extLst>
            <c:ext xmlns:c16="http://schemas.microsoft.com/office/drawing/2014/chart" uri="{C3380CC4-5D6E-409C-BE32-E72D297353CC}">
              <c16:uniqueId val="{0000000E-0D38-41C3-BBC9-DF772CC2247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445.74149999999997</c:v>
                </c:pt>
                <c:pt idx="1">
                  <c:v>449.85807</c:v>
                </c:pt>
                <c:pt idx="2">
                  <c:v>452.55238000000003</c:v>
                </c:pt>
                <c:pt idx="3">
                  <c:v>455.80612000000002</c:v>
                </c:pt>
                <c:pt idx="4">
                  <c:v>421.65152</c:v>
                </c:pt>
                <c:pt idx="5">
                  <c:v>443.57684</c:v>
                </c:pt>
                <c:pt idx="6">
                  <c:v>453.09834000000001</c:v>
                </c:pt>
                <c:pt idx="7">
                  <c:v>425.18445000000003</c:v>
                </c:pt>
                <c:pt idx="8">
                  <c:v>452.08463999999998</c:v>
                </c:pt>
                <c:pt idx="9">
                  <c:v>454.64722999999998</c:v>
                </c:pt>
                <c:pt idx="10">
                  <c:v>454.33857</c:v>
                </c:pt>
                <c:pt idx="11">
                  <c:v>451.46310999999997</c:v>
                </c:pt>
                <c:pt idx="12">
                  <c:v>445.52864</c:v>
                </c:pt>
                <c:pt idx="13">
                  <c:v>449.62848000000002</c:v>
                </c:pt>
                <c:pt idx="14">
                  <c:v>446.99466000000001</c:v>
                </c:pt>
                <c:pt idx="15">
                  <c:v>449.17968000000002</c:v>
                </c:pt>
                <c:pt idx="16">
                  <c:v>447.76303000000001</c:v>
                </c:pt>
                <c:pt idx="17">
                  <c:v>435.59030000000001</c:v>
                </c:pt>
                <c:pt idx="18">
                  <c:v>446.85723999999999</c:v>
                </c:pt>
                <c:pt idx="19">
                  <c:v>448.30900000000003</c:v>
                </c:pt>
                <c:pt idx="20">
                  <c:v>432.13796000000002</c:v>
                </c:pt>
                <c:pt idx="21">
                  <c:v>438.74898999999999</c:v>
                </c:pt>
                <c:pt idx="22">
                  <c:v>436.89026000000001</c:v>
                </c:pt>
                <c:pt idx="23">
                  <c:v>429.18655000000001</c:v>
                </c:pt>
                <c:pt idx="24">
                  <c:v>428.01202999999998</c:v>
                </c:pt>
                <c:pt idx="25">
                  <c:v>403.41793999999999</c:v>
                </c:pt>
                <c:pt idx="26">
                  <c:v>395.49677000000003</c:v>
                </c:pt>
                <c:pt idx="27">
                  <c:v>422.76017999999999</c:v>
                </c:pt>
                <c:pt idx="28">
                  <c:v>427.75396000000001</c:v>
                </c:pt>
                <c:pt idx="29">
                  <c:v>429.75360999999998</c:v>
                </c:pt>
                <c:pt idx="30">
                  <c:v>430.47886999999997</c:v>
                </c:pt>
                <c:pt idx="31">
                  <c:v>430.92982000000001</c:v>
                </c:pt>
                <c:pt idx="32">
                  <c:v>436.65381000000002</c:v>
                </c:pt>
                <c:pt idx="33">
                  <c:v>437.51001000000002</c:v>
                </c:pt>
                <c:pt idx="34">
                  <c:v>448.46647999999999</c:v>
                </c:pt>
                <c:pt idx="35">
                  <c:v>440.64091000000002</c:v>
                </c:pt>
                <c:pt idx="36">
                  <c:v>438.12671</c:v>
                </c:pt>
                <c:pt idx="37">
                  <c:v>440.45317</c:v>
                </c:pt>
                <c:pt idx="38">
                  <c:v>433.51722999999998</c:v>
                </c:pt>
                <c:pt idx="39">
                  <c:v>447.16856000000001</c:v>
                </c:pt>
                <c:pt idx="40">
                  <c:v>452.98723999999999</c:v>
                </c:pt>
                <c:pt idx="41">
                  <c:v>460.07488000000001</c:v>
                </c:pt>
                <c:pt idx="42">
                  <c:v>452.10431999999997</c:v>
                </c:pt>
                <c:pt idx="43">
                  <c:v>457.01623999999998</c:v>
                </c:pt>
                <c:pt idx="44">
                  <c:v>456.80054999999999</c:v>
                </c:pt>
                <c:pt idx="45">
                  <c:v>457.90474999999998</c:v>
                </c:pt>
                <c:pt idx="46">
                  <c:v>456.34231999999997</c:v>
                </c:pt>
                <c:pt idx="47">
                  <c:v>452.9522</c:v>
                </c:pt>
              </c:numCache>
            </c:numRef>
          </c:val>
          <c:smooth val="0"/>
          <c:extLst>
            <c:ext xmlns:c16="http://schemas.microsoft.com/office/drawing/2014/chart" uri="{C3380CC4-5D6E-409C-BE32-E72D297353CC}">
              <c16:uniqueId val="{0000000F-0D38-41C3-BBC9-DF772CC2247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8.0273000000000003</c:v>
                </c:pt>
                <c:pt idx="1">
                  <c:v>8.4314</c:v>
                </c:pt>
                <c:pt idx="2">
                  <c:v>8.5957000000000008</c:v>
                </c:pt>
                <c:pt idx="3">
                  <c:v>8.5364000000000004</c:v>
                </c:pt>
                <c:pt idx="4">
                  <c:v>8.4190000000000005</c:v>
                </c:pt>
                <c:pt idx="5">
                  <c:v>8.5555000000000003</c:v>
                </c:pt>
                <c:pt idx="6">
                  <c:v>8.298</c:v>
                </c:pt>
                <c:pt idx="7">
                  <c:v>8.6366999999999994</c:v>
                </c:pt>
                <c:pt idx="8">
                  <c:v>8.2738999999999994</c:v>
                </c:pt>
                <c:pt idx="9">
                  <c:v>8.2399000000000004</c:v>
                </c:pt>
                <c:pt idx="10">
                  <c:v>7.2644000000000002</c:v>
                </c:pt>
                <c:pt idx="11">
                  <c:v>6.8005000000000004</c:v>
                </c:pt>
                <c:pt idx="12">
                  <c:v>6.3987999999999996</c:v>
                </c:pt>
                <c:pt idx="13">
                  <c:v>6.2359</c:v>
                </c:pt>
                <c:pt idx="14">
                  <c:v>6.5597000000000003</c:v>
                </c:pt>
                <c:pt idx="15">
                  <c:v>6.8437000000000001</c:v>
                </c:pt>
                <c:pt idx="16">
                  <c:v>6.0850999999999997</c:v>
                </c:pt>
                <c:pt idx="17">
                  <c:v>6.0331000000000001</c:v>
                </c:pt>
                <c:pt idx="18">
                  <c:v>6.3940999999999999</c:v>
                </c:pt>
                <c:pt idx="19">
                  <c:v>6.4626000000000001</c:v>
                </c:pt>
                <c:pt idx="20">
                  <c:v>6.5082000000000004</c:v>
                </c:pt>
                <c:pt idx="21">
                  <c:v>6.4516</c:v>
                </c:pt>
                <c:pt idx="22">
                  <c:v>6.5403000000000002</c:v>
                </c:pt>
                <c:pt idx="23">
                  <c:v>7.5223000000000004</c:v>
                </c:pt>
                <c:pt idx="24">
                  <c:v>7.7766000000000002</c:v>
                </c:pt>
                <c:pt idx="25">
                  <c:v>7.5898000000000003</c:v>
                </c:pt>
                <c:pt idx="26">
                  <c:v>7.2455999999999996</c:v>
                </c:pt>
                <c:pt idx="27">
                  <c:v>7.0880999999999998</c:v>
                </c:pt>
                <c:pt idx="28">
                  <c:v>7.3021000000000003</c:v>
                </c:pt>
                <c:pt idx="29">
                  <c:v>7.9710999999999999</c:v>
                </c:pt>
                <c:pt idx="30">
                  <c:v>7.9302000000000001</c:v>
                </c:pt>
                <c:pt idx="31">
                  <c:v>7.8795000000000002</c:v>
                </c:pt>
                <c:pt idx="32">
                  <c:v>7.9412000000000003</c:v>
                </c:pt>
                <c:pt idx="33">
                  <c:v>7.4894999999999996</c:v>
                </c:pt>
                <c:pt idx="34">
                  <c:v>7.3219000000000003</c:v>
                </c:pt>
                <c:pt idx="35">
                  <c:v>6.5701000000000001</c:v>
                </c:pt>
                <c:pt idx="36">
                  <c:v>6.2535999999999996</c:v>
                </c:pt>
                <c:pt idx="37">
                  <c:v>6.2697000000000003</c:v>
                </c:pt>
                <c:pt idx="38">
                  <c:v>6.4790999999999999</c:v>
                </c:pt>
                <c:pt idx="39">
                  <c:v>6.8109999999999999</c:v>
                </c:pt>
                <c:pt idx="40">
                  <c:v>7.1860999999999997</c:v>
                </c:pt>
                <c:pt idx="41">
                  <c:v>7.2981999999999996</c:v>
                </c:pt>
                <c:pt idx="42">
                  <c:v>7.0986000000000002</c:v>
                </c:pt>
                <c:pt idx="43">
                  <c:v>7.4950000000000001</c:v>
                </c:pt>
                <c:pt idx="44">
                  <c:v>7.5084</c:v>
                </c:pt>
                <c:pt idx="45">
                  <c:v>7.8635999999999999</c:v>
                </c:pt>
                <c:pt idx="46">
                  <c:v>7.8175999999999997</c:v>
                </c:pt>
                <c:pt idx="47">
                  <c:v>7.7546999999999997</c:v>
                </c:pt>
              </c:numCache>
            </c:numRef>
          </c:val>
          <c:smooth val="0"/>
          <c:extLst>
            <c:ext xmlns:c16="http://schemas.microsoft.com/office/drawing/2014/chart" uri="{C3380CC4-5D6E-409C-BE32-E72D297353CC}">
              <c16:uniqueId val="{00000010-0D38-41C3-BBC9-DF772CC2247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38.652000000000001</c:v>
                </c:pt>
                <c:pt idx="1">
                  <c:v>41.131999999999998</c:v>
                </c:pt>
                <c:pt idx="2">
                  <c:v>64.38</c:v>
                </c:pt>
                <c:pt idx="3">
                  <c:v>70.924999999999997</c:v>
                </c:pt>
                <c:pt idx="4">
                  <c:v>65.600999999999999</c:v>
                </c:pt>
                <c:pt idx="5">
                  <c:v>73.213999999999999</c:v>
                </c:pt>
                <c:pt idx="6">
                  <c:v>70.646000000000001</c:v>
                </c:pt>
                <c:pt idx="7">
                  <c:v>75.337999999999994</c:v>
                </c:pt>
                <c:pt idx="8">
                  <c:v>75.756</c:v>
                </c:pt>
                <c:pt idx="9">
                  <c:v>59.155999999999999</c:v>
                </c:pt>
                <c:pt idx="10">
                  <c:v>66.998999999999995</c:v>
                </c:pt>
                <c:pt idx="11">
                  <c:v>63.856999999999999</c:v>
                </c:pt>
                <c:pt idx="12">
                  <c:v>63.078000000000003</c:v>
                </c:pt>
                <c:pt idx="13">
                  <c:v>64.948999999999998</c:v>
                </c:pt>
                <c:pt idx="14">
                  <c:v>71.022999999999996</c:v>
                </c:pt>
                <c:pt idx="15">
                  <c:v>71.709000000000003</c:v>
                </c:pt>
                <c:pt idx="16">
                  <c:v>74.858000000000004</c:v>
                </c:pt>
                <c:pt idx="17">
                  <c:v>76.108000000000004</c:v>
                </c:pt>
                <c:pt idx="18">
                  <c:v>85.376000000000005</c:v>
                </c:pt>
                <c:pt idx="19">
                  <c:v>81.578000000000003</c:v>
                </c:pt>
                <c:pt idx="20">
                  <c:v>69.12</c:v>
                </c:pt>
                <c:pt idx="21">
                  <c:v>76.730999999999995</c:v>
                </c:pt>
                <c:pt idx="22">
                  <c:v>73.847999999999999</c:v>
                </c:pt>
                <c:pt idx="23">
                  <c:v>69.444000000000003</c:v>
                </c:pt>
                <c:pt idx="24">
                  <c:v>68.503</c:v>
                </c:pt>
                <c:pt idx="25">
                  <c:v>66.399000000000001</c:v>
                </c:pt>
                <c:pt idx="26">
                  <c:v>68.197000000000003</c:v>
                </c:pt>
                <c:pt idx="27">
                  <c:v>69.561000000000007</c:v>
                </c:pt>
                <c:pt idx="28">
                  <c:v>69.299000000000007</c:v>
                </c:pt>
                <c:pt idx="29">
                  <c:v>70.915999999999997</c:v>
                </c:pt>
                <c:pt idx="30">
                  <c:v>72.381</c:v>
                </c:pt>
                <c:pt idx="31">
                  <c:v>80.872</c:v>
                </c:pt>
                <c:pt idx="32">
                  <c:v>79.965000000000003</c:v>
                </c:pt>
                <c:pt idx="33">
                  <c:v>71.733999999999995</c:v>
                </c:pt>
                <c:pt idx="34">
                  <c:v>66.923000000000002</c:v>
                </c:pt>
                <c:pt idx="35">
                  <c:v>74.087999999999994</c:v>
                </c:pt>
                <c:pt idx="36">
                  <c:v>64.992000000000004</c:v>
                </c:pt>
                <c:pt idx="37">
                  <c:v>69.421000000000006</c:v>
                </c:pt>
                <c:pt idx="38">
                  <c:v>74.19</c:v>
                </c:pt>
                <c:pt idx="39">
                  <c:v>74.799000000000007</c:v>
                </c:pt>
                <c:pt idx="40">
                  <c:v>78.034000000000006</c:v>
                </c:pt>
                <c:pt idx="41">
                  <c:v>77.423000000000002</c:v>
                </c:pt>
                <c:pt idx="42">
                  <c:v>75.707999999999998</c:v>
                </c:pt>
                <c:pt idx="43">
                  <c:v>70.992999999999995</c:v>
                </c:pt>
                <c:pt idx="44">
                  <c:v>75.168999999999997</c:v>
                </c:pt>
                <c:pt idx="45">
                  <c:v>83.227000000000004</c:v>
                </c:pt>
                <c:pt idx="46">
                  <c:v>83.007000000000005</c:v>
                </c:pt>
                <c:pt idx="47">
                  <c:v>89.486000000000004</c:v>
                </c:pt>
              </c:numCache>
            </c:numRef>
          </c:val>
          <c:smooth val="0"/>
          <c:extLst>
            <c:ext xmlns:c16="http://schemas.microsoft.com/office/drawing/2014/chart" uri="{C3380CC4-5D6E-409C-BE32-E72D297353CC}">
              <c16:uniqueId val="{00000011-0D38-41C3-BBC9-DF772CC2247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17.920159999999999</c:v>
                </c:pt>
                <c:pt idx="1">
                  <c:v>18.02582</c:v>
                </c:pt>
                <c:pt idx="2">
                  <c:v>18.146619999999999</c:v>
                </c:pt>
                <c:pt idx="3">
                  <c:v>18.096820000000001</c:v>
                </c:pt>
                <c:pt idx="4">
                  <c:v>17.905010000000001</c:v>
                </c:pt>
                <c:pt idx="5">
                  <c:v>18.234719999999999</c:v>
                </c:pt>
                <c:pt idx="6">
                  <c:v>17.919149999999998</c:v>
                </c:pt>
                <c:pt idx="7">
                  <c:v>17.362189999999998</c:v>
                </c:pt>
                <c:pt idx="8">
                  <c:v>18.455939999999998</c:v>
                </c:pt>
                <c:pt idx="9">
                  <c:v>18.33981</c:v>
                </c:pt>
                <c:pt idx="10">
                  <c:v>18.466439999999999</c:v>
                </c:pt>
                <c:pt idx="11">
                  <c:v>18.282800000000002</c:v>
                </c:pt>
                <c:pt idx="12">
                  <c:v>17.60575</c:v>
                </c:pt>
                <c:pt idx="13">
                  <c:v>17.5335</c:v>
                </c:pt>
                <c:pt idx="14">
                  <c:v>17.306450000000002</c:v>
                </c:pt>
                <c:pt idx="15">
                  <c:v>17.79402</c:v>
                </c:pt>
                <c:pt idx="16">
                  <c:v>17.188140000000001</c:v>
                </c:pt>
                <c:pt idx="17">
                  <c:v>17.54101</c:v>
                </c:pt>
                <c:pt idx="18">
                  <c:v>17.261839999999999</c:v>
                </c:pt>
                <c:pt idx="19">
                  <c:v>16.713709999999999</c:v>
                </c:pt>
                <c:pt idx="20">
                  <c:v>16.791920000000001</c:v>
                </c:pt>
                <c:pt idx="21">
                  <c:v>16.390270000000001</c:v>
                </c:pt>
                <c:pt idx="22">
                  <c:v>16.293379999999999</c:v>
                </c:pt>
                <c:pt idx="23">
                  <c:v>16.775939999999999</c:v>
                </c:pt>
                <c:pt idx="24">
                  <c:v>16.577179999999998</c:v>
                </c:pt>
                <c:pt idx="25">
                  <c:v>17.883929999999999</c:v>
                </c:pt>
                <c:pt idx="26">
                  <c:v>17.83989</c:v>
                </c:pt>
                <c:pt idx="27">
                  <c:v>17.442060000000001</c:v>
                </c:pt>
                <c:pt idx="28">
                  <c:v>17.581659999999999</c:v>
                </c:pt>
                <c:pt idx="29">
                  <c:v>17.553080000000001</c:v>
                </c:pt>
                <c:pt idx="30">
                  <c:v>17.032060000000001</c:v>
                </c:pt>
                <c:pt idx="31">
                  <c:v>15.92794</c:v>
                </c:pt>
                <c:pt idx="32">
                  <c:v>16.036729999999999</c:v>
                </c:pt>
                <c:pt idx="33">
                  <c:v>16.871790000000001</c:v>
                </c:pt>
                <c:pt idx="34">
                  <c:v>17.34122</c:v>
                </c:pt>
                <c:pt idx="35">
                  <c:v>17.522020000000001</c:v>
                </c:pt>
                <c:pt idx="36">
                  <c:v>17.44219</c:v>
                </c:pt>
                <c:pt idx="37">
                  <c:v>17.627410000000001</c:v>
                </c:pt>
                <c:pt idx="38">
                  <c:v>17.63599</c:v>
                </c:pt>
                <c:pt idx="39">
                  <c:v>18.031960000000002</c:v>
                </c:pt>
                <c:pt idx="40">
                  <c:v>17.996220000000001</c:v>
                </c:pt>
                <c:pt idx="41">
                  <c:v>18.105419999999999</c:v>
                </c:pt>
                <c:pt idx="42">
                  <c:v>17.82995</c:v>
                </c:pt>
                <c:pt idx="43">
                  <c:v>17.914770000000001</c:v>
                </c:pt>
                <c:pt idx="44">
                  <c:v>17.47167</c:v>
                </c:pt>
                <c:pt idx="45">
                  <c:v>17.573530000000002</c:v>
                </c:pt>
                <c:pt idx="46">
                  <c:v>17.950759999999999</c:v>
                </c:pt>
                <c:pt idx="47">
                  <c:v>18.055240000000001</c:v>
                </c:pt>
              </c:numCache>
            </c:numRef>
          </c:val>
          <c:smooth val="0"/>
          <c:extLst>
            <c:ext xmlns:c16="http://schemas.microsoft.com/office/drawing/2014/chart" uri="{C3380CC4-5D6E-409C-BE32-E72D297353CC}">
              <c16:uniqueId val="{00000012-0D38-41C3-BBC9-DF772CC2247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D38-41C3-BBC9-DF772CC2247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D38-41C3-BBC9-DF772CC2247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13.4542</c:v>
                </c:pt>
                <c:pt idx="1">
                  <c:v>14.703900000000001</c:v>
                </c:pt>
                <c:pt idx="2">
                  <c:v>14.046200000000001</c:v>
                </c:pt>
                <c:pt idx="3">
                  <c:v>14.5366</c:v>
                </c:pt>
                <c:pt idx="4">
                  <c:v>14.6508</c:v>
                </c:pt>
                <c:pt idx="5">
                  <c:v>14.161099999999999</c:v>
                </c:pt>
                <c:pt idx="6">
                  <c:v>14.417199999999999</c:v>
                </c:pt>
                <c:pt idx="7">
                  <c:v>13.961399999999999</c:v>
                </c:pt>
                <c:pt idx="8">
                  <c:v>13.921900000000001</c:v>
                </c:pt>
                <c:pt idx="9">
                  <c:v>13.8437</c:v>
                </c:pt>
                <c:pt idx="10">
                  <c:v>13.5587</c:v>
                </c:pt>
                <c:pt idx="11">
                  <c:v>13.5321</c:v>
                </c:pt>
                <c:pt idx="12">
                  <c:v>12.9909</c:v>
                </c:pt>
                <c:pt idx="13">
                  <c:v>12.6496</c:v>
                </c:pt>
                <c:pt idx="14">
                  <c:v>12.5345</c:v>
                </c:pt>
                <c:pt idx="15">
                  <c:v>13.3574</c:v>
                </c:pt>
                <c:pt idx="16">
                  <c:v>13.3329</c:v>
                </c:pt>
                <c:pt idx="17">
                  <c:v>13.8003</c:v>
                </c:pt>
                <c:pt idx="18">
                  <c:v>12.9354</c:v>
                </c:pt>
                <c:pt idx="19">
                  <c:v>13.264900000000001</c:v>
                </c:pt>
                <c:pt idx="20">
                  <c:v>13.5143</c:v>
                </c:pt>
                <c:pt idx="21">
                  <c:v>14.535500000000001</c:v>
                </c:pt>
                <c:pt idx="22">
                  <c:v>14.7539</c:v>
                </c:pt>
                <c:pt idx="23">
                  <c:v>13.594200000000001</c:v>
                </c:pt>
                <c:pt idx="24">
                  <c:v>13.9544</c:v>
                </c:pt>
                <c:pt idx="25">
                  <c:v>13.6624</c:v>
                </c:pt>
                <c:pt idx="26">
                  <c:v>14.1228</c:v>
                </c:pt>
                <c:pt idx="27">
                  <c:v>14.1602</c:v>
                </c:pt>
                <c:pt idx="28">
                  <c:v>14.3338</c:v>
                </c:pt>
                <c:pt idx="29">
                  <c:v>14.545500000000001</c:v>
                </c:pt>
                <c:pt idx="30">
                  <c:v>13.810700000000001</c:v>
                </c:pt>
                <c:pt idx="31">
                  <c:v>14.3073</c:v>
                </c:pt>
                <c:pt idx="32">
                  <c:v>13.748699999999999</c:v>
                </c:pt>
                <c:pt idx="33">
                  <c:v>13.4763</c:v>
                </c:pt>
                <c:pt idx="34">
                  <c:v>13.371499999999999</c:v>
                </c:pt>
                <c:pt idx="35">
                  <c:v>13.7064</c:v>
                </c:pt>
                <c:pt idx="36">
                  <c:v>13.3531</c:v>
                </c:pt>
                <c:pt idx="37">
                  <c:v>13.2881</c:v>
                </c:pt>
                <c:pt idx="38">
                  <c:v>12.9468</c:v>
                </c:pt>
                <c:pt idx="39">
                  <c:v>13.4306</c:v>
                </c:pt>
                <c:pt idx="40">
                  <c:v>13.628</c:v>
                </c:pt>
                <c:pt idx="41">
                  <c:v>13.226800000000001</c:v>
                </c:pt>
                <c:pt idx="42">
                  <c:v>12.8986</c:v>
                </c:pt>
                <c:pt idx="43">
                  <c:v>14.1648</c:v>
                </c:pt>
                <c:pt idx="44">
                  <c:v>14.5275</c:v>
                </c:pt>
                <c:pt idx="45">
                  <c:v>14.612399999999999</c:v>
                </c:pt>
                <c:pt idx="46">
                  <c:v>14.918900000000001</c:v>
                </c:pt>
                <c:pt idx="47">
                  <c:v>14.2417</c:v>
                </c:pt>
              </c:numCache>
            </c:numRef>
          </c:val>
          <c:smooth val="0"/>
          <c:extLst>
            <c:ext xmlns:c16="http://schemas.microsoft.com/office/drawing/2014/chart" uri="{C3380CC4-5D6E-409C-BE32-E72D297353CC}">
              <c16:uniqueId val="{00000015-0D38-41C3-BBC9-DF772CC2247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4.9579899999999997</c:v>
                </c:pt>
                <c:pt idx="1">
                  <c:v>4.92042</c:v>
                </c:pt>
                <c:pt idx="2">
                  <c:v>4.8209999999999997</c:v>
                </c:pt>
                <c:pt idx="3">
                  <c:v>4.6185499999999999</c:v>
                </c:pt>
                <c:pt idx="4">
                  <c:v>4.5585199999999997</c:v>
                </c:pt>
                <c:pt idx="5">
                  <c:v>4.5838200000000002</c:v>
                </c:pt>
                <c:pt idx="6">
                  <c:v>4.59321</c:v>
                </c:pt>
                <c:pt idx="7">
                  <c:v>4.6525800000000004</c:v>
                </c:pt>
                <c:pt idx="8">
                  <c:v>4.6277100000000004</c:v>
                </c:pt>
                <c:pt idx="9">
                  <c:v>4.6471499999999999</c:v>
                </c:pt>
                <c:pt idx="10">
                  <c:v>4.6865899999999998</c:v>
                </c:pt>
                <c:pt idx="11">
                  <c:v>4.74186</c:v>
                </c:pt>
                <c:pt idx="12">
                  <c:v>4.6243699999999999</c:v>
                </c:pt>
                <c:pt idx="13">
                  <c:v>4.5750999999999999</c:v>
                </c:pt>
                <c:pt idx="14">
                  <c:v>4.5767100000000003</c:v>
                </c:pt>
                <c:pt idx="15">
                  <c:v>4.6339300000000003</c:v>
                </c:pt>
                <c:pt idx="16">
                  <c:v>4.6275899999999996</c:v>
                </c:pt>
                <c:pt idx="17">
                  <c:v>4.5266799999999998</c:v>
                </c:pt>
                <c:pt idx="18">
                  <c:v>4.51328</c:v>
                </c:pt>
                <c:pt idx="19">
                  <c:v>4.5351600000000003</c:v>
                </c:pt>
                <c:pt idx="20">
                  <c:v>4.6489799999999999</c:v>
                </c:pt>
                <c:pt idx="21">
                  <c:v>4.6679700000000004</c:v>
                </c:pt>
                <c:pt idx="22">
                  <c:v>4.6848900000000002</c:v>
                </c:pt>
                <c:pt idx="23">
                  <c:v>4.5174599999999998</c:v>
                </c:pt>
                <c:pt idx="24">
                  <c:v>4.5503900000000002</c:v>
                </c:pt>
                <c:pt idx="25">
                  <c:v>4.7744</c:v>
                </c:pt>
                <c:pt idx="26">
                  <c:v>4.7527400000000002</c:v>
                </c:pt>
                <c:pt idx="27">
                  <c:v>4.8609</c:v>
                </c:pt>
                <c:pt idx="28">
                  <c:v>4.82592</c:v>
                </c:pt>
                <c:pt idx="29">
                  <c:v>4.7074499999999997</c:v>
                </c:pt>
                <c:pt idx="30">
                  <c:v>4.6166</c:v>
                </c:pt>
                <c:pt idx="31">
                  <c:v>4.4637399999999996</c:v>
                </c:pt>
                <c:pt idx="32">
                  <c:v>4.2952199999999996</c:v>
                </c:pt>
                <c:pt idx="33">
                  <c:v>4.8317399999999999</c:v>
                </c:pt>
                <c:pt idx="34">
                  <c:v>4.7803399999999998</c:v>
                </c:pt>
                <c:pt idx="35">
                  <c:v>4.7477400000000003</c:v>
                </c:pt>
                <c:pt idx="36">
                  <c:v>4.7332700000000001</c:v>
                </c:pt>
                <c:pt idx="37">
                  <c:v>4.5262900000000004</c:v>
                </c:pt>
                <c:pt idx="38">
                  <c:v>4.5600500000000004</c:v>
                </c:pt>
                <c:pt idx="39">
                  <c:v>4.5121500000000001</c:v>
                </c:pt>
                <c:pt idx="40">
                  <c:v>4.56454</c:v>
                </c:pt>
                <c:pt idx="41">
                  <c:v>4.80593</c:v>
                </c:pt>
                <c:pt idx="42">
                  <c:v>4.8672899999999997</c:v>
                </c:pt>
                <c:pt idx="43">
                  <c:v>4.8948499999999999</c:v>
                </c:pt>
                <c:pt idx="44">
                  <c:v>4.8305400000000001</c:v>
                </c:pt>
                <c:pt idx="45">
                  <c:v>4.8567799999999997</c:v>
                </c:pt>
                <c:pt idx="46">
                  <c:v>4.8883299999999998</c:v>
                </c:pt>
                <c:pt idx="47">
                  <c:v>4.9529100000000001</c:v>
                </c:pt>
              </c:numCache>
            </c:numRef>
          </c:val>
          <c:smooth val="0"/>
          <c:extLst>
            <c:ext xmlns:c16="http://schemas.microsoft.com/office/drawing/2014/chart" uri="{C3380CC4-5D6E-409C-BE32-E72D297353CC}">
              <c16:uniqueId val="{00000016-0D38-41C3-BBC9-DF772CC2247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D38-41C3-BBC9-DF772CC2247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D38-41C3-BBC9-DF772CC2247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14.122030000000001</c:v>
                </c:pt>
                <c:pt idx="1">
                  <c:v>13.844950000000001</c:v>
                </c:pt>
                <c:pt idx="2">
                  <c:v>14.2822</c:v>
                </c:pt>
                <c:pt idx="3">
                  <c:v>14.078340000000001</c:v>
                </c:pt>
                <c:pt idx="4">
                  <c:v>14.416320000000001</c:v>
                </c:pt>
                <c:pt idx="5">
                  <c:v>13.711270000000001</c:v>
                </c:pt>
                <c:pt idx="6">
                  <c:v>14.528740000000001</c:v>
                </c:pt>
                <c:pt idx="7">
                  <c:v>14.839930000000001</c:v>
                </c:pt>
                <c:pt idx="8">
                  <c:v>14.141080000000001</c:v>
                </c:pt>
                <c:pt idx="9">
                  <c:v>13.51257</c:v>
                </c:pt>
                <c:pt idx="10">
                  <c:v>12.460660000000001</c:v>
                </c:pt>
                <c:pt idx="11">
                  <c:v>11.904960000000001</c:v>
                </c:pt>
                <c:pt idx="12">
                  <c:v>11.05758</c:v>
                </c:pt>
                <c:pt idx="13">
                  <c:v>10.205450000000001</c:v>
                </c:pt>
                <c:pt idx="14">
                  <c:v>10.46781</c:v>
                </c:pt>
                <c:pt idx="15">
                  <c:v>10.902670000000001</c:v>
                </c:pt>
                <c:pt idx="16">
                  <c:v>11.87256</c:v>
                </c:pt>
                <c:pt idx="17">
                  <c:v>11.9816</c:v>
                </c:pt>
                <c:pt idx="18">
                  <c:v>12.771039999999999</c:v>
                </c:pt>
                <c:pt idx="19">
                  <c:v>13.276490000000001</c:v>
                </c:pt>
                <c:pt idx="20">
                  <c:v>13.61415</c:v>
                </c:pt>
                <c:pt idx="21">
                  <c:v>13.94238</c:v>
                </c:pt>
                <c:pt idx="22">
                  <c:v>13.83024</c:v>
                </c:pt>
                <c:pt idx="23">
                  <c:v>13.32475</c:v>
                </c:pt>
                <c:pt idx="24">
                  <c:v>13.065989999999999</c:v>
                </c:pt>
                <c:pt idx="25">
                  <c:v>13.37039</c:v>
                </c:pt>
                <c:pt idx="26">
                  <c:v>13.77168</c:v>
                </c:pt>
                <c:pt idx="27">
                  <c:v>14.264889999999999</c:v>
                </c:pt>
                <c:pt idx="28">
                  <c:v>14.292299999999999</c:v>
                </c:pt>
                <c:pt idx="29">
                  <c:v>14.105600000000001</c:v>
                </c:pt>
                <c:pt idx="30">
                  <c:v>13.4655</c:v>
                </c:pt>
                <c:pt idx="31">
                  <c:v>13.34896</c:v>
                </c:pt>
                <c:pt idx="32">
                  <c:v>13.204639999999999</c:v>
                </c:pt>
                <c:pt idx="33">
                  <c:v>13.83667</c:v>
                </c:pt>
                <c:pt idx="34">
                  <c:v>13.19228</c:v>
                </c:pt>
                <c:pt idx="35">
                  <c:v>12.59219</c:v>
                </c:pt>
                <c:pt idx="36">
                  <c:v>11.80622</c:v>
                </c:pt>
                <c:pt idx="37">
                  <c:v>10.932370000000001</c:v>
                </c:pt>
                <c:pt idx="38">
                  <c:v>11.26709</c:v>
                </c:pt>
                <c:pt idx="39">
                  <c:v>11.763579999999999</c:v>
                </c:pt>
                <c:pt idx="40">
                  <c:v>13.044309999999999</c:v>
                </c:pt>
                <c:pt idx="41">
                  <c:v>13.414759999999999</c:v>
                </c:pt>
                <c:pt idx="42">
                  <c:v>12.96241</c:v>
                </c:pt>
                <c:pt idx="43">
                  <c:v>14.301299999999999</c:v>
                </c:pt>
                <c:pt idx="44">
                  <c:v>14.62482</c:v>
                </c:pt>
                <c:pt idx="45">
                  <c:v>14.513109999999999</c:v>
                </c:pt>
                <c:pt idx="46">
                  <c:v>14.501709999999999</c:v>
                </c:pt>
                <c:pt idx="47">
                  <c:v>13.85608</c:v>
                </c:pt>
              </c:numCache>
            </c:numRef>
          </c:val>
          <c:smooth val="0"/>
          <c:extLst>
            <c:ext xmlns:c16="http://schemas.microsoft.com/office/drawing/2014/chart" uri="{C3380CC4-5D6E-409C-BE32-E72D297353CC}">
              <c16:uniqueId val="{00000019-0D38-41C3-BBC9-DF772CC2247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292.18</c:v>
                </c:pt>
                <c:pt idx="1">
                  <c:v>294.08</c:v>
                </c:pt>
                <c:pt idx="2">
                  <c:v>295.39</c:v>
                </c:pt>
                <c:pt idx="3">
                  <c:v>286.67</c:v>
                </c:pt>
                <c:pt idx="4">
                  <c:v>280.08</c:v>
                </c:pt>
                <c:pt idx="5">
                  <c:v>294.76</c:v>
                </c:pt>
                <c:pt idx="6">
                  <c:v>281.2</c:v>
                </c:pt>
                <c:pt idx="7">
                  <c:v>280.49</c:v>
                </c:pt>
                <c:pt idx="8">
                  <c:v>297.27</c:v>
                </c:pt>
                <c:pt idx="9">
                  <c:v>298.26</c:v>
                </c:pt>
                <c:pt idx="10">
                  <c:v>297.97000000000003</c:v>
                </c:pt>
                <c:pt idx="11">
                  <c:v>297.62</c:v>
                </c:pt>
                <c:pt idx="12">
                  <c:v>294.57</c:v>
                </c:pt>
                <c:pt idx="13">
                  <c:v>286.76</c:v>
                </c:pt>
                <c:pt idx="14">
                  <c:v>274.27999999999997</c:v>
                </c:pt>
                <c:pt idx="15">
                  <c:v>263.77</c:v>
                </c:pt>
                <c:pt idx="16">
                  <c:v>279.20999999999998</c:v>
                </c:pt>
                <c:pt idx="17">
                  <c:v>285.86</c:v>
                </c:pt>
                <c:pt idx="18">
                  <c:v>289.58</c:v>
                </c:pt>
                <c:pt idx="19">
                  <c:v>273.86</c:v>
                </c:pt>
                <c:pt idx="20">
                  <c:v>274.39</c:v>
                </c:pt>
                <c:pt idx="21">
                  <c:v>273.97000000000003</c:v>
                </c:pt>
                <c:pt idx="22">
                  <c:v>270.35000000000002</c:v>
                </c:pt>
                <c:pt idx="23">
                  <c:v>269.39</c:v>
                </c:pt>
                <c:pt idx="24">
                  <c:v>274.7</c:v>
                </c:pt>
                <c:pt idx="25">
                  <c:v>277.27999999999997</c:v>
                </c:pt>
                <c:pt idx="26">
                  <c:v>264.68</c:v>
                </c:pt>
                <c:pt idx="27">
                  <c:v>284.83</c:v>
                </c:pt>
                <c:pt idx="28">
                  <c:v>286.57</c:v>
                </c:pt>
                <c:pt idx="29">
                  <c:v>285.13</c:v>
                </c:pt>
                <c:pt idx="30">
                  <c:v>281.66000000000003</c:v>
                </c:pt>
                <c:pt idx="31">
                  <c:v>286.5</c:v>
                </c:pt>
                <c:pt idx="32">
                  <c:v>293.58</c:v>
                </c:pt>
                <c:pt idx="33">
                  <c:v>290.51</c:v>
                </c:pt>
                <c:pt idx="34">
                  <c:v>294.87</c:v>
                </c:pt>
                <c:pt idx="35">
                  <c:v>290.31</c:v>
                </c:pt>
                <c:pt idx="36">
                  <c:v>293.99</c:v>
                </c:pt>
                <c:pt idx="37">
                  <c:v>278.2</c:v>
                </c:pt>
                <c:pt idx="38">
                  <c:v>272.13</c:v>
                </c:pt>
                <c:pt idx="39">
                  <c:v>272.64</c:v>
                </c:pt>
                <c:pt idx="40">
                  <c:v>282.58999999999997</c:v>
                </c:pt>
                <c:pt idx="41">
                  <c:v>290.63</c:v>
                </c:pt>
                <c:pt idx="42">
                  <c:v>288.72000000000003</c:v>
                </c:pt>
                <c:pt idx="43">
                  <c:v>293</c:v>
                </c:pt>
                <c:pt idx="44">
                  <c:v>292.07</c:v>
                </c:pt>
                <c:pt idx="45">
                  <c:v>297.33</c:v>
                </c:pt>
                <c:pt idx="46">
                  <c:v>298.86</c:v>
                </c:pt>
                <c:pt idx="47">
                  <c:v>295.66000000000003</c:v>
                </c:pt>
              </c:numCache>
            </c:numRef>
          </c:val>
          <c:smooth val="0"/>
          <c:extLst>
            <c:ext xmlns:c16="http://schemas.microsoft.com/office/drawing/2014/chart" uri="{C3380CC4-5D6E-409C-BE32-E72D297353CC}">
              <c16:uniqueId val="{0000001A-0D38-41C3-BBC9-DF772CC2247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D38-41C3-BBC9-DF772CC2247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28.283999999999999</c:v>
                </c:pt>
                <c:pt idx="1">
                  <c:v>28.053999999999998</c:v>
                </c:pt>
                <c:pt idx="2">
                  <c:v>29.995000000000001</c:v>
                </c:pt>
                <c:pt idx="3">
                  <c:v>31.231000000000002</c:v>
                </c:pt>
                <c:pt idx="4">
                  <c:v>38.692</c:v>
                </c:pt>
                <c:pt idx="5">
                  <c:v>39.494</c:v>
                </c:pt>
                <c:pt idx="6">
                  <c:v>39.079000000000001</c:v>
                </c:pt>
                <c:pt idx="7">
                  <c:v>39.051000000000002</c:v>
                </c:pt>
                <c:pt idx="8">
                  <c:v>39.17</c:v>
                </c:pt>
                <c:pt idx="9">
                  <c:v>39.743000000000002</c:v>
                </c:pt>
                <c:pt idx="10">
                  <c:v>39.823</c:v>
                </c:pt>
                <c:pt idx="11">
                  <c:v>39.838999999999999</c:v>
                </c:pt>
                <c:pt idx="12">
                  <c:v>39.451000000000001</c:v>
                </c:pt>
                <c:pt idx="13">
                  <c:v>38.975000000000001</c:v>
                </c:pt>
                <c:pt idx="14">
                  <c:v>38.872999999999998</c:v>
                </c:pt>
                <c:pt idx="15">
                  <c:v>39.595999999999997</c:v>
                </c:pt>
                <c:pt idx="16">
                  <c:v>39.865000000000002</c:v>
                </c:pt>
                <c:pt idx="17">
                  <c:v>38.954000000000001</c:v>
                </c:pt>
                <c:pt idx="18">
                  <c:v>38.978999999999999</c:v>
                </c:pt>
                <c:pt idx="19">
                  <c:v>39.567999999999998</c:v>
                </c:pt>
                <c:pt idx="20">
                  <c:v>38.387999999999998</c:v>
                </c:pt>
                <c:pt idx="21">
                  <c:v>34.067</c:v>
                </c:pt>
                <c:pt idx="22">
                  <c:v>33.579000000000001</c:v>
                </c:pt>
                <c:pt idx="23">
                  <c:v>35.375</c:v>
                </c:pt>
                <c:pt idx="24">
                  <c:v>37.953000000000003</c:v>
                </c:pt>
                <c:pt idx="25">
                  <c:v>35.536000000000001</c:v>
                </c:pt>
                <c:pt idx="26">
                  <c:v>36.787999999999997</c:v>
                </c:pt>
                <c:pt idx="27">
                  <c:v>37.997</c:v>
                </c:pt>
                <c:pt idx="28">
                  <c:v>39.625999999999998</c:v>
                </c:pt>
                <c:pt idx="29">
                  <c:v>39.97</c:v>
                </c:pt>
                <c:pt idx="30">
                  <c:v>39.883000000000003</c:v>
                </c:pt>
                <c:pt idx="31">
                  <c:v>39.561</c:v>
                </c:pt>
                <c:pt idx="32">
                  <c:v>34.055999999999997</c:v>
                </c:pt>
                <c:pt idx="33">
                  <c:v>34.112000000000002</c:v>
                </c:pt>
                <c:pt idx="34">
                  <c:v>33.734000000000002</c:v>
                </c:pt>
                <c:pt idx="35">
                  <c:v>40.195999999999998</c:v>
                </c:pt>
                <c:pt idx="36">
                  <c:v>40.000999999999998</c:v>
                </c:pt>
                <c:pt idx="37">
                  <c:v>33.82</c:v>
                </c:pt>
                <c:pt idx="38">
                  <c:v>36.106000000000002</c:v>
                </c:pt>
                <c:pt idx="39">
                  <c:v>36.006999999999998</c:v>
                </c:pt>
                <c:pt idx="40">
                  <c:v>36.405000000000001</c:v>
                </c:pt>
                <c:pt idx="41">
                  <c:v>36.765000000000001</c:v>
                </c:pt>
                <c:pt idx="42">
                  <c:v>37.582000000000001</c:v>
                </c:pt>
                <c:pt idx="43">
                  <c:v>37.716000000000001</c:v>
                </c:pt>
                <c:pt idx="44">
                  <c:v>35.404000000000003</c:v>
                </c:pt>
                <c:pt idx="45">
                  <c:v>36.210999999999999</c:v>
                </c:pt>
                <c:pt idx="46">
                  <c:v>36.223999999999997</c:v>
                </c:pt>
                <c:pt idx="47">
                  <c:v>36.615000000000002</c:v>
                </c:pt>
              </c:numCache>
            </c:numRef>
          </c:val>
          <c:smooth val="0"/>
          <c:extLst>
            <c:ext xmlns:c16="http://schemas.microsoft.com/office/drawing/2014/chart" uri="{C3380CC4-5D6E-409C-BE32-E72D297353CC}">
              <c16:uniqueId val="{0000001C-0D38-41C3-BBC9-DF772CC2247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D38-41C3-BBC9-DF772CC2247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32.563209999999998</c:v>
                </c:pt>
                <c:pt idx="1">
                  <c:v>33.474420000000002</c:v>
                </c:pt>
                <c:pt idx="2">
                  <c:v>32.140889999999999</c:v>
                </c:pt>
                <c:pt idx="3">
                  <c:v>27.653770000000002</c:v>
                </c:pt>
                <c:pt idx="4">
                  <c:v>27.278500000000001</c:v>
                </c:pt>
                <c:pt idx="5">
                  <c:v>27.054390000000001</c:v>
                </c:pt>
                <c:pt idx="6">
                  <c:v>27.20298</c:v>
                </c:pt>
                <c:pt idx="7">
                  <c:v>27.17165</c:v>
                </c:pt>
                <c:pt idx="8">
                  <c:v>27.308610000000002</c:v>
                </c:pt>
                <c:pt idx="9">
                  <c:v>27.423279999999998</c:v>
                </c:pt>
                <c:pt idx="10">
                  <c:v>27.39583</c:v>
                </c:pt>
                <c:pt idx="11">
                  <c:v>27.03201</c:v>
                </c:pt>
                <c:pt idx="12">
                  <c:v>26.30284</c:v>
                </c:pt>
                <c:pt idx="13">
                  <c:v>25.414249999999999</c:v>
                </c:pt>
                <c:pt idx="14">
                  <c:v>25.61917</c:v>
                </c:pt>
                <c:pt idx="15">
                  <c:v>25.884889999999999</c:v>
                </c:pt>
                <c:pt idx="16">
                  <c:v>27.113489999999999</c:v>
                </c:pt>
                <c:pt idx="17">
                  <c:v>27.327380000000002</c:v>
                </c:pt>
                <c:pt idx="18">
                  <c:v>28.172809999999998</c:v>
                </c:pt>
                <c:pt idx="19">
                  <c:v>33.614449999999998</c:v>
                </c:pt>
                <c:pt idx="20">
                  <c:v>33.213439999999999</c:v>
                </c:pt>
                <c:pt idx="21">
                  <c:v>32.962200000000003</c:v>
                </c:pt>
                <c:pt idx="22">
                  <c:v>32.847360000000002</c:v>
                </c:pt>
                <c:pt idx="23">
                  <c:v>32.725850000000001</c:v>
                </c:pt>
                <c:pt idx="24">
                  <c:v>32.11307</c:v>
                </c:pt>
                <c:pt idx="25">
                  <c:v>32.219900000000003</c:v>
                </c:pt>
                <c:pt idx="26">
                  <c:v>32.651229999999998</c:v>
                </c:pt>
                <c:pt idx="27">
                  <c:v>34.295340000000003</c:v>
                </c:pt>
                <c:pt idx="28">
                  <c:v>34.462000000000003</c:v>
                </c:pt>
                <c:pt idx="29">
                  <c:v>32.388199999999998</c:v>
                </c:pt>
                <c:pt idx="30">
                  <c:v>34.763199999999998</c:v>
                </c:pt>
                <c:pt idx="31">
                  <c:v>30.04766</c:v>
                </c:pt>
                <c:pt idx="32">
                  <c:v>31.107089999999999</c:v>
                </c:pt>
                <c:pt idx="33">
                  <c:v>28.19164</c:v>
                </c:pt>
                <c:pt idx="34">
                  <c:v>24.09469</c:v>
                </c:pt>
                <c:pt idx="35">
                  <c:v>24.33426</c:v>
                </c:pt>
                <c:pt idx="36">
                  <c:v>24.106839999999998</c:v>
                </c:pt>
                <c:pt idx="37">
                  <c:v>19.857949999999999</c:v>
                </c:pt>
                <c:pt idx="38">
                  <c:v>15.13935</c:v>
                </c:pt>
                <c:pt idx="39">
                  <c:v>18.26202</c:v>
                </c:pt>
                <c:pt idx="40">
                  <c:v>23.197130000000001</c:v>
                </c:pt>
                <c:pt idx="41">
                  <c:v>23.491240000000001</c:v>
                </c:pt>
                <c:pt idx="42">
                  <c:v>24.2103</c:v>
                </c:pt>
                <c:pt idx="43">
                  <c:v>24.697050000000001</c:v>
                </c:pt>
                <c:pt idx="44">
                  <c:v>24.729340000000001</c:v>
                </c:pt>
                <c:pt idx="45">
                  <c:v>26.84684</c:v>
                </c:pt>
                <c:pt idx="46">
                  <c:v>26.093969999999999</c:v>
                </c:pt>
                <c:pt idx="47">
                  <c:v>26.11824</c:v>
                </c:pt>
              </c:numCache>
            </c:numRef>
          </c:val>
          <c:smooth val="0"/>
          <c:extLst>
            <c:ext xmlns:c16="http://schemas.microsoft.com/office/drawing/2014/chart" uri="{C3380CC4-5D6E-409C-BE32-E72D297353CC}">
              <c16:uniqueId val="{0000001E-0D38-41C3-BBC9-DF772CC224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1101.7</c:v>
                </c:pt>
                <c:pt idx="1">
                  <c:v>1086.4000000000001</c:v>
                </c:pt>
                <c:pt idx="2">
                  <c:v>1089.7</c:v>
                </c:pt>
                <c:pt idx="3">
                  <c:v>1101.0999999999999</c:v>
                </c:pt>
                <c:pt idx="4">
                  <c:v>1110.2</c:v>
                </c:pt>
                <c:pt idx="5">
                  <c:v>1093.3</c:v>
                </c:pt>
                <c:pt idx="6">
                  <c:v>1097.2</c:v>
                </c:pt>
                <c:pt idx="7">
                  <c:v>1094.4000000000001</c:v>
                </c:pt>
                <c:pt idx="8">
                  <c:v>1104.7</c:v>
                </c:pt>
                <c:pt idx="9">
                  <c:v>1077.7</c:v>
                </c:pt>
                <c:pt idx="10">
                  <c:v>1072</c:v>
                </c:pt>
                <c:pt idx="11">
                  <c:v>1066.4000000000001</c:v>
                </c:pt>
                <c:pt idx="12">
                  <c:v>1069</c:v>
                </c:pt>
                <c:pt idx="13">
                  <c:v>1065</c:v>
                </c:pt>
                <c:pt idx="14">
                  <c:v>1073</c:v>
                </c:pt>
                <c:pt idx="15">
                  <c:v>1072.2</c:v>
                </c:pt>
                <c:pt idx="16">
                  <c:v>1065.2</c:v>
                </c:pt>
                <c:pt idx="17">
                  <c:v>1061.4000000000001</c:v>
                </c:pt>
                <c:pt idx="18">
                  <c:v>1052</c:v>
                </c:pt>
                <c:pt idx="19">
                  <c:v>1060.7</c:v>
                </c:pt>
                <c:pt idx="20">
                  <c:v>1067.4000000000001</c:v>
                </c:pt>
                <c:pt idx="21">
                  <c:v>1067.8</c:v>
                </c:pt>
                <c:pt idx="22">
                  <c:v>1063.2</c:v>
                </c:pt>
                <c:pt idx="23">
                  <c:v>1022.3</c:v>
                </c:pt>
                <c:pt idx="24">
                  <c:v>1066.3</c:v>
                </c:pt>
                <c:pt idx="25">
                  <c:v>1059</c:v>
                </c:pt>
                <c:pt idx="26">
                  <c:v>1072.7</c:v>
                </c:pt>
                <c:pt idx="27">
                  <c:v>1072.5999999999999</c:v>
                </c:pt>
                <c:pt idx="28">
                  <c:v>1088.7</c:v>
                </c:pt>
                <c:pt idx="29">
                  <c:v>1099.3</c:v>
                </c:pt>
                <c:pt idx="30">
                  <c:v>1074.8</c:v>
                </c:pt>
                <c:pt idx="31">
                  <c:v>1076</c:v>
                </c:pt>
                <c:pt idx="32">
                  <c:v>1067</c:v>
                </c:pt>
                <c:pt idx="33">
                  <c:v>1089.5</c:v>
                </c:pt>
                <c:pt idx="34">
                  <c:v>1104.7</c:v>
                </c:pt>
                <c:pt idx="35">
                  <c:v>1062.5999999999999</c:v>
                </c:pt>
                <c:pt idx="36">
                  <c:v>1064.7</c:v>
                </c:pt>
                <c:pt idx="37">
                  <c:v>1074.2</c:v>
                </c:pt>
                <c:pt idx="38">
                  <c:v>1071.5</c:v>
                </c:pt>
                <c:pt idx="39">
                  <c:v>1056.8</c:v>
                </c:pt>
                <c:pt idx="40">
                  <c:v>1075.5999999999999</c:v>
                </c:pt>
                <c:pt idx="41">
                  <c:v>1065.4000000000001</c:v>
                </c:pt>
                <c:pt idx="42">
                  <c:v>1070.5999999999999</c:v>
                </c:pt>
                <c:pt idx="43">
                  <c:v>1071.8</c:v>
                </c:pt>
                <c:pt idx="44">
                  <c:v>1075.5999999999999</c:v>
                </c:pt>
                <c:pt idx="45">
                  <c:v>1069.9000000000001</c:v>
                </c:pt>
                <c:pt idx="46">
                  <c:v>1075.2</c:v>
                </c:pt>
                <c:pt idx="47">
                  <c:v>1074.3</c:v>
                </c:pt>
              </c:numCache>
            </c:numRef>
          </c:val>
          <c:extLst>
            <c:ext xmlns:c16="http://schemas.microsoft.com/office/drawing/2014/chart" uri="{C3380CC4-5D6E-409C-BE32-E72D297353CC}">
              <c16:uniqueId val="{00000000-20AA-4EBE-9952-A669532922D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3525.942</c:v>
                </c:pt>
                <c:pt idx="1">
                  <c:v>3461.1669999999999</c:v>
                </c:pt>
                <c:pt idx="2">
                  <c:v>3395.567</c:v>
                </c:pt>
                <c:pt idx="3">
                  <c:v>3277.0149999999999</c:v>
                </c:pt>
                <c:pt idx="4">
                  <c:v>3324.0120000000002</c:v>
                </c:pt>
                <c:pt idx="5">
                  <c:v>3342.1419999999998</c:v>
                </c:pt>
                <c:pt idx="6">
                  <c:v>3495.1</c:v>
                </c:pt>
                <c:pt idx="7">
                  <c:v>3407.7150000000001</c:v>
                </c:pt>
                <c:pt idx="8">
                  <c:v>3511.17</c:v>
                </c:pt>
                <c:pt idx="9">
                  <c:v>3441.7779999999998</c:v>
                </c:pt>
                <c:pt idx="10">
                  <c:v>3533.9409999999998</c:v>
                </c:pt>
                <c:pt idx="11">
                  <c:v>3511.0189999999998</c:v>
                </c:pt>
                <c:pt idx="12">
                  <c:v>3238.779</c:v>
                </c:pt>
                <c:pt idx="13">
                  <c:v>3017.8020000000001</c:v>
                </c:pt>
                <c:pt idx="14">
                  <c:v>2967.64</c:v>
                </c:pt>
                <c:pt idx="15">
                  <c:v>3008.97</c:v>
                </c:pt>
                <c:pt idx="16">
                  <c:v>3183.97</c:v>
                </c:pt>
                <c:pt idx="17">
                  <c:v>3246.1840000000002</c:v>
                </c:pt>
                <c:pt idx="18">
                  <c:v>3295.8760000000002</c:v>
                </c:pt>
                <c:pt idx="19">
                  <c:v>3339.63</c:v>
                </c:pt>
                <c:pt idx="20">
                  <c:v>3371.4780000000001</c:v>
                </c:pt>
                <c:pt idx="21">
                  <c:v>3194.6979999999999</c:v>
                </c:pt>
                <c:pt idx="22">
                  <c:v>3419.9389999999999</c:v>
                </c:pt>
                <c:pt idx="23">
                  <c:v>3414.779</c:v>
                </c:pt>
                <c:pt idx="24">
                  <c:v>3375.5920000000001</c:v>
                </c:pt>
                <c:pt idx="25">
                  <c:v>3233.9520000000002</c:v>
                </c:pt>
                <c:pt idx="26">
                  <c:v>3181.0079999999998</c:v>
                </c:pt>
                <c:pt idx="27">
                  <c:v>3216.1779999999999</c:v>
                </c:pt>
                <c:pt idx="28">
                  <c:v>3285.8560000000002</c:v>
                </c:pt>
                <c:pt idx="29">
                  <c:v>3204.3760000000002</c:v>
                </c:pt>
                <c:pt idx="30">
                  <c:v>3293.165</c:v>
                </c:pt>
                <c:pt idx="31">
                  <c:v>3305.2829999999999</c:v>
                </c:pt>
                <c:pt idx="32">
                  <c:v>3201.5720000000001</c:v>
                </c:pt>
                <c:pt idx="33">
                  <c:v>3337.2660000000001</c:v>
                </c:pt>
                <c:pt idx="34">
                  <c:v>3401.1460000000002</c:v>
                </c:pt>
                <c:pt idx="35">
                  <c:v>3300.7620000000002</c:v>
                </c:pt>
                <c:pt idx="36">
                  <c:v>3157.4740000000002</c:v>
                </c:pt>
                <c:pt idx="37">
                  <c:v>3302.4090000000001</c:v>
                </c:pt>
                <c:pt idx="38">
                  <c:v>3528.7370000000001</c:v>
                </c:pt>
                <c:pt idx="39">
                  <c:v>3513.3780000000002</c:v>
                </c:pt>
                <c:pt idx="40">
                  <c:v>3616.3510000000001</c:v>
                </c:pt>
                <c:pt idx="41">
                  <c:v>3640.5309999999999</c:v>
                </c:pt>
                <c:pt idx="42">
                  <c:v>3628.5889999999999</c:v>
                </c:pt>
                <c:pt idx="43">
                  <c:v>3579.2959999999998</c:v>
                </c:pt>
                <c:pt idx="44">
                  <c:v>3521.5030000000002</c:v>
                </c:pt>
                <c:pt idx="45">
                  <c:v>3356.8110000000001</c:v>
                </c:pt>
                <c:pt idx="46">
                  <c:v>3411.9929999999999</c:v>
                </c:pt>
                <c:pt idx="47">
                  <c:v>3345.395</c:v>
                </c:pt>
              </c:numCache>
            </c:numRef>
          </c:val>
          <c:extLst>
            <c:ext xmlns:c16="http://schemas.microsoft.com/office/drawing/2014/chart" uri="{C3380CC4-5D6E-409C-BE32-E72D297353CC}">
              <c16:uniqueId val="{00000001-20AA-4EBE-9952-A669532922D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1833.2</c:v>
                </c:pt>
                <c:pt idx="1">
                  <c:v>1845.5</c:v>
                </c:pt>
                <c:pt idx="2">
                  <c:v>1798.7</c:v>
                </c:pt>
                <c:pt idx="3">
                  <c:v>1787.3</c:v>
                </c:pt>
                <c:pt idx="4">
                  <c:v>1616.2</c:v>
                </c:pt>
                <c:pt idx="5">
                  <c:v>1625.4</c:v>
                </c:pt>
                <c:pt idx="6">
                  <c:v>1493.2</c:v>
                </c:pt>
                <c:pt idx="7">
                  <c:v>1414.2</c:v>
                </c:pt>
                <c:pt idx="8">
                  <c:v>1383.2</c:v>
                </c:pt>
                <c:pt idx="9">
                  <c:v>1326.8</c:v>
                </c:pt>
                <c:pt idx="10">
                  <c:v>1365.2</c:v>
                </c:pt>
                <c:pt idx="11">
                  <c:v>1341.8</c:v>
                </c:pt>
                <c:pt idx="12">
                  <c:v>1283.8</c:v>
                </c:pt>
                <c:pt idx="13">
                  <c:v>1287.3</c:v>
                </c:pt>
                <c:pt idx="14">
                  <c:v>1298.5</c:v>
                </c:pt>
                <c:pt idx="15">
                  <c:v>1307.8</c:v>
                </c:pt>
                <c:pt idx="16">
                  <c:v>1288.8</c:v>
                </c:pt>
                <c:pt idx="17">
                  <c:v>1285.0999999999999</c:v>
                </c:pt>
                <c:pt idx="18">
                  <c:v>1291.5999999999999</c:v>
                </c:pt>
                <c:pt idx="19">
                  <c:v>1287.3</c:v>
                </c:pt>
                <c:pt idx="20">
                  <c:v>1311.1</c:v>
                </c:pt>
                <c:pt idx="21">
                  <c:v>1309.2</c:v>
                </c:pt>
                <c:pt idx="22">
                  <c:v>1331</c:v>
                </c:pt>
                <c:pt idx="23">
                  <c:v>1283</c:v>
                </c:pt>
                <c:pt idx="24">
                  <c:v>1280.0999999999999</c:v>
                </c:pt>
                <c:pt idx="25">
                  <c:v>1273.5999999999999</c:v>
                </c:pt>
                <c:pt idx="26">
                  <c:v>1281.2</c:v>
                </c:pt>
                <c:pt idx="27">
                  <c:v>1284.8</c:v>
                </c:pt>
                <c:pt idx="28">
                  <c:v>1289.0999999999999</c:v>
                </c:pt>
                <c:pt idx="29">
                  <c:v>1292.3</c:v>
                </c:pt>
                <c:pt idx="30">
                  <c:v>1304</c:v>
                </c:pt>
                <c:pt idx="31">
                  <c:v>1298.4000000000001</c:v>
                </c:pt>
                <c:pt idx="32">
                  <c:v>1275</c:v>
                </c:pt>
                <c:pt idx="33">
                  <c:v>1285.8</c:v>
                </c:pt>
                <c:pt idx="34">
                  <c:v>1289.5</c:v>
                </c:pt>
                <c:pt idx="35">
                  <c:v>1692.5</c:v>
                </c:pt>
                <c:pt idx="36">
                  <c:v>1857</c:v>
                </c:pt>
                <c:pt idx="37">
                  <c:v>1893.1</c:v>
                </c:pt>
                <c:pt idx="38">
                  <c:v>1900.6</c:v>
                </c:pt>
                <c:pt idx="39">
                  <c:v>1902.1</c:v>
                </c:pt>
                <c:pt idx="40">
                  <c:v>1941.8520000000001</c:v>
                </c:pt>
                <c:pt idx="41">
                  <c:v>2128.931</c:v>
                </c:pt>
                <c:pt idx="42">
                  <c:v>2060.7040000000002</c:v>
                </c:pt>
                <c:pt idx="43">
                  <c:v>2017.008</c:v>
                </c:pt>
                <c:pt idx="44">
                  <c:v>2018.749</c:v>
                </c:pt>
                <c:pt idx="45">
                  <c:v>1956.0909999999999</c:v>
                </c:pt>
                <c:pt idx="46">
                  <c:v>1731.9</c:v>
                </c:pt>
                <c:pt idx="47">
                  <c:v>1712.2</c:v>
                </c:pt>
              </c:numCache>
            </c:numRef>
          </c:val>
          <c:extLst>
            <c:ext xmlns:c16="http://schemas.microsoft.com/office/drawing/2014/chart" uri="{C3380CC4-5D6E-409C-BE32-E72D297353CC}">
              <c16:uniqueId val="{00000002-20AA-4EBE-9952-A669532922D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c:v>
                </c:pt>
                <c:pt idx="1">
                  <c:v>47.1</c:v>
                </c:pt>
                <c:pt idx="2">
                  <c:v>46.9</c:v>
                </c:pt>
                <c:pt idx="3">
                  <c:v>46.7</c:v>
                </c:pt>
                <c:pt idx="4">
                  <c:v>46.7</c:v>
                </c:pt>
                <c:pt idx="5">
                  <c:v>46.7</c:v>
                </c:pt>
                <c:pt idx="6">
                  <c:v>46</c:v>
                </c:pt>
                <c:pt idx="7">
                  <c:v>46.5</c:v>
                </c:pt>
                <c:pt idx="8">
                  <c:v>28.9</c:v>
                </c:pt>
                <c:pt idx="9">
                  <c:v>24.4</c:v>
                </c:pt>
                <c:pt idx="10">
                  <c:v>24.8</c:v>
                </c:pt>
                <c:pt idx="11">
                  <c:v>24.7</c:v>
                </c:pt>
                <c:pt idx="12">
                  <c:v>25.3</c:v>
                </c:pt>
                <c:pt idx="13">
                  <c:v>24.9</c:v>
                </c:pt>
                <c:pt idx="14">
                  <c:v>24.6</c:v>
                </c:pt>
                <c:pt idx="15">
                  <c:v>25.1</c:v>
                </c:pt>
                <c:pt idx="16">
                  <c:v>38.700000000000003</c:v>
                </c:pt>
                <c:pt idx="17">
                  <c:v>70</c:v>
                </c:pt>
                <c:pt idx="18">
                  <c:v>77.5</c:v>
                </c:pt>
                <c:pt idx="19">
                  <c:v>79.8</c:v>
                </c:pt>
                <c:pt idx="20">
                  <c:v>80.5</c:v>
                </c:pt>
                <c:pt idx="21">
                  <c:v>81</c:v>
                </c:pt>
                <c:pt idx="22">
                  <c:v>81.599999999999994</c:v>
                </c:pt>
                <c:pt idx="23">
                  <c:v>77.2</c:v>
                </c:pt>
                <c:pt idx="24">
                  <c:v>60.4</c:v>
                </c:pt>
                <c:pt idx="25">
                  <c:v>50.4</c:v>
                </c:pt>
                <c:pt idx="26">
                  <c:v>24.8</c:v>
                </c:pt>
                <c:pt idx="27">
                  <c:v>25.2</c:v>
                </c:pt>
                <c:pt idx="28">
                  <c:v>24.1</c:v>
                </c:pt>
                <c:pt idx="29">
                  <c:v>26.1</c:v>
                </c:pt>
                <c:pt idx="30">
                  <c:v>60.9</c:v>
                </c:pt>
                <c:pt idx="31">
                  <c:v>60</c:v>
                </c:pt>
                <c:pt idx="32">
                  <c:v>59.4</c:v>
                </c:pt>
                <c:pt idx="33">
                  <c:v>59.5</c:v>
                </c:pt>
                <c:pt idx="34">
                  <c:v>50.2</c:v>
                </c:pt>
                <c:pt idx="35">
                  <c:v>25.1</c:v>
                </c:pt>
                <c:pt idx="36">
                  <c:v>25.2</c:v>
                </c:pt>
                <c:pt idx="37">
                  <c:v>26.3</c:v>
                </c:pt>
                <c:pt idx="38">
                  <c:v>24.5</c:v>
                </c:pt>
                <c:pt idx="39">
                  <c:v>25.2</c:v>
                </c:pt>
                <c:pt idx="40">
                  <c:v>60.9</c:v>
                </c:pt>
                <c:pt idx="41">
                  <c:v>84.2</c:v>
                </c:pt>
                <c:pt idx="42">
                  <c:v>83.9</c:v>
                </c:pt>
                <c:pt idx="43">
                  <c:v>83.8</c:v>
                </c:pt>
                <c:pt idx="44">
                  <c:v>84</c:v>
                </c:pt>
                <c:pt idx="45">
                  <c:v>84.1</c:v>
                </c:pt>
                <c:pt idx="46">
                  <c:v>84.4</c:v>
                </c:pt>
                <c:pt idx="47">
                  <c:v>48.8</c:v>
                </c:pt>
              </c:numCache>
            </c:numRef>
          </c:val>
          <c:extLst>
            <c:ext xmlns:c16="http://schemas.microsoft.com/office/drawing/2014/chart" uri="{C3380CC4-5D6E-409C-BE32-E72D297353CC}">
              <c16:uniqueId val="{00000003-20AA-4EBE-9952-A669532922D7}"/>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59.3</c:v>
                </c:pt>
                <c:pt idx="24">
                  <c:v>59.9</c:v>
                </c:pt>
                <c:pt idx="25">
                  <c:v>60</c:v>
                </c:pt>
                <c:pt idx="26">
                  <c:v>58.9</c:v>
                </c:pt>
                <c:pt idx="27">
                  <c:v>59.3</c:v>
                </c:pt>
                <c:pt idx="28">
                  <c:v>57</c:v>
                </c:pt>
                <c:pt idx="29">
                  <c:v>56.9</c:v>
                </c:pt>
                <c:pt idx="30">
                  <c:v>0</c:v>
                </c:pt>
                <c:pt idx="31">
                  <c:v>0</c:v>
                </c:pt>
                <c:pt idx="32">
                  <c:v>0</c:v>
                </c:pt>
                <c:pt idx="33">
                  <c:v>0</c:v>
                </c:pt>
                <c:pt idx="34">
                  <c:v>0</c:v>
                </c:pt>
                <c:pt idx="35">
                  <c:v>0</c:v>
                </c:pt>
                <c:pt idx="36">
                  <c:v>176</c:v>
                </c:pt>
                <c:pt idx="37">
                  <c:v>174.8</c:v>
                </c:pt>
                <c:pt idx="38">
                  <c:v>177.2</c:v>
                </c:pt>
                <c:pt idx="39">
                  <c:v>177.5</c:v>
                </c:pt>
                <c:pt idx="40">
                  <c:v>178.3</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0AA-4EBE-9952-A669532922D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11.5</c:v>
                </c:pt>
                <c:pt idx="1">
                  <c:v>11.3</c:v>
                </c:pt>
                <c:pt idx="2">
                  <c:v>11.2</c:v>
                </c:pt>
                <c:pt idx="3">
                  <c:v>11.1</c:v>
                </c:pt>
                <c:pt idx="4">
                  <c:v>15.1</c:v>
                </c:pt>
                <c:pt idx="5">
                  <c:v>15.1</c:v>
                </c:pt>
                <c:pt idx="6">
                  <c:v>14.8</c:v>
                </c:pt>
                <c:pt idx="7">
                  <c:v>14.9</c:v>
                </c:pt>
                <c:pt idx="8">
                  <c:v>14.6</c:v>
                </c:pt>
                <c:pt idx="9">
                  <c:v>16.2</c:v>
                </c:pt>
                <c:pt idx="10">
                  <c:v>22.3</c:v>
                </c:pt>
                <c:pt idx="11">
                  <c:v>21.8</c:v>
                </c:pt>
                <c:pt idx="12">
                  <c:v>22.8</c:v>
                </c:pt>
                <c:pt idx="13">
                  <c:v>22.7</c:v>
                </c:pt>
                <c:pt idx="14">
                  <c:v>24.3</c:v>
                </c:pt>
                <c:pt idx="15">
                  <c:v>23.7</c:v>
                </c:pt>
                <c:pt idx="16">
                  <c:v>22.5</c:v>
                </c:pt>
                <c:pt idx="17">
                  <c:v>22.3</c:v>
                </c:pt>
                <c:pt idx="18">
                  <c:v>24.3</c:v>
                </c:pt>
                <c:pt idx="19">
                  <c:v>24.5</c:v>
                </c:pt>
                <c:pt idx="20">
                  <c:v>25.4</c:v>
                </c:pt>
                <c:pt idx="21">
                  <c:v>24.5</c:v>
                </c:pt>
                <c:pt idx="22">
                  <c:v>25.2</c:v>
                </c:pt>
                <c:pt idx="23">
                  <c:v>24</c:v>
                </c:pt>
                <c:pt idx="24">
                  <c:v>23.7</c:v>
                </c:pt>
                <c:pt idx="25">
                  <c:v>24.3</c:v>
                </c:pt>
                <c:pt idx="26">
                  <c:v>23.9</c:v>
                </c:pt>
                <c:pt idx="27">
                  <c:v>24.6</c:v>
                </c:pt>
                <c:pt idx="28">
                  <c:v>24.7</c:v>
                </c:pt>
                <c:pt idx="29">
                  <c:v>24.1</c:v>
                </c:pt>
                <c:pt idx="30">
                  <c:v>24.1</c:v>
                </c:pt>
                <c:pt idx="31">
                  <c:v>23.8</c:v>
                </c:pt>
                <c:pt idx="32">
                  <c:v>23.9</c:v>
                </c:pt>
                <c:pt idx="33">
                  <c:v>23.8</c:v>
                </c:pt>
                <c:pt idx="34">
                  <c:v>23.5</c:v>
                </c:pt>
                <c:pt idx="35">
                  <c:v>24.7</c:v>
                </c:pt>
                <c:pt idx="36">
                  <c:v>24.6</c:v>
                </c:pt>
                <c:pt idx="37">
                  <c:v>24.7</c:v>
                </c:pt>
                <c:pt idx="38">
                  <c:v>25.5</c:v>
                </c:pt>
                <c:pt idx="39">
                  <c:v>24.9</c:v>
                </c:pt>
                <c:pt idx="40">
                  <c:v>25.3</c:v>
                </c:pt>
                <c:pt idx="41">
                  <c:v>25.6</c:v>
                </c:pt>
                <c:pt idx="42">
                  <c:v>25.1</c:v>
                </c:pt>
                <c:pt idx="43">
                  <c:v>24.3</c:v>
                </c:pt>
                <c:pt idx="44">
                  <c:v>23.8</c:v>
                </c:pt>
                <c:pt idx="45">
                  <c:v>24.1</c:v>
                </c:pt>
                <c:pt idx="46">
                  <c:v>24.6</c:v>
                </c:pt>
                <c:pt idx="47">
                  <c:v>24.6</c:v>
                </c:pt>
              </c:numCache>
            </c:numRef>
          </c:val>
          <c:extLst>
            <c:ext xmlns:c16="http://schemas.microsoft.com/office/drawing/2014/chart" uri="{C3380CC4-5D6E-409C-BE32-E72D297353CC}">
              <c16:uniqueId val="{00000005-20AA-4EBE-9952-A669532922D7}"/>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11.3</c:v>
                </c:pt>
                <c:pt idx="14">
                  <c:v>11.3</c:v>
                </c:pt>
                <c:pt idx="15">
                  <c:v>11.3</c:v>
                </c:pt>
                <c:pt idx="16">
                  <c:v>11.2</c:v>
                </c:pt>
                <c:pt idx="17">
                  <c:v>11.2</c:v>
                </c:pt>
                <c:pt idx="18">
                  <c:v>11.2</c:v>
                </c:pt>
                <c:pt idx="19">
                  <c:v>11.2</c:v>
                </c:pt>
                <c:pt idx="20">
                  <c:v>11</c:v>
                </c:pt>
                <c:pt idx="21">
                  <c:v>11</c:v>
                </c:pt>
                <c:pt idx="22">
                  <c:v>10.8</c:v>
                </c:pt>
                <c:pt idx="23">
                  <c:v>10.8</c:v>
                </c:pt>
                <c:pt idx="24">
                  <c:v>10.8</c:v>
                </c:pt>
                <c:pt idx="25">
                  <c:v>10.8</c:v>
                </c:pt>
                <c:pt idx="26">
                  <c:v>10.9</c:v>
                </c:pt>
                <c:pt idx="27">
                  <c:v>11</c:v>
                </c:pt>
                <c:pt idx="28">
                  <c:v>10.7</c:v>
                </c:pt>
                <c:pt idx="29">
                  <c:v>11.1</c:v>
                </c:pt>
                <c:pt idx="30">
                  <c:v>11</c:v>
                </c:pt>
                <c:pt idx="31">
                  <c:v>11.4</c:v>
                </c:pt>
                <c:pt idx="32">
                  <c:v>11.7</c:v>
                </c:pt>
                <c:pt idx="33">
                  <c:v>11.8</c:v>
                </c:pt>
                <c:pt idx="34">
                  <c:v>12</c:v>
                </c:pt>
                <c:pt idx="35">
                  <c:v>12</c:v>
                </c:pt>
                <c:pt idx="36">
                  <c:v>12</c:v>
                </c:pt>
                <c:pt idx="37">
                  <c:v>12.2</c:v>
                </c:pt>
                <c:pt idx="38">
                  <c:v>12.1</c:v>
                </c:pt>
                <c:pt idx="39">
                  <c:v>12.1</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6-20AA-4EBE-9952-A669532922D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c:v>
                </c:pt>
                <c:pt idx="11">
                  <c:v>22.6</c:v>
                </c:pt>
                <c:pt idx="12">
                  <c:v>121.4</c:v>
                </c:pt>
                <c:pt idx="13">
                  <c:v>240</c:v>
                </c:pt>
                <c:pt idx="14">
                  <c:v>328</c:v>
                </c:pt>
                <c:pt idx="15">
                  <c:v>361.6</c:v>
                </c:pt>
                <c:pt idx="16">
                  <c:v>379.8</c:v>
                </c:pt>
                <c:pt idx="17">
                  <c:v>392.1</c:v>
                </c:pt>
                <c:pt idx="18">
                  <c:v>401.3</c:v>
                </c:pt>
                <c:pt idx="19">
                  <c:v>410.5</c:v>
                </c:pt>
                <c:pt idx="20">
                  <c:v>418.7</c:v>
                </c:pt>
                <c:pt idx="21">
                  <c:v>423.8</c:v>
                </c:pt>
                <c:pt idx="22">
                  <c:v>427.2</c:v>
                </c:pt>
                <c:pt idx="23">
                  <c:v>431.7</c:v>
                </c:pt>
                <c:pt idx="24">
                  <c:v>429</c:v>
                </c:pt>
                <c:pt idx="25">
                  <c:v>427.1</c:v>
                </c:pt>
                <c:pt idx="26">
                  <c:v>423.7</c:v>
                </c:pt>
                <c:pt idx="27">
                  <c:v>419.3</c:v>
                </c:pt>
                <c:pt idx="28">
                  <c:v>411.3</c:v>
                </c:pt>
                <c:pt idx="29">
                  <c:v>394.3</c:v>
                </c:pt>
                <c:pt idx="30">
                  <c:v>385</c:v>
                </c:pt>
                <c:pt idx="31">
                  <c:v>362.4</c:v>
                </c:pt>
                <c:pt idx="32">
                  <c:v>322.5</c:v>
                </c:pt>
                <c:pt idx="33">
                  <c:v>240.9</c:v>
                </c:pt>
                <c:pt idx="34">
                  <c:v>118.7</c:v>
                </c:pt>
                <c:pt idx="35">
                  <c:v>23.4</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0AA-4EBE-9952-A669532922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25806.400000000001</c:v>
                </c:pt>
                <c:pt idx="1">
                  <c:v>80432.467999999993</c:v>
                </c:pt>
                <c:pt idx="2">
                  <c:v>36680.8675</c:v>
                </c:pt>
                <c:pt idx="3">
                  <c:v>1201.6500000000001</c:v>
                </c:pt>
                <c:pt idx="4">
                  <c:v>0</c:v>
                </c:pt>
                <c:pt idx="5">
                  <c:v>0</c:v>
                </c:pt>
                <c:pt idx="6">
                  <c:v>647.54999999999995</c:v>
                </c:pt>
                <c:pt idx="7">
                  <c:v>895.20000000000016</c:v>
                </c:pt>
                <c:pt idx="8">
                  <c:v>0</c:v>
                </c:pt>
                <c:pt idx="9">
                  <c:v>526.15</c:v>
                </c:pt>
                <c:pt idx="10">
                  <c:v>275.2</c:v>
                </c:pt>
                <c:pt idx="11">
                  <c:v>4158.7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28-4EEC-9A28-F54493758C4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277.75</c:v>
                </c:pt>
                <c:pt idx="2">
                  <c:v>0</c:v>
                </c:pt>
                <c:pt idx="3">
                  <c:v>477.9</c:v>
                </c:pt>
                <c:pt idx="4">
                  <c:v>48</c:v>
                </c:pt>
                <c:pt idx="5">
                  <c:v>0</c:v>
                </c:pt>
                <c:pt idx="6">
                  <c:v>248.4</c:v>
                </c:pt>
                <c:pt idx="7">
                  <c:v>4</c:v>
                </c:pt>
                <c:pt idx="8">
                  <c:v>446.95</c:v>
                </c:pt>
                <c:pt idx="9">
                  <c:v>0</c:v>
                </c:pt>
                <c:pt idx="10">
                  <c:v>479.85</c:v>
                </c:pt>
                <c:pt idx="11">
                  <c:v>487.15</c:v>
                </c:pt>
                <c:pt idx="12">
                  <c:v>305.85000000000002</c:v>
                </c:pt>
                <c:pt idx="13">
                  <c:v>78.900000000000006</c:v>
                </c:pt>
                <c:pt idx="14">
                  <c:v>122.5</c:v>
                </c:pt>
                <c:pt idx="15">
                  <c:v>479.3</c:v>
                </c:pt>
                <c:pt idx="16">
                  <c:v>485.6</c:v>
                </c:pt>
                <c:pt idx="17">
                  <c:v>480</c:v>
                </c:pt>
                <c:pt idx="18">
                  <c:v>457.15</c:v>
                </c:pt>
                <c:pt idx="19">
                  <c:v>112.6</c:v>
                </c:pt>
                <c:pt idx="20">
                  <c:v>689.45</c:v>
                </c:pt>
                <c:pt idx="21">
                  <c:v>1645.55</c:v>
                </c:pt>
                <c:pt idx="22">
                  <c:v>1209.2</c:v>
                </c:pt>
                <c:pt idx="23">
                  <c:v>1720.95</c:v>
                </c:pt>
                <c:pt idx="24">
                  <c:v>387.55</c:v>
                </c:pt>
                <c:pt idx="25">
                  <c:v>108.75</c:v>
                </c:pt>
                <c:pt idx="26">
                  <c:v>100.45</c:v>
                </c:pt>
                <c:pt idx="27">
                  <c:v>504</c:v>
                </c:pt>
                <c:pt idx="28">
                  <c:v>193.5</c:v>
                </c:pt>
                <c:pt idx="29">
                  <c:v>480</c:v>
                </c:pt>
                <c:pt idx="30">
                  <c:v>480</c:v>
                </c:pt>
                <c:pt idx="31">
                  <c:v>480</c:v>
                </c:pt>
                <c:pt idx="32">
                  <c:v>102.45</c:v>
                </c:pt>
                <c:pt idx="33">
                  <c:v>434.55</c:v>
                </c:pt>
                <c:pt idx="34">
                  <c:v>121.1</c:v>
                </c:pt>
                <c:pt idx="35">
                  <c:v>170</c:v>
                </c:pt>
                <c:pt idx="36">
                  <c:v>84.05</c:v>
                </c:pt>
                <c:pt idx="37">
                  <c:v>449.3</c:v>
                </c:pt>
                <c:pt idx="38">
                  <c:v>0</c:v>
                </c:pt>
                <c:pt idx="39">
                  <c:v>1.7</c:v>
                </c:pt>
                <c:pt idx="40">
                  <c:v>84.35</c:v>
                </c:pt>
                <c:pt idx="41">
                  <c:v>139.75</c:v>
                </c:pt>
                <c:pt idx="42">
                  <c:v>158.44999999999999</c:v>
                </c:pt>
                <c:pt idx="43">
                  <c:v>117.15</c:v>
                </c:pt>
                <c:pt idx="44">
                  <c:v>237.9</c:v>
                </c:pt>
                <c:pt idx="45">
                  <c:v>951.9</c:v>
                </c:pt>
                <c:pt idx="46">
                  <c:v>1377.75</c:v>
                </c:pt>
                <c:pt idx="47">
                  <c:v>1009.55</c:v>
                </c:pt>
                <c:pt idx="48">
                  <c:v>1124.1500000000001</c:v>
                </c:pt>
                <c:pt idx="49">
                  <c:v>14.4</c:v>
                </c:pt>
                <c:pt idx="50">
                  <c:v>195.05</c:v>
                </c:pt>
                <c:pt idx="51">
                  <c:v>399.85</c:v>
                </c:pt>
                <c:pt idx="52">
                  <c:v>1156.3</c:v>
                </c:pt>
                <c:pt idx="53">
                  <c:v>350.85</c:v>
                </c:pt>
                <c:pt idx="54">
                  <c:v>114.55</c:v>
                </c:pt>
                <c:pt idx="55">
                  <c:v>67.3</c:v>
                </c:pt>
                <c:pt idx="56">
                  <c:v>35.75</c:v>
                </c:pt>
                <c:pt idx="57">
                  <c:v>57.6</c:v>
                </c:pt>
                <c:pt idx="58">
                  <c:v>136.75</c:v>
                </c:pt>
                <c:pt idx="59">
                  <c:v>0</c:v>
                </c:pt>
                <c:pt idx="60">
                  <c:v>479.5</c:v>
                </c:pt>
                <c:pt idx="61">
                  <c:v>198.7</c:v>
                </c:pt>
                <c:pt idx="62">
                  <c:v>199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30-49EA-B5B5-8C9770C814D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22961.00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801.35</c:v>
                </c:pt>
                <c:pt idx="1">
                  <c:v>4158.7</c:v>
                </c:pt>
                <c:pt idx="2">
                  <c:v>8605.2999999999993</c:v>
                </c:pt>
                <c:pt idx="3">
                  <c:v>9395.65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92-4316-B2C2-DC891C394C4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1486-496D-AC0E-238C7D8881F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4">
                  <c:v>4.5999999999999996</c:v>
                </c:pt>
                <c:pt idx="5">
                  <c:v>4.5999999999999996</c:v>
                </c:pt>
                <c:pt idx="6">
                  <c:v>4.5999999999999996</c:v>
                </c:pt>
                <c:pt idx="7">
                  <c:v>4.5999999999999996</c:v>
                </c:pt>
                <c:pt idx="8">
                  <c:v>4.5999999999999996</c:v>
                </c:pt>
                <c:pt idx="9">
                  <c:v>5.9</c:v>
                </c:pt>
                <c:pt idx="10">
                  <c:v>12.6</c:v>
                </c:pt>
                <c:pt idx="11">
                  <c:v>11.7</c:v>
                </c:pt>
                <c:pt idx="12">
                  <c:v>12.5</c:v>
                </c:pt>
                <c:pt idx="13">
                  <c:v>12</c:v>
                </c:pt>
                <c:pt idx="14">
                  <c:v>13.4</c:v>
                </c:pt>
                <c:pt idx="15">
                  <c:v>12.8</c:v>
                </c:pt>
                <c:pt idx="16">
                  <c:v>11.5</c:v>
                </c:pt>
                <c:pt idx="17">
                  <c:v>12.1</c:v>
                </c:pt>
                <c:pt idx="18">
                  <c:v>13.6</c:v>
                </c:pt>
                <c:pt idx="19">
                  <c:v>14.1</c:v>
                </c:pt>
                <c:pt idx="20">
                  <c:v>14.1</c:v>
                </c:pt>
                <c:pt idx="21">
                  <c:v>14.1</c:v>
                </c:pt>
                <c:pt idx="22">
                  <c:v>14.1</c:v>
                </c:pt>
                <c:pt idx="23">
                  <c:v>14.1</c:v>
                </c:pt>
                <c:pt idx="24">
                  <c:v>14.1</c:v>
                </c:pt>
                <c:pt idx="25">
                  <c:v>14.2</c:v>
                </c:pt>
                <c:pt idx="26">
                  <c:v>13.9</c:v>
                </c:pt>
                <c:pt idx="27">
                  <c:v>14.6</c:v>
                </c:pt>
                <c:pt idx="28">
                  <c:v>14.6</c:v>
                </c:pt>
                <c:pt idx="29">
                  <c:v>14.3</c:v>
                </c:pt>
                <c:pt idx="30">
                  <c:v>14.2</c:v>
                </c:pt>
                <c:pt idx="31">
                  <c:v>14.1</c:v>
                </c:pt>
                <c:pt idx="32">
                  <c:v>14.1</c:v>
                </c:pt>
                <c:pt idx="33">
                  <c:v>14.1</c:v>
                </c:pt>
                <c:pt idx="34">
                  <c:v>14.1</c:v>
                </c:pt>
                <c:pt idx="35">
                  <c:v>14.1</c:v>
                </c:pt>
                <c:pt idx="36">
                  <c:v>14.4</c:v>
                </c:pt>
                <c:pt idx="37">
                  <c:v>14.6</c:v>
                </c:pt>
                <c:pt idx="38">
                  <c:v>14.7</c:v>
                </c:pt>
                <c:pt idx="39">
                  <c:v>14.7</c:v>
                </c:pt>
                <c:pt idx="40">
                  <c:v>14.7</c:v>
                </c:pt>
                <c:pt idx="41">
                  <c:v>15</c:v>
                </c:pt>
                <c:pt idx="42">
                  <c:v>14.2</c:v>
                </c:pt>
                <c:pt idx="43">
                  <c:v>14.2</c:v>
                </c:pt>
                <c:pt idx="44">
                  <c:v>14.1</c:v>
                </c:pt>
                <c:pt idx="45">
                  <c:v>14.1</c:v>
                </c:pt>
                <c:pt idx="46">
                  <c:v>14.6</c:v>
                </c:pt>
                <c:pt idx="47">
                  <c:v>14.2</c:v>
                </c:pt>
              </c:numCache>
            </c:numRef>
          </c:val>
          <c:extLst>
            <c:ext xmlns:c16="http://schemas.microsoft.com/office/drawing/2014/chart" uri="{C3380CC4-5D6E-409C-BE32-E72D297353CC}">
              <c16:uniqueId val="{00000001-1486-496D-AC0E-238C7D8881F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486-496D-AC0E-238C7D8881F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11.5</c:v>
                </c:pt>
                <c:pt idx="1">
                  <c:v>11.3</c:v>
                </c:pt>
                <c:pt idx="2">
                  <c:v>11.2</c:v>
                </c:pt>
                <c:pt idx="3">
                  <c:v>11.1</c:v>
                </c:pt>
                <c:pt idx="4">
                  <c:v>10.5</c:v>
                </c:pt>
                <c:pt idx="5">
                  <c:v>10.5</c:v>
                </c:pt>
                <c:pt idx="6">
                  <c:v>10.199999999999999</c:v>
                </c:pt>
                <c:pt idx="7">
                  <c:v>10.3</c:v>
                </c:pt>
                <c:pt idx="8">
                  <c:v>10</c:v>
                </c:pt>
                <c:pt idx="9">
                  <c:v>10.3</c:v>
                </c:pt>
                <c:pt idx="10">
                  <c:v>9.6999999999999993</c:v>
                </c:pt>
                <c:pt idx="11">
                  <c:v>10.1</c:v>
                </c:pt>
                <c:pt idx="12">
                  <c:v>10.3</c:v>
                </c:pt>
                <c:pt idx="13">
                  <c:v>10.7</c:v>
                </c:pt>
                <c:pt idx="14">
                  <c:v>10.9</c:v>
                </c:pt>
                <c:pt idx="15">
                  <c:v>10.9</c:v>
                </c:pt>
                <c:pt idx="16">
                  <c:v>11</c:v>
                </c:pt>
                <c:pt idx="17">
                  <c:v>10.199999999999999</c:v>
                </c:pt>
                <c:pt idx="18">
                  <c:v>10.7</c:v>
                </c:pt>
                <c:pt idx="19">
                  <c:v>10.4</c:v>
                </c:pt>
                <c:pt idx="20">
                  <c:v>11.3</c:v>
                </c:pt>
                <c:pt idx="21">
                  <c:v>10.4</c:v>
                </c:pt>
                <c:pt idx="22">
                  <c:v>11.1</c:v>
                </c:pt>
                <c:pt idx="23">
                  <c:v>9.9</c:v>
                </c:pt>
                <c:pt idx="24">
                  <c:v>9.6</c:v>
                </c:pt>
                <c:pt idx="25">
                  <c:v>10.1</c:v>
                </c:pt>
                <c:pt idx="26">
                  <c:v>10</c:v>
                </c:pt>
                <c:pt idx="27">
                  <c:v>10</c:v>
                </c:pt>
                <c:pt idx="28">
                  <c:v>10.1</c:v>
                </c:pt>
                <c:pt idx="29">
                  <c:v>9.8000000000000007</c:v>
                </c:pt>
                <c:pt idx="30">
                  <c:v>9.9</c:v>
                </c:pt>
                <c:pt idx="31">
                  <c:v>9.6999999999999993</c:v>
                </c:pt>
                <c:pt idx="32">
                  <c:v>9.8000000000000007</c:v>
                </c:pt>
                <c:pt idx="33">
                  <c:v>9.6999999999999993</c:v>
                </c:pt>
                <c:pt idx="34">
                  <c:v>9.4</c:v>
                </c:pt>
                <c:pt idx="35">
                  <c:v>10.6</c:v>
                </c:pt>
                <c:pt idx="36">
                  <c:v>10.199999999999999</c:v>
                </c:pt>
                <c:pt idx="37">
                  <c:v>10.1</c:v>
                </c:pt>
                <c:pt idx="38">
                  <c:v>10.8</c:v>
                </c:pt>
                <c:pt idx="39">
                  <c:v>10.199999999999999</c:v>
                </c:pt>
                <c:pt idx="40">
                  <c:v>10.6</c:v>
                </c:pt>
                <c:pt idx="41">
                  <c:v>10.6</c:v>
                </c:pt>
                <c:pt idx="42">
                  <c:v>10.9</c:v>
                </c:pt>
                <c:pt idx="43">
                  <c:v>10.1</c:v>
                </c:pt>
                <c:pt idx="44">
                  <c:v>9.6999999999999993</c:v>
                </c:pt>
                <c:pt idx="45">
                  <c:v>10</c:v>
                </c:pt>
                <c:pt idx="46">
                  <c:v>10</c:v>
                </c:pt>
                <c:pt idx="47">
                  <c:v>10.4</c:v>
                </c:pt>
              </c:numCache>
            </c:numRef>
          </c:val>
          <c:extLst>
            <c:ext xmlns:c16="http://schemas.microsoft.com/office/drawing/2014/chart" uri="{C3380CC4-5D6E-409C-BE32-E72D297353CC}">
              <c16:uniqueId val="{00000003-1486-496D-AC0E-238C7D8881F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37.4</c:v>
                </c:pt>
                <c:pt idx="1">
                  <c:v>37.700000000000003</c:v>
                </c:pt>
                <c:pt idx="2">
                  <c:v>37.6</c:v>
                </c:pt>
                <c:pt idx="3">
                  <c:v>37.6</c:v>
                </c:pt>
                <c:pt idx="4">
                  <c:v>37.299999999999997</c:v>
                </c:pt>
                <c:pt idx="5">
                  <c:v>37.5</c:v>
                </c:pt>
                <c:pt idx="6">
                  <c:v>37.5</c:v>
                </c:pt>
                <c:pt idx="7">
                  <c:v>37.5</c:v>
                </c:pt>
                <c:pt idx="8">
                  <c:v>37.200000000000003</c:v>
                </c:pt>
                <c:pt idx="9">
                  <c:v>37</c:v>
                </c:pt>
                <c:pt idx="10">
                  <c:v>36.9</c:v>
                </c:pt>
                <c:pt idx="11">
                  <c:v>37.1</c:v>
                </c:pt>
                <c:pt idx="12">
                  <c:v>37</c:v>
                </c:pt>
                <c:pt idx="13">
                  <c:v>37.5</c:v>
                </c:pt>
                <c:pt idx="14">
                  <c:v>37.700000000000003</c:v>
                </c:pt>
                <c:pt idx="15">
                  <c:v>37.5</c:v>
                </c:pt>
                <c:pt idx="16">
                  <c:v>37</c:v>
                </c:pt>
                <c:pt idx="17">
                  <c:v>37.6</c:v>
                </c:pt>
                <c:pt idx="18">
                  <c:v>37.200000000000003</c:v>
                </c:pt>
                <c:pt idx="19">
                  <c:v>37.299999999999997</c:v>
                </c:pt>
                <c:pt idx="20">
                  <c:v>37.200000000000003</c:v>
                </c:pt>
                <c:pt idx="21">
                  <c:v>37.5</c:v>
                </c:pt>
                <c:pt idx="22">
                  <c:v>37.4</c:v>
                </c:pt>
                <c:pt idx="23">
                  <c:v>37.4</c:v>
                </c:pt>
                <c:pt idx="24">
                  <c:v>37.299999999999997</c:v>
                </c:pt>
                <c:pt idx="25">
                  <c:v>37.200000000000003</c:v>
                </c:pt>
                <c:pt idx="26">
                  <c:v>37.299999999999997</c:v>
                </c:pt>
                <c:pt idx="27">
                  <c:v>37.299999999999997</c:v>
                </c:pt>
                <c:pt idx="28">
                  <c:v>36.799999999999997</c:v>
                </c:pt>
                <c:pt idx="29">
                  <c:v>37.4</c:v>
                </c:pt>
                <c:pt idx="30">
                  <c:v>37.5</c:v>
                </c:pt>
                <c:pt idx="31">
                  <c:v>37.4</c:v>
                </c:pt>
                <c:pt idx="32">
                  <c:v>37.6</c:v>
                </c:pt>
                <c:pt idx="33">
                  <c:v>37.299999999999997</c:v>
                </c:pt>
                <c:pt idx="34">
                  <c:v>37.4</c:v>
                </c:pt>
                <c:pt idx="35">
                  <c:v>37.200000000000003</c:v>
                </c:pt>
                <c:pt idx="36">
                  <c:v>37.299999999999997</c:v>
                </c:pt>
                <c:pt idx="37">
                  <c:v>37.200000000000003</c:v>
                </c:pt>
                <c:pt idx="38">
                  <c:v>37</c:v>
                </c:pt>
                <c:pt idx="39">
                  <c:v>37.200000000000003</c:v>
                </c:pt>
                <c:pt idx="40">
                  <c:v>37</c:v>
                </c:pt>
                <c:pt idx="41">
                  <c:v>36.700000000000003</c:v>
                </c:pt>
                <c:pt idx="42">
                  <c:v>36.9</c:v>
                </c:pt>
                <c:pt idx="43">
                  <c:v>37.5</c:v>
                </c:pt>
                <c:pt idx="44">
                  <c:v>37.299999999999997</c:v>
                </c:pt>
                <c:pt idx="45">
                  <c:v>37.299999999999997</c:v>
                </c:pt>
                <c:pt idx="46">
                  <c:v>37.299999999999997</c:v>
                </c:pt>
                <c:pt idx="47">
                  <c:v>37.4</c:v>
                </c:pt>
              </c:numCache>
            </c:numRef>
          </c:val>
          <c:extLst>
            <c:ext xmlns:c16="http://schemas.microsoft.com/office/drawing/2014/chart" uri="{C3380CC4-5D6E-409C-BE32-E72D297353CC}">
              <c16:uniqueId val="{00000004-1486-496D-AC0E-238C7D8881F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31.5</c:v>
                </c:pt>
                <c:pt idx="1">
                  <c:v>31.4</c:v>
                </c:pt>
                <c:pt idx="2">
                  <c:v>31.8</c:v>
                </c:pt>
                <c:pt idx="3">
                  <c:v>31.7</c:v>
                </c:pt>
                <c:pt idx="4">
                  <c:v>32</c:v>
                </c:pt>
                <c:pt idx="5">
                  <c:v>31.9</c:v>
                </c:pt>
                <c:pt idx="6">
                  <c:v>32</c:v>
                </c:pt>
                <c:pt idx="7">
                  <c:v>31.8</c:v>
                </c:pt>
                <c:pt idx="8">
                  <c:v>32</c:v>
                </c:pt>
                <c:pt idx="9">
                  <c:v>32</c:v>
                </c:pt>
                <c:pt idx="10">
                  <c:v>32.299999999999997</c:v>
                </c:pt>
                <c:pt idx="11">
                  <c:v>32.299999999999997</c:v>
                </c:pt>
                <c:pt idx="12">
                  <c:v>32.4</c:v>
                </c:pt>
                <c:pt idx="13">
                  <c:v>32.299999999999997</c:v>
                </c:pt>
                <c:pt idx="14">
                  <c:v>32.1</c:v>
                </c:pt>
                <c:pt idx="15">
                  <c:v>32.299999999999997</c:v>
                </c:pt>
                <c:pt idx="16">
                  <c:v>32.299999999999997</c:v>
                </c:pt>
                <c:pt idx="17">
                  <c:v>32.1</c:v>
                </c:pt>
                <c:pt idx="18">
                  <c:v>31.6</c:v>
                </c:pt>
                <c:pt idx="19">
                  <c:v>31.5</c:v>
                </c:pt>
                <c:pt idx="20">
                  <c:v>31.3</c:v>
                </c:pt>
                <c:pt idx="21">
                  <c:v>31.1</c:v>
                </c:pt>
                <c:pt idx="22">
                  <c:v>31.4</c:v>
                </c:pt>
                <c:pt idx="23">
                  <c:v>31</c:v>
                </c:pt>
                <c:pt idx="24">
                  <c:v>31.3</c:v>
                </c:pt>
                <c:pt idx="25">
                  <c:v>31.3</c:v>
                </c:pt>
                <c:pt idx="26">
                  <c:v>31.4</c:v>
                </c:pt>
                <c:pt idx="27">
                  <c:v>31.4</c:v>
                </c:pt>
                <c:pt idx="28">
                  <c:v>31.3</c:v>
                </c:pt>
                <c:pt idx="29">
                  <c:v>31.1</c:v>
                </c:pt>
                <c:pt idx="30">
                  <c:v>31</c:v>
                </c:pt>
                <c:pt idx="31">
                  <c:v>31.2</c:v>
                </c:pt>
                <c:pt idx="32">
                  <c:v>31.2</c:v>
                </c:pt>
                <c:pt idx="33">
                  <c:v>31.1</c:v>
                </c:pt>
                <c:pt idx="34">
                  <c:v>31.6</c:v>
                </c:pt>
                <c:pt idx="35">
                  <c:v>32</c:v>
                </c:pt>
                <c:pt idx="36">
                  <c:v>32.1</c:v>
                </c:pt>
                <c:pt idx="37">
                  <c:v>31.7</c:v>
                </c:pt>
                <c:pt idx="38">
                  <c:v>31.8</c:v>
                </c:pt>
                <c:pt idx="39">
                  <c:v>32</c:v>
                </c:pt>
                <c:pt idx="40">
                  <c:v>31.8</c:v>
                </c:pt>
                <c:pt idx="41">
                  <c:v>31.8</c:v>
                </c:pt>
                <c:pt idx="42">
                  <c:v>31.7</c:v>
                </c:pt>
                <c:pt idx="43">
                  <c:v>32</c:v>
                </c:pt>
                <c:pt idx="44">
                  <c:v>31.8</c:v>
                </c:pt>
                <c:pt idx="45">
                  <c:v>32</c:v>
                </c:pt>
                <c:pt idx="46">
                  <c:v>32</c:v>
                </c:pt>
                <c:pt idx="47">
                  <c:v>31.9</c:v>
                </c:pt>
              </c:numCache>
            </c:numRef>
          </c:val>
          <c:extLst>
            <c:ext xmlns:c16="http://schemas.microsoft.com/office/drawing/2014/chart" uri="{C3380CC4-5D6E-409C-BE32-E72D297353CC}">
              <c16:uniqueId val="{00000005-1486-496D-AC0E-238C7D8881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EGASA</c:v>
                </c:pt>
                <c:pt idx="12">
                  <c:v>SAN GABAN</c:v>
                </c:pt>
                <c:pt idx="13">
                  <c:v>INLAND ENERGY SAC</c:v>
                </c:pt>
                <c:pt idx="14">
                  <c:v>EGEJUNIN</c:v>
                </c:pt>
                <c:pt idx="15">
                  <c:v>GENERADORA DE ENERGÍA DEL PERÚ</c:v>
                </c:pt>
                <c:pt idx="16">
                  <c:v>LA VIRGEN</c:v>
                </c:pt>
                <c:pt idx="17">
                  <c:v>TERMOCHILCA S.A.C.</c:v>
                </c:pt>
                <c:pt idx="18">
                  <c:v>ENERGIA RENOVABLE DEL SUR S.A.</c:v>
                </c:pt>
                <c:pt idx="19">
                  <c:v>ENEL GENERACION PIURA S.A.</c:v>
                </c:pt>
                <c:pt idx="20">
                  <c:v>EMPRESA DE GENERACION HUANZA</c:v>
                </c:pt>
                <c:pt idx="21">
                  <c:v>PARQUE EOLICO TRES HERMANAS S.A.C.</c:v>
                </c:pt>
                <c:pt idx="22">
                  <c:v>GM OPERACIONES S.A.C.</c:v>
                </c:pt>
                <c:pt idx="23">
                  <c:v>ENERGÍA EÓLICA S.A.</c:v>
                </c:pt>
                <c:pt idx="24">
                  <c:v>SDF ENERGIA SAC</c:v>
                </c:pt>
                <c:pt idx="25">
                  <c:v>GENERACIÓN ANDINA S.A.C.</c:v>
                </c:pt>
                <c:pt idx="26">
                  <c:v>SINERSA</c:v>
                </c:pt>
                <c:pt idx="27">
                  <c:v>GR CORTARRAMA SOCIEDAD ANONIMA CERRADA</c:v>
                </c:pt>
                <c:pt idx="28">
                  <c:v>EMPRESA DE GENERACION ELECTRICA SANTA ANA S.A.C.</c:v>
                </c:pt>
                <c:pt idx="29">
                  <c:v>EMPRESA ELECTRICA AGUA AZUL</c:v>
                </c:pt>
                <c:pt idx="30">
                  <c:v>EMPRESA DE GENERACION ELECTRICA RIO BAÑOS S.A.C.</c:v>
                </c:pt>
                <c:pt idx="31">
                  <c:v>CELEPSA RENOVABLES S.R.L.</c:v>
                </c:pt>
                <c:pt idx="32">
                  <c:v>HUAURA POWER GROUP S.A.</c:v>
                </c:pt>
                <c:pt idx="33">
                  <c:v>ANDEAN POWER S.A.C.</c:v>
                </c:pt>
                <c:pt idx="34">
                  <c:v>EMPRESA ELECTRICA RIO DOBLE</c:v>
                </c:pt>
                <c:pt idx="35">
                  <c:v>PERUANA DE INVERSIONES EN ENERGIAS RENOVABLES S.A.</c:v>
                </c:pt>
                <c:pt idx="36">
                  <c:v>HIDROELECTRICA HUANCHOR S.A.C.</c:v>
                </c:pt>
                <c:pt idx="37">
                  <c:v>EGESUR</c:v>
                </c:pt>
                <c:pt idx="38">
                  <c:v>PARQUE EOLICO MARCONA S.A.C.</c:v>
                </c:pt>
                <c:pt idx="39">
                  <c:v>PETRAMAS</c:v>
                </c:pt>
                <c:pt idx="40">
                  <c:v>BIOENERGIA DEL CHIRA S.A.</c:v>
                </c:pt>
                <c:pt idx="41">
                  <c:v>AGROAURORA S.A.C.</c:v>
                </c:pt>
                <c:pt idx="42">
                  <c:v>SAMAY I S.A.C</c:v>
                </c:pt>
                <c:pt idx="43">
                  <c:v>GR TARUCA SOCIEDAD ANONIMA CERRADA</c:v>
                </c:pt>
                <c:pt idx="44">
                  <c:v>TACNA SOLAR SAC.</c:v>
                </c:pt>
                <c:pt idx="45">
                  <c:v>PANAMERICANA  SOLAR SAC.</c:v>
                </c:pt>
                <c:pt idx="46">
                  <c:v>MOQUEGUA FV S.A.C.</c:v>
                </c:pt>
                <c:pt idx="47">
                  <c:v>GR PAINO SOCIEDAD ANONIMA CERRADA</c:v>
                </c:pt>
                <c:pt idx="48">
                  <c:v>MAJES ARCUS S.A.C.</c:v>
                </c:pt>
                <c:pt idx="49">
                  <c:v>REPARTICIÓN ARCUS S.A.C.</c:v>
                </c:pt>
                <c:pt idx="50">
                  <c:v>EMPRESA DE GENERACION ELECTRICA CANCHAYLLO SAC</c:v>
                </c:pt>
                <c:pt idx="51">
                  <c:v>MINERA CERRO VERDE</c:v>
                </c:pt>
                <c:pt idx="52">
                  <c:v>INVERSIONES SHAQSHA S.A.C.</c:v>
                </c:pt>
                <c:pt idx="53">
                  <c:v>MAJA ENERGIA S.A.C.</c:v>
                </c:pt>
                <c:pt idx="54">
                  <c:v>HIDROCAÑETE S.A.</c:v>
                </c:pt>
                <c:pt idx="55">
                  <c:v>ELECTRICA YANAPAMPA SAC</c:v>
                </c:pt>
                <c:pt idx="56">
                  <c:v>CENTRALES SANTA ROSA S.A.C.</c:v>
                </c:pt>
                <c:pt idx="57">
                  <c:v>ASOCIACIÓN SANTA LUCIA DE CHACAS</c:v>
                </c:pt>
                <c:pt idx="58">
                  <c:v>AGRO INDUSTRIAL PARAMONGA S.A.</c:v>
                </c:pt>
                <c:pt idx="59">
                  <c:v>AGROINDUSTRIAS SAN JACINTO S.A.A.</c:v>
                </c:pt>
                <c:pt idx="60">
                  <c:v>COLCA SOLAR S.A.C.</c:v>
                </c:pt>
                <c:pt idx="61">
                  <c:v>KONDU SAC</c:v>
                </c:pt>
              </c:strCache>
            </c:strRef>
          </c:cat>
          <c:val>
            <c:numRef>
              <c:f>EVO_PRO_ENE!$J$188:$J$249</c:f>
              <c:numCache>
                <c:formatCode>General</c:formatCode>
                <c:ptCount val="62"/>
                <c:pt idx="0">
                  <c:v>49069.65</c:v>
                </c:pt>
                <c:pt idx="1">
                  <c:v>46223.4</c:v>
                </c:pt>
                <c:pt idx="2">
                  <c:v>38016.800000000003</c:v>
                </c:pt>
                <c:pt idx="3">
                  <c:v>37847.85</c:v>
                </c:pt>
                <c:pt idx="4">
                  <c:v>21787.599999999999</c:v>
                </c:pt>
                <c:pt idx="5">
                  <c:v>20376.7</c:v>
                </c:pt>
                <c:pt idx="6">
                  <c:v>18512.7</c:v>
                </c:pt>
                <c:pt idx="7">
                  <c:v>11841.85</c:v>
                </c:pt>
                <c:pt idx="8">
                  <c:v>9552.5</c:v>
                </c:pt>
                <c:pt idx="9">
                  <c:v>8720.35</c:v>
                </c:pt>
                <c:pt idx="10">
                  <c:v>7846</c:v>
                </c:pt>
                <c:pt idx="11">
                  <c:v>5468.75</c:v>
                </c:pt>
                <c:pt idx="12">
                  <c:v>5082.45</c:v>
                </c:pt>
                <c:pt idx="13">
                  <c:v>4255.3999999999996</c:v>
                </c:pt>
                <c:pt idx="14">
                  <c:v>3405.9</c:v>
                </c:pt>
                <c:pt idx="15">
                  <c:v>2879.55</c:v>
                </c:pt>
                <c:pt idx="16">
                  <c:v>2796.7</c:v>
                </c:pt>
                <c:pt idx="17">
                  <c:v>2726.7</c:v>
                </c:pt>
                <c:pt idx="18">
                  <c:v>2663.25</c:v>
                </c:pt>
                <c:pt idx="19">
                  <c:v>2215.1</c:v>
                </c:pt>
                <c:pt idx="20">
                  <c:v>2069.75</c:v>
                </c:pt>
                <c:pt idx="21">
                  <c:v>1996.85</c:v>
                </c:pt>
                <c:pt idx="22">
                  <c:v>1790.4</c:v>
                </c:pt>
                <c:pt idx="23">
                  <c:v>1584.2</c:v>
                </c:pt>
                <c:pt idx="24">
                  <c:v>1518.5</c:v>
                </c:pt>
                <c:pt idx="25">
                  <c:v>1387.15</c:v>
                </c:pt>
                <c:pt idx="26">
                  <c:v>1347.1</c:v>
                </c:pt>
                <c:pt idx="27">
                  <c:v>1018.2</c:v>
                </c:pt>
                <c:pt idx="28">
                  <c:v>970.15</c:v>
                </c:pt>
                <c:pt idx="29">
                  <c:v>960</c:v>
                </c:pt>
                <c:pt idx="30">
                  <c:v>959.1</c:v>
                </c:pt>
                <c:pt idx="31">
                  <c:v>946.6</c:v>
                </c:pt>
                <c:pt idx="32">
                  <c:v>900.5</c:v>
                </c:pt>
                <c:pt idx="33">
                  <c:v>891.4</c:v>
                </c:pt>
                <c:pt idx="34">
                  <c:v>857.85</c:v>
                </c:pt>
                <c:pt idx="35">
                  <c:v>830.75</c:v>
                </c:pt>
                <c:pt idx="36">
                  <c:v>828.3</c:v>
                </c:pt>
                <c:pt idx="37">
                  <c:v>750.13549999999998</c:v>
                </c:pt>
                <c:pt idx="38">
                  <c:v>675.75</c:v>
                </c:pt>
                <c:pt idx="39">
                  <c:v>527.70000000000005</c:v>
                </c:pt>
                <c:pt idx="40">
                  <c:v>502.55</c:v>
                </c:pt>
                <c:pt idx="41">
                  <c:v>449.35</c:v>
                </c:pt>
                <c:pt idx="42">
                  <c:v>441.9</c:v>
                </c:pt>
                <c:pt idx="43">
                  <c:v>431.9</c:v>
                </c:pt>
                <c:pt idx="44">
                  <c:v>398.55</c:v>
                </c:pt>
                <c:pt idx="45">
                  <c:v>388.85</c:v>
                </c:pt>
                <c:pt idx="46">
                  <c:v>317.85000000000002</c:v>
                </c:pt>
                <c:pt idx="47">
                  <c:v>308.7</c:v>
                </c:pt>
                <c:pt idx="48">
                  <c:v>280.14999999999998</c:v>
                </c:pt>
                <c:pt idx="49">
                  <c:v>271.60000000000002</c:v>
                </c:pt>
                <c:pt idx="50">
                  <c:v>246.65</c:v>
                </c:pt>
                <c:pt idx="51">
                  <c:v>205.65</c:v>
                </c:pt>
                <c:pt idx="52">
                  <c:v>205</c:v>
                </c:pt>
                <c:pt idx="53">
                  <c:v>169.95</c:v>
                </c:pt>
                <c:pt idx="54">
                  <c:v>169.3</c:v>
                </c:pt>
                <c:pt idx="55">
                  <c:v>164</c:v>
                </c:pt>
                <c:pt idx="56">
                  <c:v>128.65</c:v>
                </c:pt>
                <c:pt idx="57">
                  <c:v>96</c:v>
                </c:pt>
                <c:pt idx="58">
                  <c:v>81.8</c:v>
                </c:pt>
                <c:pt idx="59">
                  <c:v>81.400000000000006</c:v>
                </c:pt>
                <c:pt idx="60">
                  <c:v>11.25</c:v>
                </c:pt>
                <c:pt idx="61">
                  <c:v>3.4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471-4B66-A9DC-08463287911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597.29999999999995</c:v>
                </c:pt>
                <c:pt idx="1">
                  <c:v>591.5</c:v>
                </c:pt>
                <c:pt idx="2">
                  <c:v>595.70000000000005</c:v>
                </c:pt>
                <c:pt idx="3">
                  <c:v>606.70000000000005</c:v>
                </c:pt>
                <c:pt idx="4">
                  <c:v>606.20000000000005</c:v>
                </c:pt>
                <c:pt idx="5">
                  <c:v>597.29999999999995</c:v>
                </c:pt>
                <c:pt idx="6">
                  <c:v>593.20000000000005</c:v>
                </c:pt>
                <c:pt idx="7">
                  <c:v>594.9</c:v>
                </c:pt>
                <c:pt idx="8">
                  <c:v>576.79999999999995</c:v>
                </c:pt>
                <c:pt idx="9">
                  <c:v>565.9</c:v>
                </c:pt>
                <c:pt idx="10">
                  <c:v>582.1</c:v>
                </c:pt>
                <c:pt idx="11">
                  <c:v>589.79999999999995</c:v>
                </c:pt>
                <c:pt idx="12">
                  <c:v>601.1</c:v>
                </c:pt>
                <c:pt idx="13">
                  <c:v>603.9</c:v>
                </c:pt>
                <c:pt idx="14">
                  <c:v>600.1</c:v>
                </c:pt>
                <c:pt idx="15">
                  <c:v>598.70000000000005</c:v>
                </c:pt>
                <c:pt idx="16">
                  <c:v>608.6</c:v>
                </c:pt>
                <c:pt idx="17">
                  <c:v>636.4</c:v>
                </c:pt>
                <c:pt idx="18">
                  <c:v>647.20000000000005</c:v>
                </c:pt>
                <c:pt idx="19">
                  <c:v>659.2</c:v>
                </c:pt>
                <c:pt idx="20">
                  <c:v>644.1</c:v>
                </c:pt>
                <c:pt idx="21">
                  <c:v>662.6</c:v>
                </c:pt>
                <c:pt idx="22">
                  <c:v>676.7</c:v>
                </c:pt>
                <c:pt idx="23">
                  <c:v>736.4</c:v>
                </c:pt>
                <c:pt idx="24">
                  <c:v>741.6</c:v>
                </c:pt>
                <c:pt idx="25">
                  <c:v>744.9</c:v>
                </c:pt>
                <c:pt idx="26">
                  <c:v>721</c:v>
                </c:pt>
                <c:pt idx="27">
                  <c:v>719.8</c:v>
                </c:pt>
                <c:pt idx="28">
                  <c:v>718.3</c:v>
                </c:pt>
                <c:pt idx="29">
                  <c:v>718.2</c:v>
                </c:pt>
                <c:pt idx="30">
                  <c:v>706.6</c:v>
                </c:pt>
                <c:pt idx="31">
                  <c:v>700.6</c:v>
                </c:pt>
                <c:pt idx="32">
                  <c:v>694.1</c:v>
                </c:pt>
                <c:pt idx="33">
                  <c:v>690.4</c:v>
                </c:pt>
                <c:pt idx="34">
                  <c:v>679.7</c:v>
                </c:pt>
                <c:pt idx="35">
                  <c:v>624.9</c:v>
                </c:pt>
                <c:pt idx="36">
                  <c:v>629.4</c:v>
                </c:pt>
                <c:pt idx="37">
                  <c:v>632.6</c:v>
                </c:pt>
                <c:pt idx="38">
                  <c:v>629.29999999999995</c:v>
                </c:pt>
                <c:pt idx="39">
                  <c:v>614.4</c:v>
                </c:pt>
                <c:pt idx="40">
                  <c:v>649.9</c:v>
                </c:pt>
                <c:pt idx="41">
                  <c:v>663.1</c:v>
                </c:pt>
                <c:pt idx="42">
                  <c:v>652.1</c:v>
                </c:pt>
                <c:pt idx="43">
                  <c:v>650.9</c:v>
                </c:pt>
                <c:pt idx="44">
                  <c:v>653.4</c:v>
                </c:pt>
                <c:pt idx="45">
                  <c:v>646.70000000000005</c:v>
                </c:pt>
                <c:pt idx="46">
                  <c:v>654.9</c:v>
                </c:pt>
                <c:pt idx="47">
                  <c:v>616.9</c:v>
                </c:pt>
              </c:numCache>
            </c:numRef>
          </c:val>
          <c:extLst>
            <c:ext xmlns:c16="http://schemas.microsoft.com/office/drawing/2014/chart" uri="{C3380CC4-5D6E-409C-BE32-E72D297353CC}">
              <c16:uniqueId val="{00000000-3103-4DFD-B2F3-B88527631DE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5616.6</c:v>
                </c:pt>
                <c:pt idx="1">
                  <c:v>5541.1</c:v>
                </c:pt>
                <c:pt idx="2">
                  <c:v>5467.8</c:v>
                </c:pt>
                <c:pt idx="3">
                  <c:v>5337.1</c:v>
                </c:pt>
                <c:pt idx="4">
                  <c:v>5200.3</c:v>
                </c:pt>
                <c:pt idx="5">
                  <c:v>5229.1000000000004</c:v>
                </c:pt>
                <c:pt idx="6">
                  <c:v>5218.8</c:v>
                </c:pt>
                <c:pt idx="7">
                  <c:v>5092.2</c:v>
                </c:pt>
                <c:pt idx="8">
                  <c:v>5168.3</c:v>
                </c:pt>
                <c:pt idx="9">
                  <c:v>4981.2</c:v>
                </c:pt>
                <c:pt idx="10">
                  <c:v>5083.6000000000004</c:v>
                </c:pt>
                <c:pt idx="11">
                  <c:v>5051.2</c:v>
                </c:pt>
                <c:pt idx="12">
                  <c:v>4734.1000000000004</c:v>
                </c:pt>
                <c:pt idx="13">
                  <c:v>4507.7</c:v>
                </c:pt>
                <c:pt idx="14">
                  <c:v>4525</c:v>
                </c:pt>
                <c:pt idx="15">
                  <c:v>4639.1000000000004</c:v>
                </c:pt>
                <c:pt idx="16">
                  <c:v>4748.7</c:v>
                </c:pt>
                <c:pt idx="17">
                  <c:v>4791.8999999999996</c:v>
                </c:pt>
                <c:pt idx="18">
                  <c:v>4915.7</c:v>
                </c:pt>
                <c:pt idx="19">
                  <c:v>5006.6000000000004</c:v>
                </c:pt>
                <c:pt idx="20">
                  <c:v>5031.1000000000004</c:v>
                </c:pt>
                <c:pt idx="21">
                  <c:v>4864.5</c:v>
                </c:pt>
                <c:pt idx="22">
                  <c:v>5164.8999999999996</c:v>
                </c:pt>
                <c:pt idx="23">
                  <c:v>5141.3999999999996</c:v>
                </c:pt>
                <c:pt idx="24">
                  <c:v>5123.7</c:v>
                </c:pt>
                <c:pt idx="25">
                  <c:v>5086.1000000000004</c:v>
                </c:pt>
                <c:pt idx="26">
                  <c:v>5104</c:v>
                </c:pt>
                <c:pt idx="27">
                  <c:v>5103.7</c:v>
                </c:pt>
                <c:pt idx="28">
                  <c:v>5201.8</c:v>
                </c:pt>
                <c:pt idx="29">
                  <c:v>5107.6000000000004</c:v>
                </c:pt>
                <c:pt idx="30">
                  <c:v>5124.7</c:v>
                </c:pt>
                <c:pt idx="31">
                  <c:v>5168.6000000000004</c:v>
                </c:pt>
                <c:pt idx="32">
                  <c:v>5116.3</c:v>
                </c:pt>
                <c:pt idx="33">
                  <c:v>5256.4</c:v>
                </c:pt>
                <c:pt idx="34">
                  <c:v>5280.4</c:v>
                </c:pt>
                <c:pt idx="35">
                  <c:v>5562.3</c:v>
                </c:pt>
                <c:pt idx="36">
                  <c:v>5574.3</c:v>
                </c:pt>
                <c:pt idx="37">
                  <c:v>5766.6</c:v>
                </c:pt>
                <c:pt idx="38">
                  <c:v>6036.5</c:v>
                </c:pt>
                <c:pt idx="39">
                  <c:v>6017.4</c:v>
                </c:pt>
                <c:pt idx="40">
                  <c:v>6059.652</c:v>
                </c:pt>
                <c:pt idx="41">
                  <c:v>6223.7309999999998</c:v>
                </c:pt>
                <c:pt idx="42">
                  <c:v>6048.6040000000003</c:v>
                </c:pt>
                <c:pt idx="43">
                  <c:v>5909.7079999999996</c:v>
                </c:pt>
                <c:pt idx="44">
                  <c:v>5813.9489999999996</c:v>
                </c:pt>
                <c:pt idx="45">
                  <c:v>5673.491</c:v>
                </c:pt>
                <c:pt idx="46">
                  <c:v>5521.1</c:v>
                </c:pt>
                <c:pt idx="47">
                  <c:v>5376.4</c:v>
                </c:pt>
              </c:numCache>
            </c:numRef>
          </c:val>
          <c:extLst>
            <c:ext xmlns:c16="http://schemas.microsoft.com/office/drawing/2014/chart" uri="{C3380CC4-5D6E-409C-BE32-E72D297353CC}">
              <c16:uniqueId val="{00000001-3103-4DFD-B2F3-B88527631DE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562.74199999999996</c:v>
                </c:pt>
                <c:pt idx="1">
                  <c:v>546.06700000000001</c:v>
                </c:pt>
                <c:pt idx="2">
                  <c:v>542.66700000000003</c:v>
                </c:pt>
                <c:pt idx="3">
                  <c:v>555.61500000000001</c:v>
                </c:pt>
                <c:pt idx="4">
                  <c:v>566.01199999999994</c:v>
                </c:pt>
                <c:pt idx="5">
                  <c:v>552.44200000000001</c:v>
                </c:pt>
                <c:pt idx="6">
                  <c:v>553.79999999999995</c:v>
                </c:pt>
                <c:pt idx="7">
                  <c:v>550.11500000000001</c:v>
                </c:pt>
                <c:pt idx="8">
                  <c:v>562.16999999999996</c:v>
                </c:pt>
                <c:pt idx="9">
                  <c:v>587.97799999999995</c:v>
                </c:pt>
                <c:pt idx="10">
                  <c:v>581.84100000000001</c:v>
                </c:pt>
                <c:pt idx="11">
                  <c:v>571.71900000000005</c:v>
                </c:pt>
                <c:pt idx="12">
                  <c:v>644.47900000000004</c:v>
                </c:pt>
                <c:pt idx="13">
                  <c:v>753.10199999999998</c:v>
                </c:pt>
                <c:pt idx="14">
                  <c:v>837.44</c:v>
                </c:pt>
                <c:pt idx="15">
                  <c:v>878.17</c:v>
                </c:pt>
                <c:pt idx="16">
                  <c:v>927.07</c:v>
                </c:pt>
                <c:pt idx="17">
                  <c:v>937.18399999999997</c:v>
                </c:pt>
                <c:pt idx="18">
                  <c:v>935.57600000000002</c:v>
                </c:pt>
                <c:pt idx="19">
                  <c:v>956.53</c:v>
                </c:pt>
                <c:pt idx="20">
                  <c:v>969.47799999999995</c:v>
                </c:pt>
                <c:pt idx="21">
                  <c:v>993.59799999999996</c:v>
                </c:pt>
                <c:pt idx="22">
                  <c:v>993.43899999999996</c:v>
                </c:pt>
                <c:pt idx="23">
                  <c:v>957.07899999999995</c:v>
                </c:pt>
                <c:pt idx="24">
                  <c:v>997.19200000000001</c:v>
                </c:pt>
                <c:pt idx="25">
                  <c:v>987.05200000000002</c:v>
                </c:pt>
                <c:pt idx="26">
                  <c:v>936.30799999999999</c:v>
                </c:pt>
                <c:pt idx="27">
                  <c:v>934.678</c:v>
                </c:pt>
                <c:pt idx="28">
                  <c:v>943.15599999999995</c:v>
                </c:pt>
                <c:pt idx="29">
                  <c:v>935.87599999999998</c:v>
                </c:pt>
                <c:pt idx="30">
                  <c:v>912.86500000000001</c:v>
                </c:pt>
                <c:pt idx="31">
                  <c:v>883.48299999999995</c:v>
                </c:pt>
                <c:pt idx="32">
                  <c:v>834.47199999999998</c:v>
                </c:pt>
                <c:pt idx="33">
                  <c:v>796.06600000000003</c:v>
                </c:pt>
                <c:pt idx="34">
                  <c:v>684.44600000000003</c:v>
                </c:pt>
                <c:pt idx="35">
                  <c:v>568.36199999999997</c:v>
                </c:pt>
                <c:pt idx="36">
                  <c:v>724.67399999999998</c:v>
                </c:pt>
                <c:pt idx="37">
                  <c:v>766.40899999999999</c:v>
                </c:pt>
                <c:pt idx="38">
                  <c:v>779.03700000000003</c:v>
                </c:pt>
                <c:pt idx="39">
                  <c:v>769.178</c:v>
                </c:pt>
                <c:pt idx="40">
                  <c:v>783.05100000000004</c:v>
                </c:pt>
                <c:pt idx="41">
                  <c:v>596.93100000000004</c:v>
                </c:pt>
                <c:pt idx="42">
                  <c:v>601.38900000000001</c:v>
                </c:pt>
                <c:pt idx="43">
                  <c:v>600.79600000000005</c:v>
                </c:pt>
                <c:pt idx="44">
                  <c:v>602.803</c:v>
                </c:pt>
                <c:pt idx="45">
                  <c:v>543.91099999999994</c:v>
                </c:pt>
                <c:pt idx="46">
                  <c:v>549.39300000000003</c:v>
                </c:pt>
                <c:pt idx="47">
                  <c:v>550.69500000000005</c:v>
                </c:pt>
              </c:numCache>
            </c:numRef>
          </c:val>
          <c:extLst>
            <c:ext xmlns:c16="http://schemas.microsoft.com/office/drawing/2014/chart" uri="{C3380CC4-5D6E-409C-BE32-E72D297353CC}">
              <c16:uniqueId val="{00000002-3103-4DFD-B2F3-B88527631D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4627.6419999999998</c:v>
                </c:pt>
                <c:pt idx="1">
                  <c:v>4547.567</c:v>
                </c:pt>
                <c:pt idx="2">
                  <c:v>4485.2669999999998</c:v>
                </c:pt>
                <c:pt idx="3">
                  <c:v>4378.1149999999998</c:v>
                </c:pt>
                <c:pt idx="4">
                  <c:v>4434.2120000000004</c:v>
                </c:pt>
                <c:pt idx="5">
                  <c:v>4435.442</c:v>
                </c:pt>
                <c:pt idx="6">
                  <c:v>4592.3</c:v>
                </c:pt>
                <c:pt idx="7">
                  <c:v>4502.1149999999998</c:v>
                </c:pt>
                <c:pt idx="8">
                  <c:v>4615.87</c:v>
                </c:pt>
                <c:pt idx="9">
                  <c:v>4519.4780000000001</c:v>
                </c:pt>
                <c:pt idx="10">
                  <c:v>4605.9409999999998</c:v>
                </c:pt>
                <c:pt idx="11">
                  <c:v>4577.4189999999999</c:v>
                </c:pt>
                <c:pt idx="12">
                  <c:v>4307.7790000000005</c:v>
                </c:pt>
                <c:pt idx="13">
                  <c:v>4082.8020000000001</c:v>
                </c:pt>
                <c:pt idx="14">
                  <c:v>4040.64</c:v>
                </c:pt>
                <c:pt idx="15">
                  <c:v>4081.17</c:v>
                </c:pt>
                <c:pt idx="16">
                  <c:v>4249.17</c:v>
                </c:pt>
                <c:pt idx="17">
                  <c:v>4307.5839999999998</c:v>
                </c:pt>
                <c:pt idx="18">
                  <c:v>4347.8760000000002</c:v>
                </c:pt>
                <c:pt idx="19">
                  <c:v>4400.33</c:v>
                </c:pt>
                <c:pt idx="20">
                  <c:v>4438.8779999999997</c:v>
                </c:pt>
                <c:pt idx="21">
                  <c:v>4262.4979999999996</c:v>
                </c:pt>
                <c:pt idx="22">
                  <c:v>4483.1390000000001</c:v>
                </c:pt>
                <c:pt idx="23">
                  <c:v>4437.0789999999997</c:v>
                </c:pt>
                <c:pt idx="24">
                  <c:v>4441.8919999999998</c:v>
                </c:pt>
                <c:pt idx="25">
                  <c:v>4292.9520000000002</c:v>
                </c:pt>
                <c:pt idx="26">
                  <c:v>4253.7079999999996</c:v>
                </c:pt>
                <c:pt idx="27">
                  <c:v>4288.7780000000002</c:v>
                </c:pt>
                <c:pt idx="28">
                  <c:v>4374.5559999999996</c:v>
                </c:pt>
                <c:pt idx="29">
                  <c:v>4303.6760000000004</c:v>
                </c:pt>
                <c:pt idx="30">
                  <c:v>4367.9650000000001</c:v>
                </c:pt>
                <c:pt idx="31">
                  <c:v>4381.2830000000004</c:v>
                </c:pt>
                <c:pt idx="32">
                  <c:v>4268.5720000000001</c:v>
                </c:pt>
                <c:pt idx="33">
                  <c:v>4426.7659999999996</c:v>
                </c:pt>
                <c:pt idx="34">
                  <c:v>4505.8459999999995</c:v>
                </c:pt>
                <c:pt idx="35">
                  <c:v>4363.3620000000001</c:v>
                </c:pt>
                <c:pt idx="36">
                  <c:v>4222.174</c:v>
                </c:pt>
                <c:pt idx="37">
                  <c:v>4376.6090000000004</c:v>
                </c:pt>
                <c:pt idx="38">
                  <c:v>4600.2370000000001</c:v>
                </c:pt>
                <c:pt idx="39">
                  <c:v>4570.1779999999999</c:v>
                </c:pt>
                <c:pt idx="40">
                  <c:v>4691.951</c:v>
                </c:pt>
                <c:pt idx="41">
                  <c:v>4705.9309999999996</c:v>
                </c:pt>
                <c:pt idx="42">
                  <c:v>4699.1890000000003</c:v>
                </c:pt>
                <c:pt idx="43">
                  <c:v>4651.0959999999995</c:v>
                </c:pt>
                <c:pt idx="44">
                  <c:v>4597.1030000000001</c:v>
                </c:pt>
                <c:pt idx="45">
                  <c:v>4426.7110000000002</c:v>
                </c:pt>
                <c:pt idx="46">
                  <c:v>4487.1930000000002</c:v>
                </c:pt>
                <c:pt idx="47">
                  <c:v>4419.6949999999997</c:v>
                </c:pt>
              </c:numCache>
            </c:numRef>
          </c:val>
          <c:extLst>
            <c:ext xmlns:c16="http://schemas.microsoft.com/office/drawing/2014/chart" uri="{C3380CC4-5D6E-409C-BE32-E72D297353CC}">
              <c16:uniqueId val="{00000000-3CC6-42ED-95BD-0AAB128C177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1939.7</c:v>
                </c:pt>
                <c:pt idx="1">
                  <c:v>1952.9</c:v>
                </c:pt>
                <c:pt idx="2">
                  <c:v>1905.7</c:v>
                </c:pt>
                <c:pt idx="3">
                  <c:v>1894</c:v>
                </c:pt>
                <c:pt idx="4">
                  <c:v>1726.6</c:v>
                </c:pt>
                <c:pt idx="5">
                  <c:v>1736</c:v>
                </c:pt>
                <c:pt idx="6">
                  <c:v>1602.8</c:v>
                </c:pt>
                <c:pt idx="7">
                  <c:v>1524.4</c:v>
                </c:pt>
                <c:pt idx="8">
                  <c:v>1475.2</c:v>
                </c:pt>
                <c:pt idx="9">
                  <c:v>1415.7</c:v>
                </c:pt>
                <c:pt idx="10">
                  <c:v>1460.5</c:v>
                </c:pt>
                <c:pt idx="11">
                  <c:v>1436.7</c:v>
                </c:pt>
                <c:pt idx="12">
                  <c:v>1380.2</c:v>
                </c:pt>
                <c:pt idx="13">
                  <c:v>1383.7</c:v>
                </c:pt>
                <c:pt idx="14">
                  <c:v>1396.4</c:v>
                </c:pt>
                <c:pt idx="15">
                  <c:v>1405.4</c:v>
                </c:pt>
                <c:pt idx="16">
                  <c:v>1398.2</c:v>
                </c:pt>
                <c:pt idx="17">
                  <c:v>1426.2</c:v>
                </c:pt>
                <c:pt idx="18">
                  <c:v>1441.8</c:v>
                </c:pt>
                <c:pt idx="19">
                  <c:v>1440.1</c:v>
                </c:pt>
                <c:pt idx="20">
                  <c:v>1465.2</c:v>
                </c:pt>
                <c:pt idx="21">
                  <c:v>1463.2</c:v>
                </c:pt>
                <c:pt idx="22">
                  <c:v>1486</c:v>
                </c:pt>
                <c:pt idx="23">
                  <c:v>1491.7</c:v>
                </c:pt>
                <c:pt idx="24">
                  <c:v>1472.2</c:v>
                </c:pt>
                <c:pt idx="25">
                  <c:v>1456.3</c:v>
                </c:pt>
                <c:pt idx="26">
                  <c:v>1437</c:v>
                </c:pt>
                <c:pt idx="27">
                  <c:v>1442.2</c:v>
                </c:pt>
                <c:pt idx="28">
                  <c:v>1442.4</c:v>
                </c:pt>
                <c:pt idx="29">
                  <c:v>1447.9</c:v>
                </c:pt>
                <c:pt idx="30">
                  <c:v>1437.5</c:v>
                </c:pt>
                <c:pt idx="31">
                  <c:v>1431</c:v>
                </c:pt>
                <c:pt idx="32">
                  <c:v>1407.6</c:v>
                </c:pt>
                <c:pt idx="33">
                  <c:v>1418.2</c:v>
                </c:pt>
                <c:pt idx="34">
                  <c:v>1412.6</c:v>
                </c:pt>
                <c:pt idx="35">
                  <c:v>1791.5</c:v>
                </c:pt>
                <c:pt idx="36">
                  <c:v>2132.1</c:v>
                </c:pt>
                <c:pt idx="37">
                  <c:v>2168.3000000000002</c:v>
                </c:pt>
                <c:pt idx="38">
                  <c:v>2176.9</c:v>
                </c:pt>
                <c:pt idx="39">
                  <c:v>2179</c:v>
                </c:pt>
                <c:pt idx="40">
                  <c:v>2255.5520000000001</c:v>
                </c:pt>
                <c:pt idx="41">
                  <c:v>2287.6309999999999</c:v>
                </c:pt>
                <c:pt idx="42">
                  <c:v>2218.8040000000001</c:v>
                </c:pt>
                <c:pt idx="43">
                  <c:v>2174.808</c:v>
                </c:pt>
                <c:pt idx="44">
                  <c:v>2176.049</c:v>
                </c:pt>
                <c:pt idx="45">
                  <c:v>2113.7910000000002</c:v>
                </c:pt>
                <c:pt idx="46">
                  <c:v>1890.4</c:v>
                </c:pt>
                <c:pt idx="47">
                  <c:v>1835.2</c:v>
                </c:pt>
              </c:numCache>
            </c:numRef>
          </c:val>
          <c:extLst>
            <c:ext xmlns:c16="http://schemas.microsoft.com/office/drawing/2014/chart" uri="{C3380CC4-5D6E-409C-BE32-E72D297353CC}">
              <c16:uniqueId val="{00000001-3CC6-42ED-95BD-0AAB128C177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c:v>
                </c:pt>
                <c:pt idx="11">
                  <c:v>22.6</c:v>
                </c:pt>
                <c:pt idx="12">
                  <c:v>121.4</c:v>
                </c:pt>
                <c:pt idx="13">
                  <c:v>240</c:v>
                </c:pt>
                <c:pt idx="14">
                  <c:v>328</c:v>
                </c:pt>
                <c:pt idx="15">
                  <c:v>361.6</c:v>
                </c:pt>
                <c:pt idx="16">
                  <c:v>379.8</c:v>
                </c:pt>
                <c:pt idx="17">
                  <c:v>392.1</c:v>
                </c:pt>
                <c:pt idx="18">
                  <c:v>401.3</c:v>
                </c:pt>
                <c:pt idx="19">
                  <c:v>410.5</c:v>
                </c:pt>
                <c:pt idx="20">
                  <c:v>418.7</c:v>
                </c:pt>
                <c:pt idx="21">
                  <c:v>423.8</c:v>
                </c:pt>
                <c:pt idx="22">
                  <c:v>427.2</c:v>
                </c:pt>
                <c:pt idx="23">
                  <c:v>431.7</c:v>
                </c:pt>
                <c:pt idx="24">
                  <c:v>429</c:v>
                </c:pt>
                <c:pt idx="25">
                  <c:v>427.1</c:v>
                </c:pt>
                <c:pt idx="26">
                  <c:v>423.7</c:v>
                </c:pt>
                <c:pt idx="27">
                  <c:v>419.3</c:v>
                </c:pt>
                <c:pt idx="28">
                  <c:v>411.3</c:v>
                </c:pt>
                <c:pt idx="29">
                  <c:v>394.3</c:v>
                </c:pt>
                <c:pt idx="30">
                  <c:v>385</c:v>
                </c:pt>
                <c:pt idx="31">
                  <c:v>362.4</c:v>
                </c:pt>
                <c:pt idx="32">
                  <c:v>322.5</c:v>
                </c:pt>
                <c:pt idx="33">
                  <c:v>240.9</c:v>
                </c:pt>
                <c:pt idx="34">
                  <c:v>118.7</c:v>
                </c:pt>
                <c:pt idx="35">
                  <c:v>23.4</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CC6-42ED-95BD-0AAB128C177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209.3</c:v>
                </c:pt>
                <c:pt idx="1">
                  <c:v>178.2</c:v>
                </c:pt>
                <c:pt idx="2">
                  <c:v>215.2</c:v>
                </c:pt>
                <c:pt idx="3">
                  <c:v>227.3</c:v>
                </c:pt>
                <c:pt idx="4">
                  <c:v>211.7</c:v>
                </c:pt>
                <c:pt idx="5">
                  <c:v>207.4</c:v>
                </c:pt>
                <c:pt idx="6">
                  <c:v>170.7</c:v>
                </c:pt>
                <c:pt idx="7">
                  <c:v>210.7</c:v>
                </c:pt>
                <c:pt idx="8">
                  <c:v>216.2</c:v>
                </c:pt>
                <c:pt idx="9">
                  <c:v>199.9</c:v>
                </c:pt>
                <c:pt idx="10">
                  <c:v>180.1</c:v>
                </c:pt>
                <c:pt idx="11">
                  <c:v>176</c:v>
                </c:pt>
                <c:pt idx="12">
                  <c:v>170.3</c:v>
                </c:pt>
                <c:pt idx="13">
                  <c:v>158.19999999999999</c:v>
                </c:pt>
                <c:pt idx="14">
                  <c:v>197.5</c:v>
                </c:pt>
                <c:pt idx="15">
                  <c:v>267.8</c:v>
                </c:pt>
                <c:pt idx="16">
                  <c:v>257.2</c:v>
                </c:pt>
                <c:pt idx="17">
                  <c:v>239.6</c:v>
                </c:pt>
                <c:pt idx="18">
                  <c:v>307.5</c:v>
                </c:pt>
                <c:pt idx="19">
                  <c:v>371.4</c:v>
                </c:pt>
                <c:pt idx="20">
                  <c:v>321.89999999999998</c:v>
                </c:pt>
                <c:pt idx="21">
                  <c:v>371.2</c:v>
                </c:pt>
                <c:pt idx="22">
                  <c:v>438.7</c:v>
                </c:pt>
                <c:pt idx="23">
                  <c:v>474.4</c:v>
                </c:pt>
                <c:pt idx="24">
                  <c:v>519.4</c:v>
                </c:pt>
                <c:pt idx="25">
                  <c:v>641.70000000000005</c:v>
                </c:pt>
                <c:pt idx="26">
                  <c:v>646.9</c:v>
                </c:pt>
                <c:pt idx="27">
                  <c:v>607.9</c:v>
                </c:pt>
                <c:pt idx="28">
                  <c:v>635</c:v>
                </c:pt>
                <c:pt idx="29">
                  <c:v>615.79999999999995</c:v>
                </c:pt>
                <c:pt idx="30">
                  <c:v>553.70000000000005</c:v>
                </c:pt>
                <c:pt idx="31">
                  <c:v>578</c:v>
                </c:pt>
                <c:pt idx="32">
                  <c:v>646.20000000000005</c:v>
                </c:pt>
                <c:pt idx="33">
                  <c:v>657</c:v>
                </c:pt>
                <c:pt idx="34">
                  <c:v>607.4</c:v>
                </c:pt>
                <c:pt idx="35">
                  <c:v>577.29999999999995</c:v>
                </c:pt>
                <c:pt idx="36">
                  <c:v>574</c:v>
                </c:pt>
                <c:pt idx="37">
                  <c:v>620.70000000000005</c:v>
                </c:pt>
                <c:pt idx="38">
                  <c:v>667.7</c:v>
                </c:pt>
                <c:pt idx="39">
                  <c:v>651.79999999999995</c:v>
                </c:pt>
                <c:pt idx="40">
                  <c:v>545.1</c:v>
                </c:pt>
                <c:pt idx="41">
                  <c:v>490.2</c:v>
                </c:pt>
                <c:pt idx="42">
                  <c:v>384.1</c:v>
                </c:pt>
                <c:pt idx="43">
                  <c:v>335.5</c:v>
                </c:pt>
                <c:pt idx="44">
                  <c:v>297</c:v>
                </c:pt>
                <c:pt idx="45">
                  <c:v>323.60000000000002</c:v>
                </c:pt>
                <c:pt idx="46">
                  <c:v>347.8</c:v>
                </c:pt>
                <c:pt idx="47">
                  <c:v>289.10000000000002</c:v>
                </c:pt>
              </c:numCache>
            </c:numRef>
          </c:val>
          <c:extLst>
            <c:ext xmlns:c16="http://schemas.microsoft.com/office/drawing/2014/chart" uri="{C3380CC4-5D6E-409C-BE32-E72D297353CC}">
              <c16:uniqueId val="{00000003-3CC6-42ED-95BD-0AAB128C17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363</c:v>
                </c:pt>
                <c:pt idx="1">
                  <c:v>363.7</c:v>
                </c:pt>
                <c:pt idx="2">
                  <c:v>364.2</c:v>
                </c:pt>
                <c:pt idx="3">
                  <c:v>364.7</c:v>
                </c:pt>
                <c:pt idx="4">
                  <c:v>365</c:v>
                </c:pt>
                <c:pt idx="5">
                  <c:v>364.6</c:v>
                </c:pt>
                <c:pt idx="6">
                  <c:v>364.3</c:v>
                </c:pt>
                <c:pt idx="7">
                  <c:v>364.4</c:v>
                </c:pt>
                <c:pt idx="8">
                  <c:v>365.1</c:v>
                </c:pt>
                <c:pt idx="9">
                  <c:v>363.6</c:v>
                </c:pt>
                <c:pt idx="10">
                  <c:v>364.3</c:v>
                </c:pt>
                <c:pt idx="11">
                  <c:v>364.4</c:v>
                </c:pt>
                <c:pt idx="12">
                  <c:v>364.1</c:v>
                </c:pt>
                <c:pt idx="13">
                  <c:v>364</c:v>
                </c:pt>
                <c:pt idx="14">
                  <c:v>364.6</c:v>
                </c:pt>
                <c:pt idx="15">
                  <c:v>363.1</c:v>
                </c:pt>
                <c:pt idx="16">
                  <c:v>360.9</c:v>
                </c:pt>
                <c:pt idx="17">
                  <c:v>362.7</c:v>
                </c:pt>
                <c:pt idx="18">
                  <c:v>361.4</c:v>
                </c:pt>
                <c:pt idx="19">
                  <c:v>362.8</c:v>
                </c:pt>
                <c:pt idx="20">
                  <c:v>363.9</c:v>
                </c:pt>
                <c:pt idx="21">
                  <c:v>364.5</c:v>
                </c:pt>
                <c:pt idx="22">
                  <c:v>363.9</c:v>
                </c:pt>
                <c:pt idx="23">
                  <c:v>364.5</c:v>
                </c:pt>
                <c:pt idx="24">
                  <c:v>365.2</c:v>
                </c:pt>
                <c:pt idx="25">
                  <c:v>365</c:v>
                </c:pt>
                <c:pt idx="26">
                  <c:v>364.1</c:v>
                </c:pt>
                <c:pt idx="27">
                  <c:v>361.2</c:v>
                </c:pt>
                <c:pt idx="28">
                  <c:v>361.8</c:v>
                </c:pt>
                <c:pt idx="29">
                  <c:v>362.3</c:v>
                </c:pt>
                <c:pt idx="30">
                  <c:v>362.1</c:v>
                </c:pt>
                <c:pt idx="31">
                  <c:v>362.3</c:v>
                </c:pt>
                <c:pt idx="32">
                  <c:v>361.7</c:v>
                </c:pt>
                <c:pt idx="33">
                  <c:v>362.3</c:v>
                </c:pt>
                <c:pt idx="34">
                  <c:v>363.2</c:v>
                </c:pt>
                <c:pt idx="35">
                  <c:v>345.9</c:v>
                </c:pt>
                <c:pt idx="36">
                  <c:v>342.9</c:v>
                </c:pt>
                <c:pt idx="37">
                  <c:v>344.5</c:v>
                </c:pt>
                <c:pt idx="38">
                  <c:v>345.1</c:v>
                </c:pt>
                <c:pt idx="39">
                  <c:v>343.7</c:v>
                </c:pt>
                <c:pt idx="40">
                  <c:v>345.9</c:v>
                </c:pt>
                <c:pt idx="41">
                  <c:v>344.6</c:v>
                </c:pt>
                <c:pt idx="42">
                  <c:v>346.3</c:v>
                </c:pt>
                <c:pt idx="43">
                  <c:v>345.9</c:v>
                </c:pt>
                <c:pt idx="44">
                  <c:v>346.2</c:v>
                </c:pt>
                <c:pt idx="45">
                  <c:v>345.3</c:v>
                </c:pt>
                <c:pt idx="46">
                  <c:v>346.1</c:v>
                </c:pt>
                <c:pt idx="47">
                  <c:v>345.3</c:v>
                </c:pt>
              </c:numCache>
            </c:numRef>
          </c:val>
          <c:extLst>
            <c:ext xmlns:c16="http://schemas.microsoft.com/office/drawing/2014/chart" uri="{C3380CC4-5D6E-409C-BE32-E72D297353CC}">
              <c16:uniqueId val="{00000000-2704-4B46-BED2-6D7D625EC6A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22.8</c:v>
                </c:pt>
                <c:pt idx="1">
                  <c:v>22.6</c:v>
                </c:pt>
                <c:pt idx="2">
                  <c:v>22.5</c:v>
                </c:pt>
                <c:pt idx="3">
                  <c:v>22.4</c:v>
                </c:pt>
                <c:pt idx="4">
                  <c:v>26.4</c:v>
                </c:pt>
                <c:pt idx="5">
                  <c:v>26.4</c:v>
                </c:pt>
                <c:pt idx="6">
                  <c:v>26.1</c:v>
                </c:pt>
                <c:pt idx="7">
                  <c:v>26.2</c:v>
                </c:pt>
                <c:pt idx="8">
                  <c:v>25.9</c:v>
                </c:pt>
                <c:pt idx="9">
                  <c:v>27.5</c:v>
                </c:pt>
                <c:pt idx="10">
                  <c:v>33.6</c:v>
                </c:pt>
                <c:pt idx="11">
                  <c:v>33.1</c:v>
                </c:pt>
                <c:pt idx="12">
                  <c:v>34.1</c:v>
                </c:pt>
                <c:pt idx="13">
                  <c:v>34</c:v>
                </c:pt>
                <c:pt idx="14">
                  <c:v>35.6</c:v>
                </c:pt>
                <c:pt idx="15">
                  <c:v>35</c:v>
                </c:pt>
                <c:pt idx="16">
                  <c:v>33.700000000000003</c:v>
                </c:pt>
                <c:pt idx="17">
                  <c:v>33.5</c:v>
                </c:pt>
                <c:pt idx="18">
                  <c:v>35.5</c:v>
                </c:pt>
                <c:pt idx="19">
                  <c:v>35.700000000000003</c:v>
                </c:pt>
                <c:pt idx="20">
                  <c:v>36.4</c:v>
                </c:pt>
                <c:pt idx="21">
                  <c:v>35.5</c:v>
                </c:pt>
                <c:pt idx="22">
                  <c:v>36</c:v>
                </c:pt>
                <c:pt idx="23">
                  <c:v>34.799999999999997</c:v>
                </c:pt>
                <c:pt idx="24">
                  <c:v>34.5</c:v>
                </c:pt>
                <c:pt idx="25">
                  <c:v>35.1</c:v>
                </c:pt>
                <c:pt idx="26">
                  <c:v>34.799999999999997</c:v>
                </c:pt>
                <c:pt idx="27">
                  <c:v>35.6</c:v>
                </c:pt>
                <c:pt idx="28">
                  <c:v>35.4</c:v>
                </c:pt>
                <c:pt idx="29">
                  <c:v>35.200000000000003</c:v>
                </c:pt>
                <c:pt idx="30">
                  <c:v>35.1</c:v>
                </c:pt>
                <c:pt idx="31">
                  <c:v>35.200000000000003</c:v>
                </c:pt>
                <c:pt idx="32">
                  <c:v>35.6</c:v>
                </c:pt>
                <c:pt idx="33">
                  <c:v>35.6</c:v>
                </c:pt>
                <c:pt idx="34">
                  <c:v>35.5</c:v>
                </c:pt>
                <c:pt idx="35">
                  <c:v>36.700000000000003</c:v>
                </c:pt>
                <c:pt idx="36">
                  <c:v>36.6</c:v>
                </c:pt>
                <c:pt idx="37">
                  <c:v>36.9</c:v>
                </c:pt>
                <c:pt idx="38">
                  <c:v>37.6</c:v>
                </c:pt>
                <c:pt idx="39">
                  <c:v>37</c:v>
                </c:pt>
                <c:pt idx="40">
                  <c:v>37.5</c:v>
                </c:pt>
                <c:pt idx="41">
                  <c:v>37.799999999999997</c:v>
                </c:pt>
                <c:pt idx="42">
                  <c:v>37.299999999999997</c:v>
                </c:pt>
                <c:pt idx="43">
                  <c:v>36.5</c:v>
                </c:pt>
                <c:pt idx="44">
                  <c:v>36</c:v>
                </c:pt>
                <c:pt idx="45">
                  <c:v>36.299999999999997</c:v>
                </c:pt>
                <c:pt idx="46">
                  <c:v>36.799999999999997</c:v>
                </c:pt>
                <c:pt idx="47">
                  <c:v>36.799999999999997</c:v>
                </c:pt>
              </c:numCache>
            </c:numRef>
          </c:val>
          <c:extLst>
            <c:ext xmlns:c16="http://schemas.microsoft.com/office/drawing/2014/chart" uri="{C3380CC4-5D6E-409C-BE32-E72D297353CC}">
              <c16:uniqueId val="{00000001-2704-4B46-BED2-6D7D625EC6A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c:v>
                </c:pt>
                <c:pt idx="11">
                  <c:v>22.6</c:v>
                </c:pt>
                <c:pt idx="12">
                  <c:v>121.4</c:v>
                </c:pt>
                <c:pt idx="13">
                  <c:v>240</c:v>
                </c:pt>
                <c:pt idx="14">
                  <c:v>328</c:v>
                </c:pt>
                <c:pt idx="15">
                  <c:v>361.6</c:v>
                </c:pt>
                <c:pt idx="16">
                  <c:v>379.8</c:v>
                </c:pt>
                <c:pt idx="17">
                  <c:v>392.1</c:v>
                </c:pt>
                <c:pt idx="18">
                  <c:v>401.3</c:v>
                </c:pt>
                <c:pt idx="19">
                  <c:v>410.5</c:v>
                </c:pt>
                <c:pt idx="20">
                  <c:v>418.7</c:v>
                </c:pt>
                <c:pt idx="21">
                  <c:v>423.8</c:v>
                </c:pt>
                <c:pt idx="22">
                  <c:v>427.2</c:v>
                </c:pt>
                <c:pt idx="23">
                  <c:v>431.7</c:v>
                </c:pt>
                <c:pt idx="24">
                  <c:v>429</c:v>
                </c:pt>
                <c:pt idx="25">
                  <c:v>427.1</c:v>
                </c:pt>
                <c:pt idx="26">
                  <c:v>423.7</c:v>
                </c:pt>
                <c:pt idx="27">
                  <c:v>419.3</c:v>
                </c:pt>
                <c:pt idx="28">
                  <c:v>411.3</c:v>
                </c:pt>
                <c:pt idx="29">
                  <c:v>394.3</c:v>
                </c:pt>
                <c:pt idx="30">
                  <c:v>385</c:v>
                </c:pt>
                <c:pt idx="31">
                  <c:v>362.4</c:v>
                </c:pt>
                <c:pt idx="32">
                  <c:v>322.5</c:v>
                </c:pt>
                <c:pt idx="33">
                  <c:v>240.9</c:v>
                </c:pt>
                <c:pt idx="34">
                  <c:v>118.7</c:v>
                </c:pt>
                <c:pt idx="35">
                  <c:v>23.4</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704-4B46-BED2-6D7D625EC6A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209.3</c:v>
                </c:pt>
                <c:pt idx="1">
                  <c:v>178.2</c:v>
                </c:pt>
                <c:pt idx="2">
                  <c:v>215.2</c:v>
                </c:pt>
                <c:pt idx="3">
                  <c:v>227.3</c:v>
                </c:pt>
                <c:pt idx="4">
                  <c:v>211.7</c:v>
                </c:pt>
                <c:pt idx="5">
                  <c:v>207.4</c:v>
                </c:pt>
                <c:pt idx="6">
                  <c:v>170.7</c:v>
                </c:pt>
                <c:pt idx="7">
                  <c:v>210.7</c:v>
                </c:pt>
                <c:pt idx="8">
                  <c:v>216.2</c:v>
                </c:pt>
                <c:pt idx="9">
                  <c:v>199.9</c:v>
                </c:pt>
                <c:pt idx="10">
                  <c:v>180.1</c:v>
                </c:pt>
                <c:pt idx="11">
                  <c:v>176</c:v>
                </c:pt>
                <c:pt idx="12">
                  <c:v>170.3</c:v>
                </c:pt>
                <c:pt idx="13">
                  <c:v>158.19999999999999</c:v>
                </c:pt>
                <c:pt idx="14">
                  <c:v>197.5</c:v>
                </c:pt>
                <c:pt idx="15">
                  <c:v>267.8</c:v>
                </c:pt>
                <c:pt idx="16">
                  <c:v>257.2</c:v>
                </c:pt>
                <c:pt idx="17">
                  <c:v>239.6</c:v>
                </c:pt>
                <c:pt idx="18">
                  <c:v>307.5</c:v>
                </c:pt>
                <c:pt idx="19">
                  <c:v>371.4</c:v>
                </c:pt>
                <c:pt idx="20">
                  <c:v>321.89999999999998</c:v>
                </c:pt>
                <c:pt idx="21">
                  <c:v>371.2</c:v>
                </c:pt>
                <c:pt idx="22">
                  <c:v>438.7</c:v>
                </c:pt>
                <c:pt idx="23">
                  <c:v>474.4</c:v>
                </c:pt>
                <c:pt idx="24">
                  <c:v>519.4</c:v>
                </c:pt>
                <c:pt idx="25">
                  <c:v>641.70000000000005</c:v>
                </c:pt>
                <c:pt idx="26">
                  <c:v>646.9</c:v>
                </c:pt>
                <c:pt idx="27">
                  <c:v>607.9</c:v>
                </c:pt>
                <c:pt idx="28">
                  <c:v>635</c:v>
                </c:pt>
                <c:pt idx="29">
                  <c:v>615.79999999999995</c:v>
                </c:pt>
                <c:pt idx="30">
                  <c:v>553.70000000000005</c:v>
                </c:pt>
                <c:pt idx="31">
                  <c:v>578</c:v>
                </c:pt>
                <c:pt idx="32">
                  <c:v>646.20000000000005</c:v>
                </c:pt>
                <c:pt idx="33">
                  <c:v>657</c:v>
                </c:pt>
                <c:pt idx="34">
                  <c:v>607.4</c:v>
                </c:pt>
                <c:pt idx="35">
                  <c:v>577.29999999999995</c:v>
                </c:pt>
                <c:pt idx="36">
                  <c:v>574</c:v>
                </c:pt>
                <c:pt idx="37">
                  <c:v>620.70000000000005</c:v>
                </c:pt>
                <c:pt idx="38">
                  <c:v>667.7</c:v>
                </c:pt>
                <c:pt idx="39">
                  <c:v>651.79999999999995</c:v>
                </c:pt>
                <c:pt idx="40">
                  <c:v>545.1</c:v>
                </c:pt>
                <c:pt idx="41">
                  <c:v>490.2</c:v>
                </c:pt>
                <c:pt idx="42">
                  <c:v>384.1</c:v>
                </c:pt>
                <c:pt idx="43">
                  <c:v>335.5</c:v>
                </c:pt>
                <c:pt idx="44">
                  <c:v>297</c:v>
                </c:pt>
                <c:pt idx="45">
                  <c:v>323.60000000000002</c:v>
                </c:pt>
                <c:pt idx="46">
                  <c:v>347.8</c:v>
                </c:pt>
                <c:pt idx="47">
                  <c:v>289.10000000000002</c:v>
                </c:pt>
              </c:numCache>
            </c:numRef>
          </c:val>
          <c:extLst>
            <c:ext xmlns:c16="http://schemas.microsoft.com/office/drawing/2014/chart" uri="{C3380CC4-5D6E-409C-BE32-E72D297353CC}">
              <c16:uniqueId val="{00000003-2704-4B46-BED2-6D7D625EC6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c:v>
                </c:pt>
                <c:pt idx="1">
                  <c:v>30.138999999999999</c:v>
                </c:pt>
                <c:pt idx="2">
                  <c:v>30.399000000000001</c:v>
                </c:pt>
                <c:pt idx="3">
                  <c:v>29.75</c:v>
                </c:pt>
                <c:pt idx="4">
                  <c:v>28.209</c:v>
                </c:pt>
                <c:pt idx="5">
                  <c:v>25.489000000000001</c:v>
                </c:pt>
                <c:pt idx="6">
                  <c:v>30.54</c:v>
                </c:pt>
                <c:pt idx="7">
                  <c:v>25.67</c:v>
                </c:pt>
                <c:pt idx="8">
                  <c:v>32.33</c:v>
                </c:pt>
                <c:pt idx="9">
                  <c:v>29.129000000000001</c:v>
                </c:pt>
                <c:pt idx="10">
                  <c:v>29.478999999999999</c:v>
                </c:pt>
                <c:pt idx="11">
                  <c:v>32.228999999999999</c:v>
                </c:pt>
                <c:pt idx="12">
                  <c:v>26.19</c:v>
                </c:pt>
                <c:pt idx="13">
                  <c:v>36.54</c:v>
                </c:pt>
                <c:pt idx="14">
                  <c:v>39.340000000000003</c:v>
                </c:pt>
                <c:pt idx="15">
                  <c:v>38.9</c:v>
                </c:pt>
                <c:pt idx="16">
                  <c:v>40.29</c:v>
                </c:pt>
                <c:pt idx="17">
                  <c:v>49.2</c:v>
                </c:pt>
                <c:pt idx="18">
                  <c:v>53.33</c:v>
                </c:pt>
                <c:pt idx="19">
                  <c:v>52.819000000000003</c:v>
                </c:pt>
                <c:pt idx="20">
                  <c:v>53.27</c:v>
                </c:pt>
                <c:pt idx="21">
                  <c:v>53.728999999999999</c:v>
                </c:pt>
                <c:pt idx="22">
                  <c:v>50.959000000000003</c:v>
                </c:pt>
                <c:pt idx="23">
                  <c:v>51.25</c:v>
                </c:pt>
                <c:pt idx="24">
                  <c:v>45.47</c:v>
                </c:pt>
                <c:pt idx="25">
                  <c:v>44.418999999999997</c:v>
                </c:pt>
                <c:pt idx="26">
                  <c:v>46.52</c:v>
                </c:pt>
                <c:pt idx="27">
                  <c:v>44.83</c:v>
                </c:pt>
                <c:pt idx="28">
                  <c:v>46.728999999999999</c:v>
                </c:pt>
                <c:pt idx="29">
                  <c:v>41.63</c:v>
                </c:pt>
                <c:pt idx="30">
                  <c:v>43.408999999999999</c:v>
                </c:pt>
                <c:pt idx="31">
                  <c:v>46.61</c:v>
                </c:pt>
                <c:pt idx="32">
                  <c:v>43.09</c:v>
                </c:pt>
                <c:pt idx="33">
                  <c:v>44.34</c:v>
                </c:pt>
                <c:pt idx="34">
                  <c:v>24.329000000000001</c:v>
                </c:pt>
                <c:pt idx="35">
                  <c:v>26.399000000000001</c:v>
                </c:pt>
                <c:pt idx="36">
                  <c:v>32.47</c:v>
                </c:pt>
                <c:pt idx="37">
                  <c:v>42.24</c:v>
                </c:pt>
                <c:pt idx="38">
                  <c:v>48.509</c:v>
                </c:pt>
                <c:pt idx="39">
                  <c:v>44.5</c:v>
                </c:pt>
                <c:pt idx="40">
                  <c:v>43.848999999999997</c:v>
                </c:pt>
                <c:pt idx="41">
                  <c:v>41.189</c:v>
                </c:pt>
                <c:pt idx="42">
                  <c:v>40.380000000000003</c:v>
                </c:pt>
                <c:pt idx="43">
                  <c:v>36</c:v>
                </c:pt>
                <c:pt idx="44">
                  <c:v>29.87</c:v>
                </c:pt>
                <c:pt idx="45">
                  <c:v>27.6</c:v>
                </c:pt>
                <c:pt idx="46">
                  <c:v>29.219000000000001</c:v>
                </c:pt>
                <c:pt idx="47">
                  <c:v>29.209</c:v>
                </c:pt>
              </c:numCache>
            </c:numRef>
          </c:val>
          <c:extLst>
            <c:ext xmlns:c16="http://schemas.microsoft.com/office/drawing/2014/chart" uri="{C3380CC4-5D6E-409C-BE32-E72D297353CC}">
              <c16:uniqueId val="{00000000-4F23-4A49-A023-D241E8E45D8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35.200000000000003</c:v>
                </c:pt>
                <c:pt idx="1">
                  <c:v>30.309000000000001</c:v>
                </c:pt>
                <c:pt idx="2">
                  <c:v>31.26</c:v>
                </c:pt>
                <c:pt idx="3">
                  <c:v>29.61</c:v>
                </c:pt>
                <c:pt idx="4">
                  <c:v>28.6</c:v>
                </c:pt>
                <c:pt idx="5">
                  <c:v>25.54</c:v>
                </c:pt>
                <c:pt idx="6">
                  <c:v>30.67</c:v>
                </c:pt>
                <c:pt idx="7">
                  <c:v>26.02</c:v>
                </c:pt>
                <c:pt idx="8">
                  <c:v>32.459000000000003</c:v>
                </c:pt>
                <c:pt idx="9">
                  <c:v>29.399000000000001</c:v>
                </c:pt>
                <c:pt idx="10">
                  <c:v>29.43</c:v>
                </c:pt>
                <c:pt idx="11">
                  <c:v>32.298999999999999</c:v>
                </c:pt>
                <c:pt idx="12">
                  <c:v>26.379000000000001</c:v>
                </c:pt>
                <c:pt idx="13">
                  <c:v>36.908999999999999</c:v>
                </c:pt>
                <c:pt idx="14">
                  <c:v>39.478999999999999</c:v>
                </c:pt>
                <c:pt idx="15">
                  <c:v>38.72</c:v>
                </c:pt>
                <c:pt idx="16">
                  <c:v>40.598999999999997</c:v>
                </c:pt>
                <c:pt idx="17">
                  <c:v>49.548999999999999</c:v>
                </c:pt>
                <c:pt idx="18">
                  <c:v>53.47</c:v>
                </c:pt>
                <c:pt idx="19">
                  <c:v>53.02</c:v>
                </c:pt>
                <c:pt idx="20">
                  <c:v>53.908999999999999</c:v>
                </c:pt>
                <c:pt idx="21">
                  <c:v>53.86</c:v>
                </c:pt>
                <c:pt idx="22">
                  <c:v>51.68</c:v>
                </c:pt>
                <c:pt idx="23">
                  <c:v>51.18</c:v>
                </c:pt>
                <c:pt idx="24">
                  <c:v>45.009</c:v>
                </c:pt>
                <c:pt idx="25">
                  <c:v>44.22</c:v>
                </c:pt>
                <c:pt idx="26">
                  <c:v>47.069000000000003</c:v>
                </c:pt>
                <c:pt idx="27">
                  <c:v>44.79</c:v>
                </c:pt>
                <c:pt idx="28">
                  <c:v>46.869</c:v>
                </c:pt>
                <c:pt idx="29">
                  <c:v>41.869</c:v>
                </c:pt>
                <c:pt idx="30">
                  <c:v>43.97</c:v>
                </c:pt>
                <c:pt idx="31">
                  <c:v>46.728999999999999</c:v>
                </c:pt>
                <c:pt idx="32">
                  <c:v>43.34</c:v>
                </c:pt>
                <c:pt idx="33">
                  <c:v>44.228999999999999</c:v>
                </c:pt>
                <c:pt idx="34">
                  <c:v>24.329000000000001</c:v>
                </c:pt>
                <c:pt idx="35">
                  <c:v>26.379000000000001</c:v>
                </c:pt>
                <c:pt idx="36">
                  <c:v>32.54</c:v>
                </c:pt>
                <c:pt idx="37">
                  <c:v>41.93</c:v>
                </c:pt>
                <c:pt idx="38">
                  <c:v>48.58</c:v>
                </c:pt>
                <c:pt idx="39">
                  <c:v>44.798999999999999</c:v>
                </c:pt>
                <c:pt idx="40">
                  <c:v>43.7</c:v>
                </c:pt>
                <c:pt idx="41">
                  <c:v>41.93</c:v>
                </c:pt>
                <c:pt idx="42">
                  <c:v>40.389000000000003</c:v>
                </c:pt>
                <c:pt idx="43">
                  <c:v>36.389000000000003</c:v>
                </c:pt>
                <c:pt idx="44">
                  <c:v>30.228999999999999</c:v>
                </c:pt>
                <c:pt idx="45">
                  <c:v>27.59</c:v>
                </c:pt>
                <c:pt idx="46">
                  <c:v>29.42</c:v>
                </c:pt>
                <c:pt idx="47">
                  <c:v>29.228999999999999</c:v>
                </c:pt>
              </c:numCache>
            </c:numRef>
          </c:val>
          <c:extLst>
            <c:ext xmlns:c16="http://schemas.microsoft.com/office/drawing/2014/chart" uri="{C3380CC4-5D6E-409C-BE32-E72D297353CC}">
              <c16:uniqueId val="{00000001-4F23-4A49-A023-D241E8E45D8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51.171999999999997</c:v>
                </c:pt>
                <c:pt idx="1">
                  <c:v>46.215000000000003</c:v>
                </c:pt>
                <c:pt idx="2">
                  <c:v>46.884999999999998</c:v>
                </c:pt>
                <c:pt idx="3">
                  <c:v>46.750999999999998</c:v>
                </c:pt>
                <c:pt idx="4">
                  <c:v>45.143999999999998</c:v>
                </c:pt>
                <c:pt idx="5">
                  <c:v>44.072000000000003</c:v>
                </c:pt>
                <c:pt idx="6">
                  <c:v>48.091000000000001</c:v>
                </c:pt>
                <c:pt idx="7">
                  <c:v>42.331000000000003</c:v>
                </c:pt>
                <c:pt idx="8">
                  <c:v>48.761000000000003</c:v>
                </c:pt>
                <c:pt idx="9">
                  <c:v>47.555</c:v>
                </c:pt>
                <c:pt idx="10">
                  <c:v>48.225000000000001</c:v>
                </c:pt>
                <c:pt idx="11">
                  <c:v>52.244</c:v>
                </c:pt>
                <c:pt idx="12">
                  <c:v>50.368000000000002</c:v>
                </c:pt>
                <c:pt idx="13">
                  <c:v>45.545999999999999</c:v>
                </c:pt>
                <c:pt idx="14">
                  <c:v>52.645000000000003</c:v>
                </c:pt>
                <c:pt idx="15">
                  <c:v>50.502000000000002</c:v>
                </c:pt>
                <c:pt idx="16">
                  <c:v>51.44</c:v>
                </c:pt>
                <c:pt idx="17">
                  <c:v>54.387</c:v>
                </c:pt>
                <c:pt idx="18">
                  <c:v>58.808</c:v>
                </c:pt>
                <c:pt idx="19">
                  <c:v>56.798000000000002</c:v>
                </c:pt>
                <c:pt idx="20">
                  <c:v>57.066000000000003</c:v>
                </c:pt>
                <c:pt idx="21">
                  <c:v>57.066000000000003</c:v>
                </c:pt>
                <c:pt idx="22">
                  <c:v>53.984999999999999</c:v>
                </c:pt>
                <c:pt idx="23">
                  <c:v>55.459000000000003</c:v>
                </c:pt>
                <c:pt idx="24">
                  <c:v>50.904000000000003</c:v>
                </c:pt>
                <c:pt idx="25">
                  <c:v>49.966000000000001</c:v>
                </c:pt>
                <c:pt idx="26">
                  <c:v>50.234000000000002</c:v>
                </c:pt>
                <c:pt idx="27">
                  <c:v>50.368000000000002</c:v>
                </c:pt>
                <c:pt idx="28">
                  <c:v>50.368000000000002</c:v>
                </c:pt>
                <c:pt idx="29">
                  <c:v>47.018999999999998</c:v>
                </c:pt>
                <c:pt idx="30">
                  <c:v>47.689</c:v>
                </c:pt>
                <c:pt idx="31">
                  <c:v>50.234000000000002</c:v>
                </c:pt>
                <c:pt idx="32">
                  <c:v>42.731999999999999</c:v>
                </c:pt>
                <c:pt idx="33">
                  <c:v>44.473999999999997</c:v>
                </c:pt>
                <c:pt idx="34">
                  <c:v>39.517000000000003</c:v>
                </c:pt>
                <c:pt idx="35">
                  <c:v>39.784999999999997</c:v>
                </c:pt>
                <c:pt idx="36">
                  <c:v>43.804000000000002</c:v>
                </c:pt>
                <c:pt idx="37">
                  <c:v>54.387</c:v>
                </c:pt>
                <c:pt idx="38">
                  <c:v>59.476999999999997</c:v>
                </c:pt>
                <c:pt idx="39">
                  <c:v>55.994</c:v>
                </c:pt>
                <c:pt idx="40">
                  <c:v>56.396000000000001</c:v>
                </c:pt>
                <c:pt idx="41">
                  <c:v>53.850999999999999</c:v>
                </c:pt>
                <c:pt idx="42">
                  <c:v>52.511000000000003</c:v>
                </c:pt>
                <c:pt idx="43">
                  <c:v>49.832000000000001</c:v>
                </c:pt>
                <c:pt idx="44">
                  <c:v>42.866</c:v>
                </c:pt>
                <c:pt idx="45">
                  <c:v>41.393000000000001</c:v>
                </c:pt>
                <c:pt idx="46">
                  <c:v>44.607999999999997</c:v>
                </c:pt>
                <c:pt idx="47">
                  <c:v>43.268000000000001</c:v>
                </c:pt>
              </c:numCache>
            </c:numRef>
          </c:val>
          <c:extLst>
            <c:ext xmlns:c16="http://schemas.microsoft.com/office/drawing/2014/chart" uri="{C3380CC4-5D6E-409C-BE32-E72D297353CC}">
              <c16:uniqueId val="{00000002-4F23-4A49-A023-D241E8E45D8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49.875</c:v>
                </c:pt>
                <c:pt idx="1">
                  <c:v>45.902000000000001</c:v>
                </c:pt>
                <c:pt idx="2">
                  <c:v>47.497</c:v>
                </c:pt>
                <c:pt idx="3">
                  <c:v>45.813000000000002</c:v>
                </c:pt>
                <c:pt idx="4">
                  <c:v>45.048999999999999</c:v>
                </c:pt>
                <c:pt idx="5">
                  <c:v>43.564</c:v>
                </c:pt>
                <c:pt idx="6">
                  <c:v>47.628</c:v>
                </c:pt>
                <c:pt idx="7">
                  <c:v>41.726999999999997</c:v>
                </c:pt>
                <c:pt idx="8">
                  <c:v>48.573</c:v>
                </c:pt>
                <c:pt idx="9">
                  <c:v>46.819000000000003</c:v>
                </c:pt>
                <c:pt idx="10">
                  <c:v>47.517000000000003</c:v>
                </c:pt>
                <c:pt idx="11">
                  <c:v>52.052999999999997</c:v>
                </c:pt>
                <c:pt idx="12">
                  <c:v>49.753</c:v>
                </c:pt>
                <c:pt idx="13">
                  <c:v>45.378999999999998</c:v>
                </c:pt>
                <c:pt idx="14">
                  <c:v>52.052999999999997</c:v>
                </c:pt>
                <c:pt idx="15">
                  <c:v>50.048999999999999</c:v>
                </c:pt>
                <c:pt idx="16">
                  <c:v>50.817</c:v>
                </c:pt>
                <c:pt idx="17">
                  <c:v>54.542999999999999</c:v>
                </c:pt>
                <c:pt idx="18">
                  <c:v>57.350999999999999</c:v>
                </c:pt>
                <c:pt idx="19">
                  <c:v>57.323999999999998</c:v>
                </c:pt>
                <c:pt idx="20">
                  <c:v>57.244999999999997</c:v>
                </c:pt>
                <c:pt idx="21">
                  <c:v>56.488999999999997</c:v>
                </c:pt>
                <c:pt idx="22">
                  <c:v>53.707999999999998</c:v>
                </c:pt>
                <c:pt idx="23">
                  <c:v>55.055</c:v>
                </c:pt>
                <c:pt idx="24">
                  <c:v>50.618000000000002</c:v>
                </c:pt>
                <c:pt idx="25">
                  <c:v>49.271000000000001</c:v>
                </c:pt>
                <c:pt idx="26">
                  <c:v>50.262999999999998</c:v>
                </c:pt>
                <c:pt idx="27">
                  <c:v>49.253</c:v>
                </c:pt>
                <c:pt idx="28">
                  <c:v>50.984000000000002</c:v>
                </c:pt>
                <c:pt idx="29">
                  <c:v>46.46</c:v>
                </c:pt>
                <c:pt idx="30">
                  <c:v>46.298000000000002</c:v>
                </c:pt>
                <c:pt idx="31">
                  <c:v>49.924999999999997</c:v>
                </c:pt>
                <c:pt idx="32">
                  <c:v>42</c:v>
                </c:pt>
                <c:pt idx="33">
                  <c:v>43.491</c:v>
                </c:pt>
                <c:pt idx="34">
                  <c:v>39.045000000000002</c:v>
                </c:pt>
                <c:pt idx="35">
                  <c:v>39.417000000000002</c:v>
                </c:pt>
                <c:pt idx="36">
                  <c:v>43.338000000000001</c:v>
                </c:pt>
                <c:pt idx="37">
                  <c:v>55.234999999999999</c:v>
                </c:pt>
                <c:pt idx="38">
                  <c:v>58.86</c:v>
                </c:pt>
                <c:pt idx="39">
                  <c:v>55.069000000000003</c:v>
                </c:pt>
                <c:pt idx="40">
                  <c:v>55.845999999999997</c:v>
                </c:pt>
                <c:pt idx="41">
                  <c:v>54.344999999999999</c:v>
                </c:pt>
                <c:pt idx="42">
                  <c:v>53.941000000000003</c:v>
                </c:pt>
                <c:pt idx="43">
                  <c:v>48.645000000000003</c:v>
                </c:pt>
                <c:pt idx="44">
                  <c:v>43.067999999999998</c:v>
                </c:pt>
                <c:pt idx="45">
                  <c:v>41.765000000000001</c:v>
                </c:pt>
                <c:pt idx="46">
                  <c:v>44.529000000000003</c:v>
                </c:pt>
                <c:pt idx="47">
                  <c:v>43.588999999999999</c:v>
                </c:pt>
              </c:numCache>
            </c:numRef>
          </c:val>
          <c:extLst>
            <c:ext xmlns:c16="http://schemas.microsoft.com/office/drawing/2014/chart" uri="{C3380CC4-5D6E-409C-BE32-E72D297353CC}">
              <c16:uniqueId val="{00000003-4F23-4A49-A023-D241E8E45D8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291.39</c:v>
                </c:pt>
                <c:pt idx="1">
                  <c:v>253.49</c:v>
                </c:pt>
                <c:pt idx="2">
                  <c:v>254.92</c:v>
                </c:pt>
                <c:pt idx="3">
                  <c:v>231.06</c:v>
                </c:pt>
                <c:pt idx="4">
                  <c:v>240.8</c:v>
                </c:pt>
                <c:pt idx="5">
                  <c:v>247.31</c:v>
                </c:pt>
                <c:pt idx="6">
                  <c:v>237.78</c:v>
                </c:pt>
                <c:pt idx="7">
                  <c:v>205.69</c:v>
                </c:pt>
                <c:pt idx="8">
                  <c:v>237.87</c:v>
                </c:pt>
                <c:pt idx="9">
                  <c:v>210.82</c:v>
                </c:pt>
                <c:pt idx="10">
                  <c:v>206.61</c:v>
                </c:pt>
                <c:pt idx="11">
                  <c:v>231.12</c:v>
                </c:pt>
                <c:pt idx="12">
                  <c:v>217.64</c:v>
                </c:pt>
                <c:pt idx="13">
                  <c:v>139.88999999999999</c:v>
                </c:pt>
                <c:pt idx="14">
                  <c:v>178.77</c:v>
                </c:pt>
                <c:pt idx="15">
                  <c:v>172.05</c:v>
                </c:pt>
                <c:pt idx="16">
                  <c:v>180.06</c:v>
                </c:pt>
                <c:pt idx="17">
                  <c:v>157.25</c:v>
                </c:pt>
                <c:pt idx="18">
                  <c:v>190.54</c:v>
                </c:pt>
                <c:pt idx="19">
                  <c:v>193.69</c:v>
                </c:pt>
                <c:pt idx="20">
                  <c:v>193.03</c:v>
                </c:pt>
                <c:pt idx="21">
                  <c:v>192.25</c:v>
                </c:pt>
                <c:pt idx="22">
                  <c:v>190.86</c:v>
                </c:pt>
                <c:pt idx="23">
                  <c:v>188.42</c:v>
                </c:pt>
                <c:pt idx="24">
                  <c:v>151.91999999999999</c:v>
                </c:pt>
                <c:pt idx="25">
                  <c:v>153.53</c:v>
                </c:pt>
                <c:pt idx="26">
                  <c:v>167.27</c:v>
                </c:pt>
                <c:pt idx="27">
                  <c:v>161.77000000000001</c:v>
                </c:pt>
                <c:pt idx="28">
                  <c:v>190.74</c:v>
                </c:pt>
                <c:pt idx="29">
                  <c:v>158.4</c:v>
                </c:pt>
                <c:pt idx="30">
                  <c:v>159.30000000000001</c:v>
                </c:pt>
                <c:pt idx="31">
                  <c:v>185.2</c:v>
                </c:pt>
                <c:pt idx="32">
                  <c:v>170.34</c:v>
                </c:pt>
                <c:pt idx="33">
                  <c:v>203.33</c:v>
                </c:pt>
                <c:pt idx="34">
                  <c:v>211.75</c:v>
                </c:pt>
                <c:pt idx="35">
                  <c:v>238.33</c:v>
                </c:pt>
                <c:pt idx="36">
                  <c:v>292.39</c:v>
                </c:pt>
                <c:pt idx="37">
                  <c:v>373.45</c:v>
                </c:pt>
                <c:pt idx="38">
                  <c:v>407.23</c:v>
                </c:pt>
                <c:pt idx="39">
                  <c:v>390.17</c:v>
                </c:pt>
                <c:pt idx="40">
                  <c:v>390.52</c:v>
                </c:pt>
                <c:pt idx="41">
                  <c:v>361.47</c:v>
                </c:pt>
                <c:pt idx="42">
                  <c:v>352.16</c:v>
                </c:pt>
                <c:pt idx="43">
                  <c:v>317.76</c:v>
                </c:pt>
                <c:pt idx="44">
                  <c:v>272.39</c:v>
                </c:pt>
                <c:pt idx="45">
                  <c:v>250.7</c:v>
                </c:pt>
                <c:pt idx="46">
                  <c:v>243.14</c:v>
                </c:pt>
                <c:pt idx="47">
                  <c:v>239.71</c:v>
                </c:pt>
              </c:numCache>
            </c:numRef>
          </c:val>
          <c:extLst>
            <c:ext xmlns:c16="http://schemas.microsoft.com/office/drawing/2014/chart" uri="{C3380CC4-5D6E-409C-BE32-E72D297353CC}">
              <c16:uniqueId val="{00000004-4F23-4A49-A023-D241E8E45D8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108.52</c:v>
                </c:pt>
                <c:pt idx="1">
                  <c:v>111.74</c:v>
                </c:pt>
                <c:pt idx="2">
                  <c:v>116.83</c:v>
                </c:pt>
                <c:pt idx="3">
                  <c:v>115.43</c:v>
                </c:pt>
                <c:pt idx="4">
                  <c:v>108.17</c:v>
                </c:pt>
                <c:pt idx="5">
                  <c:v>113.24</c:v>
                </c:pt>
                <c:pt idx="6">
                  <c:v>113.83</c:v>
                </c:pt>
                <c:pt idx="7">
                  <c:v>113.06</c:v>
                </c:pt>
                <c:pt idx="8">
                  <c:v>114.49</c:v>
                </c:pt>
                <c:pt idx="9">
                  <c:v>110.13</c:v>
                </c:pt>
                <c:pt idx="10">
                  <c:v>114.66</c:v>
                </c:pt>
                <c:pt idx="11">
                  <c:v>110.2</c:v>
                </c:pt>
                <c:pt idx="12">
                  <c:v>105.18</c:v>
                </c:pt>
                <c:pt idx="13">
                  <c:v>99.653000000000006</c:v>
                </c:pt>
                <c:pt idx="14">
                  <c:v>96.287999999999997</c:v>
                </c:pt>
                <c:pt idx="15">
                  <c:v>89.283000000000001</c:v>
                </c:pt>
                <c:pt idx="16">
                  <c:v>90.343999999999994</c:v>
                </c:pt>
                <c:pt idx="17">
                  <c:v>93.265000000000001</c:v>
                </c:pt>
                <c:pt idx="18">
                  <c:v>96.649000000000001</c:v>
                </c:pt>
                <c:pt idx="19">
                  <c:v>92.834999999999994</c:v>
                </c:pt>
                <c:pt idx="20">
                  <c:v>86.710999999999999</c:v>
                </c:pt>
                <c:pt idx="21">
                  <c:v>89.103999999999999</c:v>
                </c:pt>
                <c:pt idx="22">
                  <c:v>86.373000000000005</c:v>
                </c:pt>
                <c:pt idx="23">
                  <c:v>91.301000000000002</c:v>
                </c:pt>
                <c:pt idx="24">
                  <c:v>81.852999999999994</c:v>
                </c:pt>
                <c:pt idx="25">
                  <c:v>75.629000000000005</c:v>
                </c:pt>
                <c:pt idx="26">
                  <c:v>80.915000000000006</c:v>
                </c:pt>
                <c:pt idx="27">
                  <c:v>84.546999999999997</c:v>
                </c:pt>
                <c:pt idx="28">
                  <c:v>80.991</c:v>
                </c:pt>
                <c:pt idx="29">
                  <c:v>80.088999999999999</c:v>
                </c:pt>
                <c:pt idx="30">
                  <c:v>87.454999999999998</c:v>
                </c:pt>
                <c:pt idx="31">
                  <c:v>89.882999999999996</c:v>
                </c:pt>
                <c:pt idx="32">
                  <c:v>96.224000000000004</c:v>
                </c:pt>
                <c:pt idx="33">
                  <c:v>93.239000000000004</c:v>
                </c:pt>
                <c:pt idx="34">
                  <c:v>101.07</c:v>
                </c:pt>
                <c:pt idx="35">
                  <c:v>112.56</c:v>
                </c:pt>
                <c:pt idx="36">
                  <c:v>106.53</c:v>
                </c:pt>
                <c:pt idx="37">
                  <c:v>104.38</c:v>
                </c:pt>
                <c:pt idx="38">
                  <c:v>103.03</c:v>
                </c:pt>
                <c:pt idx="39">
                  <c:v>113.92</c:v>
                </c:pt>
                <c:pt idx="40">
                  <c:v>112.25</c:v>
                </c:pt>
                <c:pt idx="41">
                  <c:v>126.75</c:v>
                </c:pt>
                <c:pt idx="42">
                  <c:v>147.1</c:v>
                </c:pt>
                <c:pt idx="43">
                  <c:v>151.29</c:v>
                </c:pt>
                <c:pt idx="44">
                  <c:v>150.52000000000001</c:v>
                </c:pt>
                <c:pt idx="45">
                  <c:v>157.16999999999999</c:v>
                </c:pt>
                <c:pt idx="46">
                  <c:v>151.72</c:v>
                </c:pt>
                <c:pt idx="47">
                  <c:v>153.9</c:v>
                </c:pt>
              </c:numCache>
            </c:numRef>
          </c:val>
          <c:extLst>
            <c:ext xmlns:c16="http://schemas.microsoft.com/office/drawing/2014/chart" uri="{C3380CC4-5D6E-409C-BE32-E72D297353CC}">
              <c16:uniqueId val="{00000000-F7C8-45F0-BD64-8196C838532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108.1</c:v>
                </c:pt>
                <c:pt idx="1">
                  <c:v>113.47</c:v>
                </c:pt>
                <c:pt idx="2">
                  <c:v>117.35</c:v>
                </c:pt>
                <c:pt idx="3">
                  <c:v>114.04</c:v>
                </c:pt>
                <c:pt idx="4">
                  <c:v>107.67</c:v>
                </c:pt>
                <c:pt idx="5">
                  <c:v>111.89</c:v>
                </c:pt>
                <c:pt idx="6">
                  <c:v>115.14</c:v>
                </c:pt>
                <c:pt idx="7">
                  <c:v>112.86</c:v>
                </c:pt>
                <c:pt idx="8">
                  <c:v>114.24</c:v>
                </c:pt>
                <c:pt idx="9">
                  <c:v>111.04</c:v>
                </c:pt>
                <c:pt idx="10">
                  <c:v>116.11</c:v>
                </c:pt>
                <c:pt idx="11">
                  <c:v>111.44</c:v>
                </c:pt>
                <c:pt idx="12">
                  <c:v>106.47</c:v>
                </c:pt>
                <c:pt idx="13">
                  <c:v>98.924999999999997</c:v>
                </c:pt>
                <c:pt idx="14">
                  <c:v>95.753</c:v>
                </c:pt>
                <c:pt idx="15">
                  <c:v>91.328000000000003</c:v>
                </c:pt>
                <c:pt idx="16">
                  <c:v>90.980999999999995</c:v>
                </c:pt>
                <c:pt idx="17">
                  <c:v>95.11</c:v>
                </c:pt>
                <c:pt idx="18">
                  <c:v>97.024000000000001</c:v>
                </c:pt>
                <c:pt idx="19">
                  <c:v>91.991</c:v>
                </c:pt>
                <c:pt idx="20">
                  <c:v>88.045000000000002</c:v>
                </c:pt>
                <c:pt idx="21">
                  <c:v>88.941999999999993</c:v>
                </c:pt>
                <c:pt idx="22">
                  <c:v>86.046000000000006</c:v>
                </c:pt>
                <c:pt idx="23">
                  <c:v>93.805999999999997</c:v>
                </c:pt>
                <c:pt idx="24">
                  <c:v>80.338999999999999</c:v>
                </c:pt>
                <c:pt idx="25">
                  <c:v>77.234999999999999</c:v>
                </c:pt>
                <c:pt idx="26">
                  <c:v>83.078000000000003</c:v>
                </c:pt>
                <c:pt idx="27">
                  <c:v>86.728999999999999</c:v>
                </c:pt>
                <c:pt idx="28">
                  <c:v>82.307000000000002</c:v>
                </c:pt>
                <c:pt idx="29">
                  <c:v>79.995999999999995</c:v>
                </c:pt>
                <c:pt idx="30">
                  <c:v>87.093000000000004</c:v>
                </c:pt>
                <c:pt idx="31">
                  <c:v>90.534999999999997</c:v>
                </c:pt>
                <c:pt idx="32">
                  <c:v>96.572999999999993</c:v>
                </c:pt>
                <c:pt idx="33">
                  <c:v>92.254000000000005</c:v>
                </c:pt>
                <c:pt idx="34">
                  <c:v>100.13</c:v>
                </c:pt>
                <c:pt idx="35">
                  <c:v>112.92</c:v>
                </c:pt>
                <c:pt idx="36">
                  <c:v>106.48</c:v>
                </c:pt>
                <c:pt idx="37">
                  <c:v>104.24</c:v>
                </c:pt>
                <c:pt idx="38">
                  <c:v>105.11</c:v>
                </c:pt>
                <c:pt idx="39">
                  <c:v>114.77</c:v>
                </c:pt>
                <c:pt idx="40">
                  <c:v>114.34</c:v>
                </c:pt>
                <c:pt idx="41">
                  <c:v>127.25</c:v>
                </c:pt>
                <c:pt idx="42">
                  <c:v>148</c:v>
                </c:pt>
                <c:pt idx="43">
                  <c:v>153.62</c:v>
                </c:pt>
                <c:pt idx="44">
                  <c:v>150.71</c:v>
                </c:pt>
                <c:pt idx="45">
                  <c:v>155.94</c:v>
                </c:pt>
                <c:pt idx="46">
                  <c:v>153.85</c:v>
                </c:pt>
                <c:pt idx="47">
                  <c:v>151.88</c:v>
                </c:pt>
              </c:numCache>
            </c:numRef>
          </c:val>
          <c:extLst>
            <c:ext xmlns:c16="http://schemas.microsoft.com/office/drawing/2014/chart" uri="{C3380CC4-5D6E-409C-BE32-E72D297353CC}">
              <c16:uniqueId val="{00000001-F7C8-45F0-BD64-8196C838532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529.32000000000005</c:v>
                </c:pt>
                <c:pt idx="1">
                  <c:v>531.33000000000004</c:v>
                </c:pt>
                <c:pt idx="2">
                  <c:v>533.85</c:v>
                </c:pt>
                <c:pt idx="3">
                  <c:v>524.9</c:v>
                </c:pt>
                <c:pt idx="4">
                  <c:v>496.22</c:v>
                </c:pt>
                <c:pt idx="5">
                  <c:v>517.08000000000004</c:v>
                </c:pt>
                <c:pt idx="6">
                  <c:v>510.71</c:v>
                </c:pt>
                <c:pt idx="7">
                  <c:v>506.54</c:v>
                </c:pt>
                <c:pt idx="8">
                  <c:v>522.1</c:v>
                </c:pt>
                <c:pt idx="9">
                  <c:v>495.49</c:v>
                </c:pt>
                <c:pt idx="10">
                  <c:v>493.32</c:v>
                </c:pt>
                <c:pt idx="11">
                  <c:v>479.67</c:v>
                </c:pt>
                <c:pt idx="12">
                  <c:v>447.2</c:v>
                </c:pt>
                <c:pt idx="13">
                  <c:v>380.24</c:v>
                </c:pt>
                <c:pt idx="14">
                  <c:v>344.09</c:v>
                </c:pt>
                <c:pt idx="15">
                  <c:v>332.74</c:v>
                </c:pt>
                <c:pt idx="16">
                  <c:v>316.67</c:v>
                </c:pt>
                <c:pt idx="17">
                  <c:v>314.16000000000003</c:v>
                </c:pt>
                <c:pt idx="18">
                  <c:v>328.62</c:v>
                </c:pt>
                <c:pt idx="19">
                  <c:v>323.83</c:v>
                </c:pt>
                <c:pt idx="20">
                  <c:v>309.83</c:v>
                </c:pt>
                <c:pt idx="21">
                  <c:v>305.10000000000002</c:v>
                </c:pt>
                <c:pt idx="22">
                  <c:v>304.52</c:v>
                </c:pt>
                <c:pt idx="23">
                  <c:v>299.17</c:v>
                </c:pt>
                <c:pt idx="24">
                  <c:v>302.69</c:v>
                </c:pt>
                <c:pt idx="25">
                  <c:v>289.27999999999997</c:v>
                </c:pt>
                <c:pt idx="26">
                  <c:v>323.3</c:v>
                </c:pt>
                <c:pt idx="27">
                  <c:v>335.08</c:v>
                </c:pt>
                <c:pt idx="28">
                  <c:v>338.77</c:v>
                </c:pt>
                <c:pt idx="29">
                  <c:v>344.12</c:v>
                </c:pt>
                <c:pt idx="30">
                  <c:v>353.86</c:v>
                </c:pt>
                <c:pt idx="31">
                  <c:v>363.15</c:v>
                </c:pt>
                <c:pt idx="32">
                  <c:v>400.45</c:v>
                </c:pt>
                <c:pt idx="33">
                  <c:v>410.7</c:v>
                </c:pt>
                <c:pt idx="34">
                  <c:v>473.09</c:v>
                </c:pt>
                <c:pt idx="35">
                  <c:v>531.21</c:v>
                </c:pt>
                <c:pt idx="36">
                  <c:v>493.86</c:v>
                </c:pt>
                <c:pt idx="37">
                  <c:v>476.77</c:v>
                </c:pt>
                <c:pt idx="38">
                  <c:v>477.93</c:v>
                </c:pt>
                <c:pt idx="39">
                  <c:v>494.73</c:v>
                </c:pt>
                <c:pt idx="40">
                  <c:v>496.2</c:v>
                </c:pt>
                <c:pt idx="41">
                  <c:v>586.44000000000005</c:v>
                </c:pt>
                <c:pt idx="42">
                  <c:v>541.58000000000004</c:v>
                </c:pt>
                <c:pt idx="43">
                  <c:v>521.72</c:v>
                </c:pt>
                <c:pt idx="44">
                  <c:v>508.19</c:v>
                </c:pt>
                <c:pt idx="45">
                  <c:v>528.63</c:v>
                </c:pt>
                <c:pt idx="46">
                  <c:v>521.80999999999995</c:v>
                </c:pt>
                <c:pt idx="47">
                  <c:v>509.49</c:v>
                </c:pt>
              </c:numCache>
            </c:numRef>
          </c:val>
          <c:extLst>
            <c:ext xmlns:c16="http://schemas.microsoft.com/office/drawing/2014/chart" uri="{C3380CC4-5D6E-409C-BE32-E72D297353CC}">
              <c16:uniqueId val="{00000002-F7C8-45F0-BD64-8196C838532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408.83</c:v>
                </c:pt>
                <c:pt idx="1">
                  <c:v>413.31</c:v>
                </c:pt>
                <c:pt idx="2">
                  <c:v>411</c:v>
                </c:pt>
                <c:pt idx="3">
                  <c:v>405.69</c:v>
                </c:pt>
                <c:pt idx="4">
                  <c:v>381.44</c:v>
                </c:pt>
                <c:pt idx="5">
                  <c:v>397.09</c:v>
                </c:pt>
                <c:pt idx="6">
                  <c:v>396.86</c:v>
                </c:pt>
                <c:pt idx="7">
                  <c:v>391.28</c:v>
                </c:pt>
                <c:pt idx="8">
                  <c:v>403.64</c:v>
                </c:pt>
                <c:pt idx="9">
                  <c:v>393.92</c:v>
                </c:pt>
                <c:pt idx="10">
                  <c:v>385.15</c:v>
                </c:pt>
                <c:pt idx="11">
                  <c:v>374.31</c:v>
                </c:pt>
                <c:pt idx="12">
                  <c:v>346.93</c:v>
                </c:pt>
                <c:pt idx="13">
                  <c:v>281.2</c:v>
                </c:pt>
                <c:pt idx="14">
                  <c:v>254.97</c:v>
                </c:pt>
                <c:pt idx="15">
                  <c:v>242.87</c:v>
                </c:pt>
                <c:pt idx="16">
                  <c:v>233.07</c:v>
                </c:pt>
                <c:pt idx="17">
                  <c:v>228.06</c:v>
                </c:pt>
                <c:pt idx="18">
                  <c:v>230.23</c:v>
                </c:pt>
                <c:pt idx="19">
                  <c:v>213.59</c:v>
                </c:pt>
                <c:pt idx="20">
                  <c:v>211.17</c:v>
                </c:pt>
                <c:pt idx="21">
                  <c:v>199.4</c:v>
                </c:pt>
                <c:pt idx="22">
                  <c:v>199.12</c:v>
                </c:pt>
                <c:pt idx="23">
                  <c:v>194.23</c:v>
                </c:pt>
                <c:pt idx="24">
                  <c:v>184.95</c:v>
                </c:pt>
                <c:pt idx="25">
                  <c:v>162.41</c:v>
                </c:pt>
                <c:pt idx="26">
                  <c:v>183.5</c:v>
                </c:pt>
                <c:pt idx="27">
                  <c:v>201.57</c:v>
                </c:pt>
                <c:pt idx="28">
                  <c:v>196.67</c:v>
                </c:pt>
                <c:pt idx="29">
                  <c:v>200.2</c:v>
                </c:pt>
                <c:pt idx="30">
                  <c:v>213.87</c:v>
                </c:pt>
                <c:pt idx="31">
                  <c:v>223.57</c:v>
                </c:pt>
                <c:pt idx="32">
                  <c:v>231.51</c:v>
                </c:pt>
                <c:pt idx="33">
                  <c:v>251.24</c:v>
                </c:pt>
                <c:pt idx="34">
                  <c:v>290.12</c:v>
                </c:pt>
                <c:pt idx="35">
                  <c:v>352.52</c:v>
                </c:pt>
                <c:pt idx="36">
                  <c:v>311.49</c:v>
                </c:pt>
                <c:pt idx="37">
                  <c:v>284.64</c:v>
                </c:pt>
                <c:pt idx="38">
                  <c:v>280.69</c:v>
                </c:pt>
                <c:pt idx="39">
                  <c:v>294.7</c:v>
                </c:pt>
                <c:pt idx="40">
                  <c:v>304.94</c:v>
                </c:pt>
                <c:pt idx="41">
                  <c:v>402.06</c:v>
                </c:pt>
                <c:pt idx="42">
                  <c:v>398.22</c:v>
                </c:pt>
                <c:pt idx="43">
                  <c:v>387.42</c:v>
                </c:pt>
                <c:pt idx="44">
                  <c:v>385.04</c:v>
                </c:pt>
                <c:pt idx="45">
                  <c:v>390.6</c:v>
                </c:pt>
                <c:pt idx="46">
                  <c:v>384.47</c:v>
                </c:pt>
                <c:pt idx="47">
                  <c:v>385.71</c:v>
                </c:pt>
              </c:numCache>
            </c:numRef>
          </c:val>
          <c:extLst>
            <c:ext xmlns:c16="http://schemas.microsoft.com/office/drawing/2014/chart" uri="{C3380CC4-5D6E-409C-BE32-E72D297353CC}">
              <c16:uniqueId val="{00000003-F7C8-45F0-BD64-8196C838532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6776.6419999999998</c:v>
                </c:pt>
                <c:pt idx="1">
                  <c:v>6678.6670000000004</c:v>
                </c:pt>
                <c:pt idx="2">
                  <c:v>6606.1670000000004</c:v>
                </c:pt>
                <c:pt idx="3">
                  <c:v>6499.415</c:v>
                </c:pt>
                <c:pt idx="4">
                  <c:v>6372.5119999999997</c:v>
                </c:pt>
                <c:pt idx="5">
                  <c:v>6378.8419999999996</c:v>
                </c:pt>
                <c:pt idx="6">
                  <c:v>6365.8</c:v>
                </c:pt>
                <c:pt idx="7">
                  <c:v>6237.2150000000001</c:v>
                </c:pt>
                <c:pt idx="8">
                  <c:v>6307.27</c:v>
                </c:pt>
                <c:pt idx="9">
                  <c:v>6135.0780000000004</c:v>
                </c:pt>
                <c:pt idx="10">
                  <c:v>6247.5410000000002</c:v>
                </c:pt>
                <c:pt idx="11">
                  <c:v>6212.7190000000001</c:v>
                </c:pt>
                <c:pt idx="12">
                  <c:v>5979.6790000000001</c:v>
                </c:pt>
                <c:pt idx="13">
                  <c:v>5864.7020000000002</c:v>
                </c:pt>
                <c:pt idx="14">
                  <c:v>5962.54</c:v>
                </c:pt>
                <c:pt idx="15">
                  <c:v>6115.97</c:v>
                </c:pt>
                <c:pt idx="16">
                  <c:v>6284.37</c:v>
                </c:pt>
                <c:pt idx="17">
                  <c:v>6365.4840000000004</c:v>
                </c:pt>
                <c:pt idx="18">
                  <c:v>6498.4759999999997</c:v>
                </c:pt>
                <c:pt idx="19">
                  <c:v>6622.33</c:v>
                </c:pt>
                <c:pt idx="20">
                  <c:v>6644.6779999999999</c:v>
                </c:pt>
                <c:pt idx="21">
                  <c:v>6520.6980000000003</c:v>
                </c:pt>
                <c:pt idx="22">
                  <c:v>6835.0389999999998</c:v>
                </c:pt>
                <c:pt idx="23">
                  <c:v>6834.8789999999999</c:v>
                </c:pt>
                <c:pt idx="24">
                  <c:v>6862.4920000000002</c:v>
                </c:pt>
                <c:pt idx="25">
                  <c:v>6818.0519999999997</c:v>
                </c:pt>
                <c:pt idx="26">
                  <c:v>6761.308</c:v>
                </c:pt>
                <c:pt idx="27">
                  <c:v>6758.1779999999999</c:v>
                </c:pt>
                <c:pt idx="28">
                  <c:v>6863.2560000000003</c:v>
                </c:pt>
                <c:pt idx="29">
                  <c:v>6761.6760000000004</c:v>
                </c:pt>
                <c:pt idx="30">
                  <c:v>6744.165</c:v>
                </c:pt>
                <c:pt idx="31">
                  <c:v>6752.683</c:v>
                </c:pt>
                <c:pt idx="32">
                  <c:v>6644.8720000000003</c:v>
                </c:pt>
                <c:pt idx="33">
                  <c:v>6742.866</c:v>
                </c:pt>
                <c:pt idx="34">
                  <c:v>6644.5460000000003</c:v>
                </c:pt>
                <c:pt idx="35">
                  <c:v>6755.5619999999999</c:v>
                </c:pt>
                <c:pt idx="36">
                  <c:v>6928.3739999999998</c:v>
                </c:pt>
                <c:pt idx="37">
                  <c:v>7165.6090000000004</c:v>
                </c:pt>
                <c:pt idx="38">
                  <c:v>7444.8370000000004</c:v>
                </c:pt>
                <c:pt idx="39">
                  <c:v>7400.9780000000001</c:v>
                </c:pt>
                <c:pt idx="40">
                  <c:v>7492.6030000000001</c:v>
                </c:pt>
                <c:pt idx="41">
                  <c:v>7483.7619999999997</c:v>
                </c:pt>
                <c:pt idx="42">
                  <c:v>7302.0929999999998</c:v>
                </c:pt>
                <c:pt idx="43">
                  <c:v>7161.4040000000005</c:v>
                </c:pt>
                <c:pt idx="44">
                  <c:v>7070.152</c:v>
                </c:pt>
                <c:pt idx="45">
                  <c:v>6864.1019999999999</c:v>
                </c:pt>
                <c:pt idx="46">
                  <c:v>6725.393</c:v>
                </c:pt>
                <c:pt idx="47">
                  <c:v>6543.9949999999999</c:v>
                </c:pt>
              </c:numCache>
            </c:numRef>
          </c:val>
          <c:smooth val="0"/>
          <c:extLst>
            <c:ext xmlns:c16="http://schemas.microsoft.com/office/drawing/2014/chart" uri="{C3380CC4-5D6E-409C-BE32-E72D297353CC}">
              <c16:uniqueId val="{00000000-E076-4BC7-8598-B2FB684BCB6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6639.7873</c:v>
                </c:pt>
                <c:pt idx="1">
                  <c:v>6474.8945700000004</c:v>
                </c:pt>
                <c:pt idx="2">
                  <c:v>6388.4404800000002</c:v>
                </c:pt>
                <c:pt idx="3">
                  <c:v>6288.1415100000004</c:v>
                </c:pt>
                <c:pt idx="4">
                  <c:v>6231.2777999999998</c:v>
                </c:pt>
                <c:pt idx="5">
                  <c:v>6172.2738399999998</c:v>
                </c:pt>
                <c:pt idx="6">
                  <c:v>6125.00468</c:v>
                </c:pt>
                <c:pt idx="7">
                  <c:v>6113.8346199999996</c:v>
                </c:pt>
                <c:pt idx="8">
                  <c:v>6130.5726800000002</c:v>
                </c:pt>
                <c:pt idx="9">
                  <c:v>6130.3327799999997</c:v>
                </c:pt>
                <c:pt idx="10">
                  <c:v>6103.07521</c:v>
                </c:pt>
                <c:pt idx="11">
                  <c:v>6037.4499400000004</c:v>
                </c:pt>
                <c:pt idx="12">
                  <c:v>5881.7770799999998</c:v>
                </c:pt>
                <c:pt idx="13">
                  <c:v>5834.2423200000003</c:v>
                </c:pt>
                <c:pt idx="14">
                  <c:v>5933.50648</c:v>
                </c:pt>
                <c:pt idx="15">
                  <c:v>6005.0852199999999</c:v>
                </c:pt>
                <c:pt idx="16">
                  <c:v>6153.7384300000003</c:v>
                </c:pt>
                <c:pt idx="17">
                  <c:v>6274.9809999999998</c:v>
                </c:pt>
                <c:pt idx="18">
                  <c:v>6370.0014600000004</c:v>
                </c:pt>
                <c:pt idx="19">
                  <c:v>6481.2152999999998</c:v>
                </c:pt>
                <c:pt idx="20">
                  <c:v>6551.5126300000002</c:v>
                </c:pt>
                <c:pt idx="21">
                  <c:v>6633.2249700000002</c:v>
                </c:pt>
                <c:pt idx="22">
                  <c:v>6687.5354799999996</c:v>
                </c:pt>
                <c:pt idx="23">
                  <c:v>6709.3463899999997</c:v>
                </c:pt>
                <c:pt idx="24">
                  <c:v>6722.1776</c:v>
                </c:pt>
                <c:pt idx="25">
                  <c:v>6712.8879900000002</c:v>
                </c:pt>
                <c:pt idx="26">
                  <c:v>6667.30836</c:v>
                </c:pt>
                <c:pt idx="27">
                  <c:v>6662.2403999999997</c:v>
                </c:pt>
                <c:pt idx="28">
                  <c:v>6645.09699</c:v>
                </c:pt>
                <c:pt idx="29">
                  <c:v>6618.1202199999998</c:v>
                </c:pt>
                <c:pt idx="30">
                  <c:v>6593.0382900000004</c:v>
                </c:pt>
                <c:pt idx="31">
                  <c:v>6580.9955300000001</c:v>
                </c:pt>
                <c:pt idx="32">
                  <c:v>6566.2660599999999</c:v>
                </c:pt>
                <c:pt idx="33">
                  <c:v>6527.4236600000004</c:v>
                </c:pt>
                <c:pt idx="34">
                  <c:v>6536.9786700000004</c:v>
                </c:pt>
                <c:pt idx="35">
                  <c:v>6610.9691800000001</c:v>
                </c:pt>
                <c:pt idx="36">
                  <c:v>6834.47804</c:v>
                </c:pt>
                <c:pt idx="37">
                  <c:v>7253.5470400000004</c:v>
                </c:pt>
                <c:pt idx="38">
                  <c:v>7325.4905600000002</c:v>
                </c:pt>
                <c:pt idx="39">
                  <c:v>7373.1855100000002</c:v>
                </c:pt>
                <c:pt idx="40">
                  <c:v>7409.0536300000003</c:v>
                </c:pt>
                <c:pt idx="41">
                  <c:v>7396.6420500000004</c:v>
                </c:pt>
                <c:pt idx="42">
                  <c:v>7319.9163500000004</c:v>
                </c:pt>
                <c:pt idx="43">
                  <c:v>7182.1251899999997</c:v>
                </c:pt>
                <c:pt idx="44">
                  <c:v>7028.1459000000004</c:v>
                </c:pt>
                <c:pt idx="45">
                  <c:v>6824.8190199999999</c:v>
                </c:pt>
                <c:pt idx="46">
                  <c:v>6708.8053799999998</c:v>
                </c:pt>
                <c:pt idx="47">
                  <c:v>6450.5761199999997</c:v>
                </c:pt>
              </c:numCache>
            </c:numRef>
          </c:val>
          <c:smooth val="0"/>
          <c:extLst>
            <c:ext xmlns:c16="http://schemas.microsoft.com/office/drawing/2014/chart" uri="{C3380CC4-5D6E-409C-BE32-E72D297353CC}">
              <c16:uniqueId val="{00000001-E076-4BC7-8598-B2FB684BCB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26</c:v>
                </c:pt>
                <c:pt idx="1">
                  <c:v>LUN 27</c:v>
                </c:pt>
                <c:pt idx="2">
                  <c:v>MAR 28</c:v>
                </c:pt>
                <c:pt idx="3">
                  <c:v>MIE 29</c:v>
                </c:pt>
                <c:pt idx="4">
                  <c:v>JUE 30</c:v>
                </c:pt>
                <c:pt idx="5">
                  <c:v>VIE 31</c:v>
                </c:pt>
                <c:pt idx="6">
                  <c:v>SAB 1</c:v>
                </c:pt>
                <c:pt idx="7">
                  <c:v>DOM 2</c:v>
                </c:pt>
              </c:strCache>
            </c:strRef>
          </c:cat>
          <c:val>
            <c:numRef>
              <c:f>COSTO_OPE_EJEC!$C$8:$C$15</c:f>
              <c:numCache>
                <c:formatCode>#,##0.0</c:formatCode>
                <c:ptCount val="8"/>
                <c:pt idx="0">
                  <c:v>4429996.0057300003</c:v>
                </c:pt>
                <c:pt idx="1">
                  <c:v>5293803.4527099999</c:v>
                </c:pt>
                <c:pt idx="2">
                  <c:v>5511143.0615499998</c:v>
                </c:pt>
                <c:pt idx="3">
                  <c:v>5147622.8035599999</c:v>
                </c:pt>
                <c:pt idx="4">
                  <c:v>4641329.2060900005</c:v>
                </c:pt>
                <c:pt idx="5">
                  <c:v>4885919.9912999999</c:v>
                </c:pt>
                <c:pt idx="6">
                  <c:v>5406693.0963300001</c:v>
                </c:pt>
                <c:pt idx="7">
                  <c:v>4990952.8268200001</c:v>
                </c:pt>
              </c:numCache>
            </c:numRef>
          </c:val>
          <c:extLst>
            <c:ext xmlns:c16="http://schemas.microsoft.com/office/drawing/2014/chart" uri="{C3380CC4-5D6E-409C-BE32-E72D297353CC}">
              <c16:uniqueId val="{00000000-5DF2-4124-94DB-25A18DDE3B2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0.12434934023956726</c:v>
                </c:pt>
                <c:pt idx="1">
                  <c:v>-8.4661846146793493E-2</c:v>
                </c:pt>
                <c:pt idx="2">
                  <c:v>-3.2015847943205875E-2</c:v>
                </c:pt>
                <c:pt idx="3">
                  <c:v>-4.5217233504688904E-2</c:v>
                </c:pt>
                <c:pt idx="4">
                  <c:v>-0.12569735708663349</c:v>
                </c:pt>
                <c:pt idx="5">
                  <c:v>-6.3167034951686032E-2</c:v>
                </c:pt>
                <c:pt idx="6">
                  <c:v>7.5377350600817294E-2</c:v>
                </c:pt>
                <c:pt idx="7">
                  <c:v>0.16130421779550394</c:v>
                </c:pt>
              </c:numCache>
            </c:numRef>
          </c:cat>
          <c:val>
            <c:numRef>
              <c:f>COSTO_OPE_EJEC!$D$8:$D$15</c:f>
              <c:numCache>
                <c:formatCode>#,##0.0</c:formatCode>
                <c:ptCount val="8"/>
                <c:pt idx="0">
                  <c:v>3940053.0130484998</c:v>
                </c:pt>
                <c:pt idx="1">
                  <c:v>5783440.1750055002</c:v>
                </c:pt>
                <c:pt idx="2">
                  <c:v>5693422.8208590001</c:v>
                </c:pt>
                <c:pt idx="3">
                  <c:v>5391407.3276115004</c:v>
                </c:pt>
                <c:pt idx="4">
                  <c:v>5308607.0866994997</c:v>
                </c:pt>
                <c:pt idx="5">
                  <c:v>5215358.7390555004</c:v>
                </c:pt>
                <c:pt idx="6">
                  <c:v>5027717.1016381001</c:v>
                </c:pt>
                <c:pt idx="7">
                  <c:v>4297713.5106718997</c:v>
                </c:pt>
              </c:numCache>
            </c:numRef>
          </c:val>
          <c:extLst>
            <c:ext xmlns:c16="http://schemas.microsoft.com/office/drawing/2014/chart" uri="{C3380CC4-5D6E-409C-BE32-E72D297353CC}">
              <c16:uniqueId val="{00000001-5DF2-4124-94DB-25A18DDE3B2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13.25</v>
      </c>
      <c r="K8" s="4" t="s">
        <v>30</v>
      </c>
      <c r="L8" s="4">
        <v>60</v>
      </c>
    </row>
    <row r="9" spans="1:12" x14ac:dyDescent="0.25">
      <c r="A9" s="1"/>
      <c r="B9" s="4" t="s">
        <v>22</v>
      </c>
      <c r="C9" s="5" t="s">
        <v>31</v>
      </c>
      <c r="D9" s="5" t="s">
        <v>32</v>
      </c>
      <c r="E9" s="5" t="s">
        <v>25</v>
      </c>
      <c r="F9" s="5" t="s">
        <v>33</v>
      </c>
      <c r="G9" s="4" t="s">
        <v>34</v>
      </c>
      <c r="H9" s="4" t="s">
        <v>35</v>
      </c>
      <c r="I9" s="6" t="s">
        <v>36</v>
      </c>
      <c r="J9" s="4">
        <v>1.9</v>
      </c>
      <c r="K9" s="4" t="s">
        <v>30</v>
      </c>
      <c r="L9" s="4">
        <v>138</v>
      </c>
    </row>
    <row r="10" spans="1:12" x14ac:dyDescent="0.25">
      <c r="A10" s="1"/>
      <c r="B10" s="4" t="s">
        <v>22</v>
      </c>
      <c r="C10" s="5" t="s">
        <v>31</v>
      </c>
      <c r="D10" s="5" t="s">
        <v>37</v>
      </c>
      <c r="E10" s="5" t="s">
        <v>25</v>
      </c>
      <c r="F10" s="5" t="s">
        <v>38</v>
      </c>
      <c r="G10" s="4" t="s">
        <v>39</v>
      </c>
      <c r="H10" s="4" t="s">
        <v>40</v>
      </c>
      <c r="I10" s="6" t="s">
        <v>41</v>
      </c>
      <c r="J10" s="4">
        <v>4.78</v>
      </c>
      <c r="K10" s="4" t="s">
        <v>30</v>
      </c>
      <c r="L10" s="4">
        <v>138</v>
      </c>
    </row>
    <row r="11" spans="1:12" x14ac:dyDescent="0.25">
      <c r="A11" s="1"/>
      <c r="B11" s="4" t="s">
        <v>22</v>
      </c>
      <c r="C11" s="5" t="s">
        <v>42</v>
      </c>
      <c r="D11" s="5" t="s">
        <v>43</v>
      </c>
      <c r="E11" s="5" t="s">
        <v>44</v>
      </c>
      <c r="F11" s="5" t="s">
        <v>45</v>
      </c>
      <c r="G11" s="4" t="s">
        <v>46</v>
      </c>
      <c r="H11" s="4" t="s">
        <v>47</v>
      </c>
      <c r="I11" s="6" t="s">
        <v>48</v>
      </c>
      <c r="J11" s="4"/>
      <c r="K11" s="4" t="s">
        <v>21</v>
      </c>
      <c r="L11" s="4">
        <v>13.8</v>
      </c>
    </row>
    <row r="12" spans="1:12" x14ac:dyDescent="0.25">
      <c r="A12" s="1"/>
      <c r="B12" s="4" t="s">
        <v>22</v>
      </c>
      <c r="C12" s="5" t="s">
        <v>49</v>
      </c>
      <c r="D12" s="5" t="s">
        <v>50</v>
      </c>
      <c r="E12" s="5" t="s">
        <v>25</v>
      </c>
      <c r="F12" s="5" t="s">
        <v>51</v>
      </c>
      <c r="G12" s="4" t="s">
        <v>52</v>
      </c>
      <c r="H12" s="4" t="s">
        <v>53</v>
      </c>
      <c r="I12" s="6" t="s">
        <v>54</v>
      </c>
      <c r="J12" s="4"/>
      <c r="K12" s="4" t="s">
        <v>21</v>
      </c>
      <c r="L12" s="4">
        <v>34.5</v>
      </c>
    </row>
    <row r="13" spans="1:12" x14ac:dyDescent="0.25">
      <c r="A13" s="1"/>
      <c r="B13" s="4" t="s">
        <v>22</v>
      </c>
      <c r="C13" s="5" t="s">
        <v>55</v>
      </c>
      <c r="D13" s="5" t="s">
        <v>56</v>
      </c>
      <c r="E13" s="5" t="s">
        <v>25</v>
      </c>
      <c r="F13" s="5" t="s">
        <v>57</v>
      </c>
      <c r="G13" s="4" t="s">
        <v>58</v>
      </c>
      <c r="H13" s="4" t="s">
        <v>59</v>
      </c>
      <c r="I13" s="6" t="s">
        <v>60</v>
      </c>
      <c r="J13" s="4">
        <v>6.99</v>
      </c>
      <c r="K13" s="4" t="s">
        <v>30</v>
      </c>
      <c r="L13" s="4">
        <v>66</v>
      </c>
    </row>
    <row r="14" spans="1:12" x14ac:dyDescent="0.25">
      <c r="A14" s="1"/>
      <c r="B14" s="4" t="s">
        <v>22</v>
      </c>
      <c r="C14" s="5" t="s">
        <v>61</v>
      </c>
      <c r="D14" s="5" t="s">
        <v>62</v>
      </c>
      <c r="E14" s="5" t="s">
        <v>63</v>
      </c>
      <c r="F14" s="5" t="s">
        <v>64</v>
      </c>
      <c r="G14" s="4" t="s">
        <v>65</v>
      </c>
      <c r="H14" s="4" t="s">
        <v>66</v>
      </c>
      <c r="I14" s="6" t="s">
        <v>67</v>
      </c>
      <c r="J14" s="4"/>
      <c r="K14" s="4" t="s">
        <v>21</v>
      </c>
      <c r="L14"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68</v>
      </c>
      <c r="C5" s="199"/>
      <c r="D5" s="199"/>
      <c r="E5" s="199"/>
      <c r="F5" s="199"/>
      <c r="G5" s="199"/>
      <c r="H5" s="199"/>
      <c r="I5" s="199"/>
    </row>
    <row r="6" spans="1:9" ht="39.950000000000003" customHeight="1" x14ac:dyDescent="0.25">
      <c r="A6" s="1"/>
      <c r="B6" s="7" t="s">
        <v>69</v>
      </c>
      <c r="C6" s="3" t="s">
        <v>70</v>
      </c>
      <c r="D6" s="3" t="s">
        <v>71</v>
      </c>
      <c r="E6" s="7" t="s">
        <v>3</v>
      </c>
      <c r="F6" s="7" t="s">
        <v>4</v>
      </c>
      <c r="G6" s="7" t="s">
        <v>72</v>
      </c>
      <c r="H6" s="7" t="s">
        <v>6</v>
      </c>
      <c r="I6" s="7" t="s">
        <v>9</v>
      </c>
    </row>
    <row r="7" spans="1:9" x14ac:dyDescent="0.25">
      <c r="A7" s="1"/>
      <c r="B7" s="4" t="s">
        <v>73</v>
      </c>
      <c r="C7" s="4" t="s">
        <v>74</v>
      </c>
      <c r="D7" s="4" t="s">
        <v>75</v>
      </c>
      <c r="E7" s="5" t="s">
        <v>76</v>
      </c>
      <c r="F7" s="5" t="s">
        <v>77</v>
      </c>
      <c r="G7" s="5" t="s">
        <v>78</v>
      </c>
      <c r="H7" s="5" t="s">
        <v>64</v>
      </c>
      <c r="I7" s="5" t="s">
        <v>79</v>
      </c>
    </row>
    <row r="8" spans="1:9" x14ac:dyDescent="0.25">
      <c r="A8" s="1"/>
      <c r="B8" s="4" t="s">
        <v>73</v>
      </c>
      <c r="C8" s="4" t="s">
        <v>74</v>
      </c>
      <c r="D8" s="4" t="s">
        <v>75</v>
      </c>
      <c r="E8" s="5" t="s">
        <v>80</v>
      </c>
      <c r="F8" s="5" t="s">
        <v>81</v>
      </c>
      <c r="G8" s="5" t="s">
        <v>82</v>
      </c>
      <c r="H8" s="5" t="s">
        <v>83</v>
      </c>
      <c r="I8" s="5" t="s">
        <v>84</v>
      </c>
    </row>
    <row r="9" spans="1:9" x14ac:dyDescent="0.25">
      <c r="A9" s="1"/>
      <c r="B9" s="4" t="s">
        <v>73</v>
      </c>
      <c r="C9" s="4" t="s">
        <v>74</v>
      </c>
      <c r="D9" s="4" t="s">
        <v>75</v>
      </c>
      <c r="E9" s="5" t="s">
        <v>85</v>
      </c>
      <c r="F9" s="5" t="s">
        <v>86</v>
      </c>
      <c r="G9" s="5" t="s">
        <v>87</v>
      </c>
      <c r="H9" s="5" t="s">
        <v>64</v>
      </c>
      <c r="I9" s="5" t="s">
        <v>88</v>
      </c>
    </row>
    <row r="10" spans="1:9" x14ac:dyDescent="0.25">
      <c r="A10" s="1"/>
      <c r="B10" s="4" t="s">
        <v>73</v>
      </c>
      <c r="C10" s="4" t="s">
        <v>74</v>
      </c>
      <c r="D10" s="4" t="s">
        <v>75</v>
      </c>
      <c r="E10" s="5" t="s">
        <v>89</v>
      </c>
      <c r="F10" s="5" t="s">
        <v>90</v>
      </c>
      <c r="G10" s="5" t="s">
        <v>91</v>
      </c>
      <c r="H10" s="5" t="s">
        <v>64</v>
      </c>
      <c r="I10" s="5" t="s">
        <v>92</v>
      </c>
    </row>
    <row r="11" spans="1:9" x14ac:dyDescent="0.25">
      <c r="A11" s="1"/>
      <c r="B11" s="4" t="s">
        <v>73</v>
      </c>
      <c r="C11" s="4" t="s">
        <v>74</v>
      </c>
      <c r="D11" s="4" t="s">
        <v>75</v>
      </c>
      <c r="E11" s="5" t="s">
        <v>89</v>
      </c>
      <c r="F11" s="5" t="s">
        <v>93</v>
      </c>
      <c r="G11" s="5" t="s">
        <v>78</v>
      </c>
      <c r="H11" s="5" t="s">
        <v>64</v>
      </c>
      <c r="I11" s="5" t="s">
        <v>94</v>
      </c>
    </row>
    <row r="12" spans="1:9" x14ac:dyDescent="0.25">
      <c r="A12" s="1"/>
      <c r="B12" s="4" t="s">
        <v>73</v>
      </c>
      <c r="C12" s="4" t="s">
        <v>74</v>
      </c>
      <c r="D12" s="4" t="s">
        <v>75</v>
      </c>
      <c r="E12" s="5" t="s">
        <v>89</v>
      </c>
      <c r="F12" s="5" t="s">
        <v>95</v>
      </c>
      <c r="G12" s="5" t="s">
        <v>96</v>
      </c>
      <c r="H12" s="5" t="s">
        <v>97</v>
      </c>
      <c r="I12" s="5" t="s">
        <v>98</v>
      </c>
    </row>
    <row r="13" spans="1:9" x14ac:dyDescent="0.25">
      <c r="A13" s="1"/>
      <c r="B13" s="4" t="s">
        <v>73</v>
      </c>
      <c r="C13" s="4" t="s">
        <v>74</v>
      </c>
      <c r="D13" s="4" t="s">
        <v>75</v>
      </c>
      <c r="E13" s="5" t="s">
        <v>89</v>
      </c>
      <c r="F13" s="5" t="s">
        <v>99</v>
      </c>
      <c r="G13" s="5" t="s">
        <v>87</v>
      </c>
      <c r="H13" s="5" t="s">
        <v>64</v>
      </c>
      <c r="I13" s="5" t="s">
        <v>100</v>
      </c>
    </row>
    <row r="14" spans="1:9" x14ac:dyDescent="0.25">
      <c r="A14" s="1"/>
      <c r="B14" s="4" t="s">
        <v>73</v>
      </c>
      <c r="C14" s="4" t="s">
        <v>74</v>
      </c>
      <c r="D14" s="4" t="s">
        <v>75</v>
      </c>
      <c r="E14" s="5" t="s">
        <v>89</v>
      </c>
      <c r="F14" s="5" t="s">
        <v>99</v>
      </c>
      <c r="G14" s="5" t="s">
        <v>87</v>
      </c>
      <c r="H14" s="5" t="s">
        <v>64</v>
      </c>
      <c r="I14" s="5" t="s">
        <v>101</v>
      </c>
    </row>
    <row r="15" spans="1:9" x14ac:dyDescent="0.25">
      <c r="A15" s="1"/>
      <c r="B15" s="4" t="s">
        <v>73</v>
      </c>
      <c r="C15" s="4" t="s">
        <v>74</v>
      </c>
      <c r="D15" s="4" t="s">
        <v>75</v>
      </c>
      <c r="E15" s="5" t="s">
        <v>89</v>
      </c>
      <c r="F15" s="5" t="s">
        <v>102</v>
      </c>
      <c r="G15" s="5" t="s">
        <v>87</v>
      </c>
      <c r="H15" s="5" t="s">
        <v>64</v>
      </c>
      <c r="I15" s="5" t="s">
        <v>103</v>
      </c>
    </row>
    <row r="16" spans="1:9" x14ac:dyDescent="0.25">
      <c r="A16" s="1"/>
      <c r="B16" s="4" t="s">
        <v>73</v>
      </c>
      <c r="C16" s="4" t="s">
        <v>74</v>
      </c>
      <c r="D16" s="4" t="s">
        <v>75</v>
      </c>
      <c r="E16" s="5" t="s">
        <v>89</v>
      </c>
      <c r="F16" s="5" t="s">
        <v>102</v>
      </c>
      <c r="G16" s="5" t="s">
        <v>87</v>
      </c>
      <c r="H16" s="5" t="s">
        <v>64</v>
      </c>
      <c r="I16" s="5" t="s">
        <v>101</v>
      </c>
    </row>
    <row r="17" spans="1:9" x14ac:dyDescent="0.25">
      <c r="A17" s="1"/>
      <c r="B17" s="4" t="s">
        <v>73</v>
      </c>
      <c r="C17" s="4" t="s">
        <v>74</v>
      </c>
      <c r="D17" s="4" t="s">
        <v>75</v>
      </c>
      <c r="E17" s="5" t="s">
        <v>104</v>
      </c>
      <c r="F17" s="5" t="s">
        <v>105</v>
      </c>
      <c r="G17" s="5" t="s">
        <v>87</v>
      </c>
      <c r="H17" s="5" t="s">
        <v>64</v>
      </c>
      <c r="I17" s="5" t="s">
        <v>106</v>
      </c>
    </row>
    <row r="18" spans="1:9" x14ac:dyDescent="0.25">
      <c r="A18" s="1"/>
      <c r="B18" s="4" t="s">
        <v>73</v>
      </c>
      <c r="C18" s="4" t="s">
        <v>74</v>
      </c>
      <c r="D18" s="4" t="s">
        <v>75</v>
      </c>
      <c r="E18" s="5" t="s">
        <v>104</v>
      </c>
      <c r="F18" s="5" t="s">
        <v>105</v>
      </c>
      <c r="G18" s="5" t="s">
        <v>107</v>
      </c>
      <c r="H18" s="5" t="s">
        <v>108</v>
      </c>
      <c r="I18" s="5" t="s">
        <v>109</v>
      </c>
    </row>
    <row r="19" spans="1:9" x14ac:dyDescent="0.25">
      <c r="A19" s="1"/>
      <c r="B19" s="4" t="s">
        <v>73</v>
      </c>
      <c r="C19" s="4" t="s">
        <v>74</v>
      </c>
      <c r="D19" s="4" t="s">
        <v>75</v>
      </c>
      <c r="E19" s="5" t="s">
        <v>104</v>
      </c>
      <c r="F19" s="5" t="s">
        <v>105</v>
      </c>
      <c r="G19" s="5" t="s">
        <v>107</v>
      </c>
      <c r="H19" s="5" t="s">
        <v>110</v>
      </c>
      <c r="I19" s="5" t="s">
        <v>111</v>
      </c>
    </row>
    <row r="20" spans="1:9" x14ac:dyDescent="0.25">
      <c r="A20" s="1"/>
      <c r="B20" s="4" t="s">
        <v>73</v>
      </c>
      <c r="C20" s="4" t="s">
        <v>74</v>
      </c>
      <c r="D20" s="4" t="s">
        <v>75</v>
      </c>
      <c r="E20" s="5" t="s">
        <v>112</v>
      </c>
      <c r="F20" s="5" t="s">
        <v>113</v>
      </c>
      <c r="G20" s="5" t="s">
        <v>78</v>
      </c>
      <c r="H20" s="5" t="s">
        <v>64</v>
      </c>
      <c r="I20" s="5" t="s">
        <v>114</v>
      </c>
    </row>
    <row r="21" spans="1:9" x14ac:dyDescent="0.25">
      <c r="A21" s="1"/>
      <c r="B21" s="4" t="s">
        <v>73</v>
      </c>
      <c r="C21" s="4" t="s">
        <v>74</v>
      </c>
      <c r="D21" s="4" t="s">
        <v>75</v>
      </c>
      <c r="E21" s="5" t="s">
        <v>112</v>
      </c>
      <c r="F21" s="5" t="s">
        <v>115</v>
      </c>
      <c r="G21" s="5" t="s">
        <v>87</v>
      </c>
      <c r="H21" s="5" t="s">
        <v>64</v>
      </c>
      <c r="I21" s="5" t="s">
        <v>116</v>
      </c>
    </row>
    <row r="22" spans="1:9" x14ac:dyDescent="0.25">
      <c r="A22" s="1"/>
      <c r="B22" s="4" t="s">
        <v>73</v>
      </c>
      <c r="C22" s="4" t="s">
        <v>74</v>
      </c>
      <c r="D22" s="4" t="s">
        <v>75</v>
      </c>
      <c r="E22" s="5" t="s">
        <v>112</v>
      </c>
      <c r="F22" s="5" t="s">
        <v>115</v>
      </c>
      <c r="G22" s="5" t="s">
        <v>87</v>
      </c>
      <c r="H22" s="5" t="s">
        <v>64</v>
      </c>
      <c r="I22" s="5" t="s">
        <v>117</v>
      </c>
    </row>
    <row r="23" spans="1:9" x14ac:dyDescent="0.25">
      <c r="A23" s="1"/>
      <c r="B23" s="4" t="s">
        <v>73</v>
      </c>
      <c r="C23" s="4" t="s">
        <v>74</v>
      </c>
      <c r="D23" s="4" t="s">
        <v>75</v>
      </c>
      <c r="E23" s="5" t="s">
        <v>112</v>
      </c>
      <c r="F23" s="5" t="s">
        <v>115</v>
      </c>
      <c r="G23" s="5" t="s">
        <v>87</v>
      </c>
      <c r="H23" s="5" t="s">
        <v>64</v>
      </c>
      <c r="I23" s="5" t="s">
        <v>118</v>
      </c>
    </row>
    <row r="24" spans="1:9" x14ac:dyDescent="0.25">
      <c r="A24" s="1"/>
      <c r="B24" s="4" t="s">
        <v>73</v>
      </c>
      <c r="C24" s="4" t="s">
        <v>74</v>
      </c>
      <c r="D24" s="4" t="s">
        <v>75</v>
      </c>
      <c r="E24" s="5" t="s">
        <v>112</v>
      </c>
      <c r="F24" s="5" t="s">
        <v>115</v>
      </c>
      <c r="G24" s="5" t="s">
        <v>87</v>
      </c>
      <c r="H24" s="5" t="s">
        <v>64</v>
      </c>
      <c r="I24" s="5" t="s">
        <v>119</v>
      </c>
    </row>
    <row r="25" spans="1:9" x14ac:dyDescent="0.25">
      <c r="A25" s="1"/>
      <c r="B25" s="4" t="s">
        <v>73</v>
      </c>
      <c r="C25" s="4" t="s">
        <v>74</v>
      </c>
      <c r="D25" s="4" t="s">
        <v>75</v>
      </c>
      <c r="E25" s="5" t="s">
        <v>112</v>
      </c>
      <c r="F25" s="5" t="s">
        <v>120</v>
      </c>
      <c r="G25" s="5" t="s">
        <v>87</v>
      </c>
      <c r="H25" s="5" t="s">
        <v>64</v>
      </c>
      <c r="I25" s="5" t="s">
        <v>121</v>
      </c>
    </row>
    <row r="26" spans="1:9" x14ac:dyDescent="0.25">
      <c r="A26" s="1"/>
      <c r="B26" s="4" t="s">
        <v>73</v>
      </c>
      <c r="C26" s="4" t="s">
        <v>74</v>
      </c>
      <c r="D26" s="4" t="s">
        <v>75</v>
      </c>
      <c r="E26" s="5" t="s">
        <v>112</v>
      </c>
      <c r="F26" s="5" t="s">
        <v>120</v>
      </c>
      <c r="G26" s="5" t="s">
        <v>87</v>
      </c>
      <c r="H26" s="5" t="s">
        <v>64</v>
      </c>
      <c r="I26" s="5" t="s">
        <v>122</v>
      </c>
    </row>
    <row r="27" spans="1:9" x14ac:dyDescent="0.25">
      <c r="A27" s="1"/>
      <c r="B27" s="4" t="s">
        <v>73</v>
      </c>
      <c r="C27" s="4" t="s">
        <v>74</v>
      </c>
      <c r="D27" s="4" t="s">
        <v>75</v>
      </c>
      <c r="E27" s="5" t="s">
        <v>123</v>
      </c>
      <c r="F27" s="5" t="s">
        <v>124</v>
      </c>
      <c r="G27" s="5" t="s">
        <v>78</v>
      </c>
      <c r="H27" s="5" t="s">
        <v>64</v>
      </c>
      <c r="I27" s="5" t="s">
        <v>125</v>
      </c>
    </row>
    <row r="28" spans="1:9" x14ac:dyDescent="0.25">
      <c r="A28" s="1"/>
      <c r="B28" s="4" t="s">
        <v>73</v>
      </c>
      <c r="C28" s="4" t="s">
        <v>74</v>
      </c>
      <c r="D28" s="4" t="s">
        <v>75</v>
      </c>
      <c r="E28" s="5" t="s">
        <v>123</v>
      </c>
      <c r="F28" s="5" t="s">
        <v>126</v>
      </c>
      <c r="G28" s="5" t="s">
        <v>78</v>
      </c>
      <c r="H28" s="5" t="s">
        <v>64</v>
      </c>
      <c r="I28" s="5" t="s">
        <v>127</v>
      </c>
    </row>
    <row r="29" spans="1:9" x14ac:dyDescent="0.25">
      <c r="A29" s="1"/>
      <c r="B29" s="4" t="s">
        <v>73</v>
      </c>
      <c r="C29" s="4" t="s">
        <v>74</v>
      </c>
      <c r="D29" s="4" t="s">
        <v>75</v>
      </c>
      <c r="E29" s="5" t="s">
        <v>61</v>
      </c>
      <c r="F29" s="5" t="s">
        <v>128</v>
      </c>
      <c r="G29" s="5" t="s">
        <v>107</v>
      </c>
      <c r="H29" s="5" t="s">
        <v>129</v>
      </c>
      <c r="I29" s="5" t="s">
        <v>130</v>
      </c>
    </row>
    <row r="30" spans="1:9" x14ac:dyDescent="0.25">
      <c r="A30" s="1"/>
      <c r="B30" s="4" t="s">
        <v>73</v>
      </c>
      <c r="C30" s="4" t="s">
        <v>74</v>
      </c>
      <c r="D30" s="4" t="s">
        <v>75</v>
      </c>
      <c r="E30" s="5" t="s">
        <v>61</v>
      </c>
      <c r="F30" s="5" t="s">
        <v>128</v>
      </c>
      <c r="G30" s="5" t="s">
        <v>107</v>
      </c>
      <c r="H30" s="5" t="s">
        <v>129</v>
      </c>
      <c r="I30" s="5" t="s">
        <v>131</v>
      </c>
    </row>
    <row r="31" spans="1:9" x14ac:dyDescent="0.25">
      <c r="A31" s="1"/>
      <c r="B31" s="4" t="s">
        <v>73</v>
      </c>
      <c r="C31" s="4" t="s">
        <v>74</v>
      </c>
      <c r="D31" s="4" t="s">
        <v>75</v>
      </c>
      <c r="E31" s="5" t="s">
        <v>61</v>
      </c>
      <c r="F31" s="5" t="s">
        <v>132</v>
      </c>
      <c r="G31" s="5" t="s">
        <v>87</v>
      </c>
      <c r="H31" s="5" t="s">
        <v>64</v>
      </c>
      <c r="I31" s="5" t="s">
        <v>133</v>
      </c>
    </row>
    <row r="32" spans="1:9" x14ac:dyDescent="0.25">
      <c r="A32" s="1"/>
      <c r="B32" s="4" t="s">
        <v>73</v>
      </c>
      <c r="C32" s="4" t="s">
        <v>74</v>
      </c>
      <c r="D32" s="4" t="s">
        <v>75</v>
      </c>
      <c r="E32" s="5" t="s">
        <v>61</v>
      </c>
      <c r="F32" s="5" t="s">
        <v>132</v>
      </c>
      <c r="G32" s="5" t="s">
        <v>87</v>
      </c>
      <c r="H32" s="5" t="s">
        <v>64</v>
      </c>
      <c r="I32" s="5" t="s">
        <v>134</v>
      </c>
    </row>
    <row r="33" spans="1:9" x14ac:dyDescent="0.25">
      <c r="A33" s="1"/>
      <c r="B33" s="4" t="s">
        <v>73</v>
      </c>
      <c r="C33" s="4" t="s">
        <v>74</v>
      </c>
      <c r="D33" s="4" t="s">
        <v>75</v>
      </c>
      <c r="E33" s="5" t="s">
        <v>61</v>
      </c>
      <c r="F33" s="5" t="s">
        <v>132</v>
      </c>
      <c r="G33" s="5" t="s">
        <v>87</v>
      </c>
      <c r="H33" s="5" t="s">
        <v>64</v>
      </c>
      <c r="I33" s="5" t="s">
        <v>135</v>
      </c>
    </row>
    <row r="34" spans="1:9" x14ac:dyDescent="0.25">
      <c r="A34" s="1"/>
      <c r="B34" s="4" t="s">
        <v>73</v>
      </c>
      <c r="C34" s="4" t="s">
        <v>74</v>
      </c>
      <c r="D34" s="4" t="s">
        <v>75</v>
      </c>
      <c r="E34" s="5" t="s">
        <v>61</v>
      </c>
      <c r="F34" s="5" t="s">
        <v>132</v>
      </c>
      <c r="G34" s="5" t="s">
        <v>87</v>
      </c>
      <c r="H34" s="5" t="s">
        <v>64</v>
      </c>
      <c r="I34" s="5" t="s">
        <v>136</v>
      </c>
    </row>
    <row r="35" spans="1:9" x14ac:dyDescent="0.25">
      <c r="A35" s="1"/>
      <c r="B35" s="4" t="s">
        <v>73</v>
      </c>
      <c r="C35" s="4" t="s">
        <v>74</v>
      </c>
      <c r="D35" s="4" t="s">
        <v>75</v>
      </c>
      <c r="E35" s="5" t="s">
        <v>61</v>
      </c>
      <c r="F35" s="5" t="s">
        <v>132</v>
      </c>
      <c r="G35" s="5" t="s">
        <v>87</v>
      </c>
      <c r="H35" s="5" t="s">
        <v>64</v>
      </c>
      <c r="I35" s="5" t="s">
        <v>137</v>
      </c>
    </row>
    <row r="36" spans="1:9" x14ac:dyDescent="0.25">
      <c r="A36" s="1"/>
      <c r="B36" s="4" t="s">
        <v>73</v>
      </c>
      <c r="C36" s="4" t="s">
        <v>138</v>
      </c>
      <c r="D36" s="4" t="s">
        <v>75</v>
      </c>
      <c r="E36" s="5" t="s">
        <v>61</v>
      </c>
      <c r="F36" s="5" t="s">
        <v>132</v>
      </c>
      <c r="G36" s="5" t="s">
        <v>107</v>
      </c>
      <c r="H36" s="5" t="s">
        <v>139</v>
      </c>
      <c r="I36" s="5" t="s">
        <v>140</v>
      </c>
    </row>
    <row r="37" spans="1:9" x14ac:dyDescent="0.25">
      <c r="A37" s="1"/>
      <c r="B37" s="4" t="s">
        <v>73</v>
      </c>
      <c r="C37" s="4" t="s">
        <v>74</v>
      </c>
      <c r="D37" s="4" t="s">
        <v>75</v>
      </c>
      <c r="E37" s="5" t="s">
        <v>141</v>
      </c>
      <c r="F37" s="5" t="s">
        <v>142</v>
      </c>
      <c r="G37" s="5" t="s">
        <v>143</v>
      </c>
      <c r="H37" s="5" t="s">
        <v>144</v>
      </c>
      <c r="I37" s="5" t="s">
        <v>145</v>
      </c>
    </row>
    <row r="38" spans="1:9" x14ac:dyDescent="0.25">
      <c r="A38" s="1"/>
      <c r="B38" s="4" t="s">
        <v>73</v>
      </c>
      <c r="C38" s="4" t="s">
        <v>74</v>
      </c>
      <c r="D38" s="4" t="s">
        <v>75</v>
      </c>
      <c r="E38" s="5" t="s">
        <v>146</v>
      </c>
      <c r="F38" s="5" t="s">
        <v>147</v>
      </c>
      <c r="G38" s="5" t="s">
        <v>87</v>
      </c>
      <c r="H38" s="5" t="s">
        <v>64</v>
      </c>
      <c r="I38" s="5" t="s">
        <v>148</v>
      </c>
    </row>
    <row r="39" spans="1:9" x14ac:dyDescent="0.25">
      <c r="A39" s="1"/>
      <c r="B39" s="4" t="s">
        <v>73</v>
      </c>
      <c r="C39" s="4" t="s">
        <v>74</v>
      </c>
      <c r="D39" s="4" t="s">
        <v>75</v>
      </c>
      <c r="E39" s="5" t="s">
        <v>149</v>
      </c>
      <c r="F39" s="5" t="s">
        <v>150</v>
      </c>
      <c r="G39" s="5" t="s">
        <v>78</v>
      </c>
      <c r="H39" s="5" t="s">
        <v>64</v>
      </c>
      <c r="I39" s="5" t="s">
        <v>151</v>
      </c>
    </row>
    <row r="40" spans="1:9" x14ac:dyDescent="0.25">
      <c r="A40" s="1"/>
      <c r="B40" s="4" t="s">
        <v>73</v>
      </c>
      <c r="C40" s="4" t="s">
        <v>74</v>
      </c>
      <c r="D40" s="4" t="s">
        <v>75</v>
      </c>
      <c r="E40" s="5" t="s">
        <v>149</v>
      </c>
      <c r="F40" s="5" t="s">
        <v>152</v>
      </c>
      <c r="G40" s="5" t="s">
        <v>78</v>
      </c>
      <c r="H40" s="5" t="s">
        <v>64</v>
      </c>
      <c r="I40" s="5" t="s">
        <v>153</v>
      </c>
    </row>
    <row r="41" spans="1:9" x14ac:dyDescent="0.25">
      <c r="A41" s="1"/>
      <c r="B41" s="4" t="s">
        <v>73</v>
      </c>
      <c r="C41" s="4" t="s">
        <v>74</v>
      </c>
      <c r="D41" s="4" t="s">
        <v>75</v>
      </c>
      <c r="E41" s="5" t="s">
        <v>149</v>
      </c>
      <c r="F41" s="5" t="s">
        <v>152</v>
      </c>
      <c r="G41" s="5" t="s">
        <v>78</v>
      </c>
      <c r="H41" s="5" t="s">
        <v>64</v>
      </c>
      <c r="I41" s="5" t="s">
        <v>154</v>
      </c>
    </row>
    <row r="42" spans="1:9" x14ac:dyDescent="0.25">
      <c r="A42" s="1"/>
      <c r="B42" s="4" t="s">
        <v>73</v>
      </c>
      <c r="C42" s="4" t="s">
        <v>74</v>
      </c>
      <c r="D42" s="4" t="s">
        <v>75</v>
      </c>
      <c r="E42" s="5" t="s">
        <v>155</v>
      </c>
      <c r="F42" s="5" t="s">
        <v>156</v>
      </c>
      <c r="G42" s="5" t="s">
        <v>87</v>
      </c>
      <c r="H42" s="5" t="s">
        <v>64</v>
      </c>
      <c r="I42" s="5" t="s">
        <v>157</v>
      </c>
    </row>
    <row r="43" spans="1:9" x14ac:dyDescent="0.25">
      <c r="A43" s="1"/>
      <c r="B43" s="4" t="s">
        <v>73</v>
      </c>
      <c r="C43" s="4" t="s">
        <v>74</v>
      </c>
      <c r="D43" s="4" t="s">
        <v>75</v>
      </c>
      <c r="E43" s="5" t="s">
        <v>158</v>
      </c>
      <c r="F43" s="5" t="s">
        <v>159</v>
      </c>
      <c r="G43" s="5" t="s">
        <v>87</v>
      </c>
      <c r="H43" s="5" t="s">
        <v>64</v>
      </c>
      <c r="I43" s="5" t="s">
        <v>160</v>
      </c>
    </row>
    <row r="44" spans="1:9" x14ac:dyDescent="0.25">
      <c r="A44" s="1"/>
      <c r="B44" s="4" t="s">
        <v>73</v>
      </c>
      <c r="C44" s="4" t="s">
        <v>74</v>
      </c>
      <c r="D44" s="4" t="s">
        <v>75</v>
      </c>
      <c r="E44" s="5" t="s">
        <v>161</v>
      </c>
      <c r="F44" s="5" t="s">
        <v>162</v>
      </c>
      <c r="G44" s="5" t="s">
        <v>163</v>
      </c>
      <c r="H44" s="5" t="s">
        <v>164</v>
      </c>
      <c r="I44"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166</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25.5" x14ac:dyDescent="0.25">
      <c r="A7" s="1"/>
      <c r="B7" s="5" t="s">
        <v>180</v>
      </c>
      <c r="C7" s="5" t="s">
        <v>181</v>
      </c>
      <c r="D7" s="5" t="s">
        <v>182</v>
      </c>
      <c r="E7" s="4" t="s">
        <v>183</v>
      </c>
      <c r="F7" s="4" t="s">
        <v>184</v>
      </c>
      <c r="G7" s="6" t="s">
        <v>185</v>
      </c>
      <c r="H7" s="8">
        <v>14</v>
      </c>
      <c r="I7" s="5" t="s">
        <v>186</v>
      </c>
      <c r="J7" s="5" t="s">
        <v>187</v>
      </c>
      <c r="K7" s="5" t="s">
        <v>188</v>
      </c>
      <c r="L7" s="5" t="s">
        <v>189</v>
      </c>
      <c r="M7" s="8">
        <v>12664</v>
      </c>
      <c r="N7" s="5" t="s">
        <v>190</v>
      </c>
    </row>
    <row r="8" spans="1:14" ht="38.25" x14ac:dyDescent="0.25">
      <c r="A8" s="1"/>
      <c r="B8" s="5" t="s">
        <v>191</v>
      </c>
      <c r="C8" s="5" t="s">
        <v>192</v>
      </c>
      <c r="D8" s="5" t="s">
        <v>64</v>
      </c>
      <c r="E8" s="4" t="s">
        <v>183</v>
      </c>
      <c r="F8" s="4" t="s">
        <v>184</v>
      </c>
      <c r="G8" s="6" t="s">
        <v>193</v>
      </c>
      <c r="H8" s="8">
        <v>8.15</v>
      </c>
      <c r="I8" s="5" t="s">
        <v>186</v>
      </c>
      <c r="J8" s="5" t="s">
        <v>187</v>
      </c>
      <c r="K8" s="5" t="s">
        <v>188</v>
      </c>
      <c r="L8" s="5" t="s">
        <v>194</v>
      </c>
      <c r="M8" s="8">
        <v>19865</v>
      </c>
      <c r="N8" s="5" t="s">
        <v>190</v>
      </c>
    </row>
    <row r="9" spans="1:14" ht="38.25" x14ac:dyDescent="0.25">
      <c r="A9" s="1"/>
      <c r="B9" s="5" t="s">
        <v>195</v>
      </c>
      <c r="C9" s="5" t="s">
        <v>196</v>
      </c>
      <c r="D9" s="5" t="s">
        <v>197</v>
      </c>
      <c r="E9" s="4" t="s">
        <v>183</v>
      </c>
      <c r="F9" s="4" t="s">
        <v>184</v>
      </c>
      <c r="G9" s="6" t="s">
        <v>198</v>
      </c>
      <c r="H9" s="8">
        <v>0</v>
      </c>
      <c r="I9" s="5" t="s">
        <v>186</v>
      </c>
      <c r="J9" s="5" t="s">
        <v>199</v>
      </c>
      <c r="K9" s="5" t="s">
        <v>188</v>
      </c>
      <c r="L9" s="5" t="s">
        <v>194</v>
      </c>
      <c r="M9" s="8">
        <v>13854</v>
      </c>
      <c r="N9" s="5" t="s">
        <v>200</v>
      </c>
    </row>
    <row r="10" spans="1:14" x14ac:dyDescent="0.25">
      <c r="A10" s="1"/>
      <c r="B10" s="5" t="s">
        <v>195</v>
      </c>
      <c r="C10" s="5" t="s">
        <v>196</v>
      </c>
      <c r="D10" s="5" t="s">
        <v>201</v>
      </c>
      <c r="E10" s="4" t="s">
        <v>202</v>
      </c>
      <c r="F10" s="4" t="s">
        <v>203</v>
      </c>
      <c r="G10" s="6" t="s">
        <v>204</v>
      </c>
      <c r="H10" s="8">
        <v>0</v>
      </c>
      <c r="I10" s="5" t="s">
        <v>186</v>
      </c>
      <c r="J10" s="5" t="s">
        <v>187</v>
      </c>
      <c r="K10" s="5" t="s">
        <v>188</v>
      </c>
      <c r="L10" s="5" t="s">
        <v>205</v>
      </c>
      <c r="M10" s="8">
        <v>13855</v>
      </c>
      <c r="N10" s="5" t="s">
        <v>200</v>
      </c>
    </row>
    <row r="11" spans="1:14" ht="38.25" x14ac:dyDescent="0.25">
      <c r="A11" s="1"/>
      <c r="B11" s="5" t="s">
        <v>195</v>
      </c>
      <c r="C11" s="5" t="s">
        <v>206</v>
      </c>
      <c r="D11" s="5" t="s">
        <v>207</v>
      </c>
      <c r="E11" s="4" t="s">
        <v>208</v>
      </c>
      <c r="F11" s="4" t="s">
        <v>209</v>
      </c>
      <c r="G11" s="6" t="s">
        <v>210</v>
      </c>
      <c r="H11" s="8">
        <v>0</v>
      </c>
      <c r="I11" s="5" t="s">
        <v>186</v>
      </c>
      <c r="J11" s="5" t="s">
        <v>199</v>
      </c>
      <c r="K11" s="5" t="s">
        <v>188</v>
      </c>
      <c r="L11" s="5" t="s">
        <v>211</v>
      </c>
      <c r="M11" s="8">
        <v>13784</v>
      </c>
      <c r="N11" s="5" t="s">
        <v>200</v>
      </c>
    </row>
    <row r="12" spans="1:14" ht="38.25" x14ac:dyDescent="0.25">
      <c r="A12" s="1"/>
      <c r="B12" s="5" t="s">
        <v>195</v>
      </c>
      <c r="C12" s="5" t="s">
        <v>206</v>
      </c>
      <c r="D12" s="5" t="s">
        <v>212</v>
      </c>
      <c r="E12" s="4" t="s">
        <v>208</v>
      </c>
      <c r="F12" s="4" t="s">
        <v>209</v>
      </c>
      <c r="G12" s="6" t="s">
        <v>210</v>
      </c>
      <c r="H12" s="8">
        <v>0</v>
      </c>
      <c r="I12" s="5" t="s">
        <v>186</v>
      </c>
      <c r="J12" s="5" t="s">
        <v>199</v>
      </c>
      <c r="K12" s="5" t="s">
        <v>188</v>
      </c>
      <c r="L12" s="5" t="s">
        <v>211</v>
      </c>
      <c r="M12" s="8">
        <v>13811</v>
      </c>
      <c r="N12" s="5" t="s">
        <v>200</v>
      </c>
    </row>
    <row r="13" spans="1:14" ht="38.25" x14ac:dyDescent="0.25">
      <c r="A13" s="1"/>
      <c r="B13" s="5" t="s">
        <v>195</v>
      </c>
      <c r="C13" s="5" t="s">
        <v>206</v>
      </c>
      <c r="D13" s="5" t="s">
        <v>213</v>
      </c>
      <c r="E13" s="4" t="s">
        <v>208</v>
      </c>
      <c r="F13" s="4" t="s">
        <v>209</v>
      </c>
      <c r="G13" s="6" t="s">
        <v>210</v>
      </c>
      <c r="H13" s="8">
        <v>0</v>
      </c>
      <c r="I13" s="5" t="s">
        <v>186</v>
      </c>
      <c r="J13" s="5" t="s">
        <v>199</v>
      </c>
      <c r="K13" s="5" t="s">
        <v>188</v>
      </c>
      <c r="L13" s="5" t="s">
        <v>211</v>
      </c>
      <c r="M13" s="8">
        <v>13809</v>
      </c>
      <c r="N13" s="5" t="s">
        <v>200</v>
      </c>
    </row>
    <row r="14" spans="1:14" ht="38.25" x14ac:dyDescent="0.25">
      <c r="A14" s="1"/>
      <c r="B14" s="5" t="s">
        <v>195</v>
      </c>
      <c r="C14" s="5" t="s">
        <v>214</v>
      </c>
      <c r="D14" s="5" t="s">
        <v>215</v>
      </c>
      <c r="E14" s="4" t="s">
        <v>183</v>
      </c>
      <c r="F14" s="4" t="s">
        <v>184</v>
      </c>
      <c r="G14" s="6" t="s">
        <v>216</v>
      </c>
      <c r="H14" s="8">
        <v>0</v>
      </c>
      <c r="I14" s="5" t="s">
        <v>186</v>
      </c>
      <c r="J14" s="5" t="s">
        <v>199</v>
      </c>
      <c r="K14" s="5" t="s">
        <v>188</v>
      </c>
      <c r="L14" s="5" t="s">
        <v>194</v>
      </c>
      <c r="M14" s="8">
        <v>13761</v>
      </c>
      <c r="N14" s="5" t="s">
        <v>200</v>
      </c>
    </row>
    <row r="15" spans="1:14" ht="25.5" x14ac:dyDescent="0.25">
      <c r="A15" s="1"/>
      <c r="B15" s="5" t="s">
        <v>195</v>
      </c>
      <c r="C15" s="5" t="s">
        <v>214</v>
      </c>
      <c r="D15" s="5" t="s">
        <v>217</v>
      </c>
      <c r="E15" s="4" t="s">
        <v>183</v>
      </c>
      <c r="F15" s="4" t="s">
        <v>184</v>
      </c>
      <c r="G15" s="6" t="s">
        <v>218</v>
      </c>
      <c r="H15" s="8">
        <v>0</v>
      </c>
      <c r="I15" s="5" t="s">
        <v>186</v>
      </c>
      <c r="J15" s="5" t="s">
        <v>199</v>
      </c>
      <c r="K15" s="5" t="s">
        <v>188</v>
      </c>
      <c r="L15" s="5" t="s">
        <v>194</v>
      </c>
      <c r="M15" s="8">
        <v>13758</v>
      </c>
      <c r="N15" s="5" t="s">
        <v>200</v>
      </c>
    </row>
    <row r="16" spans="1:14" ht="25.5" x14ac:dyDescent="0.25">
      <c r="A16" s="1"/>
      <c r="B16" s="5" t="s">
        <v>195</v>
      </c>
      <c r="C16" s="5" t="s">
        <v>219</v>
      </c>
      <c r="D16" s="5" t="s">
        <v>220</v>
      </c>
      <c r="E16" s="4" t="s">
        <v>183</v>
      </c>
      <c r="F16" s="4" t="s">
        <v>184</v>
      </c>
      <c r="G16" s="6" t="s">
        <v>221</v>
      </c>
      <c r="H16" s="8">
        <v>0</v>
      </c>
      <c r="I16" s="5" t="s">
        <v>186</v>
      </c>
      <c r="J16" s="5" t="s">
        <v>199</v>
      </c>
      <c r="K16" s="5" t="s">
        <v>188</v>
      </c>
      <c r="L16" s="5" t="s">
        <v>194</v>
      </c>
      <c r="M16" s="8">
        <v>13746</v>
      </c>
      <c r="N16" s="5" t="s">
        <v>200</v>
      </c>
    </row>
    <row r="17" spans="1:14" x14ac:dyDescent="0.25">
      <c r="A17" s="1"/>
      <c r="B17" s="5" t="s">
        <v>195</v>
      </c>
      <c r="C17" s="5" t="s">
        <v>219</v>
      </c>
      <c r="D17" s="5" t="s">
        <v>222</v>
      </c>
      <c r="E17" s="4" t="s">
        <v>183</v>
      </c>
      <c r="F17" s="4" t="s">
        <v>184</v>
      </c>
      <c r="G17" s="6" t="s">
        <v>223</v>
      </c>
      <c r="H17" s="8">
        <v>0</v>
      </c>
      <c r="I17" s="5" t="s">
        <v>186</v>
      </c>
      <c r="J17" s="5" t="s">
        <v>187</v>
      </c>
      <c r="K17" s="5" t="s">
        <v>188</v>
      </c>
      <c r="L17" s="5" t="s">
        <v>194</v>
      </c>
      <c r="M17" s="8">
        <v>13771</v>
      </c>
      <c r="N17" s="5" t="s">
        <v>200</v>
      </c>
    </row>
    <row r="18" spans="1:14" x14ac:dyDescent="0.25">
      <c r="A18" s="1"/>
      <c r="B18" s="5" t="s">
        <v>224</v>
      </c>
      <c r="C18" s="5" t="s">
        <v>225</v>
      </c>
      <c r="D18" s="5" t="s">
        <v>226</v>
      </c>
      <c r="E18" s="4" t="s">
        <v>183</v>
      </c>
      <c r="F18" s="4" t="s">
        <v>184</v>
      </c>
      <c r="G18" s="6" t="s">
        <v>227</v>
      </c>
      <c r="H18" s="8">
        <v>0.7</v>
      </c>
      <c r="I18" s="5" t="s">
        <v>186</v>
      </c>
      <c r="J18" s="5" t="s">
        <v>187</v>
      </c>
      <c r="K18" s="5" t="s">
        <v>188</v>
      </c>
      <c r="L18" s="5" t="s">
        <v>189</v>
      </c>
      <c r="M18" s="8">
        <v>13133</v>
      </c>
      <c r="N18" s="5" t="s">
        <v>190</v>
      </c>
    </row>
    <row r="19" spans="1:14" x14ac:dyDescent="0.25">
      <c r="A19" s="1"/>
      <c r="B19" s="5" t="s">
        <v>14</v>
      </c>
      <c r="C19" s="5" t="s">
        <v>228</v>
      </c>
      <c r="D19" s="5" t="s">
        <v>229</v>
      </c>
      <c r="E19" s="4" t="s">
        <v>230</v>
      </c>
      <c r="F19" s="4" t="s">
        <v>231</v>
      </c>
      <c r="G19" s="6" t="s">
        <v>232</v>
      </c>
      <c r="H19" s="8">
        <v>0</v>
      </c>
      <c r="I19" s="5" t="s">
        <v>186</v>
      </c>
      <c r="J19" s="5" t="s">
        <v>187</v>
      </c>
      <c r="K19" s="5" t="s">
        <v>188</v>
      </c>
      <c r="L19" s="5" t="s">
        <v>189</v>
      </c>
      <c r="M19" s="8">
        <v>14197</v>
      </c>
      <c r="N19" s="5" t="s">
        <v>200</v>
      </c>
    </row>
    <row r="20" spans="1:14" x14ac:dyDescent="0.25">
      <c r="A20" s="1"/>
      <c r="B20" s="5" t="s">
        <v>14</v>
      </c>
      <c r="C20" s="5" t="s">
        <v>228</v>
      </c>
      <c r="D20" s="5" t="s">
        <v>233</v>
      </c>
      <c r="E20" s="4" t="s">
        <v>234</v>
      </c>
      <c r="F20" s="4" t="s">
        <v>235</v>
      </c>
      <c r="G20" s="6" t="s">
        <v>236</v>
      </c>
      <c r="H20" s="8">
        <v>0</v>
      </c>
      <c r="I20" s="5" t="s">
        <v>186</v>
      </c>
      <c r="J20" s="5" t="s">
        <v>187</v>
      </c>
      <c r="K20" s="5" t="s">
        <v>188</v>
      </c>
      <c r="L20" s="5" t="s">
        <v>189</v>
      </c>
      <c r="M20" s="8">
        <v>14199</v>
      </c>
      <c r="N20" s="5" t="s">
        <v>200</v>
      </c>
    </row>
    <row r="21" spans="1:14" ht="38.25" x14ac:dyDescent="0.25">
      <c r="A21" s="1"/>
      <c r="B21" s="5" t="s">
        <v>14</v>
      </c>
      <c r="C21" s="5" t="s">
        <v>228</v>
      </c>
      <c r="D21" s="5" t="s">
        <v>17</v>
      </c>
      <c r="E21" s="4" t="s">
        <v>234</v>
      </c>
      <c r="F21" s="4" t="s">
        <v>231</v>
      </c>
      <c r="G21" s="6" t="s">
        <v>237</v>
      </c>
      <c r="H21" s="8">
        <v>0.9</v>
      </c>
      <c r="I21" s="5" t="s">
        <v>186</v>
      </c>
      <c r="J21" s="5" t="s">
        <v>187</v>
      </c>
      <c r="K21" s="5" t="s">
        <v>238</v>
      </c>
      <c r="L21" s="5" t="s">
        <v>189</v>
      </c>
      <c r="M21" s="8">
        <v>14196</v>
      </c>
      <c r="N21" s="5" t="s">
        <v>200</v>
      </c>
    </row>
    <row r="22" spans="1:14" ht="25.5" x14ac:dyDescent="0.25">
      <c r="A22" s="1"/>
      <c r="B22" s="5" t="s">
        <v>14</v>
      </c>
      <c r="C22" s="5" t="s">
        <v>228</v>
      </c>
      <c r="D22" s="5" t="s">
        <v>239</v>
      </c>
      <c r="E22" s="4" t="s">
        <v>240</v>
      </c>
      <c r="F22" s="4" t="s">
        <v>241</v>
      </c>
      <c r="G22" s="6" t="s">
        <v>242</v>
      </c>
      <c r="H22" s="8">
        <v>0.9</v>
      </c>
      <c r="I22" s="5" t="s">
        <v>186</v>
      </c>
      <c r="J22" s="5" t="s">
        <v>187</v>
      </c>
      <c r="K22" s="5" t="s">
        <v>238</v>
      </c>
      <c r="L22" s="5" t="s">
        <v>189</v>
      </c>
      <c r="M22" s="8">
        <v>16953</v>
      </c>
      <c r="N22" s="5" t="s">
        <v>200</v>
      </c>
    </row>
    <row r="23" spans="1:14" ht="25.5" x14ac:dyDescent="0.25">
      <c r="A23" s="1"/>
      <c r="B23" s="5" t="s">
        <v>14</v>
      </c>
      <c r="C23" s="5" t="s">
        <v>228</v>
      </c>
      <c r="D23" s="5" t="s">
        <v>243</v>
      </c>
      <c r="E23" s="4" t="s">
        <v>240</v>
      </c>
      <c r="F23" s="4" t="s">
        <v>244</v>
      </c>
      <c r="G23" s="6" t="s">
        <v>245</v>
      </c>
      <c r="H23" s="8">
        <v>0</v>
      </c>
      <c r="I23" s="5" t="s">
        <v>186</v>
      </c>
      <c r="J23" s="5" t="s">
        <v>187</v>
      </c>
      <c r="K23" s="5" t="s">
        <v>188</v>
      </c>
      <c r="L23" s="5" t="s">
        <v>189</v>
      </c>
      <c r="M23" s="8">
        <v>14205</v>
      </c>
      <c r="N23" s="5" t="s">
        <v>200</v>
      </c>
    </row>
    <row r="24" spans="1:14" x14ac:dyDescent="0.25">
      <c r="A24" s="1"/>
      <c r="B24" s="5" t="s">
        <v>14</v>
      </c>
      <c r="C24" s="5" t="s">
        <v>228</v>
      </c>
      <c r="D24" s="5" t="s">
        <v>246</v>
      </c>
      <c r="E24" s="4" t="s">
        <v>247</v>
      </c>
      <c r="F24" s="4" t="s">
        <v>231</v>
      </c>
      <c r="G24" s="6" t="s">
        <v>248</v>
      </c>
      <c r="H24" s="8">
        <v>0</v>
      </c>
      <c r="I24" s="5" t="s">
        <v>186</v>
      </c>
      <c r="J24" s="5" t="s">
        <v>187</v>
      </c>
      <c r="K24" s="5" t="s">
        <v>188</v>
      </c>
      <c r="L24" s="5" t="s">
        <v>189</v>
      </c>
      <c r="M24" s="8">
        <v>14198</v>
      </c>
      <c r="N24" s="5" t="s">
        <v>200</v>
      </c>
    </row>
    <row r="25" spans="1:14" ht="25.5" x14ac:dyDescent="0.25">
      <c r="A25" s="1"/>
      <c r="B25" s="5" t="s">
        <v>14</v>
      </c>
      <c r="C25" s="5" t="s">
        <v>249</v>
      </c>
      <c r="D25" s="5" t="s">
        <v>250</v>
      </c>
      <c r="E25" s="4" t="s">
        <v>183</v>
      </c>
      <c r="F25" s="4" t="s">
        <v>184</v>
      </c>
      <c r="G25" s="6" t="s">
        <v>251</v>
      </c>
      <c r="H25" s="8">
        <v>0</v>
      </c>
      <c r="I25" s="5" t="s">
        <v>252</v>
      </c>
      <c r="J25" s="5" t="s">
        <v>199</v>
      </c>
      <c r="K25" s="5" t="s">
        <v>188</v>
      </c>
      <c r="L25" s="5" t="s">
        <v>194</v>
      </c>
      <c r="M25" s="8">
        <v>1336</v>
      </c>
      <c r="N25" s="5" t="s">
        <v>200</v>
      </c>
    </row>
    <row r="26" spans="1:14" x14ac:dyDescent="0.25">
      <c r="A26" s="1"/>
      <c r="B26" s="5" t="s">
        <v>14</v>
      </c>
      <c r="C26" s="5" t="s">
        <v>253</v>
      </c>
      <c r="D26" s="5" t="s">
        <v>254</v>
      </c>
      <c r="E26" s="4" t="s">
        <v>255</v>
      </c>
      <c r="F26" s="4" t="s">
        <v>256</v>
      </c>
      <c r="G26" s="6" t="s">
        <v>257</v>
      </c>
      <c r="H26" s="8">
        <v>0</v>
      </c>
      <c r="I26" s="5" t="s">
        <v>186</v>
      </c>
      <c r="J26" s="5" t="s">
        <v>187</v>
      </c>
      <c r="K26" s="5" t="s">
        <v>188</v>
      </c>
      <c r="L26" s="5" t="s">
        <v>189</v>
      </c>
      <c r="M26" s="8">
        <v>577</v>
      </c>
      <c r="N26" s="5" t="s">
        <v>200</v>
      </c>
    </row>
    <row r="27" spans="1:14" x14ac:dyDescent="0.25">
      <c r="A27" s="1"/>
      <c r="B27" s="5" t="s">
        <v>14</v>
      </c>
      <c r="C27" s="5" t="s">
        <v>253</v>
      </c>
      <c r="D27" s="5" t="s">
        <v>258</v>
      </c>
      <c r="E27" s="4" t="s">
        <v>259</v>
      </c>
      <c r="F27" s="4" t="s">
        <v>260</v>
      </c>
      <c r="G27" s="6" t="s">
        <v>261</v>
      </c>
      <c r="H27" s="8">
        <v>0</v>
      </c>
      <c r="I27" s="5" t="s">
        <v>186</v>
      </c>
      <c r="J27" s="5" t="s">
        <v>187</v>
      </c>
      <c r="K27" s="5" t="s">
        <v>188</v>
      </c>
      <c r="L27" s="5" t="s">
        <v>189</v>
      </c>
      <c r="M27" s="8">
        <v>12196</v>
      </c>
      <c r="N27" s="5" t="s">
        <v>200</v>
      </c>
    </row>
    <row r="28" spans="1:14" x14ac:dyDescent="0.25">
      <c r="A28" s="1"/>
      <c r="B28" s="5" t="s">
        <v>14</v>
      </c>
      <c r="C28" s="5" t="s">
        <v>253</v>
      </c>
      <c r="D28" s="5" t="s">
        <v>262</v>
      </c>
      <c r="E28" s="4" t="s">
        <v>263</v>
      </c>
      <c r="F28" s="4" t="s">
        <v>264</v>
      </c>
      <c r="G28" s="6" t="s">
        <v>265</v>
      </c>
      <c r="H28" s="8">
        <v>0</v>
      </c>
      <c r="I28" s="5" t="s">
        <v>186</v>
      </c>
      <c r="J28" s="5" t="s">
        <v>187</v>
      </c>
      <c r="K28" s="5" t="s">
        <v>188</v>
      </c>
      <c r="L28" s="5" t="s">
        <v>189</v>
      </c>
      <c r="M28" s="8">
        <v>576</v>
      </c>
      <c r="N28" s="5" t="s">
        <v>200</v>
      </c>
    </row>
    <row r="29" spans="1:14" ht="25.5" x14ac:dyDescent="0.25">
      <c r="A29" s="1"/>
      <c r="B29" s="5" t="s">
        <v>14</v>
      </c>
      <c r="C29" s="5" t="s">
        <v>253</v>
      </c>
      <c r="D29" s="5" t="s">
        <v>254</v>
      </c>
      <c r="E29" s="4" t="s">
        <v>266</v>
      </c>
      <c r="F29" s="4" t="s">
        <v>256</v>
      </c>
      <c r="G29" s="6" t="s">
        <v>267</v>
      </c>
      <c r="H29" s="8">
        <v>0</v>
      </c>
      <c r="I29" s="5" t="s">
        <v>186</v>
      </c>
      <c r="J29" s="5" t="s">
        <v>187</v>
      </c>
      <c r="K29" s="5" t="s">
        <v>188</v>
      </c>
      <c r="L29" s="5" t="s">
        <v>205</v>
      </c>
      <c r="M29" s="8">
        <v>577</v>
      </c>
      <c r="N29" s="5" t="s">
        <v>200</v>
      </c>
    </row>
    <row r="30" spans="1:14" ht="25.5" x14ac:dyDescent="0.25">
      <c r="A30" s="1"/>
      <c r="B30" s="5" t="s">
        <v>14</v>
      </c>
      <c r="C30" s="5" t="s">
        <v>253</v>
      </c>
      <c r="D30" s="5" t="s">
        <v>268</v>
      </c>
      <c r="E30" s="4" t="s">
        <v>264</v>
      </c>
      <c r="F30" s="4" t="s">
        <v>269</v>
      </c>
      <c r="G30" s="6" t="s">
        <v>270</v>
      </c>
      <c r="H30" s="8">
        <v>0</v>
      </c>
      <c r="I30" s="5" t="s">
        <v>186</v>
      </c>
      <c r="J30" s="5" t="s">
        <v>187</v>
      </c>
      <c r="K30" s="5" t="s">
        <v>188</v>
      </c>
      <c r="L30" s="5" t="s">
        <v>205</v>
      </c>
      <c r="M30" s="8">
        <v>1752</v>
      </c>
      <c r="N30" s="5" t="s">
        <v>200</v>
      </c>
    </row>
    <row r="31" spans="1:14" x14ac:dyDescent="0.25">
      <c r="A31" s="1"/>
      <c r="B31" s="5" t="s">
        <v>80</v>
      </c>
      <c r="C31" s="5" t="s">
        <v>271</v>
      </c>
      <c r="D31" s="5" t="s">
        <v>64</v>
      </c>
      <c r="E31" s="4" t="s">
        <v>183</v>
      </c>
      <c r="F31" s="4" t="s">
        <v>184</v>
      </c>
      <c r="G31" s="6" t="s">
        <v>272</v>
      </c>
      <c r="H31" s="8">
        <v>15.3</v>
      </c>
      <c r="I31" s="5" t="s">
        <v>186</v>
      </c>
      <c r="J31" s="5" t="s">
        <v>187</v>
      </c>
      <c r="K31" s="5" t="s">
        <v>188</v>
      </c>
      <c r="L31" s="5" t="s">
        <v>189</v>
      </c>
      <c r="M31" s="8">
        <v>1198</v>
      </c>
      <c r="N31" s="5" t="s">
        <v>190</v>
      </c>
    </row>
    <row r="32" spans="1:14" x14ac:dyDescent="0.25">
      <c r="A32" s="1"/>
      <c r="B32" s="5" t="s">
        <v>80</v>
      </c>
      <c r="C32" s="5" t="s">
        <v>271</v>
      </c>
      <c r="D32" s="5" t="s">
        <v>226</v>
      </c>
      <c r="E32" s="4" t="s">
        <v>183</v>
      </c>
      <c r="F32" s="4" t="s">
        <v>184</v>
      </c>
      <c r="G32" s="6" t="s">
        <v>273</v>
      </c>
      <c r="H32" s="8">
        <v>5.0999999999999996</v>
      </c>
      <c r="I32" s="5" t="s">
        <v>186</v>
      </c>
      <c r="J32" s="5" t="s">
        <v>187</v>
      </c>
      <c r="K32" s="5" t="s">
        <v>188</v>
      </c>
      <c r="L32" s="5" t="s">
        <v>189</v>
      </c>
      <c r="M32" s="8">
        <v>118</v>
      </c>
      <c r="N32" s="5" t="s">
        <v>190</v>
      </c>
    </row>
    <row r="33" spans="1:14" x14ac:dyDescent="0.25">
      <c r="A33" s="1"/>
      <c r="B33" s="5" t="s">
        <v>80</v>
      </c>
      <c r="C33" s="5" t="s">
        <v>271</v>
      </c>
      <c r="D33" s="5" t="s">
        <v>274</v>
      </c>
      <c r="E33" s="4" t="s">
        <v>183</v>
      </c>
      <c r="F33" s="4" t="s">
        <v>184</v>
      </c>
      <c r="G33" s="6" t="s">
        <v>275</v>
      </c>
      <c r="H33" s="8">
        <v>5.0999999999999996</v>
      </c>
      <c r="I33" s="5" t="s">
        <v>186</v>
      </c>
      <c r="J33" s="5" t="s">
        <v>187</v>
      </c>
      <c r="K33" s="5" t="s">
        <v>188</v>
      </c>
      <c r="L33" s="5" t="s">
        <v>189</v>
      </c>
      <c r="M33" s="8">
        <v>119</v>
      </c>
      <c r="N33" s="5" t="s">
        <v>190</v>
      </c>
    </row>
    <row r="34" spans="1:14" x14ac:dyDescent="0.25">
      <c r="A34" s="1"/>
      <c r="B34" s="5" t="s">
        <v>80</v>
      </c>
      <c r="C34" s="5" t="s">
        <v>276</v>
      </c>
      <c r="D34" s="5" t="s">
        <v>64</v>
      </c>
      <c r="E34" s="4" t="s">
        <v>183</v>
      </c>
      <c r="F34" s="4" t="s">
        <v>184</v>
      </c>
      <c r="G34" s="6" t="s">
        <v>277</v>
      </c>
      <c r="H34" s="8">
        <v>25.2</v>
      </c>
      <c r="I34" s="5" t="s">
        <v>186</v>
      </c>
      <c r="J34" s="5" t="s">
        <v>187</v>
      </c>
      <c r="K34" s="5" t="s">
        <v>188</v>
      </c>
      <c r="L34" s="5" t="s">
        <v>189</v>
      </c>
      <c r="M34" s="8">
        <v>1214</v>
      </c>
      <c r="N34" s="5" t="s">
        <v>190</v>
      </c>
    </row>
    <row r="35" spans="1:14" ht="25.5" x14ac:dyDescent="0.25">
      <c r="A35" s="1"/>
      <c r="B35" s="5" t="s">
        <v>80</v>
      </c>
      <c r="C35" s="5" t="s">
        <v>278</v>
      </c>
      <c r="D35" s="5" t="s">
        <v>279</v>
      </c>
      <c r="E35" s="4" t="s">
        <v>183</v>
      </c>
      <c r="F35" s="4" t="s">
        <v>184</v>
      </c>
      <c r="G35" s="6" t="s">
        <v>280</v>
      </c>
      <c r="H35" s="8">
        <v>0</v>
      </c>
      <c r="I35" s="5" t="s">
        <v>186</v>
      </c>
      <c r="J35" s="5" t="s">
        <v>199</v>
      </c>
      <c r="K35" s="5" t="s">
        <v>188</v>
      </c>
      <c r="L35" s="5" t="s">
        <v>194</v>
      </c>
      <c r="M35" s="8">
        <v>11052</v>
      </c>
      <c r="N35" s="5" t="s">
        <v>200</v>
      </c>
    </row>
    <row r="36" spans="1:14" x14ac:dyDescent="0.25">
      <c r="A36" s="1"/>
      <c r="B36" s="5" t="s">
        <v>281</v>
      </c>
      <c r="C36" s="5" t="s">
        <v>282</v>
      </c>
      <c r="D36" s="5" t="s">
        <v>226</v>
      </c>
      <c r="E36" s="4" t="s">
        <v>283</v>
      </c>
      <c r="F36" s="4" t="s">
        <v>284</v>
      </c>
      <c r="G36" s="6" t="s">
        <v>285</v>
      </c>
      <c r="H36" s="8">
        <v>29</v>
      </c>
      <c r="I36" s="5" t="s">
        <v>186</v>
      </c>
      <c r="J36" s="5" t="s">
        <v>187</v>
      </c>
      <c r="K36" s="5" t="s">
        <v>188</v>
      </c>
      <c r="L36" s="5" t="s">
        <v>189</v>
      </c>
      <c r="M36" s="8">
        <v>126</v>
      </c>
      <c r="N36" s="5" t="s">
        <v>190</v>
      </c>
    </row>
    <row r="37" spans="1:14" x14ac:dyDescent="0.25">
      <c r="A37" s="1"/>
      <c r="B37" s="5" t="s">
        <v>281</v>
      </c>
      <c r="C37" s="5" t="s">
        <v>282</v>
      </c>
      <c r="D37" s="5" t="s">
        <v>274</v>
      </c>
      <c r="E37" s="4" t="s">
        <v>286</v>
      </c>
      <c r="F37" s="4" t="s">
        <v>287</v>
      </c>
      <c r="G37" s="6" t="s">
        <v>285</v>
      </c>
      <c r="H37" s="8">
        <v>29</v>
      </c>
      <c r="I37" s="5" t="s">
        <v>186</v>
      </c>
      <c r="J37" s="5" t="s">
        <v>187</v>
      </c>
      <c r="K37" s="5" t="s">
        <v>188</v>
      </c>
      <c r="L37" s="5" t="s">
        <v>189</v>
      </c>
      <c r="M37" s="8">
        <v>127</v>
      </c>
      <c r="N37" s="5" t="s">
        <v>190</v>
      </c>
    </row>
    <row r="38" spans="1:14" x14ac:dyDescent="0.25">
      <c r="A38" s="1"/>
      <c r="B38" s="5" t="s">
        <v>281</v>
      </c>
      <c r="C38" s="5" t="s">
        <v>282</v>
      </c>
      <c r="D38" s="5" t="s">
        <v>97</v>
      </c>
      <c r="E38" s="4" t="s">
        <v>288</v>
      </c>
      <c r="F38" s="4" t="s">
        <v>289</v>
      </c>
      <c r="G38" s="6" t="s">
        <v>285</v>
      </c>
      <c r="H38" s="8">
        <v>29</v>
      </c>
      <c r="I38" s="5" t="s">
        <v>186</v>
      </c>
      <c r="J38" s="5" t="s">
        <v>187</v>
      </c>
      <c r="K38" s="5" t="s">
        <v>188</v>
      </c>
      <c r="L38" s="5" t="s">
        <v>189</v>
      </c>
      <c r="M38" s="8">
        <v>128</v>
      </c>
      <c r="N38" s="5" t="s">
        <v>190</v>
      </c>
    </row>
    <row r="39" spans="1:14" x14ac:dyDescent="0.25">
      <c r="A39" s="1"/>
      <c r="B39" s="5" t="s">
        <v>290</v>
      </c>
      <c r="C39" s="5" t="s">
        <v>291</v>
      </c>
      <c r="D39" s="5" t="s">
        <v>292</v>
      </c>
      <c r="E39" s="4" t="s">
        <v>183</v>
      </c>
      <c r="F39" s="4" t="s">
        <v>184</v>
      </c>
      <c r="G39" s="6" t="s">
        <v>293</v>
      </c>
      <c r="H39" s="8">
        <v>5.7320000000000002</v>
      </c>
      <c r="I39" s="5" t="s">
        <v>186</v>
      </c>
      <c r="J39" s="5" t="s">
        <v>187</v>
      </c>
      <c r="K39" s="5" t="s">
        <v>188</v>
      </c>
      <c r="L39" s="5" t="s">
        <v>205</v>
      </c>
      <c r="M39" s="8">
        <v>12780</v>
      </c>
      <c r="N39" s="5" t="s">
        <v>190</v>
      </c>
    </row>
    <row r="40" spans="1:14" x14ac:dyDescent="0.25">
      <c r="A40" s="1"/>
      <c r="B40" s="5" t="s">
        <v>290</v>
      </c>
      <c r="C40" s="5" t="s">
        <v>291</v>
      </c>
      <c r="D40" s="5" t="s">
        <v>294</v>
      </c>
      <c r="E40" s="4" t="s">
        <v>183</v>
      </c>
      <c r="F40" s="4" t="s">
        <v>184</v>
      </c>
      <c r="G40" s="6" t="s">
        <v>295</v>
      </c>
      <c r="H40" s="8">
        <v>0</v>
      </c>
      <c r="I40" s="5" t="s">
        <v>186</v>
      </c>
      <c r="J40" s="5" t="s">
        <v>187</v>
      </c>
      <c r="K40" s="5" t="s">
        <v>188</v>
      </c>
      <c r="L40" s="5" t="s">
        <v>205</v>
      </c>
      <c r="M40" s="8">
        <v>12592</v>
      </c>
      <c r="N40" s="5" t="s">
        <v>200</v>
      </c>
    </row>
    <row r="41" spans="1:14" ht="63.75" x14ac:dyDescent="0.25">
      <c r="A41" s="1"/>
      <c r="B41" s="5" t="s">
        <v>296</v>
      </c>
      <c r="C41" s="5" t="s">
        <v>297</v>
      </c>
      <c r="D41" s="5" t="s">
        <v>298</v>
      </c>
      <c r="E41" s="4" t="s">
        <v>299</v>
      </c>
      <c r="F41" s="4" t="s">
        <v>300</v>
      </c>
      <c r="G41" s="6" t="s">
        <v>301</v>
      </c>
      <c r="H41" s="8">
        <v>13.07</v>
      </c>
      <c r="I41" s="5" t="s">
        <v>186</v>
      </c>
      <c r="J41" s="5" t="s">
        <v>187</v>
      </c>
      <c r="K41" s="5" t="s">
        <v>238</v>
      </c>
      <c r="L41" s="5" t="s">
        <v>189</v>
      </c>
      <c r="M41" s="8">
        <v>10459</v>
      </c>
      <c r="N41" s="5" t="s">
        <v>200</v>
      </c>
    </row>
    <row r="42" spans="1:14" x14ac:dyDescent="0.25">
      <c r="A42" s="1"/>
      <c r="B42" s="5" t="s">
        <v>42</v>
      </c>
      <c r="C42" s="5" t="s">
        <v>302</v>
      </c>
      <c r="D42" s="5" t="s">
        <v>303</v>
      </c>
      <c r="E42" s="4" t="s">
        <v>234</v>
      </c>
      <c r="F42" s="4" t="s">
        <v>231</v>
      </c>
      <c r="G42" s="6" t="s">
        <v>304</v>
      </c>
      <c r="H42" s="8">
        <v>0</v>
      </c>
      <c r="I42" s="5" t="s">
        <v>186</v>
      </c>
      <c r="J42" s="5" t="s">
        <v>187</v>
      </c>
      <c r="K42" s="5" t="s">
        <v>188</v>
      </c>
      <c r="L42" s="5" t="s">
        <v>189</v>
      </c>
      <c r="M42" s="8">
        <v>11836</v>
      </c>
      <c r="N42" s="5" t="s">
        <v>200</v>
      </c>
    </row>
    <row r="43" spans="1:14" x14ac:dyDescent="0.25">
      <c r="A43" s="1"/>
      <c r="B43" s="5" t="s">
        <v>42</v>
      </c>
      <c r="C43" s="5" t="s">
        <v>305</v>
      </c>
      <c r="D43" s="5" t="s">
        <v>274</v>
      </c>
      <c r="E43" s="4" t="s">
        <v>183</v>
      </c>
      <c r="F43" s="4" t="s">
        <v>184</v>
      </c>
      <c r="G43" s="6" t="s">
        <v>306</v>
      </c>
      <c r="H43" s="8">
        <v>66</v>
      </c>
      <c r="I43" s="5" t="s">
        <v>186</v>
      </c>
      <c r="J43" s="5" t="s">
        <v>187</v>
      </c>
      <c r="K43" s="5" t="s">
        <v>188</v>
      </c>
      <c r="L43" s="5" t="s">
        <v>189</v>
      </c>
      <c r="M43" s="8">
        <v>9</v>
      </c>
      <c r="N43" s="5" t="s">
        <v>190</v>
      </c>
    </row>
    <row r="44" spans="1:14" ht="25.5" x14ac:dyDescent="0.25">
      <c r="A44" s="1"/>
      <c r="B44" s="5" t="s">
        <v>307</v>
      </c>
      <c r="C44" s="5" t="s">
        <v>308</v>
      </c>
      <c r="D44" s="5" t="s">
        <v>309</v>
      </c>
      <c r="E44" s="4" t="s">
        <v>183</v>
      </c>
      <c r="F44" s="4" t="s">
        <v>184</v>
      </c>
      <c r="G44" s="6" t="s">
        <v>310</v>
      </c>
      <c r="H44" s="8">
        <v>47</v>
      </c>
      <c r="I44" s="5" t="s">
        <v>186</v>
      </c>
      <c r="J44" s="5" t="s">
        <v>187</v>
      </c>
      <c r="K44" s="5" t="s">
        <v>188</v>
      </c>
      <c r="L44" s="5" t="s">
        <v>189</v>
      </c>
      <c r="M44" s="8">
        <v>14006</v>
      </c>
      <c r="N44" s="5" t="s">
        <v>190</v>
      </c>
    </row>
    <row r="45" spans="1:14" x14ac:dyDescent="0.25">
      <c r="A45" s="1"/>
      <c r="B45" s="5" t="s">
        <v>311</v>
      </c>
      <c r="C45" s="5" t="s">
        <v>312</v>
      </c>
      <c r="D45" s="5" t="s">
        <v>313</v>
      </c>
      <c r="E45" s="4" t="s">
        <v>234</v>
      </c>
      <c r="F45" s="4" t="s">
        <v>314</v>
      </c>
      <c r="G45" s="6" t="s">
        <v>315</v>
      </c>
      <c r="H45" s="8">
        <v>0</v>
      </c>
      <c r="I45" s="5" t="s">
        <v>186</v>
      </c>
      <c r="J45" s="5" t="s">
        <v>199</v>
      </c>
      <c r="K45" s="5" t="s">
        <v>188</v>
      </c>
      <c r="L45" s="5" t="s">
        <v>316</v>
      </c>
      <c r="M45" s="8">
        <v>21136</v>
      </c>
      <c r="N45" s="5" t="s">
        <v>200</v>
      </c>
    </row>
    <row r="46" spans="1:14" x14ac:dyDescent="0.25">
      <c r="A46" s="1"/>
      <c r="B46" s="5" t="s">
        <v>311</v>
      </c>
      <c r="C46" s="5" t="s">
        <v>312</v>
      </c>
      <c r="D46" s="5" t="s">
        <v>313</v>
      </c>
      <c r="E46" s="4" t="s">
        <v>234</v>
      </c>
      <c r="F46" s="4" t="s">
        <v>231</v>
      </c>
      <c r="G46" s="6" t="s">
        <v>317</v>
      </c>
      <c r="H46" s="8">
        <v>0</v>
      </c>
      <c r="I46" s="5" t="s">
        <v>186</v>
      </c>
      <c r="J46" s="5" t="s">
        <v>199</v>
      </c>
      <c r="K46" s="5" t="s">
        <v>188</v>
      </c>
      <c r="L46" s="5" t="s">
        <v>316</v>
      </c>
      <c r="M46" s="8">
        <v>21136</v>
      </c>
      <c r="N46" s="5" t="s">
        <v>200</v>
      </c>
    </row>
    <row r="47" spans="1:14" x14ac:dyDescent="0.25">
      <c r="A47" s="1"/>
      <c r="B47" s="5" t="s">
        <v>85</v>
      </c>
      <c r="C47" s="5" t="s">
        <v>318</v>
      </c>
      <c r="D47" s="5" t="s">
        <v>319</v>
      </c>
      <c r="E47" s="4" t="s">
        <v>183</v>
      </c>
      <c r="F47" s="4" t="s">
        <v>184</v>
      </c>
      <c r="G47" s="6" t="s">
        <v>320</v>
      </c>
      <c r="H47" s="8">
        <v>0</v>
      </c>
      <c r="I47" s="5" t="s">
        <v>252</v>
      </c>
      <c r="J47" s="5" t="s">
        <v>187</v>
      </c>
      <c r="K47" s="5" t="s">
        <v>188</v>
      </c>
      <c r="L47" s="5" t="s">
        <v>205</v>
      </c>
      <c r="M47" s="8">
        <v>13555</v>
      </c>
      <c r="N47" s="5" t="s">
        <v>190</v>
      </c>
    </row>
    <row r="48" spans="1:14" x14ac:dyDescent="0.25">
      <c r="A48" s="1"/>
      <c r="B48" s="5" t="s">
        <v>89</v>
      </c>
      <c r="C48" s="5" t="s">
        <v>321</v>
      </c>
      <c r="D48" s="5" t="s">
        <v>322</v>
      </c>
      <c r="E48" s="4" t="s">
        <v>183</v>
      </c>
      <c r="F48" s="4" t="s">
        <v>184</v>
      </c>
      <c r="G48" s="6" t="s">
        <v>323</v>
      </c>
      <c r="H48" s="8">
        <v>0</v>
      </c>
      <c r="I48" s="5" t="s">
        <v>186</v>
      </c>
      <c r="J48" s="5" t="s">
        <v>187</v>
      </c>
      <c r="K48" s="5" t="s">
        <v>188</v>
      </c>
      <c r="L48" s="5" t="s">
        <v>189</v>
      </c>
      <c r="M48" s="8">
        <v>12330</v>
      </c>
      <c r="N48" s="5" t="s">
        <v>200</v>
      </c>
    </row>
    <row r="49" spans="1:14" x14ac:dyDescent="0.25">
      <c r="A49" s="1"/>
      <c r="B49" s="5" t="s">
        <v>89</v>
      </c>
      <c r="C49" s="5" t="s">
        <v>321</v>
      </c>
      <c r="D49" s="5" t="s">
        <v>324</v>
      </c>
      <c r="E49" s="4" t="s">
        <v>183</v>
      </c>
      <c r="F49" s="4" t="s">
        <v>184</v>
      </c>
      <c r="G49" s="6" t="s">
        <v>325</v>
      </c>
      <c r="H49" s="8">
        <v>0</v>
      </c>
      <c r="I49" s="5" t="s">
        <v>186</v>
      </c>
      <c r="J49" s="5" t="s">
        <v>187</v>
      </c>
      <c r="K49" s="5" t="s">
        <v>188</v>
      </c>
      <c r="L49" s="5" t="s">
        <v>189</v>
      </c>
      <c r="M49" s="8">
        <v>12608</v>
      </c>
      <c r="N49" s="5" t="s">
        <v>200</v>
      </c>
    </row>
    <row r="50" spans="1:14" x14ac:dyDescent="0.25">
      <c r="A50" s="1"/>
      <c r="B50" s="5" t="s">
        <v>89</v>
      </c>
      <c r="C50" s="5" t="s">
        <v>321</v>
      </c>
      <c r="D50" s="5" t="s">
        <v>326</v>
      </c>
      <c r="E50" s="4" t="s">
        <v>183</v>
      </c>
      <c r="F50" s="4" t="s">
        <v>184</v>
      </c>
      <c r="G50" s="6" t="s">
        <v>327</v>
      </c>
      <c r="H50" s="8">
        <v>190</v>
      </c>
      <c r="I50" s="5" t="s">
        <v>186</v>
      </c>
      <c r="J50" s="5" t="s">
        <v>187</v>
      </c>
      <c r="K50" s="5" t="s">
        <v>188</v>
      </c>
      <c r="L50" s="5" t="s">
        <v>189</v>
      </c>
      <c r="M50" s="8">
        <v>12332</v>
      </c>
      <c r="N50" s="5" t="s">
        <v>190</v>
      </c>
    </row>
    <row r="51" spans="1:14" ht="25.5" x14ac:dyDescent="0.25">
      <c r="A51" s="1"/>
      <c r="B51" s="5" t="s">
        <v>89</v>
      </c>
      <c r="C51" s="5" t="s">
        <v>206</v>
      </c>
      <c r="D51" s="5" t="s">
        <v>328</v>
      </c>
      <c r="E51" s="4" t="s">
        <v>183</v>
      </c>
      <c r="F51" s="4" t="s">
        <v>184</v>
      </c>
      <c r="G51" s="6" t="s">
        <v>329</v>
      </c>
      <c r="H51" s="8">
        <v>0</v>
      </c>
      <c r="I51" s="5" t="s">
        <v>186</v>
      </c>
      <c r="J51" s="5" t="s">
        <v>187</v>
      </c>
      <c r="K51" s="5" t="s">
        <v>188</v>
      </c>
      <c r="L51" s="5" t="s">
        <v>205</v>
      </c>
      <c r="M51" s="8">
        <v>15752</v>
      </c>
      <c r="N51" s="5" t="s">
        <v>200</v>
      </c>
    </row>
    <row r="52" spans="1:14" x14ac:dyDescent="0.25">
      <c r="A52" s="1"/>
      <c r="B52" s="5" t="s">
        <v>89</v>
      </c>
      <c r="C52" s="5" t="s">
        <v>206</v>
      </c>
      <c r="D52" s="5" t="s">
        <v>328</v>
      </c>
      <c r="E52" s="4" t="s">
        <v>183</v>
      </c>
      <c r="F52" s="4" t="s">
        <v>184</v>
      </c>
      <c r="G52" s="6" t="s">
        <v>330</v>
      </c>
      <c r="H52" s="8">
        <v>0</v>
      </c>
      <c r="I52" s="5" t="s">
        <v>186</v>
      </c>
      <c r="J52" s="5" t="s">
        <v>187</v>
      </c>
      <c r="K52" s="5" t="s">
        <v>188</v>
      </c>
      <c r="L52" s="5" t="s">
        <v>194</v>
      </c>
      <c r="M52" s="8">
        <v>15752</v>
      </c>
      <c r="N52" s="5" t="s">
        <v>200</v>
      </c>
    </row>
    <row r="53" spans="1:14" ht="38.25" x14ac:dyDescent="0.25">
      <c r="A53" s="1"/>
      <c r="B53" s="5" t="s">
        <v>89</v>
      </c>
      <c r="C53" s="5" t="s">
        <v>331</v>
      </c>
      <c r="D53" s="5" t="s">
        <v>64</v>
      </c>
      <c r="E53" s="4" t="s">
        <v>183</v>
      </c>
      <c r="F53" s="4" t="s">
        <v>184</v>
      </c>
      <c r="G53" s="6" t="s">
        <v>332</v>
      </c>
      <c r="H53" s="8">
        <v>0</v>
      </c>
      <c r="I53" s="5" t="s">
        <v>186</v>
      </c>
      <c r="J53" s="5" t="s">
        <v>199</v>
      </c>
      <c r="K53" s="5" t="s">
        <v>188</v>
      </c>
      <c r="L53" s="5" t="s">
        <v>189</v>
      </c>
      <c r="M53" s="8">
        <v>22190</v>
      </c>
      <c r="N53" s="5" t="s">
        <v>190</v>
      </c>
    </row>
    <row r="54" spans="1:14" ht="25.5" x14ac:dyDescent="0.25">
      <c r="A54" s="1"/>
      <c r="B54" s="5" t="s">
        <v>89</v>
      </c>
      <c r="C54" s="5" t="s">
        <v>331</v>
      </c>
      <c r="D54" s="5" t="s">
        <v>64</v>
      </c>
      <c r="E54" s="4" t="s">
        <v>183</v>
      </c>
      <c r="F54" s="4" t="s">
        <v>184</v>
      </c>
      <c r="G54" s="6" t="s">
        <v>333</v>
      </c>
      <c r="H54" s="8">
        <v>0</v>
      </c>
      <c r="I54" s="5" t="s">
        <v>186</v>
      </c>
      <c r="J54" s="5" t="s">
        <v>199</v>
      </c>
      <c r="K54" s="5" t="s">
        <v>188</v>
      </c>
      <c r="L54" s="5" t="s">
        <v>189</v>
      </c>
      <c r="M54" s="8">
        <v>22190</v>
      </c>
      <c r="N54" s="5" t="s">
        <v>190</v>
      </c>
    </row>
    <row r="55" spans="1:14" ht="25.5" x14ac:dyDescent="0.25">
      <c r="A55" s="1"/>
      <c r="B55" s="5" t="s">
        <v>89</v>
      </c>
      <c r="C55" s="5" t="s">
        <v>334</v>
      </c>
      <c r="D55" s="5" t="s">
        <v>64</v>
      </c>
      <c r="E55" s="4" t="s">
        <v>183</v>
      </c>
      <c r="F55" s="4" t="s">
        <v>184</v>
      </c>
      <c r="G55" s="6" t="s">
        <v>335</v>
      </c>
      <c r="H55" s="8">
        <v>0</v>
      </c>
      <c r="I55" s="5" t="s">
        <v>186</v>
      </c>
      <c r="J55" s="5" t="s">
        <v>199</v>
      </c>
      <c r="K55" s="5" t="s">
        <v>188</v>
      </c>
      <c r="L55" s="5" t="s">
        <v>189</v>
      </c>
      <c r="M55" s="8">
        <v>22659</v>
      </c>
      <c r="N55" s="5" t="s">
        <v>190</v>
      </c>
    </row>
    <row r="56" spans="1:14" ht="25.5" x14ac:dyDescent="0.25">
      <c r="A56" s="1"/>
      <c r="B56" s="5" t="s">
        <v>89</v>
      </c>
      <c r="C56" s="5" t="s">
        <v>334</v>
      </c>
      <c r="D56" s="5" t="s">
        <v>64</v>
      </c>
      <c r="E56" s="4" t="s">
        <v>183</v>
      </c>
      <c r="F56" s="4" t="s">
        <v>184</v>
      </c>
      <c r="G56" s="6" t="s">
        <v>336</v>
      </c>
      <c r="H56" s="8">
        <v>0</v>
      </c>
      <c r="I56" s="5" t="s">
        <v>186</v>
      </c>
      <c r="J56" s="5" t="s">
        <v>199</v>
      </c>
      <c r="K56" s="5" t="s">
        <v>188</v>
      </c>
      <c r="L56" s="5" t="s">
        <v>189</v>
      </c>
      <c r="M56" s="8">
        <v>22659</v>
      </c>
      <c r="N56" s="5" t="s">
        <v>190</v>
      </c>
    </row>
    <row r="57" spans="1:14" ht="38.25" x14ac:dyDescent="0.25">
      <c r="A57" s="1"/>
      <c r="B57" s="5" t="s">
        <v>337</v>
      </c>
      <c r="C57" s="5" t="s">
        <v>338</v>
      </c>
      <c r="D57" s="5" t="s">
        <v>339</v>
      </c>
      <c r="E57" s="4" t="s">
        <v>183</v>
      </c>
      <c r="F57" s="4" t="s">
        <v>184</v>
      </c>
      <c r="G57" s="6" t="s">
        <v>340</v>
      </c>
      <c r="H57" s="8">
        <v>0</v>
      </c>
      <c r="I57" s="5" t="s">
        <v>186</v>
      </c>
      <c r="J57" s="5" t="s">
        <v>199</v>
      </c>
      <c r="K57" s="5" t="s">
        <v>188</v>
      </c>
      <c r="L57" s="5" t="s">
        <v>194</v>
      </c>
      <c r="M57" s="8">
        <v>14464</v>
      </c>
      <c r="N57" s="5" t="s">
        <v>200</v>
      </c>
    </row>
    <row r="58" spans="1:14" ht="25.5" x14ac:dyDescent="0.25">
      <c r="A58" s="1"/>
      <c r="B58" s="5" t="s">
        <v>341</v>
      </c>
      <c r="C58" s="5" t="s">
        <v>342</v>
      </c>
      <c r="D58" s="5" t="s">
        <v>343</v>
      </c>
      <c r="E58" s="4" t="s">
        <v>344</v>
      </c>
      <c r="F58" s="4" t="s">
        <v>345</v>
      </c>
      <c r="G58" s="6" t="s">
        <v>346</v>
      </c>
      <c r="H58" s="8">
        <v>9.1999999999999993</v>
      </c>
      <c r="I58" s="5" t="s">
        <v>186</v>
      </c>
      <c r="J58" s="5" t="s">
        <v>187</v>
      </c>
      <c r="K58" s="5" t="s">
        <v>188</v>
      </c>
      <c r="L58" s="5" t="s">
        <v>189</v>
      </c>
      <c r="M58" s="8">
        <v>193</v>
      </c>
      <c r="N58" s="5" t="s">
        <v>190</v>
      </c>
    </row>
    <row r="59" spans="1:14" ht="25.5" x14ac:dyDescent="0.25">
      <c r="A59" s="1"/>
      <c r="B59" s="5" t="s">
        <v>341</v>
      </c>
      <c r="C59" s="5" t="s">
        <v>342</v>
      </c>
      <c r="D59" s="5" t="s">
        <v>347</v>
      </c>
      <c r="E59" s="4" t="s">
        <v>314</v>
      </c>
      <c r="F59" s="4" t="s">
        <v>348</v>
      </c>
      <c r="G59" s="6" t="s">
        <v>349</v>
      </c>
      <c r="H59" s="8">
        <v>9.1999999999999993</v>
      </c>
      <c r="I59" s="5" t="s">
        <v>186</v>
      </c>
      <c r="J59" s="5" t="s">
        <v>187</v>
      </c>
      <c r="K59" s="5" t="s">
        <v>188</v>
      </c>
      <c r="L59" s="5" t="s">
        <v>189</v>
      </c>
      <c r="M59" s="8">
        <v>194</v>
      </c>
      <c r="N59" s="5" t="s">
        <v>190</v>
      </c>
    </row>
    <row r="60" spans="1:14" x14ac:dyDescent="0.25">
      <c r="A60" s="1"/>
      <c r="B60" s="5" t="s">
        <v>112</v>
      </c>
      <c r="C60" s="5" t="s">
        <v>350</v>
      </c>
      <c r="D60" s="5" t="s">
        <v>351</v>
      </c>
      <c r="E60" s="4" t="s">
        <v>183</v>
      </c>
      <c r="F60" s="4" t="s">
        <v>184</v>
      </c>
      <c r="G60" s="6" t="s">
        <v>352</v>
      </c>
      <c r="H60" s="8">
        <v>0</v>
      </c>
      <c r="I60" s="5" t="s">
        <v>186</v>
      </c>
      <c r="J60" s="5" t="s">
        <v>187</v>
      </c>
      <c r="K60" s="5" t="s">
        <v>188</v>
      </c>
      <c r="L60" s="5" t="s">
        <v>205</v>
      </c>
      <c r="M60" s="8">
        <v>13504</v>
      </c>
      <c r="N60" s="5" t="s">
        <v>200</v>
      </c>
    </row>
    <row r="61" spans="1:14" x14ac:dyDescent="0.25">
      <c r="A61" s="1"/>
      <c r="B61" s="5" t="s">
        <v>112</v>
      </c>
      <c r="C61" s="5" t="s">
        <v>350</v>
      </c>
      <c r="D61" s="5" t="s">
        <v>353</v>
      </c>
      <c r="E61" s="4" t="s">
        <v>183</v>
      </c>
      <c r="F61" s="4" t="s">
        <v>354</v>
      </c>
      <c r="G61" s="6" t="s">
        <v>355</v>
      </c>
      <c r="H61" s="8">
        <v>0</v>
      </c>
      <c r="I61" s="5" t="s">
        <v>186</v>
      </c>
      <c r="J61" s="5" t="s">
        <v>187</v>
      </c>
      <c r="K61" s="5" t="s">
        <v>188</v>
      </c>
      <c r="L61" s="5" t="s">
        <v>205</v>
      </c>
      <c r="M61" s="8">
        <v>203</v>
      </c>
      <c r="N61" s="5" t="s">
        <v>190</v>
      </c>
    </row>
    <row r="62" spans="1:14" x14ac:dyDescent="0.25">
      <c r="A62" s="1"/>
      <c r="B62" s="5" t="s">
        <v>112</v>
      </c>
      <c r="C62" s="5" t="s">
        <v>350</v>
      </c>
      <c r="D62" s="5" t="s">
        <v>353</v>
      </c>
      <c r="E62" s="4" t="s">
        <v>356</v>
      </c>
      <c r="F62" s="4" t="s">
        <v>357</v>
      </c>
      <c r="G62" s="6" t="s">
        <v>355</v>
      </c>
      <c r="H62" s="8">
        <v>0</v>
      </c>
      <c r="I62" s="5" t="s">
        <v>186</v>
      </c>
      <c r="J62" s="5" t="s">
        <v>187</v>
      </c>
      <c r="K62" s="5" t="s">
        <v>188</v>
      </c>
      <c r="L62" s="5" t="s">
        <v>205</v>
      </c>
      <c r="M62" s="8">
        <v>203</v>
      </c>
      <c r="N62" s="5" t="s">
        <v>190</v>
      </c>
    </row>
    <row r="63" spans="1:14" ht="25.5" x14ac:dyDescent="0.25">
      <c r="A63" s="1"/>
      <c r="B63" s="5" t="s">
        <v>358</v>
      </c>
      <c r="C63" s="5" t="s">
        <v>359</v>
      </c>
      <c r="D63" s="5" t="s">
        <v>360</v>
      </c>
      <c r="E63" s="4" t="s">
        <v>183</v>
      </c>
      <c r="F63" s="4" t="s">
        <v>184</v>
      </c>
      <c r="G63" s="6" t="s">
        <v>361</v>
      </c>
      <c r="H63" s="8">
        <v>0</v>
      </c>
      <c r="I63" s="5" t="s">
        <v>186</v>
      </c>
      <c r="J63" s="5" t="s">
        <v>187</v>
      </c>
      <c r="K63" s="5" t="s">
        <v>188</v>
      </c>
      <c r="L63" s="5" t="s">
        <v>194</v>
      </c>
      <c r="M63" s="8">
        <v>8461</v>
      </c>
      <c r="N63" s="5" t="s">
        <v>200</v>
      </c>
    </row>
    <row r="64" spans="1:14" ht="38.25" x14ac:dyDescent="0.25">
      <c r="A64" s="1"/>
      <c r="B64" s="5" t="s">
        <v>362</v>
      </c>
      <c r="C64" s="5" t="s">
        <v>363</v>
      </c>
      <c r="D64" s="5" t="s">
        <v>364</v>
      </c>
      <c r="E64" s="4" t="s">
        <v>183</v>
      </c>
      <c r="F64" s="4" t="s">
        <v>365</v>
      </c>
      <c r="G64" s="6" t="s">
        <v>366</v>
      </c>
      <c r="H64" s="8">
        <v>0</v>
      </c>
      <c r="I64" s="5" t="s">
        <v>186</v>
      </c>
      <c r="J64" s="5" t="s">
        <v>187</v>
      </c>
      <c r="K64" s="5" t="s">
        <v>188</v>
      </c>
      <c r="L64" s="5" t="s">
        <v>194</v>
      </c>
      <c r="M64" s="8">
        <v>22979</v>
      </c>
      <c r="N64" s="5" t="s">
        <v>200</v>
      </c>
    </row>
    <row r="65" spans="1:14" x14ac:dyDescent="0.25">
      <c r="A65" s="1"/>
      <c r="B65" s="5" t="s">
        <v>367</v>
      </c>
      <c r="C65" s="5" t="s">
        <v>368</v>
      </c>
      <c r="D65" s="5" t="s">
        <v>17</v>
      </c>
      <c r="E65" s="4" t="s">
        <v>183</v>
      </c>
      <c r="F65" s="4" t="s">
        <v>184</v>
      </c>
      <c r="G65" s="6" t="s">
        <v>369</v>
      </c>
      <c r="H65" s="8">
        <v>0</v>
      </c>
      <c r="I65" s="5" t="s">
        <v>186</v>
      </c>
      <c r="J65" s="5" t="s">
        <v>199</v>
      </c>
      <c r="K65" s="5" t="s">
        <v>188</v>
      </c>
      <c r="L65" s="5" t="s">
        <v>194</v>
      </c>
      <c r="M65" s="8">
        <v>14953</v>
      </c>
      <c r="N65" s="5" t="s">
        <v>200</v>
      </c>
    </row>
    <row r="66" spans="1:14" ht="25.5" x14ac:dyDescent="0.25">
      <c r="A66" s="1"/>
      <c r="B66" s="5" t="s">
        <v>367</v>
      </c>
      <c r="C66" s="5" t="s">
        <v>370</v>
      </c>
      <c r="D66" s="5" t="s">
        <v>371</v>
      </c>
      <c r="E66" s="4" t="s">
        <v>183</v>
      </c>
      <c r="F66" s="4" t="s">
        <v>184</v>
      </c>
      <c r="G66" s="6" t="s">
        <v>372</v>
      </c>
      <c r="H66" s="8">
        <v>0</v>
      </c>
      <c r="I66" s="5" t="s">
        <v>186</v>
      </c>
      <c r="J66" s="5" t="s">
        <v>199</v>
      </c>
      <c r="K66" s="5" t="s">
        <v>188</v>
      </c>
      <c r="L66" s="5" t="s">
        <v>194</v>
      </c>
      <c r="M66" s="8">
        <v>14956</v>
      </c>
      <c r="N66" s="5" t="s">
        <v>200</v>
      </c>
    </row>
    <row r="67" spans="1:14" ht="25.5" x14ac:dyDescent="0.25">
      <c r="A67" s="1"/>
      <c r="B67" s="5" t="s">
        <v>373</v>
      </c>
      <c r="C67" s="5" t="s">
        <v>374</v>
      </c>
      <c r="D67" s="5" t="s">
        <v>97</v>
      </c>
      <c r="E67" s="4" t="s">
        <v>183</v>
      </c>
      <c r="F67" s="4" t="s">
        <v>184</v>
      </c>
      <c r="G67" s="6" t="s">
        <v>375</v>
      </c>
      <c r="H67" s="8">
        <v>44.4</v>
      </c>
      <c r="I67" s="5" t="s">
        <v>186</v>
      </c>
      <c r="J67" s="5" t="s">
        <v>187</v>
      </c>
      <c r="K67" s="5" t="s">
        <v>188</v>
      </c>
      <c r="L67" s="5" t="s">
        <v>205</v>
      </c>
      <c r="M67" s="8">
        <v>75</v>
      </c>
      <c r="N67" s="5" t="s">
        <v>190</v>
      </c>
    </row>
    <row r="68" spans="1:14" x14ac:dyDescent="0.25">
      <c r="A68" s="1"/>
      <c r="B68" s="5" t="s">
        <v>373</v>
      </c>
      <c r="C68" s="5" t="s">
        <v>374</v>
      </c>
      <c r="D68" s="5" t="s">
        <v>376</v>
      </c>
      <c r="E68" s="4" t="s">
        <v>183</v>
      </c>
      <c r="F68" s="4" t="s">
        <v>184</v>
      </c>
      <c r="G68" s="6" t="s">
        <v>377</v>
      </c>
      <c r="H68" s="8">
        <v>44.4</v>
      </c>
      <c r="I68" s="5" t="s">
        <v>186</v>
      </c>
      <c r="J68" s="5" t="s">
        <v>187</v>
      </c>
      <c r="K68" s="5" t="s">
        <v>188</v>
      </c>
      <c r="L68" s="5" t="s">
        <v>205</v>
      </c>
      <c r="M68" s="8">
        <v>76</v>
      </c>
      <c r="N68" s="5" t="s">
        <v>190</v>
      </c>
    </row>
    <row r="69" spans="1:14" x14ac:dyDescent="0.25">
      <c r="A69" s="1"/>
      <c r="B69" s="5" t="s">
        <v>373</v>
      </c>
      <c r="C69" s="5" t="s">
        <v>378</v>
      </c>
      <c r="D69" s="5" t="s">
        <v>226</v>
      </c>
      <c r="E69" s="4" t="s">
        <v>183</v>
      </c>
      <c r="F69" s="4" t="s">
        <v>379</v>
      </c>
      <c r="G69" s="6" t="s">
        <v>380</v>
      </c>
      <c r="H69" s="8">
        <v>31.2</v>
      </c>
      <c r="I69" s="5" t="s">
        <v>186</v>
      </c>
      <c r="J69" s="5" t="s">
        <v>187</v>
      </c>
      <c r="K69" s="5" t="s">
        <v>188</v>
      </c>
      <c r="L69" s="5" t="s">
        <v>205</v>
      </c>
      <c r="M69" s="8">
        <v>61</v>
      </c>
      <c r="N69" s="5" t="s">
        <v>190</v>
      </c>
    </row>
    <row r="70" spans="1:14" x14ac:dyDescent="0.25">
      <c r="A70" s="1"/>
      <c r="B70" s="5" t="s">
        <v>373</v>
      </c>
      <c r="C70" s="5" t="s">
        <v>378</v>
      </c>
      <c r="D70" s="5" t="s">
        <v>226</v>
      </c>
      <c r="E70" s="4" t="s">
        <v>379</v>
      </c>
      <c r="F70" s="4" t="s">
        <v>381</v>
      </c>
      <c r="G70" s="6" t="s">
        <v>382</v>
      </c>
      <c r="H70" s="8">
        <v>0</v>
      </c>
      <c r="I70" s="5" t="s">
        <v>186</v>
      </c>
      <c r="J70" s="5" t="s">
        <v>199</v>
      </c>
      <c r="K70" s="5" t="s">
        <v>188</v>
      </c>
      <c r="L70" s="5" t="s">
        <v>316</v>
      </c>
      <c r="M70" s="8">
        <v>61</v>
      </c>
      <c r="N70" s="5" t="s">
        <v>190</v>
      </c>
    </row>
    <row r="71" spans="1:14" x14ac:dyDescent="0.25">
      <c r="A71" s="1"/>
      <c r="B71" s="5" t="s">
        <v>61</v>
      </c>
      <c r="C71" s="5" t="s">
        <v>62</v>
      </c>
      <c r="D71" s="5" t="s">
        <v>226</v>
      </c>
      <c r="E71" s="4" t="s">
        <v>383</v>
      </c>
      <c r="F71" s="4" t="s">
        <v>384</v>
      </c>
      <c r="G71" s="6" t="s">
        <v>385</v>
      </c>
      <c r="H71" s="8">
        <v>68</v>
      </c>
      <c r="I71" s="5" t="s">
        <v>186</v>
      </c>
      <c r="J71" s="5" t="s">
        <v>187</v>
      </c>
      <c r="K71" s="5" t="s">
        <v>188</v>
      </c>
      <c r="L71" s="5" t="s">
        <v>189</v>
      </c>
      <c r="M71" s="8">
        <v>28</v>
      </c>
      <c r="N71" s="5" t="s">
        <v>190</v>
      </c>
    </row>
    <row r="72" spans="1:14" x14ac:dyDescent="0.25">
      <c r="A72" s="1"/>
      <c r="B72" s="5" t="s">
        <v>61</v>
      </c>
      <c r="C72" s="5" t="s">
        <v>62</v>
      </c>
      <c r="D72" s="5" t="s">
        <v>64</v>
      </c>
      <c r="E72" s="4" t="s">
        <v>386</v>
      </c>
      <c r="F72" s="4" t="s">
        <v>387</v>
      </c>
      <c r="G72" s="6" t="s">
        <v>388</v>
      </c>
      <c r="H72" s="8">
        <v>134</v>
      </c>
      <c r="I72" s="5" t="s">
        <v>186</v>
      </c>
      <c r="J72" s="5" t="s">
        <v>187</v>
      </c>
      <c r="K72" s="5" t="s">
        <v>188</v>
      </c>
      <c r="L72" s="5" t="s">
        <v>189</v>
      </c>
      <c r="M72" s="8">
        <v>280</v>
      </c>
      <c r="N72" s="5" t="s">
        <v>190</v>
      </c>
    </row>
    <row r="73" spans="1:14" x14ac:dyDescent="0.25">
      <c r="A73" s="1"/>
      <c r="B73" s="5" t="s">
        <v>61</v>
      </c>
      <c r="C73" s="5" t="s">
        <v>62</v>
      </c>
      <c r="D73" s="5" t="s">
        <v>64</v>
      </c>
      <c r="E73" s="4" t="s">
        <v>256</v>
      </c>
      <c r="F73" s="4" t="s">
        <v>389</v>
      </c>
      <c r="G73" s="6" t="s">
        <v>390</v>
      </c>
      <c r="H73" s="8">
        <v>133</v>
      </c>
      <c r="I73" s="5" t="s">
        <v>252</v>
      </c>
      <c r="J73" s="5" t="s">
        <v>187</v>
      </c>
      <c r="K73" s="5" t="s">
        <v>188</v>
      </c>
      <c r="L73" s="5" t="s">
        <v>194</v>
      </c>
      <c r="M73" s="8">
        <v>280</v>
      </c>
      <c r="N73" s="5" t="s">
        <v>190</v>
      </c>
    </row>
    <row r="74" spans="1:14" ht="25.5" x14ac:dyDescent="0.25">
      <c r="A74" s="1"/>
      <c r="B74" s="5" t="s">
        <v>61</v>
      </c>
      <c r="C74" s="5" t="s">
        <v>391</v>
      </c>
      <c r="D74" s="5" t="s">
        <v>129</v>
      </c>
      <c r="E74" s="4" t="s">
        <v>183</v>
      </c>
      <c r="F74" s="4" t="s">
        <v>184</v>
      </c>
      <c r="G74" s="6" t="s">
        <v>392</v>
      </c>
      <c r="H74" s="8">
        <v>120</v>
      </c>
      <c r="I74" s="5" t="s">
        <v>186</v>
      </c>
      <c r="J74" s="5" t="s">
        <v>187</v>
      </c>
      <c r="K74" s="5" t="s">
        <v>188</v>
      </c>
      <c r="L74" s="5" t="s">
        <v>189</v>
      </c>
      <c r="M74" s="8">
        <v>33</v>
      </c>
      <c r="N74" s="5" t="s">
        <v>190</v>
      </c>
    </row>
    <row r="75" spans="1:14" x14ac:dyDescent="0.25">
      <c r="A75" s="1"/>
      <c r="B75" s="5" t="s">
        <v>61</v>
      </c>
      <c r="C75" s="5" t="s">
        <v>391</v>
      </c>
      <c r="D75" s="5" t="s">
        <v>129</v>
      </c>
      <c r="E75" s="4" t="s">
        <v>255</v>
      </c>
      <c r="F75" s="4" t="s">
        <v>256</v>
      </c>
      <c r="G75" s="6" t="s">
        <v>393</v>
      </c>
      <c r="H75" s="8">
        <v>120</v>
      </c>
      <c r="I75" s="5" t="s">
        <v>186</v>
      </c>
      <c r="J75" s="5" t="s">
        <v>187</v>
      </c>
      <c r="K75" s="5" t="s">
        <v>188</v>
      </c>
      <c r="L75" s="5" t="s">
        <v>194</v>
      </c>
      <c r="M75" s="8">
        <v>33</v>
      </c>
      <c r="N75" s="5" t="s">
        <v>190</v>
      </c>
    </row>
    <row r="76" spans="1:14" x14ac:dyDescent="0.25">
      <c r="A76" s="1"/>
      <c r="B76" s="5" t="s">
        <v>61</v>
      </c>
      <c r="C76" s="5" t="s">
        <v>394</v>
      </c>
      <c r="D76" s="5" t="s">
        <v>395</v>
      </c>
      <c r="E76" s="4" t="s">
        <v>259</v>
      </c>
      <c r="F76" s="4" t="s">
        <v>396</v>
      </c>
      <c r="G76" s="6" t="s">
        <v>397</v>
      </c>
      <c r="H76" s="8">
        <v>190</v>
      </c>
      <c r="I76" s="5" t="s">
        <v>186</v>
      </c>
      <c r="J76" s="5" t="s">
        <v>187</v>
      </c>
      <c r="K76" s="5" t="s">
        <v>188</v>
      </c>
      <c r="L76" s="5" t="s">
        <v>194</v>
      </c>
      <c r="M76" s="8">
        <v>12329</v>
      </c>
      <c r="N76" s="5" t="s">
        <v>190</v>
      </c>
    </row>
    <row r="77" spans="1:14" x14ac:dyDescent="0.25">
      <c r="A77" s="1"/>
      <c r="B77" s="5" t="s">
        <v>61</v>
      </c>
      <c r="C77" s="5" t="s">
        <v>253</v>
      </c>
      <c r="D77" s="5" t="s">
        <v>398</v>
      </c>
      <c r="E77" s="4" t="s">
        <v>183</v>
      </c>
      <c r="F77" s="4" t="s">
        <v>184</v>
      </c>
      <c r="G77" s="6" t="s">
        <v>399</v>
      </c>
      <c r="H77" s="8">
        <v>0</v>
      </c>
      <c r="I77" s="5" t="s">
        <v>186</v>
      </c>
      <c r="J77" s="5" t="s">
        <v>187</v>
      </c>
      <c r="K77" s="5" t="s">
        <v>188</v>
      </c>
      <c r="L77" s="5" t="s">
        <v>189</v>
      </c>
      <c r="M77" s="8">
        <v>997</v>
      </c>
      <c r="N77" s="5" t="s">
        <v>200</v>
      </c>
    </row>
    <row r="78" spans="1:14" ht="25.5" x14ac:dyDescent="0.25">
      <c r="A78" s="1"/>
      <c r="B78" s="5" t="s">
        <v>400</v>
      </c>
      <c r="C78" s="5" t="s">
        <v>401</v>
      </c>
      <c r="D78" s="5" t="s">
        <v>64</v>
      </c>
      <c r="E78" s="4" t="s">
        <v>402</v>
      </c>
      <c r="F78" s="4" t="s">
        <v>184</v>
      </c>
      <c r="G78" s="6" t="s">
        <v>403</v>
      </c>
      <c r="H78" s="8">
        <v>19.8</v>
      </c>
      <c r="I78" s="5" t="s">
        <v>404</v>
      </c>
      <c r="J78" s="5" t="s">
        <v>187</v>
      </c>
      <c r="K78" s="5" t="s">
        <v>188</v>
      </c>
      <c r="L78" s="5" t="s">
        <v>205</v>
      </c>
      <c r="M78" s="8">
        <v>20667</v>
      </c>
      <c r="N78" s="5" t="s">
        <v>190</v>
      </c>
    </row>
    <row r="79" spans="1:14" ht="25.5" x14ac:dyDescent="0.25">
      <c r="A79" s="1"/>
      <c r="B79" s="5" t="s">
        <v>400</v>
      </c>
      <c r="C79" s="5" t="s">
        <v>401</v>
      </c>
      <c r="D79" s="5" t="s">
        <v>274</v>
      </c>
      <c r="E79" s="4" t="s">
        <v>402</v>
      </c>
      <c r="F79" s="4" t="s">
        <v>184</v>
      </c>
      <c r="G79" s="6" t="s">
        <v>405</v>
      </c>
      <c r="H79" s="8">
        <v>0</v>
      </c>
      <c r="I79" s="5" t="s">
        <v>186</v>
      </c>
      <c r="J79" s="5" t="s">
        <v>187</v>
      </c>
      <c r="K79" s="5" t="s">
        <v>188</v>
      </c>
      <c r="L79" s="5" t="s">
        <v>189</v>
      </c>
      <c r="M79" s="8">
        <v>20669</v>
      </c>
      <c r="N79" s="5" t="s">
        <v>190</v>
      </c>
    </row>
    <row r="80" spans="1:14" ht="25.5" x14ac:dyDescent="0.25">
      <c r="A80" s="1"/>
      <c r="B80" s="5" t="s">
        <v>406</v>
      </c>
      <c r="C80" s="5" t="s">
        <v>407</v>
      </c>
      <c r="D80" s="5" t="s">
        <v>408</v>
      </c>
      <c r="E80" s="4" t="s">
        <v>409</v>
      </c>
      <c r="F80" s="4" t="s">
        <v>184</v>
      </c>
      <c r="G80" s="6" t="s">
        <v>410</v>
      </c>
      <c r="H80" s="8">
        <v>225</v>
      </c>
      <c r="I80" s="5" t="s">
        <v>186</v>
      </c>
      <c r="J80" s="5" t="s">
        <v>187</v>
      </c>
      <c r="K80" s="5" t="s">
        <v>188</v>
      </c>
      <c r="L80" s="5" t="s">
        <v>189</v>
      </c>
      <c r="M80" s="8">
        <v>14925</v>
      </c>
      <c r="N80" s="5" t="s">
        <v>200</v>
      </c>
    </row>
    <row r="81" spans="1:14" ht="25.5" x14ac:dyDescent="0.25">
      <c r="A81" s="1"/>
      <c r="B81" s="5" t="s">
        <v>406</v>
      </c>
      <c r="C81" s="5" t="s">
        <v>411</v>
      </c>
      <c r="D81" s="5" t="s">
        <v>64</v>
      </c>
      <c r="E81" s="4" t="s">
        <v>409</v>
      </c>
      <c r="F81" s="4" t="s">
        <v>184</v>
      </c>
      <c r="G81" s="6" t="s">
        <v>412</v>
      </c>
      <c r="H81" s="8">
        <v>225</v>
      </c>
      <c r="I81" s="5" t="s">
        <v>186</v>
      </c>
      <c r="J81" s="5" t="s">
        <v>187</v>
      </c>
      <c r="K81" s="5" t="s">
        <v>188</v>
      </c>
      <c r="L81" s="5" t="s">
        <v>189</v>
      </c>
      <c r="M81" s="8">
        <v>14927</v>
      </c>
      <c r="N81" s="5" t="s">
        <v>190</v>
      </c>
    </row>
    <row r="82" spans="1:14" x14ac:dyDescent="0.25">
      <c r="A82" s="1"/>
      <c r="B82" s="5" t="s">
        <v>413</v>
      </c>
      <c r="C82" s="5" t="s">
        <v>228</v>
      </c>
      <c r="D82" s="5" t="s">
        <v>414</v>
      </c>
      <c r="E82" s="4" t="s">
        <v>415</v>
      </c>
      <c r="F82" s="4" t="s">
        <v>231</v>
      </c>
      <c r="G82" s="6" t="s">
        <v>416</v>
      </c>
      <c r="H82" s="8">
        <v>0</v>
      </c>
      <c r="I82" s="5" t="s">
        <v>186</v>
      </c>
      <c r="J82" s="5" t="s">
        <v>187</v>
      </c>
      <c r="K82" s="5" t="s">
        <v>188</v>
      </c>
      <c r="L82" s="5" t="s">
        <v>189</v>
      </c>
      <c r="M82" s="8">
        <v>20065</v>
      </c>
      <c r="N82" s="5" t="s">
        <v>200</v>
      </c>
    </row>
    <row r="83" spans="1:14" ht="25.5" x14ac:dyDescent="0.25">
      <c r="A83" s="1"/>
      <c r="B83" s="5" t="s">
        <v>417</v>
      </c>
      <c r="C83" s="5" t="s">
        <v>228</v>
      </c>
      <c r="D83" s="5" t="s">
        <v>418</v>
      </c>
      <c r="E83" s="4" t="s">
        <v>234</v>
      </c>
      <c r="F83" s="4" t="s">
        <v>231</v>
      </c>
      <c r="G83" s="6" t="s">
        <v>419</v>
      </c>
      <c r="H83" s="8">
        <v>0</v>
      </c>
      <c r="I83" s="5" t="s">
        <v>186</v>
      </c>
      <c r="J83" s="5" t="s">
        <v>187</v>
      </c>
      <c r="K83" s="5" t="s">
        <v>188</v>
      </c>
      <c r="L83" s="5" t="s">
        <v>189</v>
      </c>
      <c r="M83" s="8">
        <v>17352</v>
      </c>
      <c r="N83" s="5" t="s">
        <v>200</v>
      </c>
    </row>
    <row r="84" spans="1:14" x14ac:dyDescent="0.25">
      <c r="A84" s="1"/>
      <c r="B84" s="5" t="s">
        <v>417</v>
      </c>
      <c r="C84" s="5" t="s">
        <v>228</v>
      </c>
      <c r="D84" s="5" t="s">
        <v>418</v>
      </c>
      <c r="E84" s="4" t="s">
        <v>234</v>
      </c>
      <c r="F84" s="4" t="s">
        <v>231</v>
      </c>
      <c r="G84" s="6" t="s">
        <v>420</v>
      </c>
      <c r="H84" s="8">
        <v>0</v>
      </c>
      <c r="I84" s="5" t="s">
        <v>186</v>
      </c>
      <c r="J84" s="5" t="s">
        <v>187</v>
      </c>
      <c r="K84" s="5" t="s">
        <v>188</v>
      </c>
      <c r="L84" s="5" t="s">
        <v>189</v>
      </c>
      <c r="M84" s="8">
        <v>17352</v>
      </c>
      <c r="N84" s="5" t="s">
        <v>200</v>
      </c>
    </row>
    <row r="85" spans="1:14" x14ac:dyDescent="0.25">
      <c r="A85" s="1"/>
      <c r="B85" s="5" t="s">
        <v>141</v>
      </c>
      <c r="C85" s="5" t="s">
        <v>421</v>
      </c>
      <c r="D85" s="5" t="s">
        <v>422</v>
      </c>
      <c r="E85" s="4" t="s">
        <v>183</v>
      </c>
      <c r="F85" s="4" t="s">
        <v>184</v>
      </c>
      <c r="G85" s="6" t="s">
        <v>423</v>
      </c>
      <c r="H85" s="8">
        <v>0</v>
      </c>
      <c r="I85" s="5" t="s">
        <v>252</v>
      </c>
      <c r="J85" s="5" t="s">
        <v>187</v>
      </c>
      <c r="K85" s="5" t="s">
        <v>188</v>
      </c>
      <c r="L85" s="5" t="s">
        <v>205</v>
      </c>
      <c r="M85" s="8">
        <v>352</v>
      </c>
      <c r="N85" s="5" t="s">
        <v>200</v>
      </c>
    </row>
    <row r="86" spans="1:14" ht="63.75" x14ac:dyDescent="0.25">
      <c r="A86" s="1"/>
      <c r="B86" s="5" t="s">
        <v>141</v>
      </c>
      <c r="C86" s="5" t="s">
        <v>421</v>
      </c>
      <c r="D86" s="5" t="s">
        <v>424</v>
      </c>
      <c r="E86" s="4" t="s">
        <v>183</v>
      </c>
      <c r="F86" s="4" t="s">
        <v>184</v>
      </c>
      <c r="G86" s="6" t="s">
        <v>425</v>
      </c>
      <c r="H86" s="8">
        <v>0</v>
      </c>
      <c r="I86" s="5" t="s">
        <v>252</v>
      </c>
      <c r="J86" s="5" t="s">
        <v>187</v>
      </c>
      <c r="K86" s="5" t="s">
        <v>188</v>
      </c>
      <c r="L86" s="5" t="s">
        <v>194</v>
      </c>
      <c r="M86" s="8">
        <v>8939</v>
      </c>
      <c r="N86" s="5" t="s">
        <v>200</v>
      </c>
    </row>
    <row r="87" spans="1:14" x14ac:dyDescent="0.25">
      <c r="A87" s="1"/>
      <c r="B87" s="5" t="s">
        <v>141</v>
      </c>
      <c r="C87" s="5" t="s">
        <v>421</v>
      </c>
      <c r="D87" s="5" t="s">
        <v>426</v>
      </c>
      <c r="E87" s="4" t="s">
        <v>427</v>
      </c>
      <c r="F87" s="4" t="s">
        <v>241</v>
      </c>
      <c r="G87" s="6" t="s">
        <v>428</v>
      </c>
      <c r="H87" s="8">
        <v>0</v>
      </c>
      <c r="I87" s="5" t="s">
        <v>186</v>
      </c>
      <c r="J87" s="5" t="s">
        <v>187</v>
      </c>
      <c r="K87" s="5" t="s">
        <v>188</v>
      </c>
      <c r="L87" s="5" t="s">
        <v>205</v>
      </c>
      <c r="M87" s="8">
        <v>14990</v>
      </c>
      <c r="N87" s="5" t="s">
        <v>200</v>
      </c>
    </row>
    <row r="88" spans="1:14" ht="38.25" x14ac:dyDescent="0.25">
      <c r="A88" s="1"/>
      <c r="B88" s="5" t="s">
        <v>141</v>
      </c>
      <c r="C88" s="5" t="s">
        <v>429</v>
      </c>
      <c r="D88" s="5" t="s">
        <v>430</v>
      </c>
      <c r="E88" s="4" t="s">
        <v>183</v>
      </c>
      <c r="F88" s="4" t="s">
        <v>184</v>
      </c>
      <c r="G88" s="6" t="s">
        <v>431</v>
      </c>
      <c r="H88" s="8">
        <v>0</v>
      </c>
      <c r="I88" s="5" t="s">
        <v>186</v>
      </c>
      <c r="J88" s="5" t="s">
        <v>199</v>
      </c>
      <c r="K88" s="5" t="s">
        <v>188</v>
      </c>
      <c r="L88" s="5" t="s">
        <v>194</v>
      </c>
      <c r="M88" s="8">
        <v>11700</v>
      </c>
      <c r="N88" s="5" t="s">
        <v>200</v>
      </c>
    </row>
    <row r="89" spans="1:14" x14ac:dyDescent="0.25">
      <c r="A89" s="1"/>
      <c r="B89" s="5" t="s">
        <v>141</v>
      </c>
      <c r="C89" s="5" t="s">
        <v>432</v>
      </c>
      <c r="D89" s="5" t="s">
        <v>433</v>
      </c>
      <c r="E89" s="4" t="s">
        <v>434</v>
      </c>
      <c r="F89" s="4" t="s">
        <v>231</v>
      </c>
      <c r="G89" s="6" t="s">
        <v>435</v>
      </c>
      <c r="H89" s="8">
        <v>0</v>
      </c>
      <c r="I89" s="5" t="s">
        <v>186</v>
      </c>
      <c r="J89" s="5" t="s">
        <v>187</v>
      </c>
      <c r="K89" s="5" t="s">
        <v>188</v>
      </c>
      <c r="L89" s="5" t="s">
        <v>194</v>
      </c>
      <c r="M89" s="8">
        <v>14194</v>
      </c>
      <c r="N89" s="5" t="s">
        <v>200</v>
      </c>
    </row>
    <row r="90" spans="1:14" ht="38.25" x14ac:dyDescent="0.25">
      <c r="A90" s="1"/>
      <c r="B90" s="5" t="s">
        <v>141</v>
      </c>
      <c r="C90" s="5" t="s">
        <v>436</v>
      </c>
      <c r="D90" s="5" t="s">
        <v>437</v>
      </c>
      <c r="E90" s="4" t="s">
        <v>183</v>
      </c>
      <c r="F90" s="4" t="s">
        <v>184</v>
      </c>
      <c r="G90" s="6" t="s">
        <v>438</v>
      </c>
      <c r="H90" s="8">
        <v>0</v>
      </c>
      <c r="I90" s="5" t="s">
        <v>186</v>
      </c>
      <c r="J90" s="5" t="s">
        <v>199</v>
      </c>
      <c r="K90" s="5" t="s">
        <v>188</v>
      </c>
      <c r="L90" s="5" t="s">
        <v>194</v>
      </c>
      <c r="M90" s="8">
        <v>23258</v>
      </c>
      <c r="N90" s="5" t="s">
        <v>200</v>
      </c>
    </row>
    <row r="91" spans="1:14" ht="38.25" x14ac:dyDescent="0.25">
      <c r="A91" s="1"/>
      <c r="B91" s="5" t="s">
        <v>141</v>
      </c>
      <c r="C91" s="5" t="s">
        <v>439</v>
      </c>
      <c r="D91" s="5" t="s">
        <v>440</v>
      </c>
      <c r="E91" s="4" t="s">
        <v>441</v>
      </c>
      <c r="F91" s="4" t="s">
        <v>442</v>
      </c>
      <c r="G91" s="6" t="s">
        <v>443</v>
      </c>
      <c r="H91" s="8">
        <v>0</v>
      </c>
      <c r="I91" s="5" t="s">
        <v>186</v>
      </c>
      <c r="J91" s="5" t="s">
        <v>199</v>
      </c>
      <c r="K91" s="5" t="s">
        <v>188</v>
      </c>
      <c r="L91" s="5" t="s">
        <v>194</v>
      </c>
      <c r="M91" s="8">
        <v>1012</v>
      </c>
      <c r="N91" s="5" t="s">
        <v>200</v>
      </c>
    </row>
    <row r="92" spans="1:14" ht="51" x14ac:dyDescent="0.25">
      <c r="A92" s="1"/>
      <c r="B92" s="5" t="s">
        <v>141</v>
      </c>
      <c r="C92" s="5" t="s">
        <v>439</v>
      </c>
      <c r="D92" s="5" t="s">
        <v>444</v>
      </c>
      <c r="E92" s="4" t="s">
        <v>445</v>
      </c>
      <c r="F92" s="4" t="s">
        <v>446</v>
      </c>
      <c r="G92" s="6" t="s">
        <v>447</v>
      </c>
      <c r="H92" s="8">
        <v>4</v>
      </c>
      <c r="I92" s="5" t="s">
        <v>186</v>
      </c>
      <c r="J92" s="5" t="s">
        <v>187</v>
      </c>
      <c r="K92" s="5" t="s">
        <v>238</v>
      </c>
      <c r="L92" s="5" t="s">
        <v>194</v>
      </c>
      <c r="M92" s="8">
        <v>855</v>
      </c>
      <c r="N92" s="5" t="s">
        <v>200</v>
      </c>
    </row>
    <row r="93" spans="1:14" ht="51" x14ac:dyDescent="0.25">
      <c r="A93" s="1"/>
      <c r="B93" s="5" t="s">
        <v>141</v>
      </c>
      <c r="C93" s="5" t="s">
        <v>439</v>
      </c>
      <c r="D93" s="5" t="s">
        <v>448</v>
      </c>
      <c r="E93" s="4" t="s">
        <v>449</v>
      </c>
      <c r="F93" s="4" t="s">
        <v>450</v>
      </c>
      <c r="G93" s="6" t="s">
        <v>451</v>
      </c>
      <c r="H93" s="8">
        <v>4</v>
      </c>
      <c r="I93" s="5" t="s">
        <v>186</v>
      </c>
      <c r="J93" s="5" t="s">
        <v>187</v>
      </c>
      <c r="K93" s="5" t="s">
        <v>238</v>
      </c>
      <c r="L93" s="5" t="s">
        <v>194</v>
      </c>
      <c r="M93" s="8">
        <v>21082</v>
      </c>
      <c r="N93" s="5" t="s">
        <v>200</v>
      </c>
    </row>
    <row r="94" spans="1:14" x14ac:dyDescent="0.25">
      <c r="A94" s="1"/>
      <c r="B94" s="5" t="s">
        <v>141</v>
      </c>
      <c r="C94" s="5" t="s">
        <v>452</v>
      </c>
      <c r="D94" s="5" t="s">
        <v>453</v>
      </c>
      <c r="E94" s="4" t="s">
        <v>247</v>
      </c>
      <c r="F94" s="4" t="s">
        <v>454</v>
      </c>
      <c r="G94" s="6" t="s">
        <v>435</v>
      </c>
      <c r="H94" s="8">
        <v>0</v>
      </c>
      <c r="I94" s="5" t="s">
        <v>186</v>
      </c>
      <c r="J94" s="5" t="s">
        <v>187</v>
      </c>
      <c r="K94" s="5" t="s">
        <v>188</v>
      </c>
      <c r="L94" s="5" t="s">
        <v>194</v>
      </c>
      <c r="M94" s="8">
        <v>14195</v>
      </c>
      <c r="N94" s="5" t="s">
        <v>200</v>
      </c>
    </row>
    <row r="95" spans="1:14" ht="51" x14ac:dyDescent="0.25">
      <c r="A95" s="1"/>
      <c r="B95" s="5" t="s">
        <v>141</v>
      </c>
      <c r="C95" s="5" t="s">
        <v>455</v>
      </c>
      <c r="D95" s="5" t="s">
        <v>456</v>
      </c>
      <c r="E95" s="4" t="s">
        <v>183</v>
      </c>
      <c r="F95" s="4" t="s">
        <v>184</v>
      </c>
      <c r="G95" s="6" t="s">
        <v>457</v>
      </c>
      <c r="H95" s="8">
        <v>0</v>
      </c>
      <c r="I95" s="5" t="s">
        <v>186</v>
      </c>
      <c r="J95" s="5" t="s">
        <v>187</v>
      </c>
      <c r="K95" s="5" t="s">
        <v>188</v>
      </c>
      <c r="L95" s="5" t="s">
        <v>194</v>
      </c>
      <c r="M95" s="8">
        <v>834</v>
      </c>
      <c r="N95" s="5" t="s">
        <v>200</v>
      </c>
    </row>
    <row r="96" spans="1:14" ht="38.25" x14ac:dyDescent="0.25">
      <c r="A96" s="1"/>
      <c r="B96" s="5" t="s">
        <v>141</v>
      </c>
      <c r="C96" s="5" t="s">
        <v>458</v>
      </c>
      <c r="D96" s="5" t="s">
        <v>459</v>
      </c>
      <c r="E96" s="4" t="s">
        <v>460</v>
      </c>
      <c r="F96" s="4" t="s">
        <v>461</v>
      </c>
      <c r="G96" s="6" t="s">
        <v>462</v>
      </c>
      <c r="H96" s="8">
        <v>0</v>
      </c>
      <c r="I96" s="5" t="s">
        <v>186</v>
      </c>
      <c r="J96" s="5" t="s">
        <v>187</v>
      </c>
      <c r="K96" s="5" t="s">
        <v>188</v>
      </c>
      <c r="L96" s="5" t="s">
        <v>189</v>
      </c>
      <c r="M96" s="8">
        <v>18687</v>
      </c>
      <c r="N96" s="5" t="s">
        <v>200</v>
      </c>
    </row>
    <row r="97" spans="1:14" ht="25.5" x14ac:dyDescent="0.25">
      <c r="A97" s="1"/>
      <c r="B97" s="5" t="s">
        <v>141</v>
      </c>
      <c r="C97" s="5" t="s">
        <v>463</v>
      </c>
      <c r="D97" s="5" t="s">
        <v>464</v>
      </c>
      <c r="E97" s="4" t="s">
        <v>183</v>
      </c>
      <c r="F97" s="4" t="s">
        <v>184</v>
      </c>
      <c r="G97" s="6" t="s">
        <v>465</v>
      </c>
      <c r="H97" s="8">
        <v>0</v>
      </c>
      <c r="I97" s="5" t="s">
        <v>252</v>
      </c>
      <c r="J97" s="5" t="s">
        <v>199</v>
      </c>
      <c r="K97" s="5" t="s">
        <v>188</v>
      </c>
      <c r="L97" s="5" t="s">
        <v>194</v>
      </c>
      <c r="M97" s="8">
        <v>13974</v>
      </c>
      <c r="N97" s="5" t="s">
        <v>200</v>
      </c>
    </row>
    <row r="98" spans="1:14" ht="38.25" x14ac:dyDescent="0.25">
      <c r="A98" s="1"/>
      <c r="B98" s="5" t="s">
        <v>141</v>
      </c>
      <c r="C98" s="5" t="s">
        <v>466</v>
      </c>
      <c r="D98" s="5" t="s">
        <v>163</v>
      </c>
      <c r="E98" s="4" t="s">
        <v>183</v>
      </c>
      <c r="F98" s="4" t="s">
        <v>184</v>
      </c>
      <c r="G98" s="6" t="s">
        <v>467</v>
      </c>
      <c r="H98" s="8">
        <v>0</v>
      </c>
      <c r="I98" s="5" t="s">
        <v>186</v>
      </c>
      <c r="J98" s="5" t="s">
        <v>199</v>
      </c>
      <c r="K98" s="5" t="s">
        <v>188</v>
      </c>
      <c r="L98" s="5" t="s">
        <v>194</v>
      </c>
      <c r="M98" s="8">
        <v>501</v>
      </c>
      <c r="N98" s="5" t="s">
        <v>200</v>
      </c>
    </row>
    <row r="99" spans="1:14" ht="25.5" x14ac:dyDescent="0.25">
      <c r="A99" s="1"/>
      <c r="B99" s="5" t="s">
        <v>141</v>
      </c>
      <c r="C99" s="5" t="s">
        <v>468</v>
      </c>
      <c r="D99" s="5" t="s">
        <v>469</v>
      </c>
      <c r="E99" s="4" t="s">
        <v>183</v>
      </c>
      <c r="F99" s="4" t="s">
        <v>184</v>
      </c>
      <c r="G99" s="6" t="s">
        <v>470</v>
      </c>
      <c r="H99" s="8">
        <v>0</v>
      </c>
      <c r="I99" s="5" t="s">
        <v>186</v>
      </c>
      <c r="J99" s="5" t="s">
        <v>199</v>
      </c>
      <c r="K99" s="5" t="s">
        <v>188</v>
      </c>
      <c r="L99" s="5" t="s">
        <v>194</v>
      </c>
      <c r="M99" s="8">
        <v>10650</v>
      </c>
      <c r="N99" s="5" t="s">
        <v>200</v>
      </c>
    </row>
    <row r="100" spans="1:14" ht="25.5" x14ac:dyDescent="0.25">
      <c r="A100" s="1"/>
      <c r="B100" s="5" t="s">
        <v>141</v>
      </c>
      <c r="C100" s="5" t="s">
        <v>468</v>
      </c>
      <c r="D100" s="5" t="s">
        <v>471</v>
      </c>
      <c r="E100" s="4" t="s">
        <v>183</v>
      </c>
      <c r="F100" s="4" t="s">
        <v>184</v>
      </c>
      <c r="G100" s="6" t="s">
        <v>472</v>
      </c>
      <c r="H100" s="8">
        <v>0</v>
      </c>
      <c r="I100" s="5" t="s">
        <v>186</v>
      </c>
      <c r="J100" s="5" t="s">
        <v>199</v>
      </c>
      <c r="K100" s="5" t="s">
        <v>188</v>
      </c>
      <c r="L100" s="5" t="s">
        <v>194</v>
      </c>
      <c r="M100" s="8">
        <v>23877</v>
      </c>
      <c r="N100" s="5" t="s">
        <v>200</v>
      </c>
    </row>
    <row r="101" spans="1:14" x14ac:dyDescent="0.25">
      <c r="A101" s="1"/>
      <c r="B101" s="5" t="s">
        <v>141</v>
      </c>
      <c r="C101" s="5" t="s">
        <v>473</v>
      </c>
      <c r="D101" s="5" t="s">
        <v>268</v>
      </c>
      <c r="E101" s="4" t="s">
        <v>183</v>
      </c>
      <c r="F101" s="4" t="s">
        <v>184</v>
      </c>
      <c r="G101" s="6" t="s">
        <v>474</v>
      </c>
      <c r="H101" s="8">
        <v>0</v>
      </c>
      <c r="I101" s="5" t="s">
        <v>186</v>
      </c>
      <c r="J101" s="5" t="s">
        <v>187</v>
      </c>
      <c r="K101" s="5" t="s">
        <v>188</v>
      </c>
      <c r="L101" s="5" t="s">
        <v>205</v>
      </c>
      <c r="M101" s="8">
        <v>917</v>
      </c>
      <c r="N101" s="5" t="s">
        <v>200</v>
      </c>
    </row>
    <row r="102" spans="1:14" ht="38.25" x14ac:dyDescent="0.25">
      <c r="A102" s="1"/>
      <c r="B102" s="5" t="s">
        <v>141</v>
      </c>
      <c r="C102" s="5" t="s">
        <v>473</v>
      </c>
      <c r="D102" s="5" t="s">
        <v>268</v>
      </c>
      <c r="E102" s="4" t="s">
        <v>183</v>
      </c>
      <c r="F102" s="4" t="s">
        <v>184</v>
      </c>
      <c r="G102" s="6" t="s">
        <v>475</v>
      </c>
      <c r="H102" s="8">
        <v>0</v>
      </c>
      <c r="I102" s="5" t="s">
        <v>252</v>
      </c>
      <c r="J102" s="5" t="s">
        <v>187</v>
      </c>
      <c r="K102" s="5" t="s">
        <v>188</v>
      </c>
      <c r="L102" s="5" t="s">
        <v>194</v>
      </c>
      <c r="M102" s="8">
        <v>917</v>
      </c>
      <c r="N102" s="5" t="s">
        <v>200</v>
      </c>
    </row>
    <row r="103" spans="1:14" ht="38.25" x14ac:dyDescent="0.25">
      <c r="A103" s="1"/>
      <c r="B103" s="5" t="s">
        <v>141</v>
      </c>
      <c r="C103" s="5" t="s">
        <v>476</v>
      </c>
      <c r="D103" s="5" t="s">
        <v>477</v>
      </c>
      <c r="E103" s="4" t="s">
        <v>478</v>
      </c>
      <c r="F103" s="4" t="s">
        <v>479</v>
      </c>
      <c r="G103" s="6" t="s">
        <v>480</v>
      </c>
      <c r="H103" s="8">
        <v>0</v>
      </c>
      <c r="I103" s="5" t="s">
        <v>186</v>
      </c>
      <c r="J103" s="5" t="s">
        <v>187</v>
      </c>
      <c r="K103" s="5" t="s">
        <v>188</v>
      </c>
      <c r="L103" s="5" t="s">
        <v>189</v>
      </c>
      <c r="M103" s="8">
        <v>15655</v>
      </c>
      <c r="N103" s="5" t="s">
        <v>200</v>
      </c>
    </row>
    <row r="104" spans="1:14" ht="25.5" x14ac:dyDescent="0.25">
      <c r="A104" s="1"/>
      <c r="B104" s="5" t="s">
        <v>141</v>
      </c>
      <c r="C104" s="5" t="s">
        <v>253</v>
      </c>
      <c r="D104" s="5" t="s">
        <v>481</v>
      </c>
      <c r="E104" s="4" t="s">
        <v>284</v>
      </c>
      <c r="F104" s="4" t="s">
        <v>482</v>
      </c>
      <c r="G104" s="6" t="s">
        <v>483</v>
      </c>
      <c r="H104" s="8">
        <v>0</v>
      </c>
      <c r="I104" s="5" t="s">
        <v>186</v>
      </c>
      <c r="J104" s="5" t="s">
        <v>187</v>
      </c>
      <c r="K104" s="5" t="s">
        <v>188</v>
      </c>
      <c r="L104" s="5" t="s">
        <v>194</v>
      </c>
      <c r="M104" s="8">
        <v>900</v>
      </c>
      <c r="N104" s="5" t="s">
        <v>200</v>
      </c>
    </row>
    <row r="105" spans="1:14" ht="25.5" x14ac:dyDescent="0.25">
      <c r="A105" s="1"/>
      <c r="B105" s="5" t="s">
        <v>141</v>
      </c>
      <c r="C105" s="5" t="s">
        <v>253</v>
      </c>
      <c r="D105" s="5" t="s">
        <v>268</v>
      </c>
      <c r="E105" s="4" t="s">
        <v>484</v>
      </c>
      <c r="F105" s="4" t="s">
        <v>485</v>
      </c>
      <c r="G105" s="6" t="s">
        <v>486</v>
      </c>
      <c r="H105" s="8">
        <v>0</v>
      </c>
      <c r="I105" s="5" t="s">
        <v>186</v>
      </c>
      <c r="J105" s="5" t="s">
        <v>187</v>
      </c>
      <c r="K105" s="5" t="s">
        <v>188</v>
      </c>
      <c r="L105" s="5" t="s">
        <v>194</v>
      </c>
      <c r="M105" s="8">
        <v>584</v>
      </c>
      <c r="N105" s="5" t="s">
        <v>200</v>
      </c>
    </row>
    <row r="106" spans="1:14" ht="63.75" x14ac:dyDescent="0.25">
      <c r="A106" s="1"/>
      <c r="B106" s="5" t="s">
        <v>141</v>
      </c>
      <c r="C106" s="5" t="s">
        <v>487</v>
      </c>
      <c r="D106" s="5" t="s">
        <v>488</v>
      </c>
      <c r="E106" s="4" t="s">
        <v>183</v>
      </c>
      <c r="F106" s="4" t="s">
        <v>184</v>
      </c>
      <c r="G106" s="6" t="s">
        <v>489</v>
      </c>
      <c r="H106" s="8">
        <v>0</v>
      </c>
      <c r="I106" s="5" t="s">
        <v>186</v>
      </c>
      <c r="J106" s="5" t="s">
        <v>199</v>
      </c>
      <c r="K106" s="5" t="s">
        <v>188</v>
      </c>
      <c r="L106" s="5" t="s">
        <v>194</v>
      </c>
      <c r="M106" s="8">
        <v>1387</v>
      </c>
      <c r="N106" s="5" t="s">
        <v>200</v>
      </c>
    </row>
    <row r="107" spans="1:14" ht="38.25" x14ac:dyDescent="0.25">
      <c r="A107" s="1"/>
      <c r="B107" s="5" t="s">
        <v>141</v>
      </c>
      <c r="C107" s="5" t="s">
        <v>490</v>
      </c>
      <c r="D107" s="5" t="s">
        <v>163</v>
      </c>
      <c r="E107" s="4" t="s">
        <v>491</v>
      </c>
      <c r="F107" s="4" t="s">
        <v>492</v>
      </c>
      <c r="G107" s="6" t="s">
        <v>493</v>
      </c>
      <c r="H107" s="8">
        <v>0</v>
      </c>
      <c r="I107" s="5" t="s">
        <v>252</v>
      </c>
      <c r="J107" s="5" t="s">
        <v>199</v>
      </c>
      <c r="K107" s="5" t="s">
        <v>188</v>
      </c>
      <c r="L107" s="5" t="s">
        <v>205</v>
      </c>
      <c r="M107" s="8">
        <v>641</v>
      </c>
      <c r="N107" s="5" t="s">
        <v>200</v>
      </c>
    </row>
    <row r="108" spans="1:14" ht="25.5" x14ac:dyDescent="0.25">
      <c r="A108" s="1"/>
      <c r="B108" s="5" t="s">
        <v>141</v>
      </c>
      <c r="C108" s="5" t="s">
        <v>494</v>
      </c>
      <c r="D108" s="5" t="s">
        <v>495</v>
      </c>
      <c r="E108" s="4" t="s">
        <v>183</v>
      </c>
      <c r="F108" s="4" t="s">
        <v>184</v>
      </c>
      <c r="G108" s="6" t="s">
        <v>496</v>
      </c>
      <c r="H108" s="8">
        <v>0</v>
      </c>
      <c r="I108" s="5" t="s">
        <v>186</v>
      </c>
      <c r="J108" s="5" t="s">
        <v>187</v>
      </c>
      <c r="K108" s="5" t="s">
        <v>188</v>
      </c>
      <c r="L108" s="5" t="s">
        <v>194</v>
      </c>
      <c r="M108" s="8">
        <v>10930</v>
      </c>
      <c r="N108" s="5" t="s">
        <v>200</v>
      </c>
    </row>
    <row r="109" spans="1:14" x14ac:dyDescent="0.25">
      <c r="A109" s="1"/>
      <c r="B109" s="5" t="s">
        <v>497</v>
      </c>
      <c r="C109" s="5" t="s">
        <v>498</v>
      </c>
      <c r="D109" s="5" t="s">
        <v>64</v>
      </c>
      <c r="E109" s="4" t="s">
        <v>183</v>
      </c>
      <c r="F109" s="4" t="s">
        <v>255</v>
      </c>
      <c r="G109" s="6" t="s">
        <v>499</v>
      </c>
      <c r="H109" s="8">
        <v>0</v>
      </c>
      <c r="I109" s="5" t="s">
        <v>186</v>
      </c>
      <c r="J109" s="5" t="s">
        <v>199</v>
      </c>
      <c r="K109" s="5" t="s">
        <v>188</v>
      </c>
      <c r="L109" s="5" t="s">
        <v>194</v>
      </c>
      <c r="M109" s="8">
        <v>21890</v>
      </c>
      <c r="N109" s="5" t="s">
        <v>190</v>
      </c>
    </row>
    <row r="110" spans="1:14" x14ac:dyDescent="0.25">
      <c r="A110" s="1"/>
      <c r="B110" s="5" t="s">
        <v>497</v>
      </c>
      <c r="C110" s="5" t="s">
        <v>498</v>
      </c>
      <c r="D110" s="5" t="s">
        <v>64</v>
      </c>
      <c r="E110" s="4" t="s">
        <v>256</v>
      </c>
      <c r="F110" s="4" t="s">
        <v>184</v>
      </c>
      <c r="G110" s="6" t="s">
        <v>499</v>
      </c>
      <c r="H110" s="8">
        <v>0</v>
      </c>
      <c r="I110" s="5" t="s">
        <v>186</v>
      </c>
      <c r="J110" s="5" t="s">
        <v>199</v>
      </c>
      <c r="K110" s="5" t="s">
        <v>188</v>
      </c>
      <c r="L110" s="5" t="s">
        <v>194</v>
      </c>
      <c r="M110" s="8">
        <v>21890</v>
      </c>
      <c r="N110" s="5" t="s">
        <v>190</v>
      </c>
    </row>
    <row r="111" spans="1:14" x14ac:dyDescent="0.25">
      <c r="A111" s="1"/>
      <c r="B111" s="5" t="s">
        <v>149</v>
      </c>
      <c r="C111" s="5" t="s">
        <v>500</v>
      </c>
      <c r="D111" s="5" t="s">
        <v>274</v>
      </c>
      <c r="E111" s="4" t="s">
        <v>240</v>
      </c>
      <c r="F111" s="4" t="s">
        <v>184</v>
      </c>
      <c r="G111" s="6" t="s">
        <v>501</v>
      </c>
      <c r="H111" s="8">
        <v>1.8</v>
      </c>
      <c r="I111" s="5" t="s">
        <v>186</v>
      </c>
      <c r="J111" s="5" t="s">
        <v>187</v>
      </c>
      <c r="K111" s="5" t="s">
        <v>188</v>
      </c>
      <c r="L111" s="5" t="s">
        <v>205</v>
      </c>
      <c r="M111" s="8">
        <v>10735</v>
      </c>
      <c r="N111" s="5" t="s">
        <v>190</v>
      </c>
    </row>
    <row r="112" spans="1:14" x14ac:dyDescent="0.25">
      <c r="A112" s="1"/>
      <c r="B112" s="5" t="s">
        <v>149</v>
      </c>
      <c r="C112" s="5" t="s">
        <v>502</v>
      </c>
      <c r="D112" s="5" t="s">
        <v>503</v>
      </c>
      <c r="E112" s="4" t="s">
        <v>504</v>
      </c>
      <c r="F112" s="4" t="s">
        <v>505</v>
      </c>
      <c r="G112" s="6" t="s">
        <v>506</v>
      </c>
      <c r="H112" s="8">
        <v>22</v>
      </c>
      <c r="I112" s="5" t="s">
        <v>186</v>
      </c>
      <c r="J112" s="5" t="s">
        <v>187</v>
      </c>
      <c r="K112" s="5" t="s">
        <v>238</v>
      </c>
      <c r="L112" s="5" t="s">
        <v>205</v>
      </c>
      <c r="M112" s="8">
        <v>547</v>
      </c>
      <c r="N112" s="5" t="s">
        <v>200</v>
      </c>
    </row>
    <row r="113" spans="1:14" x14ac:dyDescent="0.25">
      <c r="A113" s="1"/>
      <c r="B113" s="5" t="s">
        <v>149</v>
      </c>
      <c r="C113" s="5" t="s">
        <v>502</v>
      </c>
      <c r="D113" s="5" t="s">
        <v>507</v>
      </c>
      <c r="E113" s="4" t="s">
        <v>504</v>
      </c>
      <c r="F113" s="4" t="s">
        <v>505</v>
      </c>
      <c r="G113" s="6" t="s">
        <v>506</v>
      </c>
      <c r="H113" s="8">
        <v>22</v>
      </c>
      <c r="I113" s="5" t="s">
        <v>186</v>
      </c>
      <c r="J113" s="5" t="s">
        <v>187</v>
      </c>
      <c r="K113" s="5" t="s">
        <v>238</v>
      </c>
      <c r="L113" s="5" t="s">
        <v>205</v>
      </c>
      <c r="M113" s="8">
        <v>12859</v>
      </c>
      <c r="N113" s="5" t="s">
        <v>200</v>
      </c>
    </row>
    <row r="114" spans="1:14" x14ac:dyDescent="0.25">
      <c r="A114" s="1"/>
      <c r="B114" s="5" t="s">
        <v>158</v>
      </c>
      <c r="C114" s="5" t="s">
        <v>508</v>
      </c>
      <c r="D114" s="5" t="s">
        <v>64</v>
      </c>
      <c r="E114" s="4" t="s">
        <v>183</v>
      </c>
      <c r="F114" s="4" t="s">
        <v>184</v>
      </c>
      <c r="G114" s="6" t="s">
        <v>509</v>
      </c>
      <c r="H114" s="8">
        <v>0</v>
      </c>
      <c r="I114" s="5" t="s">
        <v>186</v>
      </c>
      <c r="J114" s="5" t="s">
        <v>199</v>
      </c>
      <c r="K114" s="5" t="s">
        <v>188</v>
      </c>
      <c r="L114" s="5" t="s">
        <v>194</v>
      </c>
      <c r="M114" s="8">
        <v>258</v>
      </c>
      <c r="N114" s="5" t="s">
        <v>190</v>
      </c>
    </row>
    <row r="115" spans="1:14" ht="25.5" x14ac:dyDescent="0.25">
      <c r="A115" s="1"/>
      <c r="B115" s="5" t="s">
        <v>161</v>
      </c>
      <c r="C115" s="5" t="s">
        <v>510</v>
      </c>
      <c r="D115" s="5" t="s">
        <v>511</v>
      </c>
      <c r="E115" s="4" t="s">
        <v>183</v>
      </c>
      <c r="F115" s="4" t="s">
        <v>184</v>
      </c>
      <c r="G115" s="6" t="s">
        <v>512</v>
      </c>
      <c r="H115" s="8">
        <v>0</v>
      </c>
      <c r="I115" s="5" t="s">
        <v>186</v>
      </c>
      <c r="J115" s="5" t="s">
        <v>187</v>
      </c>
      <c r="K115" s="5" t="s">
        <v>188</v>
      </c>
      <c r="L115" s="5" t="s">
        <v>194</v>
      </c>
      <c r="M115" s="8">
        <v>22606</v>
      </c>
      <c r="N115" s="5" t="s">
        <v>200</v>
      </c>
    </row>
    <row r="116" spans="1:14" ht="25.5" x14ac:dyDescent="0.25">
      <c r="A116" s="1"/>
      <c r="B116" s="5" t="s">
        <v>161</v>
      </c>
      <c r="C116" s="5" t="s">
        <v>510</v>
      </c>
      <c r="D116" s="5" t="s">
        <v>513</v>
      </c>
      <c r="E116" s="4" t="s">
        <v>183</v>
      </c>
      <c r="F116" s="4" t="s">
        <v>184</v>
      </c>
      <c r="G116" s="6" t="s">
        <v>514</v>
      </c>
      <c r="H116" s="8">
        <v>0</v>
      </c>
      <c r="I116" s="5" t="s">
        <v>252</v>
      </c>
      <c r="J116" s="5" t="s">
        <v>187</v>
      </c>
      <c r="K116" s="5" t="s">
        <v>188</v>
      </c>
      <c r="L116" s="5" t="s">
        <v>194</v>
      </c>
      <c r="M116" s="8">
        <v>22636</v>
      </c>
      <c r="N116" s="5" t="s">
        <v>200</v>
      </c>
    </row>
    <row r="117" spans="1:14" x14ac:dyDescent="0.25">
      <c r="A117" s="1"/>
      <c r="B117" s="5" t="s">
        <v>161</v>
      </c>
      <c r="C117" s="5" t="s">
        <v>510</v>
      </c>
      <c r="D117" s="5" t="s">
        <v>515</v>
      </c>
      <c r="E117" s="4" t="s">
        <v>183</v>
      </c>
      <c r="F117" s="4" t="s">
        <v>184</v>
      </c>
      <c r="G117" s="6" t="s">
        <v>516</v>
      </c>
      <c r="H117" s="8">
        <v>0</v>
      </c>
      <c r="I117" s="5" t="s">
        <v>252</v>
      </c>
      <c r="J117" s="5" t="s">
        <v>187</v>
      </c>
      <c r="K117" s="5" t="s">
        <v>188</v>
      </c>
      <c r="L117" s="5" t="s">
        <v>194</v>
      </c>
      <c r="M117" s="8">
        <v>22634</v>
      </c>
      <c r="N117" s="5" t="s">
        <v>200</v>
      </c>
    </row>
    <row r="118" spans="1:14" ht="25.5" x14ac:dyDescent="0.25">
      <c r="A118" s="1"/>
      <c r="B118" s="5" t="s">
        <v>161</v>
      </c>
      <c r="C118" s="5" t="s">
        <v>517</v>
      </c>
      <c r="D118" s="5" t="s">
        <v>518</v>
      </c>
      <c r="E118" s="4" t="s">
        <v>183</v>
      </c>
      <c r="F118" s="4" t="s">
        <v>184</v>
      </c>
      <c r="G118" s="6" t="s">
        <v>519</v>
      </c>
      <c r="H118" s="8">
        <v>0</v>
      </c>
      <c r="I118" s="5" t="s">
        <v>186</v>
      </c>
      <c r="J118" s="5" t="s">
        <v>199</v>
      </c>
      <c r="K118" s="5" t="s">
        <v>188</v>
      </c>
      <c r="L118" s="5" t="s">
        <v>194</v>
      </c>
      <c r="M118" s="8">
        <v>22637</v>
      </c>
      <c r="N118" s="5" t="s">
        <v>200</v>
      </c>
    </row>
    <row r="119" spans="1:14" x14ac:dyDescent="0.25">
      <c r="A119" s="1"/>
      <c r="B119" s="5" t="s">
        <v>161</v>
      </c>
      <c r="C119" s="5" t="s">
        <v>517</v>
      </c>
      <c r="D119" s="5" t="s">
        <v>520</v>
      </c>
      <c r="E119" s="4" t="s">
        <v>521</v>
      </c>
      <c r="F119" s="4" t="s">
        <v>522</v>
      </c>
      <c r="G119" s="6" t="s">
        <v>523</v>
      </c>
      <c r="H119" s="8">
        <v>0</v>
      </c>
      <c r="I119" s="5" t="s">
        <v>186</v>
      </c>
      <c r="J119" s="5" t="s">
        <v>187</v>
      </c>
      <c r="K119" s="5" t="s">
        <v>188</v>
      </c>
      <c r="L119" s="5" t="s">
        <v>189</v>
      </c>
      <c r="M119" s="8">
        <v>17744</v>
      </c>
      <c r="N119" s="5" t="s">
        <v>200</v>
      </c>
    </row>
    <row r="120" spans="1:14" ht="25.5" x14ac:dyDescent="0.25">
      <c r="A120" s="1"/>
      <c r="B120" s="5" t="s">
        <v>161</v>
      </c>
      <c r="C120" s="5" t="s">
        <v>524</v>
      </c>
      <c r="D120" s="5" t="s">
        <v>525</v>
      </c>
      <c r="E120" s="4" t="s">
        <v>521</v>
      </c>
      <c r="F120" s="4" t="s">
        <v>522</v>
      </c>
      <c r="G120" s="6" t="s">
        <v>526</v>
      </c>
      <c r="H120" s="8">
        <v>0</v>
      </c>
      <c r="I120" s="5" t="s">
        <v>186</v>
      </c>
      <c r="J120" s="5" t="s">
        <v>187</v>
      </c>
      <c r="K120" s="5" t="s">
        <v>188</v>
      </c>
      <c r="L120" s="5" t="s">
        <v>205</v>
      </c>
      <c r="M120" s="8">
        <v>17713</v>
      </c>
      <c r="N120" s="5" t="s">
        <v>200</v>
      </c>
    </row>
    <row r="121" spans="1:14" ht="38.25" x14ac:dyDescent="0.25">
      <c r="A121" s="1"/>
      <c r="B121" s="5" t="s">
        <v>161</v>
      </c>
      <c r="C121" s="5" t="s">
        <v>196</v>
      </c>
      <c r="D121" s="5" t="s">
        <v>527</v>
      </c>
      <c r="E121" s="4" t="s">
        <v>183</v>
      </c>
      <c r="F121" s="4" t="s">
        <v>184</v>
      </c>
      <c r="G121" s="6" t="s">
        <v>528</v>
      </c>
      <c r="H121" s="8">
        <v>0</v>
      </c>
      <c r="I121" s="5" t="s">
        <v>186</v>
      </c>
      <c r="J121" s="5" t="s">
        <v>199</v>
      </c>
      <c r="K121" s="5" t="s">
        <v>188</v>
      </c>
      <c r="L121" s="5" t="s">
        <v>194</v>
      </c>
      <c r="M121" s="8">
        <v>13658</v>
      </c>
      <c r="N121" s="5" t="s">
        <v>200</v>
      </c>
    </row>
    <row r="122" spans="1:14" ht="25.5" x14ac:dyDescent="0.25">
      <c r="A122" s="1"/>
      <c r="B122" s="5" t="s">
        <v>161</v>
      </c>
      <c r="C122" s="5" t="s">
        <v>529</v>
      </c>
      <c r="D122" s="5" t="s">
        <v>530</v>
      </c>
      <c r="E122" s="4" t="s">
        <v>531</v>
      </c>
      <c r="F122" s="4" t="s">
        <v>532</v>
      </c>
      <c r="G122" s="6" t="s">
        <v>533</v>
      </c>
      <c r="H122" s="8">
        <v>0</v>
      </c>
      <c r="I122" s="5" t="s">
        <v>186</v>
      </c>
      <c r="J122" s="5" t="s">
        <v>187</v>
      </c>
      <c r="K122" s="5" t="s">
        <v>188</v>
      </c>
      <c r="L122" s="5" t="s">
        <v>205</v>
      </c>
      <c r="M122" s="8">
        <v>13464</v>
      </c>
      <c r="N122" s="5" t="s">
        <v>200</v>
      </c>
    </row>
    <row r="123" spans="1:14" ht="25.5" x14ac:dyDescent="0.25">
      <c r="A123" s="1"/>
      <c r="B123" s="5" t="s">
        <v>161</v>
      </c>
      <c r="C123" s="5" t="s">
        <v>534</v>
      </c>
      <c r="D123" s="5" t="s">
        <v>535</v>
      </c>
      <c r="E123" s="4" t="s">
        <v>183</v>
      </c>
      <c r="F123" s="4" t="s">
        <v>536</v>
      </c>
      <c r="G123" s="6" t="s">
        <v>537</v>
      </c>
      <c r="H123" s="8">
        <v>0</v>
      </c>
      <c r="I123" s="5" t="s">
        <v>252</v>
      </c>
      <c r="J123" s="5" t="s">
        <v>187</v>
      </c>
      <c r="K123" s="5" t="s">
        <v>188</v>
      </c>
      <c r="L123" s="5" t="s">
        <v>194</v>
      </c>
      <c r="M123" s="8">
        <v>1377</v>
      </c>
      <c r="N123" s="5" t="s">
        <v>200</v>
      </c>
    </row>
    <row r="124" spans="1:14" ht="25.5" x14ac:dyDescent="0.25">
      <c r="A124" s="1"/>
      <c r="B124" s="5" t="s">
        <v>161</v>
      </c>
      <c r="C124" s="5" t="s">
        <v>534</v>
      </c>
      <c r="D124" s="5" t="s">
        <v>538</v>
      </c>
      <c r="E124" s="4" t="s">
        <v>183</v>
      </c>
      <c r="F124" s="4" t="s">
        <v>536</v>
      </c>
      <c r="G124" s="6" t="s">
        <v>537</v>
      </c>
      <c r="H124" s="8">
        <v>0</v>
      </c>
      <c r="I124" s="5" t="s">
        <v>252</v>
      </c>
      <c r="J124" s="5" t="s">
        <v>187</v>
      </c>
      <c r="K124" s="5" t="s">
        <v>188</v>
      </c>
      <c r="L124" s="5" t="s">
        <v>194</v>
      </c>
      <c r="M124" s="8">
        <v>1378</v>
      </c>
      <c r="N124" s="5" t="s">
        <v>200</v>
      </c>
    </row>
    <row r="125" spans="1:14" ht="25.5" x14ac:dyDescent="0.25">
      <c r="A125" s="1"/>
      <c r="B125" s="5" t="s">
        <v>161</v>
      </c>
      <c r="C125" s="5" t="s">
        <v>534</v>
      </c>
      <c r="D125" s="5" t="s">
        <v>539</v>
      </c>
      <c r="E125" s="4" t="s">
        <v>183</v>
      </c>
      <c r="F125" s="4" t="s">
        <v>536</v>
      </c>
      <c r="G125" s="6" t="s">
        <v>537</v>
      </c>
      <c r="H125" s="8">
        <v>0</v>
      </c>
      <c r="I125" s="5" t="s">
        <v>252</v>
      </c>
      <c r="J125" s="5" t="s">
        <v>187</v>
      </c>
      <c r="K125" s="5" t="s">
        <v>188</v>
      </c>
      <c r="L125" s="5" t="s">
        <v>194</v>
      </c>
      <c r="M125" s="8">
        <v>1379</v>
      </c>
      <c r="N125" s="5" t="s">
        <v>200</v>
      </c>
    </row>
    <row r="126" spans="1:14" ht="25.5" x14ac:dyDescent="0.25">
      <c r="A126" s="1"/>
      <c r="B126" s="5" t="s">
        <v>161</v>
      </c>
      <c r="C126" s="5" t="s">
        <v>534</v>
      </c>
      <c r="D126" s="5" t="s">
        <v>540</v>
      </c>
      <c r="E126" s="4" t="s">
        <v>183</v>
      </c>
      <c r="F126" s="4" t="s">
        <v>536</v>
      </c>
      <c r="G126" s="6" t="s">
        <v>537</v>
      </c>
      <c r="H126" s="8">
        <v>0</v>
      </c>
      <c r="I126" s="5" t="s">
        <v>252</v>
      </c>
      <c r="J126" s="5" t="s">
        <v>187</v>
      </c>
      <c r="K126" s="5" t="s">
        <v>188</v>
      </c>
      <c r="L126" s="5" t="s">
        <v>194</v>
      </c>
      <c r="M126" s="8">
        <v>1380</v>
      </c>
      <c r="N126" s="5" t="s">
        <v>200</v>
      </c>
    </row>
    <row r="127" spans="1:14" ht="25.5" x14ac:dyDescent="0.25">
      <c r="A127" s="1"/>
      <c r="B127" s="5" t="s">
        <v>161</v>
      </c>
      <c r="C127" s="5" t="s">
        <v>534</v>
      </c>
      <c r="D127" s="5" t="s">
        <v>164</v>
      </c>
      <c r="E127" s="4" t="s">
        <v>183</v>
      </c>
      <c r="F127" s="4" t="s">
        <v>184</v>
      </c>
      <c r="G127" s="6" t="s">
        <v>541</v>
      </c>
      <c r="H127" s="8">
        <v>0</v>
      </c>
      <c r="I127" s="5" t="s">
        <v>252</v>
      </c>
      <c r="J127" s="5" t="s">
        <v>199</v>
      </c>
      <c r="K127" s="5" t="s">
        <v>188</v>
      </c>
      <c r="L127" s="5" t="s">
        <v>194</v>
      </c>
      <c r="M127" s="8">
        <v>11121</v>
      </c>
      <c r="N127" s="5" t="s">
        <v>200</v>
      </c>
    </row>
    <row r="128" spans="1:14" ht="38.25" x14ac:dyDescent="0.25">
      <c r="A128" s="1"/>
      <c r="B128" s="5" t="s">
        <v>161</v>
      </c>
      <c r="C128" s="5" t="s">
        <v>534</v>
      </c>
      <c r="D128" s="5" t="s">
        <v>542</v>
      </c>
      <c r="E128" s="4" t="s">
        <v>183</v>
      </c>
      <c r="F128" s="4" t="s">
        <v>184</v>
      </c>
      <c r="G128" s="6" t="s">
        <v>543</v>
      </c>
      <c r="H128" s="8">
        <v>0</v>
      </c>
      <c r="I128" s="5" t="s">
        <v>186</v>
      </c>
      <c r="J128" s="5" t="s">
        <v>199</v>
      </c>
      <c r="K128" s="5" t="s">
        <v>188</v>
      </c>
      <c r="L128" s="5" t="s">
        <v>194</v>
      </c>
      <c r="M128" s="8">
        <v>13176</v>
      </c>
      <c r="N128" s="5" t="s">
        <v>200</v>
      </c>
    </row>
    <row r="129" spans="1:14" ht="51" x14ac:dyDescent="0.25">
      <c r="A129" s="1"/>
      <c r="B129" s="5" t="s">
        <v>161</v>
      </c>
      <c r="C129" s="5" t="s">
        <v>544</v>
      </c>
      <c r="D129" s="5" t="s">
        <v>545</v>
      </c>
      <c r="E129" s="4" t="s">
        <v>183</v>
      </c>
      <c r="F129" s="4" t="s">
        <v>184</v>
      </c>
      <c r="G129" s="6" t="s">
        <v>546</v>
      </c>
      <c r="H129" s="8">
        <v>0</v>
      </c>
      <c r="I129" s="5" t="s">
        <v>186</v>
      </c>
      <c r="J129" s="5" t="s">
        <v>187</v>
      </c>
      <c r="K129" s="5" t="s">
        <v>188</v>
      </c>
      <c r="L129" s="5" t="s">
        <v>194</v>
      </c>
      <c r="M129" s="8">
        <v>14325</v>
      </c>
      <c r="N129" s="5" t="s">
        <v>200</v>
      </c>
    </row>
    <row r="130" spans="1:14" ht="38.25" x14ac:dyDescent="0.25">
      <c r="A130" s="1"/>
      <c r="B130" s="5" t="s">
        <v>161</v>
      </c>
      <c r="C130" s="5" t="s">
        <v>547</v>
      </c>
      <c r="D130" s="5" t="s">
        <v>548</v>
      </c>
      <c r="E130" s="4" t="s">
        <v>183</v>
      </c>
      <c r="F130" s="4" t="s">
        <v>184</v>
      </c>
      <c r="G130" s="6" t="s">
        <v>549</v>
      </c>
      <c r="H130" s="8">
        <v>0</v>
      </c>
      <c r="I130" s="5" t="s">
        <v>252</v>
      </c>
      <c r="J130" s="5" t="s">
        <v>187</v>
      </c>
      <c r="K130" s="5" t="s">
        <v>188</v>
      </c>
      <c r="L130" s="5" t="s">
        <v>194</v>
      </c>
      <c r="M130" s="8">
        <v>17656</v>
      </c>
      <c r="N130" s="5" t="s">
        <v>200</v>
      </c>
    </row>
    <row r="131" spans="1:14" ht="63.75" x14ac:dyDescent="0.25">
      <c r="A131" s="1"/>
      <c r="B131" s="5" t="s">
        <v>161</v>
      </c>
      <c r="C131" s="5" t="s">
        <v>550</v>
      </c>
      <c r="D131" s="5" t="s">
        <v>164</v>
      </c>
      <c r="E131" s="4" t="s">
        <v>183</v>
      </c>
      <c r="F131" s="4" t="s">
        <v>184</v>
      </c>
      <c r="G131" s="6" t="s">
        <v>551</v>
      </c>
      <c r="H131" s="8">
        <v>0</v>
      </c>
      <c r="I131" s="5" t="s">
        <v>186</v>
      </c>
      <c r="J131" s="5" t="s">
        <v>199</v>
      </c>
      <c r="K131" s="5" t="s">
        <v>188</v>
      </c>
      <c r="L131" s="5" t="s">
        <v>194</v>
      </c>
      <c r="M131" s="8">
        <v>10581</v>
      </c>
      <c r="N131" s="5" t="s">
        <v>200</v>
      </c>
    </row>
    <row r="132" spans="1:14" ht="38.25" x14ac:dyDescent="0.25">
      <c r="A132" s="1"/>
      <c r="B132" s="5" t="s">
        <v>161</v>
      </c>
      <c r="C132" s="5" t="s">
        <v>550</v>
      </c>
      <c r="D132" s="5" t="s">
        <v>552</v>
      </c>
      <c r="E132" s="4" t="s">
        <v>183</v>
      </c>
      <c r="F132" s="4" t="s">
        <v>184</v>
      </c>
      <c r="G132" s="6" t="s">
        <v>553</v>
      </c>
      <c r="H132" s="8">
        <v>0</v>
      </c>
      <c r="I132" s="5" t="s">
        <v>186</v>
      </c>
      <c r="J132" s="5" t="s">
        <v>199</v>
      </c>
      <c r="K132" s="5" t="s">
        <v>188</v>
      </c>
      <c r="L132" s="5" t="s">
        <v>194</v>
      </c>
      <c r="M132" s="8">
        <v>13179</v>
      </c>
      <c r="N132" s="5" t="s">
        <v>200</v>
      </c>
    </row>
    <row r="133" spans="1:14" x14ac:dyDescent="0.25">
      <c r="A133" s="1"/>
      <c r="B133" s="5" t="s">
        <v>161</v>
      </c>
      <c r="C133" s="5" t="s">
        <v>554</v>
      </c>
      <c r="D133" s="5" t="s">
        <v>555</v>
      </c>
      <c r="E133" s="4" t="s">
        <v>531</v>
      </c>
      <c r="F133" s="4" t="s">
        <v>532</v>
      </c>
      <c r="G133" s="6" t="s">
        <v>556</v>
      </c>
      <c r="H133" s="8">
        <v>0</v>
      </c>
      <c r="I133" s="5" t="s">
        <v>186</v>
      </c>
      <c r="J133" s="5" t="s">
        <v>187</v>
      </c>
      <c r="K133" s="5" t="s">
        <v>188</v>
      </c>
      <c r="L133" s="5" t="s">
        <v>205</v>
      </c>
      <c r="M133" s="8">
        <v>13472</v>
      </c>
      <c r="N133" s="5" t="s">
        <v>200</v>
      </c>
    </row>
    <row r="134" spans="1:14" x14ac:dyDescent="0.25">
      <c r="A134" s="1"/>
      <c r="B134" s="5" t="s">
        <v>161</v>
      </c>
      <c r="C134" s="5" t="s">
        <v>554</v>
      </c>
      <c r="D134" s="5" t="s">
        <v>557</v>
      </c>
      <c r="E134" s="4" t="s">
        <v>531</v>
      </c>
      <c r="F134" s="4" t="s">
        <v>532</v>
      </c>
      <c r="G134" s="6" t="s">
        <v>558</v>
      </c>
      <c r="H134" s="8">
        <v>0</v>
      </c>
      <c r="I134" s="5" t="s">
        <v>186</v>
      </c>
      <c r="J134" s="5" t="s">
        <v>187</v>
      </c>
      <c r="K134" s="5" t="s">
        <v>188</v>
      </c>
      <c r="L134" s="5" t="s">
        <v>205</v>
      </c>
      <c r="M134" s="8">
        <v>13451</v>
      </c>
      <c r="N134" s="5" t="s">
        <v>200</v>
      </c>
    </row>
    <row r="135" spans="1:14" ht="25.5" x14ac:dyDescent="0.25">
      <c r="A135" s="1"/>
      <c r="B135" s="5" t="s">
        <v>161</v>
      </c>
      <c r="C135" s="5" t="s">
        <v>554</v>
      </c>
      <c r="D135" s="5" t="s">
        <v>557</v>
      </c>
      <c r="E135" s="4" t="s">
        <v>531</v>
      </c>
      <c r="F135" s="4" t="s">
        <v>532</v>
      </c>
      <c r="G135" s="6" t="s">
        <v>559</v>
      </c>
      <c r="H135" s="8">
        <v>0</v>
      </c>
      <c r="I135" s="5" t="s">
        <v>186</v>
      </c>
      <c r="J135" s="5" t="s">
        <v>187</v>
      </c>
      <c r="K135" s="5" t="s">
        <v>188</v>
      </c>
      <c r="L135" s="5" t="s">
        <v>189</v>
      </c>
      <c r="M135" s="8">
        <v>13451</v>
      </c>
      <c r="N135" s="5" t="s">
        <v>200</v>
      </c>
    </row>
    <row r="136" spans="1:14" ht="25.5" x14ac:dyDescent="0.25">
      <c r="A136" s="1"/>
      <c r="B136" s="5" t="s">
        <v>161</v>
      </c>
      <c r="C136" s="5" t="s">
        <v>554</v>
      </c>
      <c r="D136" s="5" t="s">
        <v>560</v>
      </c>
      <c r="E136" s="4" t="s">
        <v>561</v>
      </c>
      <c r="F136" s="4" t="s">
        <v>184</v>
      </c>
      <c r="G136" s="6" t="s">
        <v>562</v>
      </c>
      <c r="H136" s="8">
        <v>0</v>
      </c>
      <c r="I136" s="5" t="s">
        <v>252</v>
      </c>
      <c r="J136" s="5" t="s">
        <v>187</v>
      </c>
      <c r="K136" s="5" t="s">
        <v>188</v>
      </c>
      <c r="L136" s="5" t="s">
        <v>205</v>
      </c>
      <c r="M136" s="8">
        <v>13477</v>
      </c>
      <c r="N136" s="5" t="s">
        <v>200</v>
      </c>
    </row>
    <row r="137" spans="1:14" ht="51" x14ac:dyDescent="0.25">
      <c r="A137" s="1"/>
      <c r="B137" s="5" t="s">
        <v>161</v>
      </c>
      <c r="C137" s="5" t="s">
        <v>563</v>
      </c>
      <c r="D137" s="5" t="s">
        <v>564</v>
      </c>
      <c r="E137" s="4" t="s">
        <v>183</v>
      </c>
      <c r="F137" s="4" t="s">
        <v>184</v>
      </c>
      <c r="G137" s="6" t="s">
        <v>565</v>
      </c>
      <c r="H137" s="8">
        <v>0</v>
      </c>
      <c r="I137" s="5" t="s">
        <v>186</v>
      </c>
      <c r="J137" s="5" t="s">
        <v>199</v>
      </c>
      <c r="K137" s="5" t="s">
        <v>188</v>
      </c>
      <c r="L137" s="5" t="s">
        <v>194</v>
      </c>
      <c r="M137" s="8">
        <v>17433</v>
      </c>
      <c r="N137"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566</v>
      </c>
      <c r="B5" s="1"/>
      <c r="C5" s="1"/>
      <c r="D5" s="1"/>
      <c r="E5" s="1"/>
    </row>
    <row r="6" spans="1:6" ht="35.1" customHeight="1" x14ac:dyDescent="0.25">
      <c r="A6" s="3" t="s">
        <v>3</v>
      </c>
      <c r="B6" s="3" t="s">
        <v>5</v>
      </c>
      <c r="C6" s="3" t="s">
        <v>4</v>
      </c>
      <c r="D6" s="3" t="s">
        <v>6</v>
      </c>
      <c r="E6" s="3" t="s">
        <v>567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6" t="s">
        <v>568</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1"/>
      <c r="FI5" s="202" t="s">
        <v>569</v>
      </c>
      <c r="FJ5" s="201"/>
      <c r="FK5" s="201"/>
      <c r="FL5" s="201"/>
      <c r="FM5" s="201"/>
      <c r="FN5" s="201"/>
      <c r="FO5" s="201"/>
      <c r="FP5" s="201"/>
      <c r="FQ5" s="201"/>
      <c r="FR5" s="201"/>
    </row>
    <row r="6" spans="1:174" ht="21.95" hidden="1" customHeight="1" x14ac:dyDescent="0.25">
      <c r="A6" s="205" t="s">
        <v>69</v>
      </c>
      <c r="B6" s="205" t="s">
        <v>570</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5" t="s">
        <v>571</v>
      </c>
      <c r="FH6" s="1"/>
      <c r="FI6" s="10">
        <v>221</v>
      </c>
      <c r="FJ6" s="10">
        <v>49607</v>
      </c>
      <c r="FK6" s="10">
        <v>222</v>
      </c>
      <c r="FL6" s="10">
        <v>224</v>
      </c>
      <c r="FM6" s="10">
        <v>2187</v>
      </c>
      <c r="FN6" s="10">
        <v>227</v>
      </c>
      <c r="FO6" s="10">
        <v>49400</v>
      </c>
      <c r="FP6" s="10">
        <v>199</v>
      </c>
      <c r="FQ6" s="10">
        <v>200</v>
      </c>
      <c r="FR6" s="201" t="s">
        <v>572</v>
      </c>
    </row>
    <row r="7" spans="1:174" ht="15" hidden="1" customHeight="1" x14ac:dyDescent="0.25">
      <c r="A7" s="205"/>
      <c r="B7" s="205"/>
      <c r="C7" s="9" t="s">
        <v>573</v>
      </c>
      <c r="D7" s="9" t="s">
        <v>573</v>
      </c>
      <c r="E7" s="9" t="s">
        <v>574</v>
      </c>
      <c r="F7" s="9" t="s">
        <v>573</v>
      </c>
      <c r="G7" s="9" t="s">
        <v>573</v>
      </c>
      <c r="H7" s="9" t="s">
        <v>574</v>
      </c>
      <c r="I7" s="9" t="s">
        <v>574</v>
      </c>
      <c r="J7" s="9" t="s">
        <v>574</v>
      </c>
      <c r="K7" s="9" t="s">
        <v>574</v>
      </c>
      <c r="L7" s="9" t="s">
        <v>573</v>
      </c>
      <c r="M7" s="9" t="s">
        <v>573</v>
      </c>
      <c r="N7" s="9" t="s">
        <v>573</v>
      </c>
      <c r="O7" s="9" t="s">
        <v>573</v>
      </c>
      <c r="P7" s="9" t="s">
        <v>573</v>
      </c>
      <c r="Q7" s="9" t="s">
        <v>573</v>
      </c>
      <c r="R7" s="9" t="s">
        <v>573</v>
      </c>
      <c r="S7" s="9" t="s">
        <v>573</v>
      </c>
      <c r="T7" s="9" t="s">
        <v>573</v>
      </c>
      <c r="U7" s="9" t="s">
        <v>573</v>
      </c>
      <c r="V7" s="9" t="s">
        <v>573</v>
      </c>
      <c r="W7" s="9" t="s">
        <v>573</v>
      </c>
      <c r="X7" s="9" t="s">
        <v>573</v>
      </c>
      <c r="Y7" s="9" t="s">
        <v>573</v>
      </c>
      <c r="Z7" s="9" t="s">
        <v>575</v>
      </c>
      <c r="AA7" s="9" t="s">
        <v>575</v>
      </c>
      <c r="AB7" s="9" t="s">
        <v>575</v>
      </c>
      <c r="AC7" s="9" t="s">
        <v>573</v>
      </c>
      <c r="AD7" s="9" t="s">
        <v>575</v>
      </c>
      <c r="AE7" s="9" t="s">
        <v>575</v>
      </c>
      <c r="AF7" s="9" t="s">
        <v>575</v>
      </c>
      <c r="AG7" s="9" t="s">
        <v>575</v>
      </c>
      <c r="AH7" s="9" t="s">
        <v>575</v>
      </c>
      <c r="AI7" s="9" t="s">
        <v>575</v>
      </c>
      <c r="AJ7" s="9" t="s">
        <v>575</v>
      </c>
      <c r="AK7" s="9" t="s">
        <v>575</v>
      </c>
      <c r="AL7" s="9" t="s">
        <v>573</v>
      </c>
      <c r="AM7" s="9" t="s">
        <v>574</v>
      </c>
      <c r="AN7" s="9" t="s">
        <v>574</v>
      </c>
      <c r="AO7" s="9" t="s">
        <v>574</v>
      </c>
      <c r="AP7" s="9" t="s">
        <v>573</v>
      </c>
      <c r="AQ7" s="9" t="s">
        <v>573</v>
      </c>
      <c r="AR7" s="9" t="s">
        <v>573</v>
      </c>
      <c r="AS7" s="9" t="s">
        <v>573</v>
      </c>
      <c r="AT7" s="9" t="s">
        <v>573</v>
      </c>
      <c r="AU7" s="9" t="s">
        <v>573</v>
      </c>
      <c r="AV7" s="9" t="s">
        <v>573</v>
      </c>
      <c r="AW7" s="9" t="s">
        <v>575</v>
      </c>
      <c r="AX7" s="9" t="s">
        <v>573</v>
      </c>
      <c r="AY7" s="9" t="s">
        <v>573</v>
      </c>
      <c r="AZ7" s="9" t="s">
        <v>573</v>
      </c>
      <c r="BA7" s="9" t="s">
        <v>573</v>
      </c>
      <c r="BB7" s="9" t="s">
        <v>573</v>
      </c>
      <c r="BC7" s="9" t="s">
        <v>573</v>
      </c>
      <c r="BD7" s="9" t="s">
        <v>573</v>
      </c>
      <c r="BE7" s="9" t="s">
        <v>573</v>
      </c>
      <c r="BF7" s="9" t="s">
        <v>575</v>
      </c>
      <c r="BG7" s="9" t="s">
        <v>574</v>
      </c>
      <c r="BH7" s="9" t="s">
        <v>573</v>
      </c>
      <c r="BI7" s="9" t="s">
        <v>573</v>
      </c>
      <c r="BJ7" s="9" t="s">
        <v>574</v>
      </c>
      <c r="BK7" s="9" t="s">
        <v>574</v>
      </c>
      <c r="BL7" s="9" t="s">
        <v>574</v>
      </c>
      <c r="BM7" s="9" t="s">
        <v>575</v>
      </c>
      <c r="BN7" s="9" t="s">
        <v>575</v>
      </c>
      <c r="BO7" s="9" t="s">
        <v>575</v>
      </c>
      <c r="BP7" s="9" t="s">
        <v>573</v>
      </c>
      <c r="BQ7" s="9" t="s">
        <v>573</v>
      </c>
      <c r="BR7" s="9" t="s">
        <v>573</v>
      </c>
      <c r="BS7" s="9" t="s">
        <v>573</v>
      </c>
      <c r="BT7" s="9" t="s">
        <v>573</v>
      </c>
      <c r="BU7" s="9" t="s">
        <v>573</v>
      </c>
      <c r="BV7" s="9" t="s">
        <v>573</v>
      </c>
      <c r="BW7" s="9" t="s">
        <v>575</v>
      </c>
      <c r="BX7" s="9" t="s">
        <v>575</v>
      </c>
      <c r="BY7" s="9" t="s">
        <v>575</v>
      </c>
      <c r="BZ7" s="9" t="s">
        <v>574</v>
      </c>
      <c r="CA7" s="9" t="s">
        <v>575</v>
      </c>
      <c r="CB7" s="9" t="s">
        <v>573</v>
      </c>
      <c r="CC7" s="9" t="s">
        <v>573</v>
      </c>
      <c r="CD7" s="9" t="s">
        <v>573</v>
      </c>
      <c r="CE7" s="9" t="s">
        <v>573</v>
      </c>
      <c r="CF7" s="9" t="s">
        <v>573</v>
      </c>
      <c r="CG7" s="9" t="s">
        <v>573</v>
      </c>
      <c r="CH7" s="9" t="s">
        <v>573</v>
      </c>
      <c r="CI7" s="9" t="s">
        <v>573</v>
      </c>
      <c r="CJ7" s="9" t="s">
        <v>573</v>
      </c>
      <c r="CK7" s="9" t="s">
        <v>573</v>
      </c>
      <c r="CL7" s="9" t="s">
        <v>573</v>
      </c>
      <c r="CM7" s="9" t="s">
        <v>573</v>
      </c>
      <c r="CN7" s="9" t="s">
        <v>573</v>
      </c>
      <c r="CO7" s="9" t="s">
        <v>575</v>
      </c>
      <c r="CP7" s="9" t="s">
        <v>575</v>
      </c>
      <c r="CQ7" s="9" t="s">
        <v>575</v>
      </c>
      <c r="CR7" s="9" t="s">
        <v>575</v>
      </c>
      <c r="CS7" s="9" t="s">
        <v>573</v>
      </c>
      <c r="CT7" s="9" t="s">
        <v>573</v>
      </c>
      <c r="CU7" s="9" t="s">
        <v>573</v>
      </c>
      <c r="CV7" s="9" t="s">
        <v>573</v>
      </c>
      <c r="CW7" s="9" t="s">
        <v>575</v>
      </c>
      <c r="CX7" s="9" t="s">
        <v>574</v>
      </c>
      <c r="CY7" s="9" t="s">
        <v>574</v>
      </c>
      <c r="CZ7" s="9" t="s">
        <v>574</v>
      </c>
      <c r="DA7" s="9" t="s">
        <v>574</v>
      </c>
      <c r="DB7" s="9" t="s">
        <v>574</v>
      </c>
      <c r="DC7" s="9" t="s">
        <v>573</v>
      </c>
      <c r="DD7" s="9" t="s">
        <v>573</v>
      </c>
      <c r="DE7" s="9" t="s">
        <v>573</v>
      </c>
      <c r="DF7" s="9" t="s">
        <v>574</v>
      </c>
      <c r="DG7" s="9" t="s">
        <v>574</v>
      </c>
      <c r="DH7" s="9" t="s">
        <v>573</v>
      </c>
      <c r="DI7" s="9" t="s">
        <v>573</v>
      </c>
      <c r="DJ7" s="9" t="s">
        <v>575</v>
      </c>
      <c r="DK7" s="9" t="s">
        <v>575</v>
      </c>
      <c r="DL7" s="9" t="s">
        <v>573</v>
      </c>
      <c r="DM7" s="9" t="s">
        <v>573</v>
      </c>
      <c r="DN7" s="9" t="s">
        <v>573</v>
      </c>
      <c r="DO7" s="9" t="s">
        <v>573</v>
      </c>
      <c r="DP7" s="9" t="s">
        <v>573</v>
      </c>
      <c r="DQ7" s="9" t="s">
        <v>573</v>
      </c>
      <c r="DR7" s="9" t="s">
        <v>575</v>
      </c>
      <c r="DS7" s="9" t="s">
        <v>573</v>
      </c>
      <c r="DT7" s="9" t="s">
        <v>573</v>
      </c>
      <c r="DU7" s="9" t="s">
        <v>574</v>
      </c>
      <c r="DV7" s="9" t="s">
        <v>573</v>
      </c>
      <c r="DW7" s="9" t="s">
        <v>573</v>
      </c>
      <c r="DX7" s="9" t="s">
        <v>574</v>
      </c>
      <c r="DY7" s="9" t="s">
        <v>573</v>
      </c>
      <c r="DZ7" s="9" t="s">
        <v>573</v>
      </c>
      <c r="EA7" s="9" t="s">
        <v>573</v>
      </c>
      <c r="EB7" s="9" t="s">
        <v>574</v>
      </c>
      <c r="EC7" s="9" t="s">
        <v>574</v>
      </c>
      <c r="ED7" s="9" t="s">
        <v>575</v>
      </c>
      <c r="EE7" s="9" t="s">
        <v>573</v>
      </c>
      <c r="EF7" s="9" t="s">
        <v>573</v>
      </c>
      <c r="EG7" s="9" t="s">
        <v>573</v>
      </c>
      <c r="EH7" s="9" t="s">
        <v>573</v>
      </c>
      <c r="EI7" s="9" t="s">
        <v>573</v>
      </c>
      <c r="EJ7" s="9" t="s">
        <v>573</v>
      </c>
      <c r="EK7" s="9" t="s">
        <v>575</v>
      </c>
      <c r="EL7" s="9" t="s">
        <v>575</v>
      </c>
      <c r="EM7" s="9" t="s">
        <v>575</v>
      </c>
      <c r="EN7" s="9" t="s">
        <v>575</v>
      </c>
      <c r="EO7" s="9" t="s">
        <v>574</v>
      </c>
      <c r="EP7" s="9" t="s">
        <v>575</v>
      </c>
      <c r="EQ7" s="9" t="s">
        <v>575</v>
      </c>
      <c r="ER7" s="9" t="s">
        <v>573</v>
      </c>
      <c r="ES7" s="9" t="s">
        <v>573</v>
      </c>
      <c r="ET7" s="9" t="s">
        <v>573</v>
      </c>
      <c r="EU7" s="9" t="s">
        <v>575</v>
      </c>
      <c r="EV7" s="9" t="s">
        <v>575</v>
      </c>
      <c r="EW7" s="9" t="s">
        <v>574</v>
      </c>
      <c r="EX7" s="9" t="s">
        <v>573</v>
      </c>
      <c r="EY7" s="9" t="s">
        <v>574</v>
      </c>
      <c r="EZ7" s="9" t="s">
        <v>574</v>
      </c>
      <c r="FA7" s="9" t="s">
        <v>574</v>
      </c>
      <c r="FB7" s="9" t="s">
        <v>573</v>
      </c>
      <c r="FC7" s="9" t="s">
        <v>573</v>
      </c>
      <c r="FD7" s="9" t="s">
        <v>573</v>
      </c>
      <c r="FE7" s="9" t="s">
        <v>574</v>
      </c>
      <c r="FF7" s="9" t="s">
        <v>574</v>
      </c>
      <c r="FG7" s="205"/>
      <c r="FH7" s="1"/>
      <c r="FI7" s="10" t="s">
        <v>574</v>
      </c>
      <c r="FJ7" s="10" t="s">
        <v>575</v>
      </c>
      <c r="FK7" s="10" t="s">
        <v>573</v>
      </c>
      <c r="FL7" s="10" t="s">
        <v>574</v>
      </c>
      <c r="FM7" s="10" t="s">
        <v>574</v>
      </c>
      <c r="FN7" s="10" t="s">
        <v>574</v>
      </c>
      <c r="FO7" s="10" t="s">
        <v>574</v>
      </c>
      <c r="FP7" s="10" t="s">
        <v>574</v>
      </c>
      <c r="FQ7" s="10" t="s">
        <v>574</v>
      </c>
      <c r="FR7" s="201"/>
    </row>
    <row r="8" spans="1:174" ht="15" hidden="1" customHeight="1" x14ac:dyDescent="0.25">
      <c r="A8" s="205"/>
      <c r="B8" s="205"/>
      <c r="C8" s="9" t="s">
        <v>576</v>
      </c>
      <c r="D8" s="9" t="s">
        <v>576</v>
      </c>
      <c r="E8" s="9" t="s">
        <v>576</v>
      </c>
      <c r="F8" s="9" t="s">
        <v>576</v>
      </c>
      <c r="G8" s="9" t="s">
        <v>576</v>
      </c>
      <c r="H8" s="9" t="s">
        <v>577</v>
      </c>
      <c r="I8" s="9" t="s">
        <v>577</v>
      </c>
      <c r="J8" s="9" t="s">
        <v>576</v>
      </c>
      <c r="K8" s="9" t="s">
        <v>576</v>
      </c>
      <c r="L8" s="9" t="s">
        <v>577</v>
      </c>
      <c r="M8" s="9" t="s">
        <v>577</v>
      </c>
      <c r="N8" s="9" t="s">
        <v>577</v>
      </c>
      <c r="O8" s="9" t="s">
        <v>577</v>
      </c>
      <c r="P8" s="9" t="s">
        <v>577</v>
      </c>
      <c r="Q8" s="9" t="s">
        <v>577</v>
      </c>
      <c r="R8" s="9" t="s">
        <v>577</v>
      </c>
      <c r="S8" s="9" t="s">
        <v>577</v>
      </c>
      <c r="T8" s="9" t="s">
        <v>576</v>
      </c>
      <c r="U8" s="9" t="s">
        <v>576</v>
      </c>
      <c r="V8" s="9" t="s">
        <v>577</v>
      </c>
      <c r="W8" s="9" t="s">
        <v>577</v>
      </c>
      <c r="X8" s="9" t="s">
        <v>577</v>
      </c>
      <c r="Y8" s="9" t="s">
        <v>577</v>
      </c>
      <c r="Z8" s="9" t="s">
        <v>576</v>
      </c>
      <c r="AA8" s="9" t="s">
        <v>576</v>
      </c>
      <c r="AB8" s="9" t="s">
        <v>576</v>
      </c>
      <c r="AC8" s="9" t="s">
        <v>577</v>
      </c>
      <c r="AD8" s="9" t="s">
        <v>576</v>
      </c>
      <c r="AE8" s="9" t="s">
        <v>576</v>
      </c>
      <c r="AF8" s="9" t="s">
        <v>576</v>
      </c>
      <c r="AG8" s="9" t="s">
        <v>576</v>
      </c>
      <c r="AH8" s="9" t="s">
        <v>577</v>
      </c>
      <c r="AI8" s="9" t="s">
        <v>577</v>
      </c>
      <c r="AJ8" s="9" t="s">
        <v>577</v>
      </c>
      <c r="AK8" s="9" t="s">
        <v>576</v>
      </c>
      <c r="AL8" s="9" t="s">
        <v>576</v>
      </c>
      <c r="AM8" s="9" t="s">
        <v>577</v>
      </c>
      <c r="AN8" s="9" t="s">
        <v>577</v>
      </c>
      <c r="AO8" s="9" t="s">
        <v>577</v>
      </c>
      <c r="AP8" s="9" t="s">
        <v>576</v>
      </c>
      <c r="AQ8" s="9" t="s">
        <v>576</v>
      </c>
      <c r="AR8" s="9" t="s">
        <v>576</v>
      </c>
      <c r="AS8" s="9" t="s">
        <v>576</v>
      </c>
      <c r="AT8" s="9" t="s">
        <v>576</v>
      </c>
      <c r="AU8" s="9" t="s">
        <v>576</v>
      </c>
      <c r="AV8" s="9" t="s">
        <v>576</v>
      </c>
      <c r="AW8" s="9" t="s">
        <v>576</v>
      </c>
      <c r="AX8" s="9" t="s">
        <v>577</v>
      </c>
      <c r="AY8" s="9" t="s">
        <v>577</v>
      </c>
      <c r="AZ8" s="9" t="s">
        <v>577</v>
      </c>
      <c r="BA8" s="9" t="s">
        <v>576</v>
      </c>
      <c r="BB8" s="9" t="s">
        <v>576</v>
      </c>
      <c r="BC8" s="9" t="s">
        <v>576</v>
      </c>
      <c r="BD8" s="9" t="s">
        <v>576</v>
      </c>
      <c r="BE8" s="9" t="s">
        <v>576</v>
      </c>
      <c r="BF8" s="9" t="s">
        <v>576</v>
      </c>
      <c r="BG8" s="9" t="s">
        <v>576</v>
      </c>
      <c r="BH8" s="9" t="s">
        <v>576</v>
      </c>
      <c r="BI8" s="9" t="s">
        <v>576</v>
      </c>
      <c r="BJ8" s="9" t="s">
        <v>577</v>
      </c>
      <c r="BK8" s="9" t="s">
        <v>577</v>
      </c>
      <c r="BL8" s="9" t="s">
        <v>577</v>
      </c>
      <c r="BM8" s="9" t="s">
        <v>577</v>
      </c>
      <c r="BN8" s="9" t="s">
        <v>577</v>
      </c>
      <c r="BO8" s="9" t="s">
        <v>577</v>
      </c>
      <c r="BP8" s="9" t="s">
        <v>576</v>
      </c>
      <c r="BQ8" s="9" t="s">
        <v>577</v>
      </c>
      <c r="BR8" s="9" t="s">
        <v>577</v>
      </c>
      <c r="BS8" s="9" t="s">
        <v>577</v>
      </c>
      <c r="BT8" s="9" t="s">
        <v>577</v>
      </c>
      <c r="BU8" s="9" t="s">
        <v>577</v>
      </c>
      <c r="BV8" s="9" t="s">
        <v>577</v>
      </c>
      <c r="BW8" s="9" t="s">
        <v>577</v>
      </c>
      <c r="BX8" s="9" t="s">
        <v>577</v>
      </c>
      <c r="BY8" s="9" t="s">
        <v>577</v>
      </c>
      <c r="BZ8" s="9" t="s">
        <v>576</v>
      </c>
      <c r="CA8" s="9" t="s">
        <v>577</v>
      </c>
      <c r="CB8" s="9" t="s">
        <v>577</v>
      </c>
      <c r="CC8" s="9" t="s">
        <v>576</v>
      </c>
      <c r="CD8" s="9" t="s">
        <v>576</v>
      </c>
      <c r="CE8" s="9" t="s">
        <v>576</v>
      </c>
      <c r="CF8" s="9" t="s">
        <v>576</v>
      </c>
      <c r="CG8" s="9" t="s">
        <v>576</v>
      </c>
      <c r="CH8" s="9" t="s">
        <v>577</v>
      </c>
      <c r="CI8" s="9" t="s">
        <v>577</v>
      </c>
      <c r="CJ8" s="9" t="s">
        <v>577</v>
      </c>
      <c r="CK8" s="9" t="s">
        <v>577</v>
      </c>
      <c r="CL8" s="9" t="s">
        <v>577</v>
      </c>
      <c r="CM8" s="9" t="s">
        <v>577</v>
      </c>
      <c r="CN8" s="9" t="s">
        <v>577</v>
      </c>
      <c r="CO8" s="9" t="s">
        <v>577</v>
      </c>
      <c r="CP8" s="9" t="s">
        <v>577</v>
      </c>
      <c r="CQ8" s="9" t="s">
        <v>577</v>
      </c>
      <c r="CR8" s="9" t="s">
        <v>577</v>
      </c>
      <c r="CS8" s="9" t="s">
        <v>577</v>
      </c>
      <c r="CT8" s="9" t="s">
        <v>577</v>
      </c>
      <c r="CU8" s="9" t="s">
        <v>578</v>
      </c>
      <c r="CV8" s="9" t="s">
        <v>579</v>
      </c>
      <c r="CW8" s="9" t="s">
        <v>578</v>
      </c>
      <c r="CX8" s="9" t="s">
        <v>579</v>
      </c>
      <c r="CY8" s="9" t="s">
        <v>578</v>
      </c>
      <c r="CZ8" s="9" t="s">
        <v>576</v>
      </c>
      <c r="DA8" s="9" t="s">
        <v>576</v>
      </c>
      <c r="DB8" s="9" t="s">
        <v>576</v>
      </c>
      <c r="DC8" s="9" t="s">
        <v>576</v>
      </c>
      <c r="DD8" s="9" t="s">
        <v>576</v>
      </c>
      <c r="DE8" s="9" t="s">
        <v>576</v>
      </c>
      <c r="DF8" s="9" t="s">
        <v>576</v>
      </c>
      <c r="DG8" s="9" t="s">
        <v>576</v>
      </c>
      <c r="DH8" s="9" t="s">
        <v>576</v>
      </c>
      <c r="DI8" s="9" t="s">
        <v>576</v>
      </c>
      <c r="DJ8" s="9" t="s">
        <v>578</v>
      </c>
      <c r="DK8" s="9" t="s">
        <v>578</v>
      </c>
      <c r="DL8" s="9" t="s">
        <v>579</v>
      </c>
      <c r="DM8" s="9" t="s">
        <v>579</v>
      </c>
      <c r="DN8" s="9" t="s">
        <v>577</v>
      </c>
      <c r="DO8" s="9" t="s">
        <v>577</v>
      </c>
      <c r="DP8" s="9" t="s">
        <v>577</v>
      </c>
      <c r="DQ8" s="9" t="s">
        <v>577</v>
      </c>
      <c r="DR8" s="9" t="s">
        <v>578</v>
      </c>
      <c r="DS8" s="9" t="s">
        <v>576</v>
      </c>
      <c r="DT8" s="9" t="s">
        <v>576</v>
      </c>
      <c r="DU8" s="9" t="s">
        <v>576</v>
      </c>
      <c r="DV8" s="9" t="s">
        <v>576</v>
      </c>
      <c r="DW8" s="9" t="s">
        <v>576</v>
      </c>
      <c r="DX8" s="9" t="s">
        <v>576</v>
      </c>
      <c r="DY8" s="9" t="s">
        <v>576</v>
      </c>
      <c r="DZ8" s="9" t="s">
        <v>576</v>
      </c>
      <c r="EA8" s="9" t="s">
        <v>576</v>
      </c>
      <c r="EB8" s="9" t="s">
        <v>579</v>
      </c>
      <c r="EC8" s="9" t="s">
        <v>579</v>
      </c>
      <c r="ED8" s="9" t="s">
        <v>578</v>
      </c>
      <c r="EE8" s="9" t="s">
        <v>579</v>
      </c>
      <c r="EF8" s="9" t="s">
        <v>579</v>
      </c>
      <c r="EG8" s="9" t="s">
        <v>579</v>
      </c>
      <c r="EH8" s="9" t="s">
        <v>579</v>
      </c>
      <c r="EI8" s="9" t="s">
        <v>576</v>
      </c>
      <c r="EJ8" s="9" t="s">
        <v>576</v>
      </c>
      <c r="EK8" s="9" t="s">
        <v>576</v>
      </c>
      <c r="EL8" s="9" t="s">
        <v>576</v>
      </c>
      <c r="EM8" s="9" t="s">
        <v>576</v>
      </c>
      <c r="EN8" s="9" t="s">
        <v>576</v>
      </c>
      <c r="EO8" s="9" t="s">
        <v>579</v>
      </c>
      <c r="EP8" s="9" t="s">
        <v>578</v>
      </c>
      <c r="EQ8" s="9" t="s">
        <v>578</v>
      </c>
      <c r="ER8" s="9" t="s">
        <v>576</v>
      </c>
      <c r="ES8" s="9" t="s">
        <v>579</v>
      </c>
      <c r="ET8" s="9" t="s">
        <v>579</v>
      </c>
      <c r="EU8" s="9" t="s">
        <v>578</v>
      </c>
      <c r="EV8" s="9" t="s">
        <v>578</v>
      </c>
      <c r="EW8" s="9" t="s">
        <v>576</v>
      </c>
      <c r="EX8" s="9" t="s">
        <v>576</v>
      </c>
      <c r="EY8" s="9" t="s">
        <v>577</v>
      </c>
      <c r="EZ8" s="9" t="s">
        <v>577</v>
      </c>
      <c r="FA8" s="9" t="s">
        <v>577</v>
      </c>
      <c r="FB8" s="9" t="s">
        <v>577</v>
      </c>
      <c r="FC8" s="9" t="s">
        <v>577</v>
      </c>
      <c r="FD8" s="9" t="s">
        <v>577</v>
      </c>
      <c r="FE8" s="9" t="s">
        <v>577</v>
      </c>
      <c r="FF8" s="9" t="s">
        <v>577</v>
      </c>
      <c r="FG8" s="205"/>
      <c r="FH8" s="1"/>
      <c r="FI8" s="10" t="s">
        <v>576</v>
      </c>
      <c r="FJ8" s="10" t="s">
        <v>576</v>
      </c>
      <c r="FK8" s="10" t="s">
        <v>576</v>
      </c>
      <c r="FL8" s="10" t="s">
        <v>576</v>
      </c>
      <c r="FM8" s="10" t="s">
        <v>576</v>
      </c>
      <c r="FN8" s="10" t="s">
        <v>577</v>
      </c>
      <c r="FO8" s="10" t="s">
        <v>577</v>
      </c>
      <c r="FP8" s="10" t="s">
        <v>576</v>
      </c>
      <c r="FQ8" s="10" t="s">
        <v>576</v>
      </c>
      <c r="FR8" s="201"/>
    </row>
    <row r="9" spans="1:174" ht="39.950000000000003" customHeight="1" x14ac:dyDescent="0.25">
      <c r="A9" s="205"/>
      <c r="B9" s="205"/>
      <c r="C9" s="11" t="s">
        <v>580</v>
      </c>
      <c r="D9" s="11" t="s">
        <v>580</v>
      </c>
      <c r="E9" s="11" t="s">
        <v>581</v>
      </c>
      <c r="F9" s="11" t="s">
        <v>42</v>
      </c>
      <c r="G9" s="11" t="s">
        <v>42</v>
      </c>
      <c r="H9" s="11" t="s">
        <v>42</v>
      </c>
      <c r="I9" s="11" t="s">
        <v>42</v>
      </c>
      <c r="J9" s="11" t="s">
        <v>123</v>
      </c>
      <c r="K9" s="11" t="s">
        <v>123</v>
      </c>
      <c r="L9" s="11" t="s">
        <v>158</v>
      </c>
      <c r="M9" s="11" t="s">
        <v>158</v>
      </c>
      <c r="N9" s="11" t="s">
        <v>112</v>
      </c>
      <c r="O9" s="11" t="s">
        <v>112</v>
      </c>
      <c r="P9" s="11" t="s">
        <v>112</v>
      </c>
      <c r="Q9" s="11" t="s">
        <v>112</v>
      </c>
      <c r="R9" s="11" t="s">
        <v>112</v>
      </c>
      <c r="S9" s="11" t="s">
        <v>112</v>
      </c>
      <c r="T9" s="11" t="s">
        <v>112</v>
      </c>
      <c r="U9" s="11" t="s">
        <v>112</v>
      </c>
      <c r="V9" s="11" t="s">
        <v>582</v>
      </c>
      <c r="W9" s="11" t="s">
        <v>582</v>
      </c>
      <c r="X9" s="11" t="s">
        <v>582</v>
      </c>
      <c r="Y9" s="11" t="s">
        <v>582</v>
      </c>
      <c r="Z9" s="11" t="s">
        <v>281</v>
      </c>
      <c r="AA9" s="11" t="s">
        <v>290</v>
      </c>
      <c r="AB9" s="11" t="s">
        <v>290</v>
      </c>
      <c r="AC9" s="11" t="s">
        <v>290</v>
      </c>
      <c r="AD9" s="11" t="s">
        <v>80</v>
      </c>
      <c r="AE9" s="11" t="s">
        <v>80</v>
      </c>
      <c r="AF9" s="11" t="s">
        <v>80</v>
      </c>
      <c r="AG9" s="11" t="s">
        <v>80</v>
      </c>
      <c r="AH9" s="11" t="s">
        <v>80</v>
      </c>
      <c r="AI9" s="11" t="s">
        <v>80</v>
      </c>
      <c r="AJ9" s="11" t="s">
        <v>80</v>
      </c>
      <c r="AK9" s="11" t="s">
        <v>497</v>
      </c>
      <c r="AL9" s="11" t="s">
        <v>76</v>
      </c>
      <c r="AM9" s="11" t="s">
        <v>367</v>
      </c>
      <c r="AN9" s="11" t="s">
        <v>406</v>
      </c>
      <c r="AO9" s="11" t="s">
        <v>406</v>
      </c>
      <c r="AP9" s="11" t="s">
        <v>49</v>
      </c>
      <c r="AQ9" s="11" t="s">
        <v>49</v>
      </c>
      <c r="AR9" s="11" t="s">
        <v>583</v>
      </c>
      <c r="AS9" s="11" t="s">
        <v>584</v>
      </c>
      <c r="AT9" s="11" t="s">
        <v>584</v>
      </c>
      <c r="AU9" s="11" t="s">
        <v>341</v>
      </c>
      <c r="AV9" s="11" t="s">
        <v>585</v>
      </c>
      <c r="AW9" s="11" t="s">
        <v>586</v>
      </c>
      <c r="AX9" s="11" t="s">
        <v>104</v>
      </c>
      <c r="AY9" s="11" t="s">
        <v>104</v>
      </c>
      <c r="AZ9" s="11" t="s">
        <v>104</v>
      </c>
      <c r="BA9" s="11" t="s">
        <v>149</v>
      </c>
      <c r="BB9" s="11" t="s">
        <v>149</v>
      </c>
      <c r="BC9" s="11" t="s">
        <v>149</v>
      </c>
      <c r="BD9" s="11" t="s">
        <v>149</v>
      </c>
      <c r="BE9" s="11" t="s">
        <v>149</v>
      </c>
      <c r="BF9" s="11" t="s">
        <v>149</v>
      </c>
      <c r="BG9" s="11" t="s">
        <v>149</v>
      </c>
      <c r="BH9" s="11" t="s">
        <v>149</v>
      </c>
      <c r="BI9" s="11" t="s">
        <v>587</v>
      </c>
      <c r="BJ9" s="11" t="s">
        <v>85</v>
      </c>
      <c r="BK9" s="11" t="s">
        <v>85</v>
      </c>
      <c r="BL9" s="11" t="s">
        <v>85</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89</v>
      </c>
      <c r="CA9" s="11" t="s">
        <v>588</v>
      </c>
      <c r="CB9" s="11" t="s">
        <v>588</v>
      </c>
      <c r="CC9" s="11" t="s">
        <v>61</v>
      </c>
      <c r="CD9" s="11" t="s">
        <v>61</v>
      </c>
      <c r="CE9" s="11" t="s">
        <v>61</v>
      </c>
      <c r="CF9" s="11" t="s">
        <v>61</v>
      </c>
      <c r="CG9" s="11" t="s">
        <v>61</v>
      </c>
      <c r="CH9" s="11" t="s">
        <v>61</v>
      </c>
      <c r="CI9" s="11" t="s">
        <v>61</v>
      </c>
      <c r="CJ9" s="11" t="s">
        <v>61</v>
      </c>
      <c r="CK9" s="11" t="s">
        <v>61</v>
      </c>
      <c r="CL9" s="11" t="s">
        <v>61</v>
      </c>
      <c r="CM9" s="11" t="s">
        <v>61</v>
      </c>
      <c r="CN9" s="11" t="s">
        <v>61</v>
      </c>
      <c r="CO9" s="11" t="s">
        <v>146</v>
      </c>
      <c r="CP9" s="11" t="s">
        <v>146</v>
      </c>
      <c r="CQ9" s="11" t="s">
        <v>146</v>
      </c>
      <c r="CR9" s="11" t="s">
        <v>146</v>
      </c>
      <c r="CS9" s="11" t="s">
        <v>155</v>
      </c>
      <c r="CT9" s="11" t="s">
        <v>155</v>
      </c>
      <c r="CU9" s="11" t="s">
        <v>589</v>
      </c>
      <c r="CV9" s="11" t="s">
        <v>590</v>
      </c>
      <c r="CW9" s="11" t="s">
        <v>591</v>
      </c>
      <c r="CX9" s="11" t="s">
        <v>592</v>
      </c>
      <c r="CY9" s="11" t="s">
        <v>593</v>
      </c>
      <c r="CZ9" s="11" t="s">
        <v>400</v>
      </c>
      <c r="DA9" s="11" t="s">
        <v>123</v>
      </c>
      <c r="DB9" s="11" t="s">
        <v>123</v>
      </c>
      <c r="DC9" s="11" t="s">
        <v>594</v>
      </c>
      <c r="DD9" s="11" t="s">
        <v>595</v>
      </c>
      <c r="DE9" s="11" t="s">
        <v>596</v>
      </c>
      <c r="DF9" s="11" t="s">
        <v>597</v>
      </c>
      <c r="DG9" s="11" t="s">
        <v>311</v>
      </c>
      <c r="DH9" s="11" t="s">
        <v>598</v>
      </c>
      <c r="DI9" s="11" t="s">
        <v>599</v>
      </c>
      <c r="DJ9" s="11" t="s">
        <v>600</v>
      </c>
      <c r="DK9" s="11" t="s">
        <v>601</v>
      </c>
      <c r="DL9" s="11" t="s">
        <v>602</v>
      </c>
      <c r="DM9" s="11" t="s">
        <v>603</v>
      </c>
      <c r="DN9" s="11" t="s">
        <v>604</v>
      </c>
      <c r="DO9" s="11" t="s">
        <v>604</v>
      </c>
      <c r="DP9" s="11" t="s">
        <v>604</v>
      </c>
      <c r="DQ9" s="11" t="s">
        <v>604</v>
      </c>
      <c r="DR9" s="11" t="s">
        <v>605</v>
      </c>
      <c r="DS9" s="11" t="s">
        <v>606</v>
      </c>
      <c r="DT9" s="11" t="s">
        <v>607</v>
      </c>
      <c r="DU9" s="11" t="s">
        <v>608</v>
      </c>
      <c r="DV9" s="11" t="s">
        <v>224</v>
      </c>
      <c r="DW9" s="11" t="s">
        <v>609</v>
      </c>
      <c r="DX9" s="11" t="s">
        <v>609</v>
      </c>
      <c r="DY9" s="11" t="s">
        <v>609</v>
      </c>
      <c r="DZ9" s="11" t="s">
        <v>609</v>
      </c>
      <c r="EA9" s="11" t="s">
        <v>610</v>
      </c>
      <c r="EB9" s="11" t="s">
        <v>611</v>
      </c>
      <c r="EC9" s="11" t="s">
        <v>611</v>
      </c>
      <c r="ED9" s="11" t="s">
        <v>89</v>
      </c>
      <c r="EE9" s="11" t="s">
        <v>89</v>
      </c>
      <c r="EF9" s="11" t="s">
        <v>89</v>
      </c>
      <c r="EG9" s="11" t="s">
        <v>89</v>
      </c>
      <c r="EH9" s="11" t="s">
        <v>89</v>
      </c>
      <c r="EI9" s="11" t="s">
        <v>612</v>
      </c>
      <c r="EJ9" s="11" t="s">
        <v>612</v>
      </c>
      <c r="EK9" s="11" t="s">
        <v>613</v>
      </c>
      <c r="EL9" s="11" t="s">
        <v>613</v>
      </c>
      <c r="EM9" s="11" t="s">
        <v>613</v>
      </c>
      <c r="EN9" s="11" t="s">
        <v>613</v>
      </c>
      <c r="EO9" s="11" t="s">
        <v>614</v>
      </c>
      <c r="EP9" s="11" t="s">
        <v>615</v>
      </c>
      <c r="EQ9" s="11" t="s">
        <v>61</v>
      </c>
      <c r="ER9" s="11" t="s">
        <v>61</v>
      </c>
      <c r="ES9" s="11" t="s">
        <v>61</v>
      </c>
      <c r="ET9" s="11" t="s">
        <v>61</v>
      </c>
      <c r="EU9" s="11" t="s">
        <v>61</v>
      </c>
      <c r="EV9" s="11" t="s">
        <v>616</v>
      </c>
      <c r="EW9" s="11" t="s">
        <v>617</v>
      </c>
      <c r="EX9" s="11" t="s">
        <v>617</v>
      </c>
      <c r="EY9" s="11" t="s">
        <v>618</v>
      </c>
      <c r="EZ9" s="11" t="s">
        <v>619</v>
      </c>
      <c r="FA9" s="11" t="s">
        <v>619</v>
      </c>
      <c r="FB9" s="11" t="s">
        <v>620</v>
      </c>
      <c r="FC9" s="11" t="s">
        <v>620</v>
      </c>
      <c r="FD9" s="11" t="s">
        <v>180</v>
      </c>
      <c r="FE9" s="11" t="s">
        <v>621</v>
      </c>
      <c r="FF9" s="11" t="s">
        <v>191</v>
      </c>
      <c r="FG9" s="205"/>
      <c r="FH9" s="1"/>
      <c r="FI9" s="12" t="s">
        <v>622</v>
      </c>
      <c r="FJ9" s="12" t="s">
        <v>497</v>
      </c>
      <c r="FK9" s="12" t="s">
        <v>623</v>
      </c>
      <c r="FL9" s="12" t="s">
        <v>624</v>
      </c>
      <c r="FM9" s="12" t="s">
        <v>625</v>
      </c>
      <c r="FN9" s="12" t="s">
        <v>626</v>
      </c>
      <c r="FO9" s="12" t="s">
        <v>627</v>
      </c>
      <c r="FP9" s="12" t="s">
        <v>617</v>
      </c>
      <c r="FQ9" s="12" t="s">
        <v>617</v>
      </c>
      <c r="FR9" s="201"/>
    </row>
    <row r="10" spans="1:174" ht="39.950000000000003" customHeight="1" x14ac:dyDescent="0.25">
      <c r="A10" s="205"/>
      <c r="B10" s="205"/>
      <c r="C10" s="9" t="s">
        <v>628</v>
      </c>
      <c r="D10" s="9" t="s">
        <v>629</v>
      </c>
      <c r="E10" s="9" t="s">
        <v>630</v>
      </c>
      <c r="F10" s="9" t="s">
        <v>43</v>
      </c>
      <c r="G10" s="9" t="s">
        <v>305</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282</v>
      </c>
      <c r="AA10" s="9" t="s">
        <v>649</v>
      </c>
      <c r="AB10" s="9" t="s">
        <v>650</v>
      </c>
      <c r="AC10" s="9" t="s">
        <v>291</v>
      </c>
      <c r="AD10" s="9" t="s">
        <v>651</v>
      </c>
      <c r="AE10" s="9" t="s">
        <v>271</v>
      </c>
      <c r="AF10" s="9" t="s">
        <v>652</v>
      </c>
      <c r="AG10" s="9" t="s">
        <v>653</v>
      </c>
      <c r="AH10" s="9" t="s">
        <v>654</v>
      </c>
      <c r="AI10" s="9" t="s">
        <v>655</v>
      </c>
      <c r="AJ10" s="9" t="s">
        <v>656</v>
      </c>
      <c r="AK10" s="9" t="s">
        <v>657</v>
      </c>
      <c r="AL10" s="9" t="s">
        <v>658</v>
      </c>
      <c r="AM10" s="9" t="s">
        <v>659</v>
      </c>
      <c r="AN10" s="9" t="s">
        <v>660</v>
      </c>
      <c r="AO10" s="9" t="s">
        <v>661</v>
      </c>
      <c r="AP10" s="9" t="s">
        <v>662</v>
      </c>
      <c r="AQ10" s="9" t="s">
        <v>663</v>
      </c>
      <c r="AR10" s="9" t="s">
        <v>583</v>
      </c>
      <c r="AS10" s="9" t="s">
        <v>664</v>
      </c>
      <c r="AT10" s="9" t="s">
        <v>665</v>
      </c>
      <c r="AU10" s="9" t="s">
        <v>342</v>
      </c>
      <c r="AV10" s="9" t="s">
        <v>666</v>
      </c>
      <c r="AW10" s="9" t="s">
        <v>667</v>
      </c>
      <c r="AX10" s="9" t="s">
        <v>668</v>
      </c>
      <c r="AY10" s="9" t="s">
        <v>669</v>
      </c>
      <c r="AZ10" s="9" t="s">
        <v>670</v>
      </c>
      <c r="BA10" s="9" t="s">
        <v>671</v>
      </c>
      <c r="BB10" s="9" t="s">
        <v>672</v>
      </c>
      <c r="BC10" s="9" t="s">
        <v>249</v>
      </c>
      <c r="BD10" s="9" t="s">
        <v>673</v>
      </c>
      <c r="BE10" s="9" t="s">
        <v>674</v>
      </c>
      <c r="BF10" s="9" t="s">
        <v>675</v>
      </c>
      <c r="BG10" s="9" t="s">
        <v>676</v>
      </c>
      <c r="BH10" s="9" t="s">
        <v>677</v>
      </c>
      <c r="BI10" s="9" t="s">
        <v>308</v>
      </c>
      <c r="BJ10" s="9" t="s">
        <v>678</v>
      </c>
      <c r="BK10" s="9" t="s">
        <v>679</v>
      </c>
      <c r="BL10" s="9" t="s">
        <v>680</v>
      </c>
      <c r="BM10" s="9" t="s">
        <v>681</v>
      </c>
      <c r="BN10" s="9" t="s">
        <v>682</v>
      </c>
      <c r="BO10" s="9" t="s">
        <v>683</v>
      </c>
      <c r="BP10" s="9" t="s">
        <v>684</v>
      </c>
      <c r="BQ10" s="9" t="s">
        <v>685</v>
      </c>
      <c r="BR10" s="9" t="s">
        <v>686</v>
      </c>
      <c r="BS10" s="9" t="s">
        <v>687</v>
      </c>
      <c r="BT10" s="9" t="s">
        <v>688</v>
      </c>
      <c r="BU10" s="9" t="s">
        <v>689</v>
      </c>
      <c r="BV10" s="9" t="s">
        <v>690</v>
      </c>
      <c r="BW10" s="9" t="s">
        <v>691</v>
      </c>
      <c r="BX10" s="9" t="s">
        <v>692</v>
      </c>
      <c r="BY10" s="9" t="s">
        <v>693</v>
      </c>
      <c r="BZ10" s="9" t="s">
        <v>694</v>
      </c>
      <c r="CA10" s="9" t="s">
        <v>695</v>
      </c>
      <c r="CB10" s="9" t="s">
        <v>696</v>
      </c>
      <c r="CC10" s="9" t="s">
        <v>697</v>
      </c>
      <c r="CD10" s="9" t="s">
        <v>62</v>
      </c>
      <c r="CE10" s="9" t="s">
        <v>698</v>
      </c>
      <c r="CF10" s="9" t="s">
        <v>699</v>
      </c>
      <c r="CG10" s="9" t="s">
        <v>700</v>
      </c>
      <c r="CH10" s="9" t="s">
        <v>701</v>
      </c>
      <c r="CI10" s="9" t="s">
        <v>702</v>
      </c>
      <c r="CJ10" s="9" t="s">
        <v>703</v>
      </c>
      <c r="CK10" s="9" t="s">
        <v>704</v>
      </c>
      <c r="CL10" s="9" t="s">
        <v>705</v>
      </c>
      <c r="CM10" s="9" t="s">
        <v>706</v>
      </c>
      <c r="CN10" s="9" t="s">
        <v>707</v>
      </c>
      <c r="CO10" s="9" t="s">
        <v>708</v>
      </c>
      <c r="CP10" s="9" t="s">
        <v>709</v>
      </c>
      <c r="CQ10" s="9" t="s">
        <v>710</v>
      </c>
      <c r="CR10" s="9" t="s">
        <v>711</v>
      </c>
      <c r="CS10" s="9" t="s">
        <v>712</v>
      </c>
      <c r="CT10" s="9" t="s">
        <v>713</v>
      </c>
      <c r="CU10" s="9" t="s">
        <v>714</v>
      </c>
      <c r="CV10" s="9" t="s">
        <v>473</v>
      </c>
      <c r="CW10" s="9" t="s">
        <v>715</v>
      </c>
      <c r="CX10" s="9" t="s">
        <v>716</v>
      </c>
      <c r="CY10" s="9" t="s">
        <v>717</v>
      </c>
      <c r="CZ10" s="9" t="s">
        <v>401</v>
      </c>
      <c r="DA10" s="9" t="s">
        <v>718</v>
      </c>
      <c r="DB10" s="9" t="s">
        <v>719</v>
      </c>
      <c r="DC10" s="9" t="s">
        <v>720</v>
      </c>
      <c r="DD10" s="9" t="s">
        <v>721</v>
      </c>
      <c r="DE10" s="9" t="s">
        <v>722</v>
      </c>
      <c r="DF10" s="9" t="s">
        <v>723</v>
      </c>
      <c r="DG10" s="9" t="s">
        <v>724</v>
      </c>
      <c r="DH10" s="9" t="s">
        <v>725</v>
      </c>
      <c r="DI10" s="9" t="s">
        <v>726</v>
      </c>
      <c r="DJ10" s="9" t="s">
        <v>727</v>
      </c>
      <c r="DK10" s="9" t="s">
        <v>728</v>
      </c>
      <c r="DL10" s="9" t="s">
        <v>729</v>
      </c>
      <c r="DM10" s="9" t="s">
        <v>730</v>
      </c>
      <c r="DN10" s="9" t="s">
        <v>731</v>
      </c>
      <c r="DO10" s="9" t="s">
        <v>732</v>
      </c>
      <c r="DP10" s="9" t="s">
        <v>733</v>
      </c>
      <c r="DQ10" s="9" t="s">
        <v>734</v>
      </c>
      <c r="DR10" s="9" t="s">
        <v>735</v>
      </c>
      <c r="DS10" s="9" t="s">
        <v>736</v>
      </c>
      <c r="DT10" s="9" t="s">
        <v>737</v>
      </c>
      <c r="DU10" s="9" t="s">
        <v>738</v>
      </c>
      <c r="DV10" s="9" t="s">
        <v>225</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468</v>
      </c>
      <c r="EW10" s="9" t="s">
        <v>764</v>
      </c>
      <c r="EX10" s="9" t="s">
        <v>765</v>
      </c>
      <c r="EY10" s="9" t="s">
        <v>766</v>
      </c>
      <c r="EZ10" s="9" t="s">
        <v>767</v>
      </c>
      <c r="FA10" s="9" t="s">
        <v>768</v>
      </c>
      <c r="FB10" s="9" t="s">
        <v>769</v>
      </c>
      <c r="FC10" s="9" t="s">
        <v>770</v>
      </c>
      <c r="FD10" s="9" t="s">
        <v>181</v>
      </c>
      <c r="FE10" s="9" t="s">
        <v>771</v>
      </c>
      <c r="FF10" s="9" t="s">
        <v>772</v>
      </c>
      <c r="FG10" s="205" t="s">
        <v>773</v>
      </c>
      <c r="FH10" s="1"/>
      <c r="FI10" s="10" t="s">
        <v>774</v>
      </c>
      <c r="FJ10" s="10" t="s">
        <v>775</v>
      </c>
      <c r="FK10" s="10" t="s">
        <v>776</v>
      </c>
      <c r="FL10" s="10" t="s">
        <v>777</v>
      </c>
      <c r="FM10" s="10" t="s">
        <v>778</v>
      </c>
      <c r="FN10" s="10" t="s">
        <v>779</v>
      </c>
      <c r="FO10" s="10" t="s">
        <v>780</v>
      </c>
      <c r="FP10" s="10" t="s">
        <v>781</v>
      </c>
      <c r="FQ10" s="10" t="s">
        <v>782</v>
      </c>
      <c r="FR10" s="201" t="s">
        <v>773</v>
      </c>
    </row>
    <row r="11" spans="1:174" ht="24" customHeight="1" x14ac:dyDescent="0.25">
      <c r="A11" s="13" t="s">
        <v>73</v>
      </c>
      <c r="B11" s="13" t="s">
        <v>783</v>
      </c>
      <c r="C11" s="14">
        <v>1.1000000000000001</v>
      </c>
      <c r="D11" s="14">
        <v>1.6</v>
      </c>
      <c r="E11" s="14">
        <v>4.3</v>
      </c>
      <c r="F11" s="14">
        <v>648.9</v>
      </c>
      <c r="G11" s="14">
        <v>148.80000000000001</v>
      </c>
      <c r="H11" s="14"/>
      <c r="I11" s="14"/>
      <c r="J11" s="14">
        <v>61.7</v>
      </c>
      <c r="K11" s="14">
        <v>170.9</v>
      </c>
      <c r="L11" s="14"/>
      <c r="M11" s="14"/>
      <c r="N11" s="14"/>
      <c r="O11" s="14"/>
      <c r="P11" s="14">
        <v>150.5</v>
      </c>
      <c r="Q11" s="14">
        <v>68.5</v>
      </c>
      <c r="R11" s="14">
        <v>206.2</v>
      </c>
      <c r="S11" s="14">
        <v>108.3</v>
      </c>
      <c r="T11" s="14">
        <v>571.29999999999995</v>
      </c>
      <c r="U11" s="14">
        <v>10.7</v>
      </c>
      <c r="V11" s="14"/>
      <c r="W11" s="14"/>
      <c r="X11" s="14"/>
      <c r="Y11" s="14"/>
      <c r="Z11" s="14">
        <v>171.9</v>
      </c>
      <c r="AA11" s="14">
        <v>8.4879999999999995</v>
      </c>
      <c r="AB11" s="14">
        <v>2.8540000000000001</v>
      </c>
      <c r="AC11" s="14">
        <v>0</v>
      </c>
      <c r="AD11" s="14">
        <v>6.8</v>
      </c>
      <c r="AE11" s="14"/>
      <c r="AF11" s="14">
        <v>92.4</v>
      </c>
      <c r="AG11" s="14">
        <v>9</v>
      </c>
      <c r="AH11" s="14"/>
      <c r="AI11" s="14"/>
      <c r="AJ11" s="14"/>
      <c r="AK11" s="14">
        <v>111.4</v>
      </c>
      <c r="AL11" s="14">
        <v>221.5</v>
      </c>
      <c r="AM11" s="14">
        <v>0</v>
      </c>
      <c r="AN11" s="14"/>
      <c r="AO11" s="14"/>
      <c r="AP11" s="14">
        <v>6.5</v>
      </c>
      <c r="AQ11" s="14">
        <v>464.3</v>
      </c>
      <c r="AR11" s="14">
        <v>62.3</v>
      </c>
      <c r="AS11" s="14">
        <v>151.4</v>
      </c>
      <c r="AT11" s="14">
        <v>42.2</v>
      </c>
      <c r="AU11" s="14">
        <v>18.3</v>
      </c>
      <c r="AV11" s="14">
        <v>19.8</v>
      </c>
      <c r="AW11" s="14">
        <v>90.9</v>
      </c>
      <c r="AX11" s="14">
        <v>140.6</v>
      </c>
      <c r="AY11" s="14">
        <v>140.9</v>
      </c>
      <c r="AZ11" s="14">
        <v>162.9</v>
      </c>
      <c r="BA11" s="14">
        <v>109.4</v>
      </c>
      <c r="BB11" s="14">
        <v>8</v>
      </c>
      <c r="BC11" s="14"/>
      <c r="BD11" s="14">
        <v>45.7</v>
      </c>
      <c r="BE11" s="14"/>
      <c r="BF11" s="14">
        <v>3.8</v>
      </c>
      <c r="BG11" s="14">
        <v>30.8</v>
      </c>
      <c r="BH11" s="14">
        <v>173.8</v>
      </c>
      <c r="BI11" s="14">
        <v>48.3</v>
      </c>
      <c r="BJ11" s="14">
        <v>0</v>
      </c>
      <c r="BK11" s="14"/>
      <c r="BL11" s="14">
        <v>46.3</v>
      </c>
      <c r="BM11" s="14"/>
      <c r="BN11" s="14"/>
      <c r="BO11" s="14"/>
      <c r="BP11" s="14">
        <v>132.4</v>
      </c>
      <c r="BQ11" s="14">
        <v>170.9</v>
      </c>
      <c r="BR11" s="14">
        <v>162.9</v>
      </c>
      <c r="BS11" s="14"/>
      <c r="BT11" s="14">
        <v>163.1</v>
      </c>
      <c r="BU11" s="14">
        <v>0</v>
      </c>
      <c r="BV11" s="14"/>
      <c r="BW11" s="14"/>
      <c r="BX11" s="14"/>
      <c r="BY11" s="14"/>
      <c r="BZ11" s="14">
        <v>115.7</v>
      </c>
      <c r="CA11" s="14"/>
      <c r="CB11" s="14"/>
      <c r="CC11" s="14">
        <v>255.4</v>
      </c>
      <c r="CD11" s="14">
        <v>67.7</v>
      </c>
      <c r="CE11" s="14">
        <v>64.2</v>
      </c>
      <c r="CF11" s="14">
        <v>79.7</v>
      </c>
      <c r="CG11" s="14">
        <v>30.4</v>
      </c>
      <c r="CH11" s="14"/>
      <c r="CI11" s="14"/>
      <c r="CJ11" s="14"/>
      <c r="CK11" s="14">
        <v>103.5</v>
      </c>
      <c r="CL11" s="14">
        <v>103.1</v>
      </c>
      <c r="CM11" s="14">
        <v>120.3</v>
      </c>
      <c r="CN11" s="14"/>
      <c r="CO11" s="14"/>
      <c r="CP11" s="14"/>
      <c r="CQ11" s="14">
        <v>0</v>
      </c>
      <c r="CR11" s="14"/>
      <c r="CS11" s="14">
        <v>0</v>
      </c>
      <c r="CT11" s="14"/>
      <c r="CU11" s="14">
        <v>0</v>
      </c>
      <c r="CV11" s="14">
        <v>49.4</v>
      </c>
      <c r="CW11" s="14">
        <v>0</v>
      </c>
      <c r="CX11" s="14">
        <v>8.4</v>
      </c>
      <c r="CY11" s="14">
        <v>0</v>
      </c>
      <c r="CZ11" s="14">
        <v>19.899999999999999</v>
      </c>
      <c r="DA11" s="14">
        <v>10.1</v>
      </c>
      <c r="DB11" s="14">
        <v>3.2</v>
      </c>
      <c r="DC11" s="14">
        <v>3.6</v>
      </c>
      <c r="DD11" s="14">
        <v>5.2</v>
      </c>
      <c r="DE11" s="14">
        <v>20.6</v>
      </c>
      <c r="DF11" s="14">
        <v>20</v>
      </c>
      <c r="DG11" s="14">
        <v>17.7</v>
      </c>
      <c r="DH11" s="14">
        <v>3.4</v>
      </c>
      <c r="DI11" s="14">
        <v>18.8</v>
      </c>
      <c r="DJ11" s="14">
        <v>0</v>
      </c>
      <c r="DK11" s="14">
        <v>0</v>
      </c>
      <c r="DL11" s="14">
        <v>13.3</v>
      </c>
      <c r="DM11" s="14">
        <v>33.299999999999997</v>
      </c>
      <c r="DN11" s="14">
        <v>4.8</v>
      </c>
      <c r="DO11" s="14">
        <v>1.2</v>
      </c>
      <c r="DP11" s="14">
        <v>2.4</v>
      </c>
      <c r="DQ11" s="14">
        <v>2.9</v>
      </c>
      <c r="DR11" s="14">
        <v>0</v>
      </c>
      <c r="DS11" s="14">
        <v>3.1</v>
      </c>
      <c r="DT11" s="14">
        <v>20.3</v>
      </c>
      <c r="DU11" s="14">
        <v>2</v>
      </c>
      <c r="DV11" s="14"/>
      <c r="DW11" s="14">
        <v>19.8</v>
      </c>
      <c r="DX11" s="14">
        <v>12.7</v>
      </c>
      <c r="DY11" s="14">
        <v>20.2</v>
      </c>
      <c r="DZ11" s="14">
        <v>20.399999999999999</v>
      </c>
      <c r="EA11" s="14">
        <v>20</v>
      </c>
      <c r="EB11" s="14">
        <v>3.4</v>
      </c>
      <c r="EC11" s="14">
        <v>8.4</v>
      </c>
      <c r="ED11" s="14">
        <v>0</v>
      </c>
      <c r="EE11" s="14">
        <v>20.9</v>
      </c>
      <c r="EF11" s="14">
        <v>54.9</v>
      </c>
      <c r="EG11" s="14">
        <v>0.3</v>
      </c>
      <c r="EH11" s="14">
        <v>0</v>
      </c>
      <c r="EI11" s="14">
        <v>21</v>
      </c>
      <c r="EJ11" s="14">
        <v>7.4</v>
      </c>
      <c r="EK11" s="14">
        <v>5.2</v>
      </c>
      <c r="EL11" s="14">
        <v>20</v>
      </c>
      <c r="EM11" s="14">
        <v>20</v>
      </c>
      <c r="EN11" s="14">
        <v>20</v>
      </c>
      <c r="EO11" s="14">
        <v>5.0999999999999996</v>
      </c>
      <c r="EP11" s="14">
        <v>0</v>
      </c>
      <c r="EQ11" s="14">
        <v>0</v>
      </c>
      <c r="ER11" s="14">
        <v>0.6</v>
      </c>
      <c r="ES11" s="14">
        <v>6</v>
      </c>
      <c r="ET11" s="14">
        <v>5.9</v>
      </c>
      <c r="EU11" s="14">
        <v>0</v>
      </c>
      <c r="EV11" s="14">
        <v>0</v>
      </c>
      <c r="EW11" s="14">
        <v>7.8</v>
      </c>
      <c r="EX11" s="14">
        <v>20</v>
      </c>
      <c r="EY11" s="14">
        <v>11.5</v>
      </c>
      <c r="EZ11" s="14"/>
      <c r="FA11" s="14">
        <v>37.4</v>
      </c>
      <c r="FB11" s="14">
        <v>28.4</v>
      </c>
      <c r="FC11" s="14">
        <v>3.1</v>
      </c>
      <c r="FD11" s="14"/>
      <c r="FE11" s="14">
        <v>0</v>
      </c>
      <c r="FF11" s="14"/>
      <c r="FG11" s="14">
        <v>6776.6419999999998</v>
      </c>
      <c r="FH11" s="15"/>
      <c r="FI11" s="14">
        <v>23.966080000000002</v>
      </c>
      <c r="FJ11" s="14">
        <v>1.3</v>
      </c>
      <c r="FK11" s="14">
        <v>7.5919999999999996</v>
      </c>
      <c r="FL11" s="14">
        <v>6.0949999999999998</v>
      </c>
      <c r="FM11" s="14">
        <v>13.2</v>
      </c>
      <c r="FN11" s="14"/>
      <c r="FO11" s="14">
        <v>18.92398</v>
      </c>
      <c r="FP11" s="14">
        <v>10.4</v>
      </c>
      <c r="FQ11" s="14">
        <v>5.6</v>
      </c>
      <c r="FR11" s="14">
        <v>87.077060000000003</v>
      </c>
    </row>
    <row r="12" spans="1:174" ht="24" customHeight="1" x14ac:dyDescent="0.25">
      <c r="A12" s="16" t="s">
        <v>73</v>
      </c>
      <c r="B12" s="16" t="s">
        <v>784</v>
      </c>
      <c r="C12" s="17">
        <v>1.1000000000000001</v>
      </c>
      <c r="D12" s="17">
        <v>1.7</v>
      </c>
      <c r="E12" s="17">
        <v>4.3</v>
      </c>
      <c r="F12" s="17">
        <v>642.5</v>
      </c>
      <c r="G12" s="17">
        <v>147.9</v>
      </c>
      <c r="H12" s="17"/>
      <c r="I12" s="17"/>
      <c r="J12" s="17">
        <v>59.9</v>
      </c>
      <c r="K12" s="17">
        <v>166.5</v>
      </c>
      <c r="L12" s="17"/>
      <c r="M12" s="17"/>
      <c r="N12" s="17"/>
      <c r="O12" s="17"/>
      <c r="P12" s="17">
        <v>149.4</v>
      </c>
      <c r="Q12" s="17">
        <v>67.400000000000006</v>
      </c>
      <c r="R12" s="17">
        <v>205.2</v>
      </c>
      <c r="S12" s="17">
        <v>107.9</v>
      </c>
      <c r="T12" s="17">
        <v>558.6</v>
      </c>
      <c r="U12" s="17">
        <v>10.4</v>
      </c>
      <c r="V12" s="17"/>
      <c r="W12" s="17"/>
      <c r="X12" s="17"/>
      <c r="Y12" s="17"/>
      <c r="Z12" s="17">
        <v>164.7</v>
      </c>
      <c r="AA12" s="17">
        <v>6.8639999999999999</v>
      </c>
      <c r="AB12" s="17">
        <v>2.6030000000000002</v>
      </c>
      <c r="AC12" s="17">
        <v>0</v>
      </c>
      <c r="AD12" s="17">
        <v>6.8</v>
      </c>
      <c r="AE12" s="17"/>
      <c r="AF12" s="17">
        <v>90.2</v>
      </c>
      <c r="AG12" s="17">
        <v>8.8000000000000007</v>
      </c>
      <c r="AH12" s="17"/>
      <c r="AI12" s="17"/>
      <c r="AJ12" s="17"/>
      <c r="AK12" s="17">
        <v>109.6</v>
      </c>
      <c r="AL12" s="17">
        <v>222.3</v>
      </c>
      <c r="AM12" s="17">
        <v>0</v>
      </c>
      <c r="AN12" s="17"/>
      <c r="AO12" s="17"/>
      <c r="AP12" s="17">
        <v>6.5</v>
      </c>
      <c r="AQ12" s="17">
        <v>456.8</v>
      </c>
      <c r="AR12" s="17">
        <v>64.400000000000006</v>
      </c>
      <c r="AS12" s="17">
        <v>146.69999999999999</v>
      </c>
      <c r="AT12" s="17">
        <v>41.8</v>
      </c>
      <c r="AU12" s="17">
        <v>18.399999999999999</v>
      </c>
      <c r="AV12" s="17">
        <v>19.8</v>
      </c>
      <c r="AW12" s="17">
        <v>87.5</v>
      </c>
      <c r="AX12" s="17">
        <v>147</v>
      </c>
      <c r="AY12" s="17">
        <v>147.19999999999999</v>
      </c>
      <c r="AZ12" s="17">
        <v>168.6</v>
      </c>
      <c r="BA12" s="17">
        <v>106.5</v>
      </c>
      <c r="BB12" s="17">
        <v>8.1</v>
      </c>
      <c r="BC12" s="17"/>
      <c r="BD12" s="17">
        <v>42.7</v>
      </c>
      <c r="BE12" s="17"/>
      <c r="BF12" s="17">
        <v>3.8</v>
      </c>
      <c r="BG12" s="17">
        <v>30.2</v>
      </c>
      <c r="BH12" s="17">
        <v>170.3</v>
      </c>
      <c r="BI12" s="17">
        <v>47.5</v>
      </c>
      <c r="BJ12" s="17">
        <v>0</v>
      </c>
      <c r="BK12" s="17"/>
      <c r="BL12" s="17">
        <v>47.1</v>
      </c>
      <c r="BM12" s="17"/>
      <c r="BN12" s="17"/>
      <c r="BO12" s="17"/>
      <c r="BP12" s="17">
        <v>130.30000000000001</v>
      </c>
      <c r="BQ12" s="17">
        <v>171.2</v>
      </c>
      <c r="BR12" s="17">
        <v>162.9</v>
      </c>
      <c r="BS12" s="17"/>
      <c r="BT12" s="17">
        <v>161.80000000000001</v>
      </c>
      <c r="BU12" s="17">
        <v>0</v>
      </c>
      <c r="BV12" s="17"/>
      <c r="BW12" s="17"/>
      <c r="BX12" s="17"/>
      <c r="BY12" s="17"/>
      <c r="BZ12" s="17">
        <v>113.3</v>
      </c>
      <c r="CA12" s="17"/>
      <c r="CB12" s="17"/>
      <c r="CC12" s="17">
        <v>246.7</v>
      </c>
      <c r="CD12" s="17">
        <v>65.7</v>
      </c>
      <c r="CE12" s="17">
        <v>63.4</v>
      </c>
      <c r="CF12" s="17">
        <v>78.7</v>
      </c>
      <c r="CG12" s="17">
        <v>30</v>
      </c>
      <c r="CH12" s="17"/>
      <c r="CI12" s="17"/>
      <c r="CJ12" s="17"/>
      <c r="CK12" s="17">
        <v>102.6</v>
      </c>
      <c r="CL12" s="17">
        <v>102.5</v>
      </c>
      <c r="CM12" s="17">
        <v>120.4</v>
      </c>
      <c r="CN12" s="17"/>
      <c r="CO12" s="17"/>
      <c r="CP12" s="17"/>
      <c r="CQ12" s="17">
        <v>0</v>
      </c>
      <c r="CR12" s="17"/>
      <c r="CS12" s="17">
        <v>0</v>
      </c>
      <c r="CT12" s="17"/>
      <c r="CU12" s="17">
        <v>0</v>
      </c>
      <c r="CV12" s="17">
        <v>40</v>
      </c>
      <c r="CW12" s="17">
        <v>0</v>
      </c>
      <c r="CX12" s="17">
        <v>10.5</v>
      </c>
      <c r="CY12" s="17">
        <v>0</v>
      </c>
      <c r="CZ12" s="17">
        <v>20</v>
      </c>
      <c r="DA12" s="17">
        <v>9.9</v>
      </c>
      <c r="DB12" s="17">
        <v>4.8</v>
      </c>
      <c r="DC12" s="17">
        <v>3.6</v>
      </c>
      <c r="DD12" s="17">
        <v>5.0999999999999996</v>
      </c>
      <c r="DE12" s="17">
        <v>20</v>
      </c>
      <c r="DF12" s="17">
        <v>20</v>
      </c>
      <c r="DG12" s="17">
        <v>17.7</v>
      </c>
      <c r="DH12" s="17">
        <v>3.4</v>
      </c>
      <c r="DI12" s="17">
        <v>18.8</v>
      </c>
      <c r="DJ12" s="17">
        <v>0</v>
      </c>
      <c r="DK12" s="17">
        <v>0</v>
      </c>
      <c r="DL12" s="17">
        <v>9.5</v>
      </c>
      <c r="DM12" s="17">
        <v>15.2</v>
      </c>
      <c r="DN12" s="17">
        <v>4.8</v>
      </c>
      <c r="DO12" s="17">
        <v>1.2</v>
      </c>
      <c r="DP12" s="17">
        <v>2.4</v>
      </c>
      <c r="DQ12" s="17">
        <v>2.9</v>
      </c>
      <c r="DR12" s="17">
        <v>0</v>
      </c>
      <c r="DS12" s="17">
        <v>3.1</v>
      </c>
      <c r="DT12" s="17">
        <v>20.3</v>
      </c>
      <c r="DU12" s="17">
        <v>2</v>
      </c>
      <c r="DV12" s="17"/>
      <c r="DW12" s="17">
        <v>19.8</v>
      </c>
      <c r="DX12" s="17">
        <v>12.7</v>
      </c>
      <c r="DY12" s="17">
        <v>20</v>
      </c>
      <c r="DZ12" s="17">
        <v>20.3</v>
      </c>
      <c r="EA12" s="17">
        <v>20</v>
      </c>
      <c r="EB12" s="17">
        <v>4.7</v>
      </c>
      <c r="EC12" s="17">
        <v>5.3</v>
      </c>
      <c r="ED12" s="17">
        <v>0</v>
      </c>
      <c r="EE12" s="17">
        <v>26.3</v>
      </c>
      <c r="EF12" s="17">
        <v>55</v>
      </c>
      <c r="EG12" s="17">
        <v>1</v>
      </c>
      <c r="EH12" s="17">
        <v>1</v>
      </c>
      <c r="EI12" s="17">
        <v>21</v>
      </c>
      <c r="EJ12" s="17">
        <v>7.4</v>
      </c>
      <c r="EK12" s="17">
        <v>5.2</v>
      </c>
      <c r="EL12" s="17">
        <v>20</v>
      </c>
      <c r="EM12" s="17">
        <v>20</v>
      </c>
      <c r="EN12" s="17">
        <v>20</v>
      </c>
      <c r="EO12" s="17">
        <v>5.6</v>
      </c>
      <c r="EP12" s="17">
        <v>0</v>
      </c>
      <c r="EQ12" s="17">
        <v>0</v>
      </c>
      <c r="ER12" s="17">
        <v>0.6</v>
      </c>
      <c r="ES12" s="17">
        <v>2.7</v>
      </c>
      <c r="ET12" s="17">
        <v>1.4</v>
      </c>
      <c r="EU12" s="17">
        <v>0</v>
      </c>
      <c r="EV12" s="17">
        <v>0</v>
      </c>
      <c r="EW12" s="17">
        <v>8</v>
      </c>
      <c r="EX12" s="17">
        <v>20</v>
      </c>
      <c r="EY12" s="17">
        <v>11.3</v>
      </c>
      <c r="EZ12" s="17"/>
      <c r="FA12" s="17">
        <v>37.700000000000003</v>
      </c>
      <c r="FB12" s="17">
        <v>28.4</v>
      </c>
      <c r="FC12" s="17">
        <v>3</v>
      </c>
      <c r="FD12" s="17"/>
      <c r="FE12" s="17">
        <v>0</v>
      </c>
      <c r="FF12" s="17"/>
      <c r="FG12" s="17">
        <v>6678.6670000000004</v>
      </c>
      <c r="FH12" s="15"/>
      <c r="FI12" s="17">
        <v>23.97109</v>
      </c>
      <c r="FJ12" s="17">
        <v>1.3</v>
      </c>
      <c r="FK12" s="17">
        <v>4.2590000000000003</v>
      </c>
      <c r="FL12" s="17">
        <v>6.0949999999999998</v>
      </c>
      <c r="FM12" s="17">
        <v>13.2</v>
      </c>
      <c r="FN12" s="17"/>
      <c r="FO12" s="17">
        <v>18.923839999999998</v>
      </c>
      <c r="FP12" s="17">
        <v>10.5</v>
      </c>
      <c r="FQ12" s="17">
        <v>5.7</v>
      </c>
      <c r="FR12" s="17">
        <v>83.948930000000004</v>
      </c>
    </row>
    <row r="13" spans="1:174" ht="24" customHeight="1" x14ac:dyDescent="0.25">
      <c r="A13" s="16" t="s">
        <v>73</v>
      </c>
      <c r="B13" s="16" t="s">
        <v>785</v>
      </c>
      <c r="C13" s="17">
        <v>1.1000000000000001</v>
      </c>
      <c r="D13" s="17">
        <v>1.7</v>
      </c>
      <c r="E13" s="17">
        <v>4.3</v>
      </c>
      <c r="F13" s="17">
        <v>645</v>
      </c>
      <c r="G13" s="17">
        <v>148.69999999999999</v>
      </c>
      <c r="H13" s="17"/>
      <c r="I13" s="17"/>
      <c r="J13" s="17">
        <v>59.7</v>
      </c>
      <c r="K13" s="17">
        <v>165.7</v>
      </c>
      <c r="L13" s="17"/>
      <c r="M13" s="17"/>
      <c r="N13" s="17"/>
      <c r="O13" s="17"/>
      <c r="P13" s="17">
        <v>150.80000000000001</v>
      </c>
      <c r="Q13" s="17">
        <v>69</v>
      </c>
      <c r="R13" s="17">
        <v>207.2</v>
      </c>
      <c r="S13" s="17">
        <v>109.2</v>
      </c>
      <c r="T13" s="17">
        <v>556.4</v>
      </c>
      <c r="U13" s="17">
        <v>10.4</v>
      </c>
      <c r="V13" s="17"/>
      <c r="W13" s="17"/>
      <c r="X13" s="17"/>
      <c r="Y13" s="17"/>
      <c r="Z13" s="17">
        <v>162.69999999999999</v>
      </c>
      <c r="AA13" s="17">
        <v>7.1740000000000004</v>
      </c>
      <c r="AB13" s="17">
        <v>2.4929999999999999</v>
      </c>
      <c r="AC13" s="17">
        <v>0</v>
      </c>
      <c r="AD13" s="17">
        <v>6.8</v>
      </c>
      <c r="AE13" s="17"/>
      <c r="AF13" s="17">
        <v>90.8</v>
      </c>
      <c r="AG13" s="17">
        <v>5.9</v>
      </c>
      <c r="AH13" s="17"/>
      <c r="AI13" s="17"/>
      <c r="AJ13" s="17"/>
      <c r="AK13" s="17">
        <v>110</v>
      </c>
      <c r="AL13" s="17">
        <v>214.3</v>
      </c>
      <c r="AM13" s="17">
        <v>0</v>
      </c>
      <c r="AN13" s="17"/>
      <c r="AO13" s="17"/>
      <c r="AP13" s="17">
        <v>6.5</v>
      </c>
      <c r="AQ13" s="17">
        <v>460.1</v>
      </c>
      <c r="AR13" s="17">
        <v>65.5</v>
      </c>
      <c r="AS13" s="17">
        <v>138.30000000000001</v>
      </c>
      <c r="AT13" s="17">
        <v>42</v>
      </c>
      <c r="AU13" s="17">
        <v>18.3</v>
      </c>
      <c r="AV13" s="17">
        <v>19.8</v>
      </c>
      <c r="AW13" s="17">
        <v>87.8</v>
      </c>
      <c r="AX13" s="17">
        <v>122.3</v>
      </c>
      <c r="AY13" s="17">
        <v>122.7</v>
      </c>
      <c r="AZ13" s="17">
        <v>154.4</v>
      </c>
      <c r="BA13" s="17">
        <v>109</v>
      </c>
      <c r="BB13" s="17">
        <v>8.1</v>
      </c>
      <c r="BC13" s="17"/>
      <c r="BD13" s="17">
        <v>42.3</v>
      </c>
      <c r="BE13" s="17"/>
      <c r="BF13" s="17">
        <v>3.8</v>
      </c>
      <c r="BG13" s="17">
        <v>30.4</v>
      </c>
      <c r="BH13" s="17">
        <v>172.1</v>
      </c>
      <c r="BI13" s="17">
        <v>47.6</v>
      </c>
      <c r="BJ13" s="17">
        <v>0</v>
      </c>
      <c r="BK13" s="17"/>
      <c r="BL13" s="17">
        <v>46.9</v>
      </c>
      <c r="BM13" s="17"/>
      <c r="BN13" s="17"/>
      <c r="BO13" s="17"/>
      <c r="BP13" s="17">
        <v>130.5</v>
      </c>
      <c r="BQ13" s="17">
        <v>172.6</v>
      </c>
      <c r="BR13" s="17">
        <v>164.6</v>
      </c>
      <c r="BS13" s="17"/>
      <c r="BT13" s="17">
        <v>163.19999999999999</v>
      </c>
      <c r="BU13" s="17">
        <v>0</v>
      </c>
      <c r="BV13" s="17"/>
      <c r="BW13" s="17"/>
      <c r="BX13" s="17"/>
      <c r="BY13" s="17"/>
      <c r="BZ13" s="17">
        <v>114.2</v>
      </c>
      <c r="CA13" s="17"/>
      <c r="CB13" s="17"/>
      <c r="CC13" s="17">
        <v>196.5</v>
      </c>
      <c r="CD13" s="17">
        <v>60.6</v>
      </c>
      <c r="CE13" s="17">
        <v>64.599999999999994</v>
      </c>
      <c r="CF13" s="17">
        <v>80</v>
      </c>
      <c r="CG13" s="17">
        <v>29.9</v>
      </c>
      <c r="CH13" s="17"/>
      <c r="CI13" s="17"/>
      <c r="CJ13" s="17"/>
      <c r="CK13" s="17">
        <v>104.7</v>
      </c>
      <c r="CL13" s="17">
        <v>104</v>
      </c>
      <c r="CM13" s="17">
        <v>122.2</v>
      </c>
      <c r="CN13" s="17"/>
      <c r="CO13" s="17"/>
      <c r="CP13" s="17"/>
      <c r="CQ13" s="17">
        <v>0</v>
      </c>
      <c r="CR13" s="17"/>
      <c r="CS13" s="17">
        <v>0</v>
      </c>
      <c r="CT13" s="17"/>
      <c r="CU13" s="17">
        <v>0</v>
      </c>
      <c r="CV13" s="17">
        <v>59.4</v>
      </c>
      <c r="CW13" s="17">
        <v>0</v>
      </c>
      <c r="CX13" s="17">
        <v>10.1</v>
      </c>
      <c r="CY13" s="17">
        <v>0</v>
      </c>
      <c r="CZ13" s="17">
        <v>20</v>
      </c>
      <c r="DA13" s="17">
        <v>9.8000000000000007</v>
      </c>
      <c r="DB13" s="17">
        <v>4.7</v>
      </c>
      <c r="DC13" s="17">
        <v>3.5</v>
      </c>
      <c r="DD13" s="17">
        <v>5.0999999999999996</v>
      </c>
      <c r="DE13" s="17">
        <v>20.3</v>
      </c>
      <c r="DF13" s="17">
        <v>20</v>
      </c>
      <c r="DG13" s="17">
        <v>19</v>
      </c>
      <c r="DH13" s="17">
        <v>3.4</v>
      </c>
      <c r="DI13" s="17">
        <v>18.8</v>
      </c>
      <c r="DJ13" s="17">
        <v>0</v>
      </c>
      <c r="DK13" s="17">
        <v>0</v>
      </c>
      <c r="DL13" s="17">
        <v>11.9</v>
      </c>
      <c r="DM13" s="17">
        <v>22.5</v>
      </c>
      <c r="DN13" s="17">
        <v>4.8</v>
      </c>
      <c r="DO13" s="17">
        <v>1.2</v>
      </c>
      <c r="DP13" s="17">
        <v>2.4</v>
      </c>
      <c r="DQ13" s="17">
        <v>2.9</v>
      </c>
      <c r="DR13" s="17">
        <v>0</v>
      </c>
      <c r="DS13" s="17">
        <v>3.1</v>
      </c>
      <c r="DT13" s="17">
        <v>20.3</v>
      </c>
      <c r="DU13" s="17">
        <v>2</v>
      </c>
      <c r="DV13" s="17"/>
      <c r="DW13" s="17">
        <v>19.8</v>
      </c>
      <c r="DX13" s="17">
        <v>12.7</v>
      </c>
      <c r="DY13" s="17">
        <v>19.5</v>
      </c>
      <c r="DZ13" s="17">
        <v>20.3</v>
      </c>
      <c r="EA13" s="17">
        <v>19.899999999999999</v>
      </c>
      <c r="EB13" s="17">
        <v>8</v>
      </c>
      <c r="EC13" s="17">
        <v>6.2</v>
      </c>
      <c r="ED13" s="17">
        <v>0</v>
      </c>
      <c r="EE13" s="17">
        <v>26.6</v>
      </c>
      <c r="EF13" s="17">
        <v>63.8</v>
      </c>
      <c r="EG13" s="17">
        <v>0.6</v>
      </c>
      <c r="EH13" s="17">
        <v>0.8</v>
      </c>
      <c r="EI13" s="17">
        <v>21</v>
      </c>
      <c r="EJ13" s="17">
        <v>7.4</v>
      </c>
      <c r="EK13" s="17">
        <v>5.2</v>
      </c>
      <c r="EL13" s="17">
        <v>20</v>
      </c>
      <c r="EM13" s="17">
        <v>20</v>
      </c>
      <c r="EN13" s="17">
        <v>20</v>
      </c>
      <c r="EO13" s="17">
        <v>5.3</v>
      </c>
      <c r="EP13" s="17">
        <v>0</v>
      </c>
      <c r="EQ13" s="17">
        <v>0</v>
      </c>
      <c r="ER13" s="17">
        <v>0.6</v>
      </c>
      <c r="ES13" s="17">
        <v>0</v>
      </c>
      <c r="ET13" s="17">
        <v>0</v>
      </c>
      <c r="EU13" s="17">
        <v>0</v>
      </c>
      <c r="EV13" s="17">
        <v>0</v>
      </c>
      <c r="EW13" s="17">
        <v>7.9</v>
      </c>
      <c r="EX13" s="17">
        <v>19.899999999999999</v>
      </c>
      <c r="EY13" s="17">
        <v>11.2</v>
      </c>
      <c r="EZ13" s="17"/>
      <c r="FA13" s="17">
        <v>37.6</v>
      </c>
      <c r="FB13" s="17">
        <v>28.5</v>
      </c>
      <c r="FC13" s="17">
        <v>3.3</v>
      </c>
      <c r="FD13" s="17"/>
      <c r="FE13" s="17">
        <v>0</v>
      </c>
      <c r="FF13" s="17"/>
      <c r="FG13" s="17">
        <v>6606.1670000000004</v>
      </c>
      <c r="FH13" s="15"/>
      <c r="FI13" s="17">
        <v>23.969609999999999</v>
      </c>
      <c r="FJ13" s="17">
        <v>1.3</v>
      </c>
      <c r="FK13" s="17">
        <v>3.0790000000000002</v>
      </c>
      <c r="FL13" s="17">
        <v>6.0960000000000001</v>
      </c>
      <c r="FM13" s="17">
        <v>13.2</v>
      </c>
      <c r="FN13" s="17"/>
      <c r="FO13" s="17">
        <v>18.923909999999999</v>
      </c>
      <c r="FP13" s="17">
        <v>10.6</v>
      </c>
      <c r="FQ13" s="17">
        <v>5.7</v>
      </c>
      <c r="FR13" s="17">
        <v>82.868520000000004</v>
      </c>
    </row>
    <row r="14" spans="1:174" ht="24" customHeight="1" x14ac:dyDescent="0.25">
      <c r="A14" s="16" t="s">
        <v>73</v>
      </c>
      <c r="B14" s="16" t="s">
        <v>786</v>
      </c>
      <c r="C14" s="17">
        <v>1.1000000000000001</v>
      </c>
      <c r="D14" s="17">
        <v>1.7</v>
      </c>
      <c r="E14" s="17">
        <v>4.3</v>
      </c>
      <c r="F14" s="17">
        <v>643.79999999999995</v>
      </c>
      <c r="G14" s="17">
        <v>148.30000000000001</v>
      </c>
      <c r="H14" s="17"/>
      <c r="I14" s="17"/>
      <c r="J14" s="17">
        <v>60.1</v>
      </c>
      <c r="K14" s="17">
        <v>167.9</v>
      </c>
      <c r="L14" s="17"/>
      <c r="M14" s="17"/>
      <c r="N14" s="17"/>
      <c r="O14" s="17"/>
      <c r="P14" s="17">
        <v>149.69999999999999</v>
      </c>
      <c r="Q14" s="17">
        <v>67.599999999999994</v>
      </c>
      <c r="R14" s="17">
        <v>206.8</v>
      </c>
      <c r="S14" s="17">
        <v>107.9</v>
      </c>
      <c r="T14" s="17">
        <v>556.29999999999995</v>
      </c>
      <c r="U14" s="17">
        <v>10.6</v>
      </c>
      <c r="V14" s="17"/>
      <c r="W14" s="17"/>
      <c r="X14" s="17"/>
      <c r="Y14" s="17"/>
      <c r="Z14" s="17">
        <v>167.1</v>
      </c>
      <c r="AA14" s="17">
        <v>7.577</v>
      </c>
      <c r="AB14" s="17">
        <v>2.6379999999999999</v>
      </c>
      <c r="AC14" s="17">
        <v>0</v>
      </c>
      <c r="AD14" s="17">
        <v>6.8</v>
      </c>
      <c r="AE14" s="17"/>
      <c r="AF14" s="17">
        <v>90.1</v>
      </c>
      <c r="AG14" s="17">
        <v>8</v>
      </c>
      <c r="AH14" s="17"/>
      <c r="AI14" s="17"/>
      <c r="AJ14" s="17"/>
      <c r="AK14" s="17">
        <v>110.9</v>
      </c>
      <c r="AL14" s="17">
        <v>144.5</v>
      </c>
      <c r="AM14" s="17">
        <v>0</v>
      </c>
      <c r="AN14" s="17"/>
      <c r="AO14" s="17"/>
      <c r="AP14" s="17">
        <v>6.5</v>
      </c>
      <c r="AQ14" s="17">
        <v>468.3</v>
      </c>
      <c r="AR14" s="17">
        <v>64.2</v>
      </c>
      <c r="AS14" s="17">
        <v>130.30000000000001</v>
      </c>
      <c r="AT14" s="17">
        <v>42.2</v>
      </c>
      <c r="AU14" s="17">
        <v>18.3</v>
      </c>
      <c r="AV14" s="17">
        <v>19.8</v>
      </c>
      <c r="AW14" s="17">
        <v>93.5</v>
      </c>
      <c r="AX14" s="17">
        <v>123</v>
      </c>
      <c r="AY14" s="17">
        <v>123.7</v>
      </c>
      <c r="AZ14" s="17">
        <v>152.80000000000001</v>
      </c>
      <c r="BA14" s="17">
        <v>108.8</v>
      </c>
      <c r="BB14" s="17">
        <v>8</v>
      </c>
      <c r="BC14" s="17"/>
      <c r="BD14" s="17">
        <v>44.5</v>
      </c>
      <c r="BE14" s="17"/>
      <c r="BF14" s="17">
        <v>3.8</v>
      </c>
      <c r="BG14" s="17">
        <v>30.6</v>
      </c>
      <c r="BH14" s="17">
        <v>173.1</v>
      </c>
      <c r="BI14" s="17">
        <v>47.8</v>
      </c>
      <c r="BJ14" s="17">
        <v>0</v>
      </c>
      <c r="BK14" s="17"/>
      <c r="BL14" s="17">
        <v>46.7</v>
      </c>
      <c r="BM14" s="17"/>
      <c r="BN14" s="17"/>
      <c r="BO14" s="17"/>
      <c r="BP14" s="17">
        <v>131.19999999999999</v>
      </c>
      <c r="BQ14" s="17">
        <v>171.2</v>
      </c>
      <c r="BR14" s="17">
        <v>162.80000000000001</v>
      </c>
      <c r="BS14" s="17"/>
      <c r="BT14" s="17">
        <v>162.6</v>
      </c>
      <c r="BU14" s="17">
        <v>0</v>
      </c>
      <c r="BV14" s="17"/>
      <c r="BW14" s="17"/>
      <c r="BX14" s="17"/>
      <c r="BY14" s="17"/>
      <c r="BZ14" s="17">
        <v>115.1</v>
      </c>
      <c r="CA14" s="17"/>
      <c r="CB14" s="17"/>
      <c r="CC14" s="17">
        <v>148.69999999999999</v>
      </c>
      <c r="CD14" s="17">
        <v>51.2</v>
      </c>
      <c r="CE14" s="17">
        <v>65.3</v>
      </c>
      <c r="CF14" s="17">
        <v>80.2</v>
      </c>
      <c r="CG14" s="17">
        <v>30.3</v>
      </c>
      <c r="CH14" s="17"/>
      <c r="CI14" s="17"/>
      <c r="CJ14" s="17"/>
      <c r="CK14" s="17">
        <v>103.7</v>
      </c>
      <c r="CL14" s="17">
        <v>103.2</v>
      </c>
      <c r="CM14" s="17">
        <v>120.6</v>
      </c>
      <c r="CN14" s="17"/>
      <c r="CO14" s="17"/>
      <c r="CP14" s="17"/>
      <c r="CQ14" s="17">
        <v>0</v>
      </c>
      <c r="CR14" s="17"/>
      <c r="CS14" s="17">
        <v>0</v>
      </c>
      <c r="CT14" s="17"/>
      <c r="CU14" s="17">
        <v>0</v>
      </c>
      <c r="CV14" s="17">
        <v>70.3</v>
      </c>
      <c r="CW14" s="17">
        <v>0</v>
      </c>
      <c r="CX14" s="17">
        <v>12.2</v>
      </c>
      <c r="CY14" s="17">
        <v>0</v>
      </c>
      <c r="CZ14" s="17">
        <v>20</v>
      </c>
      <c r="DA14" s="17">
        <v>9.9</v>
      </c>
      <c r="DB14" s="17">
        <v>4.7</v>
      </c>
      <c r="DC14" s="17">
        <v>3.5</v>
      </c>
      <c r="DD14" s="17">
        <v>5.0999999999999996</v>
      </c>
      <c r="DE14" s="17">
        <v>20.5</v>
      </c>
      <c r="DF14" s="17">
        <v>20</v>
      </c>
      <c r="DG14" s="17">
        <v>19.2</v>
      </c>
      <c r="DH14" s="17">
        <v>3.4</v>
      </c>
      <c r="DI14" s="17">
        <v>18.8</v>
      </c>
      <c r="DJ14" s="17">
        <v>0</v>
      </c>
      <c r="DK14" s="17">
        <v>0</v>
      </c>
      <c r="DL14" s="17">
        <v>13.2</v>
      </c>
      <c r="DM14" s="17">
        <v>30.3</v>
      </c>
      <c r="DN14" s="17">
        <v>4.8</v>
      </c>
      <c r="DO14" s="17">
        <v>1.2</v>
      </c>
      <c r="DP14" s="17">
        <v>2.4</v>
      </c>
      <c r="DQ14" s="17">
        <v>2.9</v>
      </c>
      <c r="DR14" s="17">
        <v>0</v>
      </c>
      <c r="DS14" s="17">
        <v>3.3</v>
      </c>
      <c r="DT14" s="17">
        <v>20.3</v>
      </c>
      <c r="DU14" s="17">
        <v>2</v>
      </c>
      <c r="DV14" s="17"/>
      <c r="DW14" s="17">
        <v>19.8</v>
      </c>
      <c r="DX14" s="17">
        <v>12.7</v>
      </c>
      <c r="DY14" s="17">
        <v>19.600000000000001</v>
      </c>
      <c r="DZ14" s="17">
        <v>20.3</v>
      </c>
      <c r="EA14" s="17">
        <v>19.8</v>
      </c>
      <c r="EB14" s="17">
        <v>11.2</v>
      </c>
      <c r="EC14" s="17">
        <v>7.6</v>
      </c>
      <c r="ED14" s="17">
        <v>0</v>
      </c>
      <c r="EE14" s="17">
        <v>23.6</v>
      </c>
      <c r="EF14" s="17">
        <v>52</v>
      </c>
      <c r="EG14" s="17">
        <v>0.8</v>
      </c>
      <c r="EH14" s="17">
        <v>0.1</v>
      </c>
      <c r="EI14" s="17">
        <v>21</v>
      </c>
      <c r="EJ14" s="17">
        <v>7.4</v>
      </c>
      <c r="EK14" s="17">
        <v>5.2</v>
      </c>
      <c r="EL14" s="17">
        <v>20</v>
      </c>
      <c r="EM14" s="17">
        <v>20</v>
      </c>
      <c r="EN14" s="17">
        <v>20</v>
      </c>
      <c r="EO14" s="17">
        <v>6</v>
      </c>
      <c r="EP14" s="17">
        <v>0</v>
      </c>
      <c r="EQ14" s="17">
        <v>0</v>
      </c>
      <c r="ER14" s="17">
        <v>0.6</v>
      </c>
      <c r="ES14" s="17">
        <v>0</v>
      </c>
      <c r="ET14" s="17">
        <v>0</v>
      </c>
      <c r="EU14" s="17">
        <v>0</v>
      </c>
      <c r="EV14" s="17">
        <v>0</v>
      </c>
      <c r="EW14" s="17">
        <v>7.8</v>
      </c>
      <c r="EX14" s="17">
        <v>19.8</v>
      </c>
      <c r="EY14" s="17">
        <v>11.1</v>
      </c>
      <c r="EZ14" s="17"/>
      <c r="FA14" s="17">
        <v>37.6</v>
      </c>
      <c r="FB14" s="17">
        <v>28.5</v>
      </c>
      <c r="FC14" s="17">
        <v>3.2</v>
      </c>
      <c r="FD14" s="17"/>
      <c r="FE14" s="17">
        <v>0</v>
      </c>
      <c r="FF14" s="17"/>
      <c r="FG14" s="17">
        <v>6499.415</v>
      </c>
      <c r="FH14" s="15"/>
      <c r="FI14" s="17">
        <v>23.96686</v>
      </c>
      <c r="FJ14" s="17">
        <v>1.3</v>
      </c>
      <c r="FK14" s="17">
        <v>3.073</v>
      </c>
      <c r="FL14" s="17">
        <v>6.0960000000000001</v>
      </c>
      <c r="FM14" s="17">
        <v>13.2</v>
      </c>
      <c r="FN14" s="17"/>
      <c r="FO14" s="17">
        <v>18.923850000000002</v>
      </c>
      <c r="FP14" s="17">
        <v>10.5</v>
      </c>
      <c r="FQ14" s="17">
        <v>5.6</v>
      </c>
      <c r="FR14" s="17">
        <v>82.659710000000004</v>
      </c>
    </row>
    <row r="15" spans="1:174" ht="24" customHeight="1" x14ac:dyDescent="0.25">
      <c r="A15" s="16" t="s">
        <v>73</v>
      </c>
      <c r="B15" s="16" t="s">
        <v>787</v>
      </c>
      <c r="C15" s="17">
        <v>1.1000000000000001</v>
      </c>
      <c r="D15" s="17">
        <v>1.7</v>
      </c>
      <c r="E15" s="17">
        <v>4.3</v>
      </c>
      <c r="F15" s="17">
        <v>647.20000000000005</v>
      </c>
      <c r="G15" s="17">
        <v>148.5</v>
      </c>
      <c r="H15" s="17"/>
      <c r="I15" s="17"/>
      <c r="J15" s="17">
        <v>61.7</v>
      </c>
      <c r="K15" s="17">
        <v>170</v>
      </c>
      <c r="L15" s="17"/>
      <c r="M15" s="17"/>
      <c r="N15" s="17"/>
      <c r="O15" s="17"/>
      <c r="P15" s="17">
        <v>148.69999999999999</v>
      </c>
      <c r="Q15" s="17">
        <v>67</v>
      </c>
      <c r="R15" s="17">
        <v>203.6</v>
      </c>
      <c r="S15" s="17">
        <v>107.1</v>
      </c>
      <c r="T15" s="17">
        <v>564.9</v>
      </c>
      <c r="U15" s="17">
        <v>10.8</v>
      </c>
      <c r="V15" s="17"/>
      <c r="W15" s="17"/>
      <c r="X15" s="17"/>
      <c r="Y15" s="17"/>
      <c r="Z15" s="17">
        <v>172.6</v>
      </c>
      <c r="AA15" s="17">
        <v>9.077</v>
      </c>
      <c r="AB15" s="17">
        <v>2.835</v>
      </c>
      <c r="AC15" s="17">
        <v>0</v>
      </c>
      <c r="AD15" s="17">
        <v>6.8</v>
      </c>
      <c r="AE15" s="17"/>
      <c r="AF15" s="17">
        <v>92.2</v>
      </c>
      <c r="AG15" s="17">
        <v>8</v>
      </c>
      <c r="AH15" s="17"/>
      <c r="AI15" s="17"/>
      <c r="AJ15" s="17"/>
      <c r="AK15" s="17">
        <v>111.3</v>
      </c>
      <c r="AL15" s="17">
        <v>179</v>
      </c>
      <c r="AM15" s="17">
        <v>0</v>
      </c>
      <c r="AN15" s="17"/>
      <c r="AO15" s="17"/>
      <c r="AP15" s="17">
        <v>6.5</v>
      </c>
      <c r="AQ15" s="17">
        <v>442.3</v>
      </c>
      <c r="AR15" s="17">
        <v>65.7</v>
      </c>
      <c r="AS15" s="17">
        <v>152.19999999999999</v>
      </c>
      <c r="AT15" s="17">
        <v>42.1</v>
      </c>
      <c r="AU15" s="17">
        <v>18.399999999999999</v>
      </c>
      <c r="AV15" s="17">
        <v>19.8</v>
      </c>
      <c r="AW15" s="17">
        <v>94.2</v>
      </c>
      <c r="AX15" s="17">
        <v>126.7</v>
      </c>
      <c r="AY15" s="17">
        <v>126.9</v>
      </c>
      <c r="AZ15" s="17">
        <v>152.69999999999999</v>
      </c>
      <c r="BA15" s="17">
        <v>109.7</v>
      </c>
      <c r="BB15" s="17">
        <v>7.9</v>
      </c>
      <c r="BC15" s="17"/>
      <c r="BD15" s="17">
        <v>38</v>
      </c>
      <c r="BE15" s="17"/>
      <c r="BF15" s="17">
        <v>3.8</v>
      </c>
      <c r="BG15" s="17">
        <v>30.6</v>
      </c>
      <c r="BH15" s="17">
        <v>174</v>
      </c>
      <c r="BI15" s="17">
        <v>48.3</v>
      </c>
      <c r="BJ15" s="17">
        <v>0</v>
      </c>
      <c r="BK15" s="17"/>
      <c r="BL15" s="17">
        <v>46.7</v>
      </c>
      <c r="BM15" s="17"/>
      <c r="BN15" s="17"/>
      <c r="BO15" s="17"/>
      <c r="BP15" s="17">
        <v>132.6</v>
      </c>
      <c r="BQ15" s="17">
        <v>170.3</v>
      </c>
      <c r="BR15" s="17">
        <v>162</v>
      </c>
      <c r="BS15" s="17"/>
      <c r="BT15" s="17">
        <v>162.4</v>
      </c>
      <c r="BU15" s="17">
        <v>0</v>
      </c>
      <c r="BV15" s="17"/>
      <c r="BW15" s="17"/>
      <c r="BX15" s="17"/>
      <c r="BY15" s="17"/>
      <c r="BZ15" s="17">
        <v>115.9</v>
      </c>
      <c r="CA15" s="17"/>
      <c r="CB15" s="17"/>
      <c r="CC15" s="17">
        <v>136.1</v>
      </c>
      <c r="CD15" s="17">
        <v>61.4</v>
      </c>
      <c r="CE15" s="17">
        <v>66.599999999999994</v>
      </c>
      <c r="CF15" s="17">
        <v>80.7</v>
      </c>
      <c r="CG15" s="17">
        <v>30.4</v>
      </c>
      <c r="CH15" s="17"/>
      <c r="CI15" s="17"/>
      <c r="CJ15" s="17"/>
      <c r="CK15" s="17">
        <v>0</v>
      </c>
      <c r="CL15" s="17">
        <v>103.6</v>
      </c>
      <c r="CM15" s="17">
        <v>53.2</v>
      </c>
      <c r="CN15" s="17"/>
      <c r="CO15" s="17"/>
      <c r="CP15" s="17"/>
      <c r="CQ15" s="17">
        <v>0</v>
      </c>
      <c r="CR15" s="17"/>
      <c r="CS15" s="17">
        <v>0</v>
      </c>
      <c r="CT15" s="17"/>
      <c r="CU15" s="17">
        <v>0</v>
      </c>
      <c r="CV15" s="17">
        <v>74.5</v>
      </c>
      <c r="CW15" s="17">
        <v>0</v>
      </c>
      <c r="CX15" s="17">
        <v>6.9</v>
      </c>
      <c r="CY15" s="17">
        <v>0</v>
      </c>
      <c r="CZ15" s="17">
        <v>19.899999999999999</v>
      </c>
      <c r="DA15" s="17">
        <v>9.9</v>
      </c>
      <c r="DB15" s="17">
        <v>4.5999999999999996</v>
      </c>
      <c r="DC15" s="17">
        <v>3.6</v>
      </c>
      <c r="DD15" s="17">
        <v>5.0999999999999996</v>
      </c>
      <c r="DE15" s="17">
        <v>20.7</v>
      </c>
      <c r="DF15" s="17">
        <v>20</v>
      </c>
      <c r="DG15" s="17">
        <v>19.2</v>
      </c>
      <c r="DH15" s="17">
        <v>3.4</v>
      </c>
      <c r="DI15" s="17">
        <v>18.8</v>
      </c>
      <c r="DJ15" s="17">
        <v>0</v>
      </c>
      <c r="DK15" s="17">
        <v>0</v>
      </c>
      <c r="DL15" s="17">
        <v>15.3</v>
      </c>
      <c r="DM15" s="17">
        <v>29.1</v>
      </c>
      <c r="DN15" s="17">
        <v>4.8</v>
      </c>
      <c r="DO15" s="17">
        <v>1.2</v>
      </c>
      <c r="DP15" s="17">
        <v>2.4</v>
      </c>
      <c r="DQ15" s="17">
        <v>2.9</v>
      </c>
      <c r="DR15" s="17">
        <v>0</v>
      </c>
      <c r="DS15" s="17">
        <v>3.2</v>
      </c>
      <c r="DT15" s="17">
        <v>20.3</v>
      </c>
      <c r="DU15" s="17">
        <v>2</v>
      </c>
      <c r="DV15" s="17"/>
      <c r="DW15" s="17">
        <v>19.8</v>
      </c>
      <c r="DX15" s="17">
        <v>12.7</v>
      </c>
      <c r="DY15" s="17">
        <v>19.600000000000001</v>
      </c>
      <c r="DZ15" s="17">
        <v>20.3</v>
      </c>
      <c r="EA15" s="17">
        <v>20</v>
      </c>
      <c r="EB15" s="17">
        <v>9.1999999999999993</v>
      </c>
      <c r="EC15" s="17">
        <v>6.9</v>
      </c>
      <c r="ED15" s="17">
        <v>0</v>
      </c>
      <c r="EE15" s="17">
        <v>20.2</v>
      </c>
      <c r="EF15" s="17">
        <v>43.2</v>
      </c>
      <c r="EG15" s="17">
        <v>0.7</v>
      </c>
      <c r="EH15" s="17">
        <v>0.2</v>
      </c>
      <c r="EI15" s="17">
        <v>21</v>
      </c>
      <c r="EJ15" s="17">
        <v>7.3</v>
      </c>
      <c r="EK15" s="17">
        <v>5.2</v>
      </c>
      <c r="EL15" s="17">
        <v>20</v>
      </c>
      <c r="EM15" s="17">
        <v>20</v>
      </c>
      <c r="EN15" s="17">
        <v>20</v>
      </c>
      <c r="EO15" s="17">
        <v>5.5</v>
      </c>
      <c r="EP15" s="17">
        <v>0</v>
      </c>
      <c r="EQ15" s="17">
        <v>0</v>
      </c>
      <c r="ER15" s="17">
        <v>0.6</v>
      </c>
      <c r="ES15" s="17">
        <v>0</v>
      </c>
      <c r="ET15" s="17">
        <v>0</v>
      </c>
      <c r="EU15" s="17">
        <v>0</v>
      </c>
      <c r="EV15" s="17">
        <v>0</v>
      </c>
      <c r="EW15" s="17">
        <v>7.8</v>
      </c>
      <c r="EX15" s="17">
        <v>20</v>
      </c>
      <c r="EY15" s="17">
        <v>10.5</v>
      </c>
      <c r="EZ15" s="17"/>
      <c r="FA15" s="17">
        <v>37.299999999999997</v>
      </c>
      <c r="FB15" s="17">
        <v>28.7</v>
      </c>
      <c r="FC15" s="17">
        <v>3.3</v>
      </c>
      <c r="FD15" s="17"/>
      <c r="FE15" s="17">
        <v>4.5999999999999996</v>
      </c>
      <c r="FF15" s="17"/>
      <c r="FG15" s="17">
        <v>6372.5119999999997</v>
      </c>
      <c r="FH15" s="15"/>
      <c r="FI15" s="17">
        <v>23.966349999999998</v>
      </c>
      <c r="FJ15" s="17">
        <v>1.3</v>
      </c>
      <c r="FK15" s="17">
        <v>3.07</v>
      </c>
      <c r="FL15" s="17">
        <v>6.0960000000000001</v>
      </c>
      <c r="FM15" s="17">
        <v>13.2</v>
      </c>
      <c r="FN15" s="17"/>
      <c r="FO15" s="17">
        <v>18.92398</v>
      </c>
      <c r="FP15" s="17">
        <v>10.6</v>
      </c>
      <c r="FQ15" s="17">
        <v>5.6</v>
      </c>
      <c r="FR15" s="17">
        <v>82.756330000000005</v>
      </c>
    </row>
    <row r="16" spans="1:174" ht="24" customHeight="1" x14ac:dyDescent="0.25">
      <c r="A16" s="16" t="s">
        <v>73</v>
      </c>
      <c r="B16" s="16" t="s">
        <v>788</v>
      </c>
      <c r="C16" s="17">
        <v>1</v>
      </c>
      <c r="D16" s="17">
        <v>1.7</v>
      </c>
      <c r="E16" s="17">
        <v>4.3</v>
      </c>
      <c r="F16" s="17">
        <v>644.70000000000005</v>
      </c>
      <c r="G16" s="17">
        <v>148.30000000000001</v>
      </c>
      <c r="H16" s="17"/>
      <c r="I16" s="17"/>
      <c r="J16" s="17">
        <v>60.1</v>
      </c>
      <c r="K16" s="17">
        <v>166.6</v>
      </c>
      <c r="L16" s="17"/>
      <c r="M16" s="17"/>
      <c r="N16" s="17"/>
      <c r="O16" s="17"/>
      <c r="P16" s="17">
        <v>150.6</v>
      </c>
      <c r="Q16" s="17">
        <v>67.8</v>
      </c>
      <c r="R16" s="17">
        <v>204.2</v>
      </c>
      <c r="S16" s="17">
        <v>108.4</v>
      </c>
      <c r="T16" s="17">
        <v>561.4</v>
      </c>
      <c r="U16" s="17">
        <v>10.4</v>
      </c>
      <c r="V16" s="17"/>
      <c r="W16" s="17"/>
      <c r="X16" s="17"/>
      <c r="Y16" s="17"/>
      <c r="Z16" s="17">
        <v>167.1</v>
      </c>
      <c r="AA16" s="17">
        <v>8.1470000000000002</v>
      </c>
      <c r="AB16" s="17">
        <v>2.5950000000000002</v>
      </c>
      <c r="AC16" s="17">
        <v>0</v>
      </c>
      <c r="AD16" s="17">
        <v>6.8</v>
      </c>
      <c r="AE16" s="17"/>
      <c r="AF16" s="17">
        <v>90.9</v>
      </c>
      <c r="AG16" s="17">
        <v>8.1</v>
      </c>
      <c r="AH16" s="17"/>
      <c r="AI16" s="17"/>
      <c r="AJ16" s="17"/>
      <c r="AK16" s="17">
        <v>109.8</v>
      </c>
      <c r="AL16" s="17">
        <v>185.8</v>
      </c>
      <c r="AM16" s="17">
        <v>0</v>
      </c>
      <c r="AN16" s="17"/>
      <c r="AO16" s="17"/>
      <c r="AP16" s="17">
        <v>6.5</v>
      </c>
      <c r="AQ16" s="17">
        <v>379.8</v>
      </c>
      <c r="AR16" s="17">
        <v>67.900000000000006</v>
      </c>
      <c r="AS16" s="17">
        <v>146.6</v>
      </c>
      <c r="AT16" s="17">
        <v>41.9</v>
      </c>
      <c r="AU16" s="17">
        <v>18.399999999999999</v>
      </c>
      <c r="AV16" s="17">
        <v>19.8</v>
      </c>
      <c r="AW16" s="17">
        <v>90</v>
      </c>
      <c r="AX16" s="17">
        <v>121.2</v>
      </c>
      <c r="AY16" s="17">
        <v>121.7</v>
      </c>
      <c r="AZ16" s="17">
        <v>152.9</v>
      </c>
      <c r="BA16" s="17">
        <v>107.3</v>
      </c>
      <c r="BB16" s="17">
        <v>7.9</v>
      </c>
      <c r="BC16" s="17"/>
      <c r="BD16" s="17">
        <v>42.6</v>
      </c>
      <c r="BE16" s="17"/>
      <c r="BF16" s="17">
        <v>3.8</v>
      </c>
      <c r="BG16" s="17">
        <v>30.4</v>
      </c>
      <c r="BH16" s="17">
        <v>171.4</v>
      </c>
      <c r="BI16" s="17">
        <v>47.4</v>
      </c>
      <c r="BJ16" s="17">
        <v>0</v>
      </c>
      <c r="BK16" s="17"/>
      <c r="BL16" s="17">
        <v>46.7</v>
      </c>
      <c r="BM16" s="17"/>
      <c r="BN16" s="17"/>
      <c r="BO16" s="17"/>
      <c r="BP16" s="17">
        <v>130.5</v>
      </c>
      <c r="BQ16" s="17">
        <v>161.80000000000001</v>
      </c>
      <c r="BR16" s="17">
        <v>161.69999999999999</v>
      </c>
      <c r="BS16" s="17"/>
      <c r="BT16" s="17">
        <v>164</v>
      </c>
      <c r="BU16" s="17">
        <v>0</v>
      </c>
      <c r="BV16" s="17"/>
      <c r="BW16" s="17"/>
      <c r="BX16" s="17"/>
      <c r="BY16" s="17"/>
      <c r="BZ16" s="17">
        <v>113.9</v>
      </c>
      <c r="CA16" s="17"/>
      <c r="CB16" s="17"/>
      <c r="CC16" s="17">
        <v>227.5</v>
      </c>
      <c r="CD16" s="17">
        <v>66.099999999999994</v>
      </c>
      <c r="CE16" s="17">
        <v>63.6</v>
      </c>
      <c r="CF16" s="17">
        <v>79.900000000000006</v>
      </c>
      <c r="CG16" s="17">
        <v>29.9</v>
      </c>
      <c r="CH16" s="17"/>
      <c r="CI16" s="17"/>
      <c r="CJ16" s="17"/>
      <c r="CK16" s="17">
        <v>0</v>
      </c>
      <c r="CL16" s="17">
        <v>120.7</v>
      </c>
      <c r="CM16" s="17">
        <v>58.5</v>
      </c>
      <c r="CN16" s="17"/>
      <c r="CO16" s="17"/>
      <c r="CP16" s="17"/>
      <c r="CQ16" s="17">
        <v>0</v>
      </c>
      <c r="CR16" s="17"/>
      <c r="CS16" s="17">
        <v>0</v>
      </c>
      <c r="CT16" s="17"/>
      <c r="CU16" s="17">
        <v>0</v>
      </c>
      <c r="CV16" s="17">
        <v>68.5</v>
      </c>
      <c r="CW16" s="17">
        <v>0</v>
      </c>
      <c r="CX16" s="17">
        <v>7.2</v>
      </c>
      <c r="CY16" s="17">
        <v>0</v>
      </c>
      <c r="CZ16" s="17">
        <v>19.899999999999999</v>
      </c>
      <c r="DA16" s="17">
        <v>10</v>
      </c>
      <c r="DB16" s="17">
        <v>4.7</v>
      </c>
      <c r="DC16" s="17">
        <v>3.6</v>
      </c>
      <c r="DD16" s="17">
        <v>5.2</v>
      </c>
      <c r="DE16" s="17">
        <v>20</v>
      </c>
      <c r="DF16" s="17">
        <v>20</v>
      </c>
      <c r="DG16" s="17">
        <v>19.2</v>
      </c>
      <c r="DH16" s="17">
        <v>3.4</v>
      </c>
      <c r="DI16" s="17">
        <v>18.8</v>
      </c>
      <c r="DJ16" s="17">
        <v>0</v>
      </c>
      <c r="DK16" s="17">
        <v>0</v>
      </c>
      <c r="DL16" s="17">
        <v>17.2</v>
      </c>
      <c r="DM16" s="17">
        <v>33.9</v>
      </c>
      <c r="DN16" s="17">
        <v>4.8</v>
      </c>
      <c r="DO16" s="17">
        <v>1.2</v>
      </c>
      <c r="DP16" s="17">
        <v>2.4</v>
      </c>
      <c r="DQ16" s="17">
        <v>2.9</v>
      </c>
      <c r="DR16" s="17">
        <v>0</v>
      </c>
      <c r="DS16" s="17">
        <v>3.3</v>
      </c>
      <c r="DT16" s="17">
        <v>20.3</v>
      </c>
      <c r="DU16" s="17">
        <v>2</v>
      </c>
      <c r="DV16" s="17"/>
      <c r="DW16" s="17">
        <v>19.8</v>
      </c>
      <c r="DX16" s="17">
        <v>12.7</v>
      </c>
      <c r="DY16" s="17">
        <v>19.399999999999999</v>
      </c>
      <c r="DZ16" s="17">
        <v>20.3</v>
      </c>
      <c r="EA16" s="17">
        <v>20</v>
      </c>
      <c r="EB16" s="17">
        <v>7.5</v>
      </c>
      <c r="EC16" s="17">
        <v>6.9</v>
      </c>
      <c r="ED16" s="17">
        <v>0</v>
      </c>
      <c r="EE16" s="17">
        <v>21.6</v>
      </c>
      <c r="EF16" s="17">
        <v>39</v>
      </c>
      <c r="EG16" s="17">
        <v>0.7</v>
      </c>
      <c r="EH16" s="17">
        <v>0.3</v>
      </c>
      <c r="EI16" s="17">
        <v>21</v>
      </c>
      <c r="EJ16" s="17">
        <v>7.2</v>
      </c>
      <c r="EK16" s="17">
        <v>5.2</v>
      </c>
      <c r="EL16" s="17">
        <v>20</v>
      </c>
      <c r="EM16" s="17">
        <v>20</v>
      </c>
      <c r="EN16" s="17">
        <v>20</v>
      </c>
      <c r="EO16" s="17">
        <v>4.5999999999999996</v>
      </c>
      <c r="EP16" s="17">
        <v>0</v>
      </c>
      <c r="EQ16" s="17">
        <v>0</v>
      </c>
      <c r="ER16" s="17">
        <v>0.6</v>
      </c>
      <c r="ES16" s="17">
        <v>0</v>
      </c>
      <c r="ET16" s="17">
        <v>0</v>
      </c>
      <c r="EU16" s="17">
        <v>0</v>
      </c>
      <c r="EV16" s="17">
        <v>0</v>
      </c>
      <c r="EW16" s="17">
        <v>8</v>
      </c>
      <c r="EX16" s="17">
        <v>20</v>
      </c>
      <c r="EY16" s="17">
        <v>10.5</v>
      </c>
      <c r="EZ16" s="17"/>
      <c r="FA16" s="17">
        <v>37.5</v>
      </c>
      <c r="FB16" s="17">
        <v>28.7</v>
      </c>
      <c r="FC16" s="17">
        <v>3.2</v>
      </c>
      <c r="FD16" s="17"/>
      <c r="FE16" s="17">
        <v>4.5999999999999996</v>
      </c>
      <c r="FF16" s="17"/>
      <c r="FG16" s="17">
        <v>6378.8419999999996</v>
      </c>
      <c r="FH16" s="15"/>
      <c r="FI16" s="17">
        <v>23.961600000000001</v>
      </c>
      <c r="FJ16" s="17">
        <v>1.3</v>
      </c>
      <c r="FK16" s="17">
        <v>3.0569999999999999</v>
      </c>
      <c r="FL16" s="17">
        <v>6.0970000000000004</v>
      </c>
      <c r="FM16" s="17">
        <v>13.2</v>
      </c>
      <c r="FN16" s="17"/>
      <c r="FO16" s="17">
        <v>18.923739999999999</v>
      </c>
      <c r="FP16" s="17">
        <v>10.5</v>
      </c>
      <c r="FQ16" s="17">
        <v>5.6</v>
      </c>
      <c r="FR16" s="17">
        <v>82.639340000000004</v>
      </c>
    </row>
    <row r="17" spans="1:174" ht="24" customHeight="1" x14ac:dyDescent="0.25">
      <c r="A17" s="16" t="s">
        <v>73</v>
      </c>
      <c r="B17" s="16" t="s">
        <v>789</v>
      </c>
      <c r="C17" s="17">
        <v>1</v>
      </c>
      <c r="D17" s="17">
        <v>1.7</v>
      </c>
      <c r="E17" s="17">
        <v>4.3</v>
      </c>
      <c r="F17" s="17">
        <v>645.4</v>
      </c>
      <c r="G17" s="17">
        <v>148.19999999999999</v>
      </c>
      <c r="H17" s="17"/>
      <c r="I17" s="17"/>
      <c r="J17" s="17">
        <v>61.1</v>
      </c>
      <c r="K17" s="17">
        <v>167.7</v>
      </c>
      <c r="L17" s="17"/>
      <c r="M17" s="17"/>
      <c r="N17" s="17"/>
      <c r="O17" s="17"/>
      <c r="P17" s="17">
        <v>149.30000000000001</v>
      </c>
      <c r="Q17" s="17">
        <v>66.900000000000006</v>
      </c>
      <c r="R17" s="17">
        <v>201.9</v>
      </c>
      <c r="S17" s="17">
        <v>108.1</v>
      </c>
      <c r="T17" s="17">
        <v>562.1</v>
      </c>
      <c r="U17" s="17">
        <v>10.7</v>
      </c>
      <c r="V17" s="17"/>
      <c r="W17" s="17"/>
      <c r="X17" s="17"/>
      <c r="Y17" s="17"/>
      <c r="Z17" s="17">
        <v>168.2</v>
      </c>
      <c r="AA17" s="17">
        <v>7.4020000000000001</v>
      </c>
      <c r="AB17" s="17">
        <v>2.698</v>
      </c>
      <c r="AC17" s="17">
        <v>0</v>
      </c>
      <c r="AD17" s="17">
        <v>6.8</v>
      </c>
      <c r="AE17" s="17"/>
      <c r="AF17" s="17">
        <v>91.1</v>
      </c>
      <c r="AG17" s="17">
        <v>8</v>
      </c>
      <c r="AH17" s="17"/>
      <c r="AI17" s="17"/>
      <c r="AJ17" s="17"/>
      <c r="AK17" s="17">
        <v>110.5</v>
      </c>
      <c r="AL17" s="17">
        <v>222.8</v>
      </c>
      <c r="AM17" s="17">
        <v>0</v>
      </c>
      <c r="AN17" s="17"/>
      <c r="AO17" s="17"/>
      <c r="AP17" s="17">
        <v>6.5</v>
      </c>
      <c r="AQ17" s="17">
        <v>462.8</v>
      </c>
      <c r="AR17" s="17">
        <v>66.5</v>
      </c>
      <c r="AS17" s="17">
        <v>149</v>
      </c>
      <c r="AT17" s="17">
        <v>42</v>
      </c>
      <c r="AU17" s="17">
        <v>18.5</v>
      </c>
      <c r="AV17" s="17">
        <v>19.7</v>
      </c>
      <c r="AW17" s="17">
        <v>90.4</v>
      </c>
      <c r="AX17" s="17">
        <v>151.30000000000001</v>
      </c>
      <c r="AY17" s="17">
        <v>151.69999999999999</v>
      </c>
      <c r="AZ17" s="17">
        <v>160.30000000000001</v>
      </c>
      <c r="BA17" s="17">
        <v>109</v>
      </c>
      <c r="BB17" s="17">
        <v>7.9</v>
      </c>
      <c r="BC17" s="17"/>
      <c r="BD17" s="17">
        <v>44.6</v>
      </c>
      <c r="BE17" s="17"/>
      <c r="BF17" s="17">
        <v>3.8</v>
      </c>
      <c r="BG17" s="17">
        <v>30.6</v>
      </c>
      <c r="BH17" s="17">
        <v>172.3</v>
      </c>
      <c r="BI17" s="17">
        <v>47.8</v>
      </c>
      <c r="BJ17" s="17">
        <v>0</v>
      </c>
      <c r="BK17" s="17"/>
      <c r="BL17" s="17">
        <v>46</v>
      </c>
      <c r="BM17" s="17"/>
      <c r="BN17" s="17"/>
      <c r="BO17" s="17"/>
      <c r="BP17" s="17">
        <v>131</v>
      </c>
      <c r="BQ17" s="17">
        <v>92.1</v>
      </c>
      <c r="BR17" s="17">
        <v>92.1</v>
      </c>
      <c r="BS17" s="17"/>
      <c r="BT17" s="17">
        <v>112.6</v>
      </c>
      <c r="BU17" s="17">
        <v>0</v>
      </c>
      <c r="BV17" s="17"/>
      <c r="BW17" s="17"/>
      <c r="BX17" s="17"/>
      <c r="BY17" s="17"/>
      <c r="BZ17" s="17">
        <v>114.6</v>
      </c>
      <c r="CA17" s="17"/>
      <c r="CB17" s="17"/>
      <c r="CC17" s="17">
        <v>250.3</v>
      </c>
      <c r="CD17" s="17">
        <v>66.8</v>
      </c>
      <c r="CE17" s="17">
        <v>64.099999999999994</v>
      </c>
      <c r="CF17" s="17">
        <v>80</v>
      </c>
      <c r="CG17" s="17">
        <v>30.1</v>
      </c>
      <c r="CH17" s="17"/>
      <c r="CI17" s="17"/>
      <c r="CJ17" s="17"/>
      <c r="CK17" s="17">
        <v>0</v>
      </c>
      <c r="CL17" s="17">
        <v>118</v>
      </c>
      <c r="CM17" s="17">
        <v>56.9</v>
      </c>
      <c r="CN17" s="17"/>
      <c r="CO17" s="17"/>
      <c r="CP17" s="17"/>
      <c r="CQ17" s="17">
        <v>0</v>
      </c>
      <c r="CR17" s="17"/>
      <c r="CS17" s="17">
        <v>0</v>
      </c>
      <c r="CT17" s="17"/>
      <c r="CU17" s="17">
        <v>0</v>
      </c>
      <c r="CV17" s="17">
        <v>63.2</v>
      </c>
      <c r="CW17" s="17">
        <v>0</v>
      </c>
      <c r="CX17" s="17">
        <v>5.5</v>
      </c>
      <c r="CY17" s="17">
        <v>0</v>
      </c>
      <c r="CZ17" s="17">
        <v>19.899999999999999</v>
      </c>
      <c r="DA17" s="17">
        <v>9.9</v>
      </c>
      <c r="DB17" s="17">
        <v>4.7</v>
      </c>
      <c r="DC17" s="17">
        <v>3.6</v>
      </c>
      <c r="DD17" s="17">
        <v>5.2</v>
      </c>
      <c r="DE17" s="17">
        <v>20.2</v>
      </c>
      <c r="DF17" s="17">
        <v>20</v>
      </c>
      <c r="DG17" s="17">
        <v>19.2</v>
      </c>
      <c r="DH17" s="17">
        <v>3.4</v>
      </c>
      <c r="DI17" s="17">
        <v>18.8</v>
      </c>
      <c r="DJ17" s="17">
        <v>0</v>
      </c>
      <c r="DK17" s="17">
        <v>0</v>
      </c>
      <c r="DL17" s="17">
        <v>16.7</v>
      </c>
      <c r="DM17" s="17">
        <v>31.9</v>
      </c>
      <c r="DN17" s="17">
        <v>4.8</v>
      </c>
      <c r="DO17" s="17">
        <v>1.2</v>
      </c>
      <c r="DP17" s="17">
        <v>2.4</v>
      </c>
      <c r="DQ17" s="17">
        <v>2.9</v>
      </c>
      <c r="DR17" s="17">
        <v>0</v>
      </c>
      <c r="DS17" s="17">
        <v>3.3</v>
      </c>
      <c r="DT17" s="17">
        <v>20.3</v>
      </c>
      <c r="DU17" s="17">
        <v>2</v>
      </c>
      <c r="DV17" s="17"/>
      <c r="DW17" s="17">
        <v>19.8</v>
      </c>
      <c r="DX17" s="17">
        <v>12.7</v>
      </c>
      <c r="DY17" s="17">
        <v>19.5</v>
      </c>
      <c r="DZ17" s="17">
        <v>20.3</v>
      </c>
      <c r="EA17" s="17">
        <v>20</v>
      </c>
      <c r="EB17" s="17">
        <v>4</v>
      </c>
      <c r="EC17" s="17">
        <v>7.6</v>
      </c>
      <c r="ED17" s="17">
        <v>0</v>
      </c>
      <c r="EE17" s="17">
        <v>12.2</v>
      </c>
      <c r="EF17" s="17">
        <v>26.1</v>
      </c>
      <c r="EG17" s="17">
        <v>0.2</v>
      </c>
      <c r="EH17" s="17">
        <v>0</v>
      </c>
      <c r="EI17" s="17">
        <v>21</v>
      </c>
      <c r="EJ17" s="17">
        <v>7.2</v>
      </c>
      <c r="EK17" s="17">
        <v>4.9000000000000004</v>
      </c>
      <c r="EL17" s="17">
        <v>20</v>
      </c>
      <c r="EM17" s="17">
        <v>20</v>
      </c>
      <c r="EN17" s="17">
        <v>20</v>
      </c>
      <c r="EO17" s="17">
        <v>3.3</v>
      </c>
      <c r="EP17" s="17">
        <v>0</v>
      </c>
      <c r="EQ17" s="17">
        <v>0</v>
      </c>
      <c r="ER17" s="17">
        <v>0.6</v>
      </c>
      <c r="ES17" s="17">
        <v>0</v>
      </c>
      <c r="ET17" s="17">
        <v>0</v>
      </c>
      <c r="EU17" s="17">
        <v>0</v>
      </c>
      <c r="EV17" s="17">
        <v>0</v>
      </c>
      <c r="EW17" s="17">
        <v>7.8</v>
      </c>
      <c r="EX17" s="17">
        <v>20</v>
      </c>
      <c r="EY17" s="17">
        <v>10.199999999999999</v>
      </c>
      <c r="EZ17" s="17"/>
      <c r="FA17" s="17">
        <v>37.5</v>
      </c>
      <c r="FB17" s="17">
        <v>28.8</v>
      </c>
      <c r="FC17" s="17">
        <v>3.2</v>
      </c>
      <c r="FD17" s="17"/>
      <c r="FE17" s="17">
        <v>4.5999999999999996</v>
      </c>
      <c r="FF17" s="17"/>
      <c r="FG17" s="17">
        <v>6365.8</v>
      </c>
      <c r="FH17" s="15"/>
      <c r="FI17" s="17">
        <v>23.962399999999999</v>
      </c>
      <c r="FJ17" s="17">
        <v>1.3</v>
      </c>
      <c r="FK17" s="17">
        <v>2.9990000000000001</v>
      </c>
      <c r="FL17" s="17">
        <v>6.0970000000000004</v>
      </c>
      <c r="FM17" s="17">
        <v>13.2</v>
      </c>
      <c r="FN17" s="17"/>
      <c r="FO17" s="17">
        <v>18.9236</v>
      </c>
      <c r="FP17" s="17">
        <v>10.5</v>
      </c>
      <c r="FQ17" s="17">
        <v>5.6</v>
      </c>
      <c r="FR17" s="17">
        <v>82.581999999999994</v>
      </c>
    </row>
    <row r="18" spans="1:174" ht="24" customHeight="1" x14ac:dyDescent="0.25">
      <c r="A18" s="18" t="s">
        <v>73</v>
      </c>
      <c r="B18" s="18" t="s">
        <v>790</v>
      </c>
      <c r="C18" s="19">
        <v>1.1000000000000001</v>
      </c>
      <c r="D18" s="19">
        <v>1.7</v>
      </c>
      <c r="E18" s="19">
        <v>4.3</v>
      </c>
      <c r="F18" s="19">
        <v>644.1</v>
      </c>
      <c r="G18" s="19">
        <v>148</v>
      </c>
      <c r="H18" s="19"/>
      <c r="I18" s="19"/>
      <c r="J18" s="19">
        <v>60</v>
      </c>
      <c r="K18" s="19">
        <v>168</v>
      </c>
      <c r="L18" s="19"/>
      <c r="M18" s="19"/>
      <c r="N18" s="19"/>
      <c r="O18" s="19"/>
      <c r="P18" s="19">
        <v>149.1</v>
      </c>
      <c r="Q18" s="19">
        <v>69.099999999999994</v>
      </c>
      <c r="R18" s="19">
        <v>202.8</v>
      </c>
      <c r="S18" s="19">
        <v>107.9</v>
      </c>
      <c r="T18" s="19">
        <v>548.20000000000005</v>
      </c>
      <c r="U18" s="19">
        <v>10.5</v>
      </c>
      <c r="V18" s="19"/>
      <c r="W18" s="19"/>
      <c r="X18" s="19"/>
      <c r="Y18" s="19"/>
      <c r="Z18" s="19">
        <v>166</v>
      </c>
      <c r="AA18" s="19">
        <v>7.1959999999999997</v>
      </c>
      <c r="AB18" s="19">
        <v>2.6190000000000002</v>
      </c>
      <c r="AC18" s="19">
        <v>0</v>
      </c>
      <c r="AD18" s="19">
        <v>6.8</v>
      </c>
      <c r="AE18" s="19"/>
      <c r="AF18" s="19">
        <v>89.8</v>
      </c>
      <c r="AG18" s="19">
        <v>7.9</v>
      </c>
      <c r="AH18" s="19"/>
      <c r="AI18" s="19"/>
      <c r="AJ18" s="19"/>
      <c r="AK18" s="19">
        <v>110.2</v>
      </c>
      <c r="AL18" s="19">
        <v>222.6</v>
      </c>
      <c r="AM18" s="19">
        <v>0</v>
      </c>
      <c r="AN18" s="19"/>
      <c r="AO18" s="19"/>
      <c r="AP18" s="19">
        <v>6.5</v>
      </c>
      <c r="AQ18" s="19">
        <v>447.5</v>
      </c>
      <c r="AR18" s="19">
        <v>64.5</v>
      </c>
      <c r="AS18" s="19">
        <v>144.6</v>
      </c>
      <c r="AT18" s="19">
        <v>41.9</v>
      </c>
      <c r="AU18" s="19">
        <v>18.3</v>
      </c>
      <c r="AV18" s="19">
        <v>19.7</v>
      </c>
      <c r="AW18" s="19">
        <v>90.9</v>
      </c>
      <c r="AX18" s="19">
        <v>122</v>
      </c>
      <c r="AY18" s="19">
        <v>122.2</v>
      </c>
      <c r="AZ18" s="19">
        <v>157.19999999999999</v>
      </c>
      <c r="BA18" s="19">
        <v>109</v>
      </c>
      <c r="BB18" s="19">
        <v>7.6</v>
      </c>
      <c r="BC18" s="19"/>
      <c r="BD18" s="19">
        <v>43.9</v>
      </c>
      <c r="BE18" s="19"/>
      <c r="BF18" s="19">
        <v>3.8</v>
      </c>
      <c r="BG18" s="19">
        <v>30.7</v>
      </c>
      <c r="BH18" s="19">
        <v>171.9</v>
      </c>
      <c r="BI18" s="19">
        <v>47.6</v>
      </c>
      <c r="BJ18" s="19">
        <v>0</v>
      </c>
      <c r="BK18" s="19"/>
      <c r="BL18" s="19">
        <v>46.5</v>
      </c>
      <c r="BM18" s="19"/>
      <c r="BN18" s="19"/>
      <c r="BO18" s="19"/>
      <c r="BP18" s="19">
        <v>131</v>
      </c>
      <c r="BQ18" s="19">
        <v>83.6</v>
      </c>
      <c r="BR18" s="19">
        <v>83.5</v>
      </c>
      <c r="BS18" s="19"/>
      <c r="BT18" s="19">
        <v>107.1</v>
      </c>
      <c r="BU18" s="19">
        <v>0</v>
      </c>
      <c r="BV18" s="19"/>
      <c r="BW18" s="19"/>
      <c r="BX18" s="19"/>
      <c r="BY18" s="19"/>
      <c r="BZ18" s="19">
        <v>114.4</v>
      </c>
      <c r="CA18" s="19"/>
      <c r="CB18" s="19"/>
      <c r="CC18" s="19">
        <v>207.8</v>
      </c>
      <c r="CD18" s="19">
        <v>63.1</v>
      </c>
      <c r="CE18" s="19">
        <v>63.8</v>
      </c>
      <c r="CF18" s="19">
        <v>80.099999999999994</v>
      </c>
      <c r="CG18" s="19">
        <v>30.1</v>
      </c>
      <c r="CH18" s="19"/>
      <c r="CI18" s="19"/>
      <c r="CJ18" s="19"/>
      <c r="CK18" s="19">
        <v>0</v>
      </c>
      <c r="CL18" s="19">
        <v>119.5</v>
      </c>
      <c r="CM18" s="19">
        <v>58.4</v>
      </c>
      <c r="CN18" s="19"/>
      <c r="CO18" s="19"/>
      <c r="CP18" s="19"/>
      <c r="CQ18" s="19">
        <v>0</v>
      </c>
      <c r="CR18" s="19"/>
      <c r="CS18" s="19">
        <v>0</v>
      </c>
      <c r="CT18" s="19"/>
      <c r="CU18" s="19">
        <v>0</v>
      </c>
      <c r="CV18" s="19">
        <v>62.1</v>
      </c>
      <c r="CW18" s="19">
        <v>0</v>
      </c>
      <c r="CX18" s="19">
        <v>8.1999999999999993</v>
      </c>
      <c r="CY18" s="19">
        <v>0</v>
      </c>
      <c r="CZ18" s="19">
        <v>20</v>
      </c>
      <c r="DA18" s="19">
        <v>9.9</v>
      </c>
      <c r="DB18" s="19">
        <v>4.7</v>
      </c>
      <c r="DC18" s="19">
        <v>3.6</v>
      </c>
      <c r="DD18" s="19">
        <v>5.2</v>
      </c>
      <c r="DE18" s="19">
        <v>20.2</v>
      </c>
      <c r="DF18" s="19">
        <v>20</v>
      </c>
      <c r="DG18" s="19">
        <v>19.2</v>
      </c>
      <c r="DH18" s="19">
        <v>3.4</v>
      </c>
      <c r="DI18" s="19">
        <v>18.8</v>
      </c>
      <c r="DJ18" s="19">
        <v>0</v>
      </c>
      <c r="DK18" s="19">
        <v>0</v>
      </c>
      <c r="DL18" s="19">
        <v>17.100000000000001</v>
      </c>
      <c r="DM18" s="19">
        <v>39.6</v>
      </c>
      <c r="DN18" s="19">
        <v>4.8</v>
      </c>
      <c r="DO18" s="19">
        <v>1.2</v>
      </c>
      <c r="DP18" s="19">
        <v>2.4</v>
      </c>
      <c r="DQ18" s="19">
        <v>2.9</v>
      </c>
      <c r="DR18" s="19">
        <v>0</v>
      </c>
      <c r="DS18" s="19">
        <v>3.3</v>
      </c>
      <c r="DT18" s="19">
        <v>20.3</v>
      </c>
      <c r="DU18" s="19">
        <v>2</v>
      </c>
      <c r="DV18" s="19"/>
      <c r="DW18" s="19">
        <v>19.8</v>
      </c>
      <c r="DX18" s="19">
        <v>12.7</v>
      </c>
      <c r="DY18" s="19">
        <v>19.399999999999999</v>
      </c>
      <c r="DZ18" s="19">
        <v>20.3</v>
      </c>
      <c r="EA18" s="19">
        <v>20</v>
      </c>
      <c r="EB18" s="19">
        <v>4.7</v>
      </c>
      <c r="EC18" s="19">
        <v>5.5</v>
      </c>
      <c r="ED18" s="19">
        <v>0</v>
      </c>
      <c r="EE18" s="19">
        <v>21.9</v>
      </c>
      <c r="EF18" s="19">
        <v>46</v>
      </c>
      <c r="EG18" s="19">
        <v>1.3</v>
      </c>
      <c r="EH18" s="19">
        <v>0.5</v>
      </c>
      <c r="EI18" s="19">
        <v>21</v>
      </c>
      <c r="EJ18" s="19">
        <v>7.2</v>
      </c>
      <c r="EK18" s="19">
        <v>4.9000000000000004</v>
      </c>
      <c r="EL18" s="19">
        <v>20</v>
      </c>
      <c r="EM18" s="19">
        <v>20</v>
      </c>
      <c r="EN18" s="19">
        <v>20</v>
      </c>
      <c r="EO18" s="19">
        <v>3.8</v>
      </c>
      <c r="EP18" s="19">
        <v>0</v>
      </c>
      <c r="EQ18" s="19">
        <v>0</v>
      </c>
      <c r="ER18" s="19">
        <v>0.6</v>
      </c>
      <c r="ES18" s="19">
        <v>0</v>
      </c>
      <c r="ET18" s="19">
        <v>0</v>
      </c>
      <c r="EU18" s="19">
        <v>0</v>
      </c>
      <c r="EV18" s="19">
        <v>0</v>
      </c>
      <c r="EW18" s="19">
        <v>7.9</v>
      </c>
      <c r="EX18" s="19">
        <v>20</v>
      </c>
      <c r="EY18" s="19">
        <v>10.3</v>
      </c>
      <c r="EZ18" s="19"/>
      <c r="FA18" s="19">
        <v>37.5</v>
      </c>
      <c r="FB18" s="19">
        <v>28.8</v>
      </c>
      <c r="FC18" s="19">
        <v>3</v>
      </c>
      <c r="FD18" s="19"/>
      <c r="FE18" s="19">
        <v>4.5999999999999996</v>
      </c>
      <c r="FF18" s="19"/>
      <c r="FG18" s="19">
        <v>6237.2150000000001</v>
      </c>
      <c r="FH18" s="15"/>
      <c r="FI18" s="19">
        <v>23.962</v>
      </c>
      <c r="FJ18" s="19">
        <v>1.3</v>
      </c>
      <c r="FK18" s="19">
        <v>2.9990000000000001</v>
      </c>
      <c r="FL18" s="19">
        <v>6.0970000000000004</v>
      </c>
      <c r="FM18" s="19">
        <v>13.2</v>
      </c>
      <c r="FN18" s="19"/>
      <c r="FO18" s="19">
        <v>18.923490000000001</v>
      </c>
      <c r="FP18" s="19">
        <v>10.5</v>
      </c>
      <c r="FQ18" s="19">
        <v>5.6</v>
      </c>
      <c r="FR18" s="19">
        <v>82.581490000000002</v>
      </c>
    </row>
    <row r="19" spans="1:174" ht="24" customHeight="1" x14ac:dyDescent="0.25">
      <c r="A19" s="13" t="s">
        <v>73</v>
      </c>
      <c r="B19" s="13" t="s">
        <v>791</v>
      </c>
      <c r="C19" s="14">
        <v>1.1000000000000001</v>
      </c>
      <c r="D19" s="14">
        <v>1.7</v>
      </c>
      <c r="E19" s="14">
        <v>4.3</v>
      </c>
      <c r="F19" s="14">
        <v>650.70000000000005</v>
      </c>
      <c r="G19" s="14">
        <v>148.4</v>
      </c>
      <c r="H19" s="14"/>
      <c r="I19" s="14"/>
      <c r="J19" s="14">
        <v>61.6</v>
      </c>
      <c r="K19" s="14">
        <v>171.3</v>
      </c>
      <c r="L19" s="14"/>
      <c r="M19" s="14"/>
      <c r="N19" s="14"/>
      <c r="O19" s="14"/>
      <c r="P19" s="14">
        <v>149.4</v>
      </c>
      <c r="Q19" s="14">
        <v>67.2</v>
      </c>
      <c r="R19" s="14">
        <v>172.3</v>
      </c>
      <c r="S19" s="14">
        <v>101.1</v>
      </c>
      <c r="T19" s="14">
        <v>576.5</v>
      </c>
      <c r="U19" s="14">
        <v>10.8</v>
      </c>
      <c r="V19" s="14"/>
      <c r="W19" s="14"/>
      <c r="X19" s="14"/>
      <c r="Y19" s="14"/>
      <c r="Z19" s="14">
        <v>170.7</v>
      </c>
      <c r="AA19" s="14">
        <v>8.3940000000000001</v>
      </c>
      <c r="AB19" s="14">
        <v>2.8759999999999999</v>
      </c>
      <c r="AC19" s="14">
        <v>0</v>
      </c>
      <c r="AD19" s="14">
        <v>6.8</v>
      </c>
      <c r="AE19" s="14"/>
      <c r="AF19" s="14">
        <v>93.4</v>
      </c>
      <c r="AG19" s="14">
        <v>8.3000000000000007</v>
      </c>
      <c r="AH19" s="14"/>
      <c r="AI19" s="14"/>
      <c r="AJ19" s="14"/>
      <c r="AK19" s="14">
        <v>111.6</v>
      </c>
      <c r="AL19" s="14">
        <v>222.7</v>
      </c>
      <c r="AM19" s="14">
        <v>0</v>
      </c>
      <c r="AN19" s="14"/>
      <c r="AO19" s="14"/>
      <c r="AP19" s="14">
        <v>6.5</v>
      </c>
      <c r="AQ19" s="14">
        <v>460.2</v>
      </c>
      <c r="AR19" s="14">
        <v>64</v>
      </c>
      <c r="AS19" s="14">
        <v>151.6</v>
      </c>
      <c r="AT19" s="14">
        <v>42.1</v>
      </c>
      <c r="AU19" s="14">
        <v>18.399999999999999</v>
      </c>
      <c r="AV19" s="14">
        <v>19.7</v>
      </c>
      <c r="AW19" s="14">
        <v>91.4</v>
      </c>
      <c r="AX19" s="14">
        <v>127.1</v>
      </c>
      <c r="AY19" s="14">
        <v>127.3</v>
      </c>
      <c r="AZ19" s="14">
        <v>153.6</v>
      </c>
      <c r="BA19" s="14">
        <v>110</v>
      </c>
      <c r="BB19" s="14">
        <v>7.7</v>
      </c>
      <c r="BC19" s="14"/>
      <c r="BD19" s="14">
        <v>45.3</v>
      </c>
      <c r="BE19" s="14"/>
      <c r="BF19" s="14">
        <v>3.8</v>
      </c>
      <c r="BG19" s="14">
        <v>30.8</v>
      </c>
      <c r="BH19" s="14">
        <v>174.6</v>
      </c>
      <c r="BI19" s="14">
        <v>48.3</v>
      </c>
      <c r="BJ19" s="14">
        <v>0</v>
      </c>
      <c r="BK19" s="14"/>
      <c r="BL19" s="14">
        <v>28.9</v>
      </c>
      <c r="BM19" s="14"/>
      <c r="BN19" s="14"/>
      <c r="BO19" s="14"/>
      <c r="BP19" s="14">
        <v>132.6</v>
      </c>
      <c r="BQ19" s="14">
        <v>83.4</v>
      </c>
      <c r="BR19" s="14">
        <v>83.3</v>
      </c>
      <c r="BS19" s="14"/>
      <c r="BT19" s="14">
        <v>107.8</v>
      </c>
      <c r="BU19" s="14">
        <v>0</v>
      </c>
      <c r="BV19" s="14"/>
      <c r="BW19" s="14"/>
      <c r="BX19" s="14"/>
      <c r="BY19" s="14"/>
      <c r="BZ19" s="14">
        <v>115.9</v>
      </c>
      <c r="CA19" s="14"/>
      <c r="CB19" s="14"/>
      <c r="CC19" s="14">
        <v>232.6</v>
      </c>
      <c r="CD19" s="14">
        <v>67.099999999999994</v>
      </c>
      <c r="CE19" s="14">
        <v>65.7</v>
      </c>
      <c r="CF19" s="14">
        <v>80.8</v>
      </c>
      <c r="CG19" s="14">
        <v>30.5</v>
      </c>
      <c r="CH19" s="14"/>
      <c r="CI19" s="14"/>
      <c r="CJ19" s="14"/>
      <c r="CK19" s="14">
        <v>0</v>
      </c>
      <c r="CL19" s="14">
        <v>120</v>
      </c>
      <c r="CM19" s="14">
        <v>58.7</v>
      </c>
      <c r="CN19" s="14"/>
      <c r="CO19" s="14"/>
      <c r="CP19" s="14"/>
      <c r="CQ19" s="14">
        <v>0</v>
      </c>
      <c r="CR19" s="14"/>
      <c r="CS19" s="14">
        <v>0</v>
      </c>
      <c r="CT19" s="14"/>
      <c r="CU19" s="14">
        <v>0</v>
      </c>
      <c r="CV19" s="14">
        <v>54.5</v>
      </c>
      <c r="CW19" s="14">
        <v>0</v>
      </c>
      <c r="CX19" s="14">
        <v>6</v>
      </c>
      <c r="CY19" s="14">
        <v>0</v>
      </c>
      <c r="CZ19" s="14">
        <v>19.899999999999999</v>
      </c>
      <c r="DA19" s="14">
        <v>9.9</v>
      </c>
      <c r="DB19" s="14">
        <v>4.7</v>
      </c>
      <c r="DC19" s="14">
        <v>3.6</v>
      </c>
      <c r="DD19" s="14">
        <v>5.2</v>
      </c>
      <c r="DE19" s="14">
        <v>20.7</v>
      </c>
      <c r="DF19" s="14">
        <v>20</v>
      </c>
      <c r="DG19" s="14">
        <v>19.2</v>
      </c>
      <c r="DH19" s="14">
        <v>3.4</v>
      </c>
      <c r="DI19" s="14">
        <v>18.8</v>
      </c>
      <c r="DJ19" s="14">
        <v>0</v>
      </c>
      <c r="DK19" s="14">
        <v>0</v>
      </c>
      <c r="DL19" s="14">
        <v>20</v>
      </c>
      <c r="DM19" s="14">
        <v>47.1</v>
      </c>
      <c r="DN19" s="14">
        <v>4.8</v>
      </c>
      <c r="DO19" s="14">
        <v>1.2</v>
      </c>
      <c r="DP19" s="14">
        <v>2.4</v>
      </c>
      <c r="DQ19" s="14">
        <v>2.9</v>
      </c>
      <c r="DR19" s="14">
        <v>0</v>
      </c>
      <c r="DS19" s="14">
        <v>3.3</v>
      </c>
      <c r="DT19" s="14">
        <v>20.399999999999999</v>
      </c>
      <c r="DU19" s="14">
        <v>2</v>
      </c>
      <c r="DV19" s="14"/>
      <c r="DW19" s="14">
        <v>19.7</v>
      </c>
      <c r="DX19" s="14">
        <v>12.6</v>
      </c>
      <c r="DY19" s="14">
        <v>19.600000000000001</v>
      </c>
      <c r="DZ19" s="14">
        <v>20.399999999999999</v>
      </c>
      <c r="EA19" s="14">
        <v>20</v>
      </c>
      <c r="EB19" s="14">
        <v>1.9</v>
      </c>
      <c r="EC19" s="14">
        <v>6.1</v>
      </c>
      <c r="ED19" s="14">
        <v>0</v>
      </c>
      <c r="EE19" s="14">
        <v>23.3</v>
      </c>
      <c r="EF19" s="14">
        <v>50.2</v>
      </c>
      <c r="EG19" s="14">
        <v>1.1000000000000001</v>
      </c>
      <c r="EH19" s="14">
        <v>0.6</v>
      </c>
      <c r="EI19" s="14">
        <v>21</v>
      </c>
      <c r="EJ19" s="14">
        <v>7.2</v>
      </c>
      <c r="EK19" s="14">
        <v>4.9000000000000004</v>
      </c>
      <c r="EL19" s="14">
        <v>20</v>
      </c>
      <c r="EM19" s="14">
        <v>20</v>
      </c>
      <c r="EN19" s="14">
        <v>20</v>
      </c>
      <c r="EO19" s="14">
        <v>1.9</v>
      </c>
      <c r="EP19" s="14">
        <v>0</v>
      </c>
      <c r="EQ19" s="14">
        <v>0</v>
      </c>
      <c r="ER19" s="14">
        <v>0.6</v>
      </c>
      <c r="ES19" s="14">
        <v>2</v>
      </c>
      <c r="ET19" s="14">
        <v>1.5</v>
      </c>
      <c r="EU19" s="14">
        <v>0</v>
      </c>
      <c r="EV19" s="14">
        <v>0</v>
      </c>
      <c r="EW19" s="14">
        <v>8</v>
      </c>
      <c r="EX19" s="14">
        <v>20</v>
      </c>
      <c r="EY19" s="14">
        <v>10</v>
      </c>
      <c r="EZ19" s="14"/>
      <c r="FA19" s="14">
        <v>37.200000000000003</v>
      </c>
      <c r="FB19" s="14">
        <v>28.9</v>
      </c>
      <c r="FC19" s="14">
        <v>3.1</v>
      </c>
      <c r="FD19" s="14"/>
      <c r="FE19" s="14">
        <v>4.5999999999999996</v>
      </c>
      <c r="FF19" s="14"/>
      <c r="FG19" s="14">
        <v>6307.27</v>
      </c>
      <c r="FH19" s="15"/>
      <c r="FI19" s="14">
        <v>23.95825</v>
      </c>
      <c r="FJ19" s="14">
        <v>1.3</v>
      </c>
      <c r="FK19" s="14">
        <v>2.9969999999999999</v>
      </c>
      <c r="FL19" s="14">
        <v>6.0949999999999998</v>
      </c>
      <c r="FM19" s="14">
        <v>13.2</v>
      </c>
      <c r="FN19" s="14"/>
      <c r="FO19" s="14">
        <v>18.923359999999999</v>
      </c>
      <c r="FP19" s="14">
        <v>10.5</v>
      </c>
      <c r="FQ19" s="14">
        <v>5.6</v>
      </c>
      <c r="FR19" s="14">
        <v>82.573610000000002</v>
      </c>
    </row>
    <row r="20" spans="1:174" ht="24" customHeight="1" x14ac:dyDescent="0.25">
      <c r="A20" s="16" t="s">
        <v>73</v>
      </c>
      <c r="B20" s="16" t="s">
        <v>792</v>
      </c>
      <c r="C20" s="17">
        <v>1.1000000000000001</v>
      </c>
      <c r="D20" s="17">
        <v>1.7</v>
      </c>
      <c r="E20" s="17">
        <v>4.3</v>
      </c>
      <c r="F20" s="17">
        <v>635.6</v>
      </c>
      <c r="G20" s="17">
        <v>146.19999999999999</v>
      </c>
      <c r="H20" s="17"/>
      <c r="I20" s="17"/>
      <c r="J20" s="17">
        <v>58</v>
      </c>
      <c r="K20" s="17">
        <v>164.4</v>
      </c>
      <c r="L20" s="17"/>
      <c r="M20" s="17"/>
      <c r="N20" s="17"/>
      <c r="O20" s="17"/>
      <c r="P20" s="17">
        <v>149.80000000000001</v>
      </c>
      <c r="Q20" s="17">
        <v>69.5</v>
      </c>
      <c r="R20" s="17">
        <v>113.2</v>
      </c>
      <c r="S20" s="17">
        <v>70</v>
      </c>
      <c r="T20" s="17">
        <v>540.70000000000005</v>
      </c>
      <c r="U20" s="17">
        <v>10.3</v>
      </c>
      <c r="V20" s="17"/>
      <c r="W20" s="17"/>
      <c r="X20" s="17"/>
      <c r="Y20" s="17"/>
      <c r="Z20" s="17">
        <v>159.80000000000001</v>
      </c>
      <c r="AA20" s="17">
        <v>6.83</v>
      </c>
      <c r="AB20" s="17">
        <v>2.3479999999999999</v>
      </c>
      <c r="AC20" s="17">
        <v>0</v>
      </c>
      <c r="AD20" s="17">
        <v>6.8</v>
      </c>
      <c r="AE20" s="17"/>
      <c r="AF20" s="17">
        <v>138.6</v>
      </c>
      <c r="AG20" s="17">
        <v>8.1999999999999993</v>
      </c>
      <c r="AH20" s="17"/>
      <c r="AI20" s="17"/>
      <c r="AJ20" s="17"/>
      <c r="AK20" s="17">
        <v>108.4</v>
      </c>
      <c r="AL20" s="17">
        <v>221.7</v>
      </c>
      <c r="AM20" s="17">
        <v>0</v>
      </c>
      <c r="AN20" s="17"/>
      <c r="AO20" s="17"/>
      <c r="AP20" s="17">
        <v>6.5</v>
      </c>
      <c r="AQ20" s="17">
        <v>459.5</v>
      </c>
      <c r="AR20" s="17">
        <v>64.900000000000006</v>
      </c>
      <c r="AS20" s="17">
        <v>144.80000000000001</v>
      </c>
      <c r="AT20" s="17">
        <v>40.700000000000003</v>
      </c>
      <c r="AU20" s="17">
        <v>18.3</v>
      </c>
      <c r="AV20" s="17">
        <v>19.7</v>
      </c>
      <c r="AW20" s="17">
        <v>88.2</v>
      </c>
      <c r="AX20" s="17">
        <v>132.9</v>
      </c>
      <c r="AY20" s="17">
        <v>133.4</v>
      </c>
      <c r="AZ20" s="17">
        <v>170.1</v>
      </c>
      <c r="BA20" s="17">
        <v>107.7</v>
      </c>
      <c r="BB20" s="17">
        <v>7.6</v>
      </c>
      <c r="BC20" s="17"/>
      <c r="BD20" s="17">
        <v>42.1</v>
      </c>
      <c r="BE20" s="17"/>
      <c r="BF20" s="17">
        <v>3.8</v>
      </c>
      <c r="BG20" s="17">
        <v>30.5</v>
      </c>
      <c r="BH20" s="17">
        <v>169.6</v>
      </c>
      <c r="BI20" s="17">
        <v>46.8</v>
      </c>
      <c r="BJ20" s="17">
        <v>0</v>
      </c>
      <c r="BK20" s="17"/>
      <c r="BL20" s="17">
        <v>24.4</v>
      </c>
      <c r="BM20" s="17"/>
      <c r="BN20" s="17"/>
      <c r="BO20" s="17"/>
      <c r="BP20" s="17">
        <v>128.5</v>
      </c>
      <c r="BQ20" s="17">
        <v>84.4</v>
      </c>
      <c r="BR20" s="17">
        <v>84.1</v>
      </c>
      <c r="BS20" s="17"/>
      <c r="BT20" s="17">
        <v>106.7</v>
      </c>
      <c r="BU20" s="17">
        <v>0</v>
      </c>
      <c r="BV20" s="17"/>
      <c r="BW20" s="17"/>
      <c r="BX20" s="17"/>
      <c r="BY20" s="17"/>
      <c r="BZ20" s="17">
        <v>112.4</v>
      </c>
      <c r="CA20" s="17"/>
      <c r="CB20" s="17"/>
      <c r="CC20" s="17">
        <v>214.6</v>
      </c>
      <c r="CD20" s="17">
        <v>64.400000000000006</v>
      </c>
      <c r="CE20" s="17">
        <v>62</v>
      </c>
      <c r="CF20" s="17">
        <v>78.900000000000006</v>
      </c>
      <c r="CG20" s="17">
        <v>29.4</v>
      </c>
      <c r="CH20" s="17"/>
      <c r="CI20" s="17"/>
      <c r="CJ20" s="17"/>
      <c r="CK20" s="17">
        <v>0</v>
      </c>
      <c r="CL20" s="17">
        <v>121.9</v>
      </c>
      <c r="CM20" s="17">
        <v>58.8</v>
      </c>
      <c r="CN20" s="17"/>
      <c r="CO20" s="17"/>
      <c r="CP20" s="17"/>
      <c r="CQ20" s="17">
        <v>0</v>
      </c>
      <c r="CR20" s="17"/>
      <c r="CS20" s="17">
        <v>0</v>
      </c>
      <c r="CT20" s="17"/>
      <c r="CU20" s="17">
        <v>0</v>
      </c>
      <c r="CV20" s="17">
        <v>33.700000000000003</v>
      </c>
      <c r="CW20" s="17">
        <v>0</v>
      </c>
      <c r="CX20" s="17">
        <v>8.8000000000000007</v>
      </c>
      <c r="CY20" s="17">
        <v>0</v>
      </c>
      <c r="CZ20" s="17">
        <v>20</v>
      </c>
      <c r="DA20" s="17">
        <v>9.9</v>
      </c>
      <c r="DB20" s="17">
        <v>4.7</v>
      </c>
      <c r="DC20" s="17">
        <v>3.6</v>
      </c>
      <c r="DD20" s="17">
        <v>5.0999999999999996</v>
      </c>
      <c r="DE20" s="17">
        <v>19.8</v>
      </c>
      <c r="DF20" s="17">
        <v>20</v>
      </c>
      <c r="DG20" s="17">
        <v>19.2</v>
      </c>
      <c r="DH20" s="17">
        <v>3.4</v>
      </c>
      <c r="DI20" s="17">
        <v>18.8</v>
      </c>
      <c r="DJ20" s="17">
        <v>0</v>
      </c>
      <c r="DK20" s="17">
        <v>0</v>
      </c>
      <c r="DL20" s="17">
        <v>13.6</v>
      </c>
      <c r="DM20" s="17">
        <v>34.4</v>
      </c>
      <c r="DN20" s="17">
        <v>4.8</v>
      </c>
      <c r="DO20" s="17">
        <v>1.2</v>
      </c>
      <c r="DP20" s="17">
        <v>2.4</v>
      </c>
      <c r="DQ20" s="17">
        <v>2.9</v>
      </c>
      <c r="DR20" s="17">
        <v>0</v>
      </c>
      <c r="DS20" s="17">
        <v>3.2</v>
      </c>
      <c r="DT20" s="17">
        <v>20.3</v>
      </c>
      <c r="DU20" s="17">
        <v>2</v>
      </c>
      <c r="DV20" s="17"/>
      <c r="DW20" s="17">
        <v>19.7</v>
      </c>
      <c r="DX20" s="17">
        <v>12.6</v>
      </c>
      <c r="DY20" s="17">
        <v>19.399999999999999</v>
      </c>
      <c r="DZ20" s="17">
        <v>20.2</v>
      </c>
      <c r="EA20" s="17">
        <v>20</v>
      </c>
      <c r="EB20" s="17">
        <v>1.5</v>
      </c>
      <c r="EC20" s="17">
        <v>8.4</v>
      </c>
      <c r="ED20" s="17">
        <v>0</v>
      </c>
      <c r="EE20" s="17">
        <v>23.4</v>
      </c>
      <c r="EF20" s="17">
        <v>52.2</v>
      </c>
      <c r="EG20" s="17">
        <v>1.2</v>
      </c>
      <c r="EH20" s="17">
        <v>0.4</v>
      </c>
      <c r="EI20" s="17">
        <v>21</v>
      </c>
      <c r="EJ20" s="17">
        <v>7.2</v>
      </c>
      <c r="EK20" s="17">
        <v>5</v>
      </c>
      <c r="EL20" s="17">
        <v>20</v>
      </c>
      <c r="EM20" s="17">
        <v>20</v>
      </c>
      <c r="EN20" s="17">
        <v>20</v>
      </c>
      <c r="EO20" s="17">
        <v>3.7</v>
      </c>
      <c r="EP20" s="17">
        <v>0</v>
      </c>
      <c r="EQ20" s="17">
        <v>0</v>
      </c>
      <c r="ER20" s="17">
        <v>0.6</v>
      </c>
      <c r="ES20" s="17">
        <v>11.5</v>
      </c>
      <c r="ET20" s="17">
        <v>7.1</v>
      </c>
      <c r="EU20" s="17">
        <v>0</v>
      </c>
      <c r="EV20" s="17">
        <v>0</v>
      </c>
      <c r="EW20" s="17">
        <v>7.9</v>
      </c>
      <c r="EX20" s="17">
        <v>20</v>
      </c>
      <c r="EY20" s="17">
        <v>10.3</v>
      </c>
      <c r="EZ20" s="17"/>
      <c r="FA20" s="17">
        <v>37</v>
      </c>
      <c r="FB20" s="17">
        <v>28.9</v>
      </c>
      <c r="FC20" s="17">
        <v>3.1</v>
      </c>
      <c r="FD20" s="17"/>
      <c r="FE20" s="17">
        <v>5.9</v>
      </c>
      <c r="FF20" s="17"/>
      <c r="FG20" s="17">
        <v>6135.0780000000004</v>
      </c>
      <c r="FH20" s="15"/>
      <c r="FI20" s="17">
        <v>23.953009999999999</v>
      </c>
      <c r="FJ20" s="17">
        <v>1.3</v>
      </c>
      <c r="FK20" s="17">
        <v>2.9910000000000001</v>
      </c>
      <c r="FL20" s="17">
        <v>6.0940000000000003</v>
      </c>
      <c r="FM20" s="17">
        <v>13.2</v>
      </c>
      <c r="FN20" s="17"/>
      <c r="FO20" s="17">
        <v>18.923780000000001</v>
      </c>
      <c r="FP20" s="17">
        <v>10.4</v>
      </c>
      <c r="FQ20" s="17">
        <v>5.6</v>
      </c>
      <c r="FR20" s="17">
        <v>82.461789999999993</v>
      </c>
    </row>
    <row r="21" spans="1:174" ht="24" customHeight="1" x14ac:dyDescent="0.25">
      <c r="A21" s="16" t="s">
        <v>73</v>
      </c>
      <c r="B21" s="16" t="s">
        <v>793</v>
      </c>
      <c r="C21" s="17">
        <v>1.1000000000000001</v>
      </c>
      <c r="D21" s="17">
        <v>1.7</v>
      </c>
      <c r="E21" s="17">
        <v>4.3</v>
      </c>
      <c r="F21" s="17">
        <v>644</v>
      </c>
      <c r="G21" s="17">
        <v>148</v>
      </c>
      <c r="H21" s="17"/>
      <c r="I21" s="17"/>
      <c r="J21" s="17">
        <v>60</v>
      </c>
      <c r="K21" s="17">
        <v>167.3</v>
      </c>
      <c r="L21" s="17"/>
      <c r="M21" s="17"/>
      <c r="N21" s="17"/>
      <c r="O21" s="17"/>
      <c r="P21" s="17">
        <v>150.1</v>
      </c>
      <c r="Q21" s="17">
        <v>69.7</v>
      </c>
      <c r="R21" s="17">
        <v>111.1</v>
      </c>
      <c r="S21" s="17">
        <v>69.599999999999994</v>
      </c>
      <c r="T21" s="17">
        <v>557.29999999999995</v>
      </c>
      <c r="U21" s="17">
        <v>10.4</v>
      </c>
      <c r="V21" s="17"/>
      <c r="W21" s="17"/>
      <c r="X21" s="17"/>
      <c r="Y21" s="17"/>
      <c r="Z21" s="17">
        <v>151.80000000000001</v>
      </c>
      <c r="AA21" s="17">
        <v>7.5529999999999999</v>
      </c>
      <c r="AB21" s="17">
        <v>2.5880000000000001</v>
      </c>
      <c r="AC21" s="17">
        <v>0</v>
      </c>
      <c r="AD21" s="17">
        <v>6.8</v>
      </c>
      <c r="AE21" s="17"/>
      <c r="AF21" s="17">
        <v>140.80000000000001</v>
      </c>
      <c r="AG21" s="17">
        <v>8.1999999999999993</v>
      </c>
      <c r="AH21" s="17"/>
      <c r="AI21" s="17"/>
      <c r="AJ21" s="17"/>
      <c r="AK21" s="17">
        <v>110.3</v>
      </c>
      <c r="AL21" s="17">
        <v>222.7</v>
      </c>
      <c r="AM21" s="17">
        <v>0</v>
      </c>
      <c r="AN21" s="17"/>
      <c r="AO21" s="17"/>
      <c r="AP21" s="17">
        <v>6.5</v>
      </c>
      <c r="AQ21" s="17">
        <v>464.2</v>
      </c>
      <c r="AR21" s="17">
        <v>64</v>
      </c>
      <c r="AS21" s="17">
        <v>147.69999999999999</v>
      </c>
      <c r="AT21" s="17">
        <v>41.9</v>
      </c>
      <c r="AU21" s="17">
        <v>18.3</v>
      </c>
      <c r="AV21" s="17">
        <v>19.7</v>
      </c>
      <c r="AW21" s="17">
        <v>84</v>
      </c>
      <c r="AX21" s="17">
        <v>154.69999999999999</v>
      </c>
      <c r="AY21" s="17">
        <v>155.1</v>
      </c>
      <c r="AZ21" s="17">
        <v>168.7</v>
      </c>
      <c r="BA21" s="17">
        <v>108.2</v>
      </c>
      <c r="BB21" s="17">
        <v>7.5</v>
      </c>
      <c r="BC21" s="17"/>
      <c r="BD21" s="17">
        <v>42.6</v>
      </c>
      <c r="BE21" s="17"/>
      <c r="BF21" s="17">
        <v>3.8</v>
      </c>
      <c r="BG21" s="17">
        <v>30.4</v>
      </c>
      <c r="BH21" s="17">
        <v>171.8</v>
      </c>
      <c r="BI21" s="17">
        <v>47.6</v>
      </c>
      <c r="BJ21" s="17">
        <v>0</v>
      </c>
      <c r="BK21" s="17"/>
      <c r="BL21" s="17">
        <v>24.8</v>
      </c>
      <c r="BM21" s="17"/>
      <c r="BN21" s="17"/>
      <c r="BO21" s="17"/>
      <c r="BP21" s="17">
        <v>130.69999999999999</v>
      </c>
      <c r="BQ21" s="17">
        <v>83.9</v>
      </c>
      <c r="BR21" s="17">
        <v>83.9</v>
      </c>
      <c r="BS21" s="17"/>
      <c r="BT21" s="17">
        <v>107.2</v>
      </c>
      <c r="BU21" s="17">
        <v>0</v>
      </c>
      <c r="BV21" s="17"/>
      <c r="BW21" s="17"/>
      <c r="BX21" s="17"/>
      <c r="BY21" s="17"/>
      <c r="BZ21" s="17">
        <v>114.1</v>
      </c>
      <c r="CA21" s="17"/>
      <c r="CB21" s="17"/>
      <c r="CC21" s="17">
        <v>254</v>
      </c>
      <c r="CD21" s="17">
        <v>66.2</v>
      </c>
      <c r="CE21" s="17">
        <v>63.7</v>
      </c>
      <c r="CF21" s="17">
        <v>79.900000000000006</v>
      </c>
      <c r="CG21" s="17">
        <v>30</v>
      </c>
      <c r="CH21" s="17"/>
      <c r="CI21" s="17"/>
      <c r="CJ21" s="17"/>
      <c r="CK21" s="17">
        <v>0</v>
      </c>
      <c r="CL21" s="17">
        <v>121.5</v>
      </c>
      <c r="CM21" s="17">
        <v>57.4</v>
      </c>
      <c r="CN21" s="17"/>
      <c r="CO21" s="17"/>
      <c r="CP21" s="17"/>
      <c r="CQ21" s="17">
        <v>0</v>
      </c>
      <c r="CR21" s="17"/>
      <c r="CS21" s="17">
        <v>0</v>
      </c>
      <c r="CT21" s="17"/>
      <c r="CU21" s="17">
        <v>0</v>
      </c>
      <c r="CV21" s="17">
        <v>24.7</v>
      </c>
      <c r="CW21" s="17">
        <v>0</v>
      </c>
      <c r="CX21" s="17">
        <v>6.8</v>
      </c>
      <c r="CY21" s="17">
        <v>0</v>
      </c>
      <c r="CZ21" s="17">
        <v>20</v>
      </c>
      <c r="DA21" s="17">
        <v>9.9</v>
      </c>
      <c r="DB21" s="17">
        <v>4.5999999999999996</v>
      </c>
      <c r="DC21" s="17">
        <v>3.6</v>
      </c>
      <c r="DD21" s="17">
        <v>5.0999999999999996</v>
      </c>
      <c r="DE21" s="17">
        <v>20.2</v>
      </c>
      <c r="DF21" s="17">
        <v>20</v>
      </c>
      <c r="DG21" s="17">
        <v>19.2</v>
      </c>
      <c r="DH21" s="17">
        <v>3.4</v>
      </c>
      <c r="DI21" s="17">
        <v>18.8</v>
      </c>
      <c r="DJ21" s="17">
        <v>0.3</v>
      </c>
      <c r="DK21" s="17">
        <v>0.3</v>
      </c>
      <c r="DL21" s="17">
        <v>10.199999999999999</v>
      </c>
      <c r="DM21" s="17">
        <v>23.6</v>
      </c>
      <c r="DN21" s="17">
        <v>4.8</v>
      </c>
      <c r="DO21" s="17">
        <v>1.2</v>
      </c>
      <c r="DP21" s="17">
        <v>2.4</v>
      </c>
      <c r="DQ21" s="17">
        <v>2.9</v>
      </c>
      <c r="DR21" s="17">
        <v>0.3</v>
      </c>
      <c r="DS21" s="17">
        <v>3.2</v>
      </c>
      <c r="DT21" s="17">
        <v>20.3</v>
      </c>
      <c r="DU21" s="17">
        <v>2</v>
      </c>
      <c r="DV21" s="17"/>
      <c r="DW21" s="17">
        <v>19.7</v>
      </c>
      <c r="DX21" s="17">
        <v>12.6</v>
      </c>
      <c r="DY21" s="17">
        <v>19.600000000000001</v>
      </c>
      <c r="DZ21" s="17">
        <v>20.3</v>
      </c>
      <c r="EA21" s="17">
        <v>20</v>
      </c>
      <c r="EB21" s="17">
        <v>1.7</v>
      </c>
      <c r="EC21" s="17">
        <v>13.8</v>
      </c>
      <c r="ED21" s="17">
        <v>0</v>
      </c>
      <c r="EE21" s="17">
        <v>26.9</v>
      </c>
      <c r="EF21" s="17">
        <v>60.6</v>
      </c>
      <c r="EG21" s="17">
        <v>1.4</v>
      </c>
      <c r="EH21" s="17">
        <v>1.3</v>
      </c>
      <c r="EI21" s="17">
        <v>21</v>
      </c>
      <c r="EJ21" s="17">
        <v>7.2</v>
      </c>
      <c r="EK21" s="17">
        <v>5</v>
      </c>
      <c r="EL21" s="17">
        <v>20</v>
      </c>
      <c r="EM21" s="17">
        <v>20</v>
      </c>
      <c r="EN21" s="17">
        <v>20</v>
      </c>
      <c r="EO21" s="17">
        <v>3.4</v>
      </c>
      <c r="EP21" s="17">
        <v>0</v>
      </c>
      <c r="EQ21" s="17">
        <v>0</v>
      </c>
      <c r="ER21" s="17">
        <v>0.6</v>
      </c>
      <c r="ES21" s="17">
        <v>4.4000000000000004</v>
      </c>
      <c r="ET21" s="17">
        <v>1.3</v>
      </c>
      <c r="EU21" s="17">
        <v>0.1</v>
      </c>
      <c r="EV21" s="17">
        <v>0</v>
      </c>
      <c r="EW21" s="17">
        <v>8</v>
      </c>
      <c r="EX21" s="17">
        <v>20</v>
      </c>
      <c r="EY21" s="17">
        <v>9.6999999999999993</v>
      </c>
      <c r="EZ21" s="17"/>
      <c r="FA21" s="17">
        <v>36.9</v>
      </c>
      <c r="FB21" s="17">
        <v>29</v>
      </c>
      <c r="FC21" s="17">
        <v>3.3</v>
      </c>
      <c r="FD21" s="17"/>
      <c r="FE21" s="17">
        <v>12.6</v>
      </c>
      <c r="FF21" s="17"/>
      <c r="FG21" s="17">
        <v>6247.5410000000002</v>
      </c>
      <c r="FH21" s="15"/>
      <c r="FI21" s="17">
        <v>24.349740000000001</v>
      </c>
      <c r="FJ21" s="17">
        <v>1.3</v>
      </c>
      <c r="FK21" s="17">
        <v>2.9969999999999999</v>
      </c>
      <c r="FL21" s="17">
        <v>6.0970000000000004</v>
      </c>
      <c r="FM21" s="17">
        <v>13.2</v>
      </c>
      <c r="FN21" s="17"/>
      <c r="FO21" s="17">
        <v>18.92475</v>
      </c>
      <c r="FP21" s="17">
        <v>10.5</v>
      </c>
      <c r="FQ21" s="17">
        <v>5.6</v>
      </c>
      <c r="FR21" s="17">
        <v>82.968490000000003</v>
      </c>
    </row>
    <row r="22" spans="1:174" ht="24" customHeight="1" x14ac:dyDescent="0.25">
      <c r="A22" s="16" t="s">
        <v>73</v>
      </c>
      <c r="B22" s="16" t="s">
        <v>794</v>
      </c>
      <c r="C22" s="17">
        <v>1</v>
      </c>
      <c r="D22" s="17">
        <v>1.7</v>
      </c>
      <c r="E22" s="17">
        <v>4.0999999999999996</v>
      </c>
      <c r="F22" s="17">
        <v>643.79999999999995</v>
      </c>
      <c r="G22" s="17">
        <v>148.1</v>
      </c>
      <c r="H22" s="17"/>
      <c r="I22" s="17"/>
      <c r="J22" s="17">
        <v>59.7</v>
      </c>
      <c r="K22" s="17">
        <v>167.6</v>
      </c>
      <c r="L22" s="17"/>
      <c r="M22" s="17"/>
      <c r="N22" s="17"/>
      <c r="O22" s="17"/>
      <c r="P22" s="17">
        <v>149.6</v>
      </c>
      <c r="Q22" s="17">
        <v>68.3</v>
      </c>
      <c r="R22" s="17">
        <v>109.5</v>
      </c>
      <c r="S22" s="17">
        <v>68.099999999999994</v>
      </c>
      <c r="T22" s="17">
        <v>558.1</v>
      </c>
      <c r="U22" s="17">
        <v>10.6</v>
      </c>
      <c r="V22" s="17"/>
      <c r="W22" s="17"/>
      <c r="X22" s="17"/>
      <c r="Y22" s="17"/>
      <c r="Z22" s="17">
        <v>153</v>
      </c>
      <c r="AA22" s="17">
        <v>7.9169999999999998</v>
      </c>
      <c r="AB22" s="17">
        <v>2.702</v>
      </c>
      <c r="AC22" s="17">
        <v>0</v>
      </c>
      <c r="AD22" s="17">
        <v>6.8</v>
      </c>
      <c r="AE22" s="17"/>
      <c r="AF22" s="17">
        <v>110</v>
      </c>
      <c r="AG22" s="17">
        <v>8.1</v>
      </c>
      <c r="AH22" s="17"/>
      <c r="AI22" s="17"/>
      <c r="AJ22" s="17"/>
      <c r="AK22" s="17">
        <v>110.5</v>
      </c>
      <c r="AL22" s="17">
        <v>222.5</v>
      </c>
      <c r="AM22" s="17">
        <v>0</v>
      </c>
      <c r="AN22" s="17"/>
      <c r="AO22" s="17"/>
      <c r="AP22" s="17">
        <v>0</v>
      </c>
      <c r="AQ22" s="17">
        <v>468.2</v>
      </c>
      <c r="AR22" s="17">
        <v>64</v>
      </c>
      <c r="AS22" s="17">
        <v>149.69999999999999</v>
      </c>
      <c r="AT22" s="17">
        <v>42.2</v>
      </c>
      <c r="AU22" s="17">
        <v>18.2</v>
      </c>
      <c r="AV22" s="17">
        <v>19.7</v>
      </c>
      <c r="AW22" s="17">
        <v>81.400000000000006</v>
      </c>
      <c r="AX22" s="17">
        <v>148.30000000000001</v>
      </c>
      <c r="AY22" s="17">
        <v>147.9</v>
      </c>
      <c r="AZ22" s="17">
        <v>168.1</v>
      </c>
      <c r="BA22" s="17">
        <v>109.5</v>
      </c>
      <c r="BB22" s="17">
        <v>7.6</v>
      </c>
      <c r="BC22" s="17"/>
      <c r="BD22" s="17">
        <v>44.3</v>
      </c>
      <c r="BE22" s="17"/>
      <c r="BF22" s="17">
        <v>3.8</v>
      </c>
      <c r="BG22" s="17">
        <v>30.6</v>
      </c>
      <c r="BH22" s="17">
        <v>172.2</v>
      </c>
      <c r="BI22" s="17">
        <v>47.7</v>
      </c>
      <c r="BJ22" s="17">
        <v>0</v>
      </c>
      <c r="BK22" s="17"/>
      <c r="BL22" s="17">
        <v>24.7</v>
      </c>
      <c r="BM22" s="17"/>
      <c r="BN22" s="17"/>
      <c r="BO22" s="17"/>
      <c r="BP22" s="17">
        <v>131</v>
      </c>
      <c r="BQ22" s="17">
        <v>83</v>
      </c>
      <c r="BR22" s="17">
        <v>82.7</v>
      </c>
      <c r="BS22" s="17"/>
      <c r="BT22" s="17">
        <v>107.6</v>
      </c>
      <c r="BU22" s="17">
        <v>0</v>
      </c>
      <c r="BV22" s="17"/>
      <c r="BW22" s="17"/>
      <c r="BX22" s="17"/>
      <c r="BY22" s="17"/>
      <c r="BZ22" s="17">
        <v>114.7</v>
      </c>
      <c r="CA22" s="17"/>
      <c r="CB22" s="17"/>
      <c r="CC22" s="17">
        <v>251.3</v>
      </c>
      <c r="CD22" s="17">
        <v>66.400000000000006</v>
      </c>
      <c r="CE22" s="17">
        <v>64.2</v>
      </c>
      <c r="CF22" s="17">
        <v>80</v>
      </c>
      <c r="CG22" s="17">
        <v>30.1</v>
      </c>
      <c r="CH22" s="17"/>
      <c r="CI22" s="17"/>
      <c r="CJ22" s="17"/>
      <c r="CK22" s="17">
        <v>0</v>
      </c>
      <c r="CL22" s="17">
        <v>120.4</v>
      </c>
      <c r="CM22" s="17">
        <v>56</v>
      </c>
      <c r="CN22" s="17"/>
      <c r="CO22" s="17"/>
      <c r="CP22" s="17"/>
      <c r="CQ22" s="17">
        <v>0</v>
      </c>
      <c r="CR22" s="17"/>
      <c r="CS22" s="17">
        <v>0</v>
      </c>
      <c r="CT22" s="17"/>
      <c r="CU22" s="17">
        <v>0</v>
      </c>
      <c r="CV22" s="17">
        <v>30.8</v>
      </c>
      <c r="CW22" s="17">
        <v>1.7</v>
      </c>
      <c r="CX22" s="17">
        <v>6.6</v>
      </c>
      <c r="CY22" s="17">
        <v>0</v>
      </c>
      <c r="CZ22" s="17">
        <v>20</v>
      </c>
      <c r="DA22" s="17">
        <v>9.8000000000000007</v>
      </c>
      <c r="DB22" s="17">
        <v>4.7</v>
      </c>
      <c r="DC22" s="17">
        <v>3.7</v>
      </c>
      <c r="DD22" s="17">
        <v>5.2</v>
      </c>
      <c r="DE22" s="17">
        <v>20.2</v>
      </c>
      <c r="DF22" s="17">
        <v>20</v>
      </c>
      <c r="DG22" s="17">
        <v>19.100000000000001</v>
      </c>
      <c r="DH22" s="17">
        <v>3.5</v>
      </c>
      <c r="DI22" s="17">
        <v>18.8</v>
      </c>
      <c r="DJ22" s="17">
        <v>3.8</v>
      </c>
      <c r="DK22" s="17">
        <v>4.2</v>
      </c>
      <c r="DL22" s="17">
        <v>8.5</v>
      </c>
      <c r="DM22" s="17">
        <v>18</v>
      </c>
      <c r="DN22" s="17">
        <v>4.8</v>
      </c>
      <c r="DO22" s="17">
        <v>1.2</v>
      </c>
      <c r="DP22" s="17">
        <v>2.4</v>
      </c>
      <c r="DQ22" s="17">
        <v>2.9</v>
      </c>
      <c r="DR22" s="17">
        <v>2.8</v>
      </c>
      <c r="DS22" s="17">
        <v>3.3</v>
      </c>
      <c r="DT22" s="17">
        <v>20.3</v>
      </c>
      <c r="DU22" s="17">
        <v>2</v>
      </c>
      <c r="DV22" s="17"/>
      <c r="DW22" s="17">
        <v>19.7</v>
      </c>
      <c r="DX22" s="17">
        <v>12.7</v>
      </c>
      <c r="DY22" s="17">
        <v>19.7</v>
      </c>
      <c r="DZ22" s="17">
        <v>20.3</v>
      </c>
      <c r="EA22" s="17">
        <v>20</v>
      </c>
      <c r="EB22" s="17">
        <v>2.2000000000000002</v>
      </c>
      <c r="EC22" s="17">
        <v>19.3</v>
      </c>
      <c r="ED22" s="17">
        <v>1.7</v>
      </c>
      <c r="EE22" s="17">
        <v>28.7</v>
      </c>
      <c r="EF22" s="17">
        <v>49.6</v>
      </c>
      <c r="EG22" s="17">
        <v>1.6</v>
      </c>
      <c r="EH22" s="17">
        <v>1.3</v>
      </c>
      <c r="EI22" s="17">
        <v>21</v>
      </c>
      <c r="EJ22" s="17">
        <v>7</v>
      </c>
      <c r="EK22" s="17">
        <v>4.9000000000000004</v>
      </c>
      <c r="EL22" s="17">
        <v>20</v>
      </c>
      <c r="EM22" s="17">
        <v>20</v>
      </c>
      <c r="EN22" s="17">
        <v>20</v>
      </c>
      <c r="EO22" s="17">
        <v>5.2</v>
      </c>
      <c r="EP22" s="17">
        <v>0</v>
      </c>
      <c r="EQ22" s="17">
        <v>4.2</v>
      </c>
      <c r="ER22" s="17">
        <v>0.6</v>
      </c>
      <c r="ES22" s="17">
        <v>3.5</v>
      </c>
      <c r="ET22" s="17">
        <v>0.7</v>
      </c>
      <c r="EU22" s="17">
        <v>4.2</v>
      </c>
      <c r="EV22" s="17">
        <v>0</v>
      </c>
      <c r="EW22" s="17">
        <v>7.9</v>
      </c>
      <c r="EX22" s="17">
        <v>20</v>
      </c>
      <c r="EY22" s="17">
        <v>10.1</v>
      </c>
      <c r="EZ22" s="17"/>
      <c r="FA22" s="17">
        <v>37.1</v>
      </c>
      <c r="FB22" s="17">
        <v>29</v>
      </c>
      <c r="FC22" s="17">
        <v>3.3</v>
      </c>
      <c r="FD22" s="17"/>
      <c r="FE22" s="17">
        <v>11.7</v>
      </c>
      <c r="FF22" s="17"/>
      <c r="FG22" s="17">
        <v>6212.7190000000001</v>
      </c>
      <c r="FH22" s="15"/>
      <c r="FI22" s="17">
        <v>24.369430000000001</v>
      </c>
      <c r="FJ22" s="17">
        <v>1.3</v>
      </c>
      <c r="FK22" s="17">
        <v>0.42699999999999999</v>
      </c>
      <c r="FL22" s="17">
        <v>6.0970000000000004</v>
      </c>
      <c r="FM22" s="17">
        <v>13.2</v>
      </c>
      <c r="FN22" s="17"/>
      <c r="FO22" s="17">
        <v>18.924790000000002</v>
      </c>
      <c r="FP22" s="17">
        <v>10.4</v>
      </c>
      <c r="FQ22" s="17">
        <v>5.6</v>
      </c>
      <c r="FR22" s="17">
        <v>80.318219999999997</v>
      </c>
    </row>
    <row r="23" spans="1:174" ht="24" customHeight="1" x14ac:dyDescent="0.25">
      <c r="A23" s="16" t="s">
        <v>73</v>
      </c>
      <c r="B23" s="16" t="s">
        <v>795</v>
      </c>
      <c r="C23" s="17">
        <v>1.1000000000000001</v>
      </c>
      <c r="D23" s="17">
        <v>1.4</v>
      </c>
      <c r="E23" s="17">
        <v>4.0999999999999996</v>
      </c>
      <c r="F23" s="17">
        <v>643.1</v>
      </c>
      <c r="G23" s="17">
        <v>147.5</v>
      </c>
      <c r="H23" s="17"/>
      <c r="I23" s="17"/>
      <c r="J23" s="17">
        <v>62</v>
      </c>
      <c r="K23" s="17">
        <v>168.3</v>
      </c>
      <c r="L23" s="17"/>
      <c r="M23" s="17"/>
      <c r="N23" s="17"/>
      <c r="O23" s="17"/>
      <c r="P23" s="17">
        <v>148.4</v>
      </c>
      <c r="Q23" s="17">
        <v>68.5</v>
      </c>
      <c r="R23" s="17">
        <v>109.3</v>
      </c>
      <c r="S23" s="17">
        <v>69.3</v>
      </c>
      <c r="T23" s="17">
        <v>554.20000000000005</v>
      </c>
      <c r="U23" s="17">
        <v>10.7</v>
      </c>
      <c r="V23" s="17"/>
      <c r="W23" s="17"/>
      <c r="X23" s="17"/>
      <c r="Y23" s="17"/>
      <c r="Z23" s="17">
        <v>154.80000000000001</v>
      </c>
      <c r="AA23" s="17">
        <v>8.4290000000000003</v>
      </c>
      <c r="AB23" s="17">
        <v>2.65</v>
      </c>
      <c r="AC23" s="17">
        <v>0</v>
      </c>
      <c r="AD23" s="17">
        <v>6.7</v>
      </c>
      <c r="AE23" s="17"/>
      <c r="AF23" s="17">
        <v>80.3</v>
      </c>
      <c r="AG23" s="17">
        <v>7</v>
      </c>
      <c r="AH23" s="17"/>
      <c r="AI23" s="17"/>
      <c r="AJ23" s="17"/>
      <c r="AK23" s="17">
        <v>111.2</v>
      </c>
      <c r="AL23" s="17">
        <v>222.6</v>
      </c>
      <c r="AM23" s="17">
        <v>0</v>
      </c>
      <c r="AN23" s="17"/>
      <c r="AO23" s="17"/>
      <c r="AP23" s="17">
        <v>0</v>
      </c>
      <c r="AQ23" s="17">
        <v>360.9</v>
      </c>
      <c r="AR23" s="17">
        <v>63.7</v>
      </c>
      <c r="AS23" s="17">
        <v>138</v>
      </c>
      <c r="AT23" s="17">
        <v>42.3</v>
      </c>
      <c r="AU23" s="17">
        <v>18.3</v>
      </c>
      <c r="AV23" s="17">
        <v>19.7</v>
      </c>
      <c r="AW23" s="17">
        <v>83.2</v>
      </c>
      <c r="AX23" s="17">
        <v>127.5</v>
      </c>
      <c r="AY23" s="17">
        <v>127.8</v>
      </c>
      <c r="AZ23" s="17">
        <v>152.19999999999999</v>
      </c>
      <c r="BA23" s="17">
        <v>109.2</v>
      </c>
      <c r="BB23" s="17">
        <v>7.6</v>
      </c>
      <c r="BC23" s="17"/>
      <c r="BD23" s="17">
        <v>44.8</v>
      </c>
      <c r="BE23" s="17"/>
      <c r="BF23" s="17">
        <v>3.8</v>
      </c>
      <c r="BG23" s="17">
        <v>30.6</v>
      </c>
      <c r="BH23" s="17">
        <v>173</v>
      </c>
      <c r="BI23" s="17">
        <v>48</v>
      </c>
      <c r="BJ23" s="17">
        <v>0</v>
      </c>
      <c r="BK23" s="17"/>
      <c r="BL23" s="17">
        <v>25.3</v>
      </c>
      <c r="BM23" s="17"/>
      <c r="BN23" s="17"/>
      <c r="BO23" s="17"/>
      <c r="BP23" s="17">
        <v>132.4</v>
      </c>
      <c r="BQ23" s="17">
        <v>82.4</v>
      </c>
      <c r="BR23" s="17">
        <v>82.2</v>
      </c>
      <c r="BS23" s="17"/>
      <c r="BT23" s="17">
        <v>107.4</v>
      </c>
      <c r="BU23" s="17">
        <v>0</v>
      </c>
      <c r="BV23" s="17"/>
      <c r="BW23" s="17"/>
      <c r="BX23" s="17"/>
      <c r="BY23" s="17"/>
      <c r="BZ23" s="17">
        <v>115</v>
      </c>
      <c r="CA23" s="17"/>
      <c r="CB23" s="17"/>
      <c r="CC23" s="17">
        <v>134.69999999999999</v>
      </c>
      <c r="CD23" s="17">
        <v>57.4</v>
      </c>
      <c r="CE23" s="17">
        <v>64.900000000000006</v>
      </c>
      <c r="CF23" s="17">
        <v>80.5</v>
      </c>
      <c r="CG23" s="17">
        <v>29.6</v>
      </c>
      <c r="CH23" s="17"/>
      <c r="CI23" s="17"/>
      <c r="CJ23" s="17"/>
      <c r="CK23" s="17">
        <v>0</v>
      </c>
      <c r="CL23" s="17">
        <v>119</v>
      </c>
      <c r="CM23" s="17">
        <v>57.4</v>
      </c>
      <c r="CN23" s="17"/>
      <c r="CO23" s="17"/>
      <c r="CP23" s="17"/>
      <c r="CQ23" s="17">
        <v>0</v>
      </c>
      <c r="CR23" s="17"/>
      <c r="CS23" s="17">
        <v>0</v>
      </c>
      <c r="CT23" s="17"/>
      <c r="CU23" s="17">
        <v>0</v>
      </c>
      <c r="CV23" s="17">
        <v>34</v>
      </c>
      <c r="CW23" s="17">
        <v>11.1</v>
      </c>
      <c r="CX23" s="17">
        <v>7.7</v>
      </c>
      <c r="CY23" s="17">
        <v>0</v>
      </c>
      <c r="CZ23" s="17">
        <v>20</v>
      </c>
      <c r="DA23" s="17">
        <v>9.9</v>
      </c>
      <c r="DB23" s="17">
        <v>4.7</v>
      </c>
      <c r="DC23" s="17">
        <v>3.5</v>
      </c>
      <c r="DD23" s="17">
        <v>5.2</v>
      </c>
      <c r="DE23" s="17">
        <v>20.6</v>
      </c>
      <c r="DF23" s="17">
        <v>20</v>
      </c>
      <c r="DG23" s="17">
        <v>19.2</v>
      </c>
      <c r="DH23" s="17">
        <v>3.5</v>
      </c>
      <c r="DI23" s="17">
        <v>18.7</v>
      </c>
      <c r="DJ23" s="17">
        <v>9.8000000000000007</v>
      </c>
      <c r="DK23" s="17">
        <v>11.2</v>
      </c>
      <c r="DL23" s="17">
        <v>10.9</v>
      </c>
      <c r="DM23" s="17">
        <v>26.2</v>
      </c>
      <c r="DN23" s="17">
        <v>4.8</v>
      </c>
      <c r="DO23" s="17">
        <v>1.2</v>
      </c>
      <c r="DP23" s="17">
        <v>2.4</v>
      </c>
      <c r="DQ23" s="17">
        <v>2.9</v>
      </c>
      <c r="DR23" s="17">
        <v>11.2</v>
      </c>
      <c r="DS23" s="17">
        <v>3.3</v>
      </c>
      <c r="DT23" s="17">
        <v>20.3</v>
      </c>
      <c r="DU23" s="17">
        <v>2</v>
      </c>
      <c r="DV23" s="17"/>
      <c r="DW23" s="17">
        <v>19.7</v>
      </c>
      <c r="DX23" s="17">
        <v>12.7</v>
      </c>
      <c r="DY23" s="17">
        <v>19.399999999999999</v>
      </c>
      <c r="DZ23" s="17">
        <v>20.3</v>
      </c>
      <c r="EA23" s="17">
        <v>19.8</v>
      </c>
      <c r="EB23" s="17">
        <v>4.4000000000000004</v>
      </c>
      <c r="EC23" s="17">
        <v>22.9</v>
      </c>
      <c r="ED23" s="17">
        <v>10.199999999999999</v>
      </c>
      <c r="EE23" s="17">
        <v>19.100000000000001</v>
      </c>
      <c r="EF23" s="17">
        <v>38.9</v>
      </c>
      <c r="EG23" s="17">
        <v>0.2</v>
      </c>
      <c r="EH23" s="17">
        <v>0.3</v>
      </c>
      <c r="EI23" s="17">
        <v>21</v>
      </c>
      <c r="EJ23" s="17">
        <v>7</v>
      </c>
      <c r="EK23" s="17">
        <v>5</v>
      </c>
      <c r="EL23" s="17">
        <v>20</v>
      </c>
      <c r="EM23" s="17">
        <v>20</v>
      </c>
      <c r="EN23" s="17">
        <v>20</v>
      </c>
      <c r="EO23" s="17">
        <v>4.7</v>
      </c>
      <c r="EP23" s="17">
        <v>0.9</v>
      </c>
      <c r="EQ23" s="17">
        <v>34</v>
      </c>
      <c r="ER23" s="17">
        <v>0.6</v>
      </c>
      <c r="ES23" s="17">
        <v>0.9</v>
      </c>
      <c r="ET23" s="17">
        <v>0.1</v>
      </c>
      <c r="EU23" s="17">
        <v>32.1</v>
      </c>
      <c r="EV23" s="17">
        <v>0.9</v>
      </c>
      <c r="EW23" s="17">
        <v>7.8</v>
      </c>
      <c r="EX23" s="17">
        <v>19.899999999999999</v>
      </c>
      <c r="EY23" s="17">
        <v>10.3</v>
      </c>
      <c r="EZ23" s="17"/>
      <c r="FA23" s="17">
        <v>37</v>
      </c>
      <c r="FB23" s="17">
        <v>29</v>
      </c>
      <c r="FC23" s="17">
        <v>3.4</v>
      </c>
      <c r="FD23" s="17"/>
      <c r="FE23" s="17">
        <v>12.5</v>
      </c>
      <c r="FF23" s="17"/>
      <c r="FG23" s="17">
        <v>5979.6790000000001</v>
      </c>
      <c r="FH23" s="15"/>
      <c r="FI23" s="17">
        <v>24.375440000000001</v>
      </c>
      <c r="FJ23" s="17">
        <v>1.3</v>
      </c>
      <c r="FK23" s="17">
        <v>0</v>
      </c>
      <c r="FL23" s="17">
        <v>6.0960000000000001</v>
      </c>
      <c r="FM23" s="17">
        <v>13.2</v>
      </c>
      <c r="FN23" s="17"/>
      <c r="FO23" s="17">
        <v>18.924969999999998</v>
      </c>
      <c r="FP23" s="17">
        <v>10.199999999999999</v>
      </c>
      <c r="FQ23" s="17">
        <v>5.6</v>
      </c>
      <c r="FR23" s="17">
        <v>79.69641</v>
      </c>
    </row>
    <row r="24" spans="1:174" ht="24" customHeight="1" x14ac:dyDescent="0.25">
      <c r="A24" s="16" t="s">
        <v>73</v>
      </c>
      <c r="B24" s="16" t="s">
        <v>796</v>
      </c>
      <c r="C24" s="17">
        <v>1.1000000000000001</v>
      </c>
      <c r="D24" s="17">
        <v>1.7</v>
      </c>
      <c r="E24" s="17">
        <v>4.0999999999999996</v>
      </c>
      <c r="F24" s="17">
        <v>642.4</v>
      </c>
      <c r="G24" s="17">
        <v>147.9</v>
      </c>
      <c r="H24" s="17"/>
      <c r="I24" s="17"/>
      <c r="J24" s="17">
        <v>60</v>
      </c>
      <c r="K24" s="17">
        <v>167.2</v>
      </c>
      <c r="L24" s="17"/>
      <c r="M24" s="17"/>
      <c r="N24" s="17"/>
      <c r="O24" s="17"/>
      <c r="P24" s="17">
        <v>149.6</v>
      </c>
      <c r="Q24" s="17">
        <v>69.900000000000006</v>
      </c>
      <c r="R24" s="17">
        <v>110.2</v>
      </c>
      <c r="S24" s="17">
        <v>69.099999999999994</v>
      </c>
      <c r="T24" s="17">
        <v>553</v>
      </c>
      <c r="U24" s="17">
        <v>10.5</v>
      </c>
      <c r="V24" s="17"/>
      <c r="W24" s="17"/>
      <c r="X24" s="17"/>
      <c r="Y24" s="17"/>
      <c r="Z24" s="17">
        <v>152</v>
      </c>
      <c r="AA24" s="17">
        <v>8.1150000000000002</v>
      </c>
      <c r="AB24" s="17">
        <v>2.5870000000000002</v>
      </c>
      <c r="AC24" s="17">
        <v>0</v>
      </c>
      <c r="AD24" s="17">
        <v>6.7</v>
      </c>
      <c r="AE24" s="17"/>
      <c r="AF24" s="17">
        <v>75.599999999999994</v>
      </c>
      <c r="AG24" s="17">
        <v>8.1</v>
      </c>
      <c r="AH24" s="17"/>
      <c r="AI24" s="17"/>
      <c r="AJ24" s="17"/>
      <c r="AK24" s="17">
        <v>110.1</v>
      </c>
      <c r="AL24" s="17">
        <v>132.4</v>
      </c>
      <c r="AM24" s="17">
        <v>0</v>
      </c>
      <c r="AN24" s="17"/>
      <c r="AO24" s="17"/>
      <c r="AP24" s="17">
        <v>1.9</v>
      </c>
      <c r="AQ24" s="17">
        <v>370.6</v>
      </c>
      <c r="AR24" s="17">
        <v>62.7</v>
      </c>
      <c r="AS24" s="17">
        <v>122.3</v>
      </c>
      <c r="AT24" s="17">
        <v>41.8</v>
      </c>
      <c r="AU24" s="17">
        <v>18.2</v>
      </c>
      <c r="AV24" s="17">
        <v>19.7</v>
      </c>
      <c r="AW24" s="17">
        <v>81.2</v>
      </c>
      <c r="AX24" s="17">
        <v>124.9</v>
      </c>
      <c r="AY24" s="17">
        <v>125</v>
      </c>
      <c r="AZ24" s="17">
        <v>152.80000000000001</v>
      </c>
      <c r="BA24" s="17">
        <v>108.8</v>
      </c>
      <c r="BB24" s="17">
        <v>7.6</v>
      </c>
      <c r="BC24" s="17"/>
      <c r="BD24" s="17">
        <v>43.7</v>
      </c>
      <c r="BE24" s="17"/>
      <c r="BF24" s="17">
        <v>3.8</v>
      </c>
      <c r="BG24" s="17">
        <v>30.6</v>
      </c>
      <c r="BH24" s="17">
        <v>171.6</v>
      </c>
      <c r="BI24" s="17">
        <v>47.7</v>
      </c>
      <c r="BJ24" s="17">
        <v>0</v>
      </c>
      <c r="BK24" s="17"/>
      <c r="BL24" s="17">
        <v>24.9</v>
      </c>
      <c r="BM24" s="17"/>
      <c r="BN24" s="17"/>
      <c r="BO24" s="17"/>
      <c r="BP24" s="17">
        <v>130.80000000000001</v>
      </c>
      <c r="BQ24" s="17">
        <v>83.5</v>
      </c>
      <c r="BR24" s="17">
        <v>83.5</v>
      </c>
      <c r="BS24" s="17"/>
      <c r="BT24" s="17">
        <v>107.8</v>
      </c>
      <c r="BU24" s="17">
        <v>0</v>
      </c>
      <c r="BV24" s="17"/>
      <c r="BW24" s="17"/>
      <c r="BX24" s="17"/>
      <c r="BY24" s="17"/>
      <c r="BZ24" s="17">
        <v>114.3</v>
      </c>
      <c r="CA24" s="17"/>
      <c r="CB24" s="17"/>
      <c r="CC24" s="17">
        <v>83.9</v>
      </c>
      <c r="CD24" s="17">
        <v>0</v>
      </c>
      <c r="CE24" s="17">
        <v>63.9</v>
      </c>
      <c r="CF24" s="17">
        <v>80.099999999999994</v>
      </c>
      <c r="CG24" s="17">
        <v>30.1</v>
      </c>
      <c r="CH24" s="17"/>
      <c r="CI24" s="17"/>
      <c r="CJ24" s="17"/>
      <c r="CK24" s="17">
        <v>0</v>
      </c>
      <c r="CL24" s="17">
        <v>120.4</v>
      </c>
      <c r="CM24" s="17">
        <v>58.3</v>
      </c>
      <c r="CN24" s="17"/>
      <c r="CO24" s="17"/>
      <c r="CP24" s="17"/>
      <c r="CQ24" s="17">
        <v>0</v>
      </c>
      <c r="CR24" s="17"/>
      <c r="CS24" s="17">
        <v>0</v>
      </c>
      <c r="CT24" s="17"/>
      <c r="CU24" s="17">
        <v>0.1</v>
      </c>
      <c r="CV24" s="17">
        <v>37.4</v>
      </c>
      <c r="CW24" s="17">
        <v>23.2</v>
      </c>
      <c r="CX24" s="17">
        <v>11.4</v>
      </c>
      <c r="CY24" s="17">
        <v>0</v>
      </c>
      <c r="CZ24" s="17">
        <v>20</v>
      </c>
      <c r="DA24" s="17">
        <v>9.9</v>
      </c>
      <c r="DB24" s="17">
        <v>4.5999999999999996</v>
      </c>
      <c r="DC24" s="17">
        <v>3.6</v>
      </c>
      <c r="DD24" s="17">
        <v>5.2</v>
      </c>
      <c r="DE24" s="17">
        <v>20.2</v>
      </c>
      <c r="DF24" s="17">
        <v>20</v>
      </c>
      <c r="DG24" s="17">
        <v>19.2</v>
      </c>
      <c r="DH24" s="17">
        <v>3.5</v>
      </c>
      <c r="DI24" s="17">
        <v>18.7</v>
      </c>
      <c r="DJ24" s="17">
        <v>12.4</v>
      </c>
      <c r="DK24" s="17">
        <v>15</v>
      </c>
      <c r="DL24" s="17">
        <v>11.6</v>
      </c>
      <c r="DM24" s="17">
        <v>18.3</v>
      </c>
      <c r="DN24" s="17">
        <v>4.8</v>
      </c>
      <c r="DO24" s="17">
        <v>1.2</v>
      </c>
      <c r="DP24" s="17">
        <v>2.4</v>
      </c>
      <c r="DQ24" s="17">
        <v>2.9</v>
      </c>
      <c r="DR24" s="17">
        <v>14.9</v>
      </c>
      <c r="DS24" s="17">
        <v>3.3</v>
      </c>
      <c r="DT24" s="17">
        <v>20.2</v>
      </c>
      <c r="DU24" s="17">
        <v>2</v>
      </c>
      <c r="DV24" s="17"/>
      <c r="DW24" s="17">
        <v>19.7</v>
      </c>
      <c r="DX24" s="17">
        <v>12.8</v>
      </c>
      <c r="DY24" s="17">
        <v>19.600000000000001</v>
      </c>
      <c r="DZ24" s="17">
        <v>20.3</v>
      </c>
      <c r="EA24" s="17">
        <v>19.8</v>
      </c>
      <c r="EB24" s="17">
        <v>5.7</v>
      </c>
      <c r="EC24" s="17">
        <v>23.9</v>
      </c>
      <c r="ED24" s="17">
        <v>21.2</v>
      </c>
      <c r="EE24" s="17">
        <v>15.2</v>
      </c>
      <c r="EF24" s="17">
        <v>29.5</v>
      </c>
      <c r="EG24" s="17">
        <v>0</v>
      </c>
      <c r="EH24" s="17">
        <v>0</v>
      </c>
      <c r="EI24" s="17">
        <v>21</v>
      </c>
      <c r="EJ24" s="17">
        <v>7.2</v>
      </c>
      <c r="EK24" s="17">
        <v>5</v>
      </c>
      <c r="EL24" s="17">
        <v>20</v>
      </c>
      <c r="EM24" s="17">
        <v>20</v>
      </c>
      <c r="EN24" s="17">
        <v>20</v>
      </c>
      <c r="EO24" s="17">
        <v>5.2</v>
      </c>
      <c r="EP24" s="17">
        <v>2.6</v>
      </c>
      <c r="EQ24" s="17">
        <v>77.8</v>
      </c>
      <c r="ER24" s="17">
        <v>0.6</v>
      </c>
      <c r="ES24" s="17">
        <v>0</v>
      </c>
      <c r="ET24" s="17">
        <v>0</v>
      </c>
      <c r="EU24" s="17">
        <v>70.3</v>
      </c>
      <c r="EV24" s="17">
        <v>2.5</v>
      </c>
      <c r="EW24" s="17">
        <v>7.9</v>
      </c>
      <c r="EX24" s="17">
        <v>19.7</v>
      </c>
      <c r="EY24" s="17">
        <v>10.7</v>
      </c>
      <c r="EZ24" s="17"/>
      <c r="FA24" s="17">
        <v>37.5</v>
      </c>
      <c r="FB24" s="17">
        <v>29</v>
      </c>
      <c r="FC24" s="17">
        <v>3.3</v>
      </c>
      <c r="FD24" s="17"/>
      <c r="FE24" s="17">
        <v>12</v>
      </c>
      <c r="FF24" s="17"/>
      <c r="FG24" s="17">
        <v>5864.7020000000002</v>
      </c>
      <c r="FH24" s="15"/>
      <c r="FI24" s="17">
        <v>24.374120000000001</v>
      </c>
      <c r="FJ24" s="17">
        <v>1.3</v>
      </c>
      <c r="FK24" s="17">
        <v>0</v>
      </c>
      <c r="FL24" s="17">
        <v>6.093</v>
      </c>
      <c r="FM24" s="17">
        <v>13.2</v>
      </c>
      <c r="FN24" s="17"/>
      <c r="FO24" s="17">
        <v>18.926269999999999</v>
      </c>
      <c r="FP24" s="17">
        <v>10.4</v>
      </c>
      <c r="FQ24" s="17">
        <v>5.6</v>
      </c>
      <c r="FR24" s="17">
        <v>79.893389999999997</v>
      </c>
    </row>
    <row r="25" spans="1:174" ht="24" customHeight="1" x14ac:dyDescent="0.25">
      <c r="A25" s="16" t="s">
        <v>73</v>
      </c>
      <c r="B25" s="16" t="s">
        <v>797</v>
      </c>
      <c r="C25" s="17">
        <v>1.1000000000000001</v>
      </c>
      <c r="D25" s="17">
        <v>1.7</v>
      </c>
      <c r="E25" s="17">
        <v>4.2</v>
      </c>
      <c r="F25" s="17">
        <v>643.79999999999995</v>
      </c>
      <c r="G25" s="17">
        <v>148.1</v>
      </c>
      <c r="H25" s="17"/>
      <c r="I25" s="17"/>
      <c r="J25" s="17">
        <v>55.6</v>
      </c>
      <c r="K25" s="17">
        <v>167.6</v>
      </c>
      <c r="L25" s="17"/>
      <c r="M25" s="17"/>
      <c r="N25" s="17"/>
      <c r="O25" s="17"/>
      <c r="P25" s="17">
        <v>149.69999999999999</v>
      </c>
      <c r="Q25" s="17">
        <v>69</v>
      </c>
      <c r="R25" s="17">
        <v>109.7</v>
      </c>
      <c r="S25" s="17">
        <v>68.5</v>
      </c>
      <c r="T25" s="17">
        <v>504.3</v>
      </c>
      <c r="U25" s="17">
        <v>10.5</v>
      </c>
      <c r="V25" s="17"/>
      <c r="W25" s="17"/>
      <c r="X25" s="17"/>
      <c r="Y25" s="17"/>
      <c r="Z25" s="17">
        <v>152.6</v>
      </c>
      <c r="AA25" s="17">
        <v>8.1940000000000008</v>
      </c>
      <c r="AB25" s="17">
        <v>2.4460000000000002</v>
      </c>
      <c r="AC25" s="17">
        <v>0</v>
      </c>
      <c r="AD25" s="17">
        <v>6.7</v>
      </c>
      <c r="AE25" s="17"/>
      <c r="AF25" s="17">
        <v>69.5</v>
      </c>
      <c r="AG25" s="17">
        <v>8.1</v>
      </c>
      <c r="AH25" s="17"/>
      <c r="AI25" s="17"/>
      <c r="AJ25" s="17"/>
      <c r="AK25" s="17">
        <v>110.4</v>
      </c>
      <c r="AL25" s="17">
        <v>183.9</v>
      </c>
      <c r="AM25" s="17">
        <v>0</v>
      </c>
      <c r="AN25" s="17"/>
      <c r="AO25" s="17"/>
      <c r="AP25" s="17">
        <v>6.5</v>
      </c>
      <c r="AQ25" s="17">
        <v>305.60000000000002</v>
      </c>
      <c r="AR25" s="17">
        <v>65.2</v>
      </c>
      <c r="AS25" s="17">
        <v>128.80000000000001</v>
      </c>
      <c r="AT25" s="17">
        <v>42</v>
      </c>
      <c r="AU25" s="17">
        <v>18.399999999999999</v>
      </c>
      <c r="AV25" s="17">
        <v>19.7</v>
      </c>
      <c r="AW25" s="17">
        <v>82.8</v>
      </c>
      <c r="AX25" s="17">
        <v>130</v>
      </c>
      <c r="AY25" s="17">
        <v>129.9</v>
      </c>
      <c r="AZ25" s="17">
        <v>156.4</v>
      </c>
      <c r="BA25" s="17">
        <v>108.7</v>
      </c>
      <c r="BB25" s="17">
        <v>7.6</v>
      </c>
      <c r="BC25" s="17"/>
      <c r="BD25" s="17">
        <v>33.799999999999997</v>
      </c>
      <c r="BE25" s="17"/>
      <c r="BF25" s="17">
        <v>3.8</v>
      </c>
      <c r="BG25" s="17">
        <v>30.5</v>
      </c>
      <c r="BH25" s="17">
        <v>172.2</v>
      </c>
      <c r="BI25" s="17">
        <v>47.7</v>
      </c>
      <c r="BJ25" s="17">
        <v>0</v>
      </c>
      <c r="BK25" s="17"/>
      <c r="BL25" s="17">
        <v>24.6</v>
      </c>
      <c r="BM25" s="17"/>
      <c r="BN25" s="17"/>
      <c r="BO25" s="17"/>
      <c r="BP25" s="17">
        <v>131</v>
      </c>
      <c r="BQ25" s="17">
        <v>83.7</v>
      </c>
      <c r="BR25" s="17">
        <v>83.6</v>
      </c>
      <c r="BS25" s="17"/>
      <c r="BT25" s="17">
        <v>107.4</v>
      </c>
      <c r="BU25" s="17">
        <v>0</v>
      </c>
      <c r="BV25" s="17"/>
      <c r="BW25" s="17"/>
      <c r="BX25" s="17"/>
      <c r="BY25" s="17"/>
      <c r="BZ25" s="17">
        <v>114.5</v>
      </c>
      <c r="CA25" s="17"/>
      <c r="CB25" s="17"/>
      <c r="CC25" s="17">
        <v>104.6</v>
      </c>
      <c r="CD25" s="17">
        <v>0</v>
      </c>
      <c r="CE25" s="17">
        <v>63.9</v>
      </c>
      <c r="CF25" s="17">
        <v>79.900000000000006</v>
      </c>
      <c r="CG25" s="17">
        <v>30.1</v>
      </c>
      <c r="CH25" s="17"/>
      <c r="CI25" s="17"/>
      <c r="CJ25" s="17"/>
      <c r="CK25" s="17">
        <v>0</v>
      </c>
      <c r="CL25" s="17">
        <v>120.2</v>
      </c>
      <c r="CM25" s="17">
        <v>58.3</v>
      </c>
      <c r="CN25" s="17"/>
      <c r="CO25" s="17"/>
      <c r="CP25" s="17"/>
      <c r="CQ25" s="17">
        <v>0</v>
      </c>
      <c r="CR25" s="17"/>
      <c r="CS25" s="17">
        <v>0</v>
      </c>
      <c r="CT25" s="17"/>
      <c r="CU25" s="17">
        <v>0.1</v>
      </c>
      <c r="CV25" s="17">
        <v>52.7</v>
      </c>
      <c r="CW25" s="17">
        <v>33.9</v>
      </c>
      <c r="CX25" s="17">
        <v>11.6</v>
      </c>
      <c r="CY25" s="17">
        <v>0</v>
      </c>
      <c r="CZ25" s="17">
        <v>19.899999999999999</v>
      </c>
      <c r="DA25" s="17">
        <v>9.9</v>
      </c>
      <c r="DB25" s="17">
        <v>4.5999999999999996</v>
      </c>
      <c r="DC25" s="17">
        <v>3.6</v>
      </c>
      <c r="DD25" s="17">
        <v>5.2</v>
      </c>
      <c r="DE25" s="17">
        <v>20.2</v>
      </c>
      <c r="DF25" s="17">
        <v>20</v>
      </c>
      <c r="DG25" s="17">
        <v>19</v>
      </c>
      <c r="DH25" s="17">
        <v>3.5</v>
      </c>
      <c r="DI25" s="17">
        <v>18.7</v>
      </c>
      <c r="DJ25" s="17">
        <v>13.5</v>
      </c>
      <c r="DK25" s="17">
        <v>16.399999999999999</v>
      </c>
      <c r="DL25" s="17">
        <v>12.7</v>
      </c>
      <c r="DM25" s="17">
        <v>26.5</v>
      </c>
      <c r="DN25" s="17">
        <v>4.8</v>
      </c>
      <c r="DO25" s="17">
        <v>1.2</v>
      </c>
      <c r="DP25" s="17">
        <v>2.4</v>
      </c>
      <c r="DQ25" s="17">
        <v>2.9</v>
      </c>
      <c r="DR25" s="17">
        <v>16.899999999999999</v>
      </c>
      <c r="DS25" s="17">
        <v>3.4</v>
      </c>
      <c r="DT25" s="17">
        <v>20.3</v>
      </c>
      <c r="DU25" s="17">
        <v>2</v>
      </c>
      <c r="DV25" s="17"/>
      <c r="DW25" s="17">
        <v>19.7</v>
      </c>
      <c r="DX25" s="17">
        <v>12.7</v>
      </c>
      <c r="DY25" s="17">
        <v>19.600000000000001</v>
      </c>
      <c r="DZ25" s="17">
        <v>20.3</v>
      </c>
      <c r="EA25" s="17">
        <v>20</v>
      </c>
      <c r="EB25" s="17">
        <v>5.4</v>
      </c>
      <c r="EC25" s="17">
        <v>22.5</v>
      </c>
      <c r="ED25" s="17">
        <v>31.2</v>
      </c>
      <c r="EE25" s="17">
        <v>22.4</v>
      </c>
      <c r="EF25" s="17">
        <v>37.1</v>
      </c>
      <c r="EG25" s="17">
        <v>0.6</v>
      </c>
      <c r="EH25" s="17">
        <v>0.5</v>
      </c>
      <c r="EI25" s="17">
        <v>21</v>
      </c>
      <c r="EJ25" s="17">
        <v>7.4</v>
      </c>
      <c r="EK25" s="17">
        <v>5</v>
      </c>
      <c r="EL25" s="17">
        <v>20</v>
      </c>
      <c r="EM25" s="17">
        <v>20</v>
      </c>
      <c r="EN25" s="17">
        <v>20</v>
      </c>
      <c r="EO25" s="17">
        <v>5.5</v>
      </c>
      <c r="EP25" s="17">
        <v>5.2</v>
      </c>
      <c r="EQ25" s="17">
        <v>114.9</v>
      </c>
      <c r="ER25" s="17">
        <v>0.6</v>
      </c>
      <c r="ES25" s="17">
        <v>0</v>
      </c>
      <c r="ET25" s="17">
        <v>0</v>
      </c>
      <c r="EU25" s="17">
        <v>90.9</v>
      </c>
      <c r="EV25" s="17">
        <v>5</v>
      </c>
      <c r="EW25" s="17">
        <v>8</v>
      </c>
      <c r="EX25" s="17">
        <v>20</v>
      </c>
      <c r="EY25" s="17">
        <v>10.9</v>
      </c>
      <c r="EZ25" s="17"/>
      <c r="FA25" s="17">
        <v>37.700000000000003</v>
      </c>
      <c r="FB25" s="17">
        <v>28.9</v>
      </c>
      <c r="FC25" s="17">
        <v>3.2</v>
      </c>
      <c r="FD25" s="17"/>
      <c r="FE25" s="17">
        <v>13.4</v>
      </c>
      <c r="FF25" s="17"/>
      <c r="FG25" s="17">
        <v>5962.54</v>
      </c>
      <c r="FH25" s="15"/>
      <c r="FI25" s="17">
        <v>24.377400000000002</v>
      </c>
      <c r="FJ25" s="17">
        <v>1.3</v>
      </c>
      <c r="FK25" s="17">
        <v>0</v>
      </c>
      <c r="FL25" s="17">
        <v>6.0940000000000003</v>
      </c>
      <c r="FM25" s="17">
        <v>13.2</v>
      </c>
      <c r="FN25" s="17"/>
      <c r="FO25" s="17">
        <v>18.926919999999999</v>
      </c>
      <c r="FP25" s="17">
        <v>10.4</v>
      </c>
      <c r="FQ25" s="17">
        <v>5.6</v>
      </c>
      <c r="FR25" s="17">
        <v>79.898319999999998</v>
      </c>
    </row>
    <row r="26" spans="1:174" ht="24" customHeight="1" x14ac:dyDescent="0.25">
      <c r="A26" s="18" t="s">
        <v>73</v>
      </c>
      <c r="B26" s="18" t="s">
        <v>798</v>
      </c>
      <c r="C26" s="19">
        <v>1.1000000000000001</v>
      </c>
      <c r="D26" s="19">
        <v>1.7</v>
      </c>
      <c r="E26" s="19">
        <v>4.2</v>
      </c>
      <c r="F26" s="19">
        <v>645.70000000000005</v>
      </c>
      <c r="G26" s="19">
        <v>148.69999999999999</v>
      </c>
      <c r="H26" s="19"/>
      <c r="I26" s="19"/>
      <c r="J26" s="19">
        <v>57.6</v>
      </c>
      <c r="K26" s="19">
        <v>167.4</v>
      </c>
      <c r="L26" s="19"/>
      <c r="M26" s="19"/>
      <c r="N26" s="19"/>
      <c r="O26" s="19"/>
      <c r="P26" s="19">
        <v>150.19999999999999</v>
      </c>
      <c r="Q26" s="19">
        <v>70</v>
      </c>
      <c r="R26" s="19">
        <v>110</v>
      </c>
      <c r="S26" s="19">
        <v>68.7</v>
      </c>
      <c r="T26" s="19">
        <v>527.29999999999995</v>
      </c>
      <c r="U26" s="19">
        <v>10.5</v>
      </c>
      <c r="V26" s="19"/>
      <c r="W26" s="19"/>
      <c r="X26" s="19"/>
      <c r="Y26" s="19"/>
      <c r="Z26" s="19">
        <v>156.69999999999999</v>
      </c>
      <c r="AA26" s="19">
        <v>8.0530000000000008</v>
      </c>
      <c r="AB26" s="19">
        <v>2.4169999999999998</v>
      </c>
      <c r="AC26" s="19">
        <v>0</v>
      </c>
      <c r="AD26" s="19">
        <v>6.8</v>
      </c>
      <c r="AE26" s="19"/>
      <c r="AF26" s="19">
        <v>69.7</v>
      </c>
      <c r="AG26" s="19">
        <v>8.4</v>
      </c>
      <c r="AH26" s="19"/>
      <c r="AI26" s="19"/>
      <c r="AJ26" s="19"/>
      <c r="AK26" s="19">
        <v>110.4</v>
      </c>
      <c r="AL26" s="19">
        <v>176.4</v>
      </c>
      <c r="AM26" s="19">
        <v>0</v>
      </c>
      <c r="AN26" s="19"/>
      <c r="AO26" s="19"/>
      <c r="AP26" s="19">
        <v>6.5</v>
      </c>
      <c r="AQ26" s="19">
        <v>307.10000000000002</v>
      </c>
      <c r="AR26" s="19">
        <v>63.1</v>
      </c>
      <c r="AS26" s="19">
        <v>134.30000000000001</v>
      </c>
      <c r="AT26" s="19">
        <v>42.1</v>
      </c>
      <c r="AU26" s="19">
        <v>9.3000000000000007</v>
      </c>
      <c r="AV26" s="19">
        <v>19.7</v>
      </c>
      <c r="AW26" s="19">
        <v>87.3</v>
      </c>
      <c r="AX26" s="19">
        <v>130.80000000000001</v>
      </c>
      <c r="AY26" s="19">
        <v>131.6</v>
      </c>
      <c r="AZ26" s="19">
        <v>157.4</v>
      </c>
      <c r="BA26" s="19">
        <v>108.8</v>
      </c>
      <c r="BB26" s="19">
        <v>7.7</v>
      </c>
      <c r="BC26" s="19"/>
      <c r="BD26" s="19">
        <v>33.9</v>
      </c>
      <c r="BE26" s="19"/>
      <c r="BF26" s="19">
        <v>3.8</v>
      </c>
      <c r="BG26" s="19">
        <v>30.5</v>
      </c>
      <c r="BH26" s="19">
        <v>172.2</v>
      </c>
      <c r="BI26" s="19">
        <v>47.7</v>
      </c>
      <c r="BJ26" s="19">
        <v>0</v>
      </c>
      <c r="BK26" s="19"/>
      <c r="BL26" s="19">
        <v>25.1</v>
      </c>
      <c r="BM26" s="19"/>
      <c r="BN26" s="19"/>
      <c r="BO26" s="19"/>
      <c r="BP26" s="19">
        <v>130.80000000000001</v>
      </c>
      <c r="BQ26" s="19">
        <v>84.2</v>
      </c>
      <c r="BR26" s="19">
        <v>84.3</v>
      </c>
      <c r="BS26" s="19"/>
      <c r="BT26" s="19">
        <v>107.7</v>
      </c>
      <c r="BU26" s="19">
        <v>0</v>
      </c>
      <c r="BV26" s="19"/>
      <c r="BW26" s="19"/>
      <c r="BX26" s="19"/>
      <c r="BY26" s="19"/>
      <c r="BZ26" s="19">
        <v>114.7</v>
      </c>
      <c r="CA26" s="19"/>
      <c r="CB26" s="19"/>
      <c r="CC26" s="19">
        <v>124.2</v>
      </c>
      <c r="CD26" s="19">
        <v>0</v>
      </c>
      <c r="CE26" s="19">
        <v>64</v>
      </c>
      <c r="CF26" s="19">
        <v>77.099999999999994</v>
      </c>
      <c r="CG26" s="19">
        <v>30.2</v>
      </c>
      <c r="CH26" s="19"/>
      <c r="CI26" s="19"/>
      <c r="CJ26" s="19"/>
      <c r="CK26" s="19">
        <v>0</v>
      </c>
      <c r="CL26" s="19">
        <v>121.2</v>
      </c>
      <c r="CM26" s="19">
        <v>59.4</v>
      </c>
      <c r="CN26" s="19"/>
      <c r="CO26" s="19"/>
      <c r="CP26" s="19"/>
      <c r="CQ26" s="19">
        <v>0</v>
      </c>
      <c r="CR26" s="19"/>
      <c r="CS26" s="19">
        <v>0</v>
      </c>
      <c r="CT26" s="19"/>
      <c r="CU26" s="19">
        <v>0.2</v>
      </c>
      <c r="CV26" s="19">
        <v>64.8</v>
      </c>
      <c r="CW26" s="19">
        <v>37.4</v>
      </c>
      <c r="CX26" s="19">
        <v>10.3</v>
      </c>
      <c r="CY26" s="19">
        <v>0.1</v>
      </c>
      <c r="CZ26" s="19">
        <v>20</v>
      </c>
      <c r="DA26" s="19">
        <v>9.9</v>
      </c>
      <c r="DB26" s="19">
        <v>4.5</v>
      </c>
      <c r="DC26" s="19">
        <v>3.6</v>
      </c>
      <c r="DD26" s="19">
        <v>5.0999999999999996</v>
      </c>
      <c r="DE26" s="19">
        <v>20.399999999999999</v>
      </c>
      <c r="DF26" s="19">
        <v>20</v>
      </c>
      <c r="DG26" s="19">
        <v>19.2</v>
      </c>
      <c r="DH26" s="19">
        <v>3.5</v>
      </c>
      <c r="DI26" s="19">
        <v>18.7</v>
      </c>
      <c r="DJ26" s="19">
        <v>14.3</v>
      </c>
      <c r="DK26" s="19">
        <v>17.2</v>
      </c>
      <c r="DL26" s="19">
        <v>17.5</v>
      </c>
      <c r="DM26" s="19">
        <v>45.8</v>
      </c>
      <c r="DN26" s="19">
        <v>4.8</v>
      </c>
      <c r="DO26" s="19">
        <v>1.2</v>
      </c>
      <c r="DP26" s="19">
        <v>2.4</v>
      </c>
      <c r="DQ26" s="19">
        <v>2.9</v>
      </c>
      <c r="DR26" s="19">
        <v>18.100000000000001</v>
      </c>
      <c r="DS26" s="19">
        <v>3.3</v>
      </c>
      <c r="DT26" s="19">
        <v>20.3</v>
      </c>
      <c r="DU26" s="19">
        <v>2</v>
      </c>
      <c r="DV26" s="19"/>
      <c r="DW26" s="19">
        <v>19.600000000000001</v>
      </c>
      <c r="DX26" s="19">
        <v>12.7</v>
      </c>
      <c r="DY26" s="19">
        <v>19.8</v>
      </c>
      <c r="DZ26" s="19">
        <v>20.3</v>
      </c>
      <c r="EA26" s="19">
        <v>20</v>
      </c>
      <c r="EB26" s="19">
        <v>9.5</v>
      </c>
      <c r="EC26" s="19">
        <v>16</v>
      </c>
      <c r="ED26" s="19">
        <v>35.200000000000003</v>
      </c>
      <c r="EE26" s="19">
        <v>34.6</v>
      </c>
      <c r="EF26" s="19">
        <v>60.9</v>
      </c>
      <c r="EG26" s="19">
        <v>1.6</v>
      </c>
      <c r="EH26" s="19">
        <v>0.9</v>
      </c>
      <c r="EI26" s="19">
        <v>21</v>
      </c>
      <c r="EJ26" s="19">
        <v>7.4</v>
      </c>
      <c r="EK26" s="19">
        <v>3.3</v>
      </c>
      <c r="EL26" s="19">
        <v>20</v>
      </c>
      <c r="EM26" s="19">
        <v>20</v>
      </c>
      <c r="EN26" s="19">
        <v>20</v>
      </c>
      <c r="EO26" s="19">
        <v>5.9</v>
      </c>
      <c r="EP26" s="19">
        <v>7.8</v>
      </c>
      <c r="EQ26" s="19">
        <v>124.8</v>
      </c>
      <c r="ER26" s="19">
        <v>0.6</v>
      </c>
      <c r="ES26" s="19">
        <v>0</v>
      </c>
      <c r="ET26" s="19">
        <v>0</v>
      </c>
      <c r="EU26" s="19">
        <v>99</v>
      </c>
      <c r="EV26" s="19">
        <v>7.5</v>
      </c>
      <c r="EW26" s="19">
        <v>7.9</v>
      </c>
      <c r="EX26" s="19">
        <v>20</v>
      </c>
      <c r="EY26" s="19">
        <v>10.9</v>
      </c>
      <c r="EZ26" s="19"/>
      <c r="FA26" s="19">
        <v>37.5</v>
      </c>
      <c r="FB26" s="19">
        <v>28.9</v>
      </c>
      <c r="FC26" s="19">
        <v>3.4</v>
      </c>
      <c r="FD26" s="19"/>
      <c r="FE26" s="19">
        <v>12.8</v>
      </c>
      <c r="FF26" s="19"/>
      <c r="FG26" s="19">
        <v>6115.97</v>
      </c>
      <c r="FH26" s="15"/>
      <c r="FI26" s="19">
        <v>24.079219999999999</v>
      </c>
      <c r="FJ26" s="19">
        <v>1.3</v>
      </c>
      <c r="FK26" s="19">
        <v>0</v>
      </c>
      <c r="FL26" s="19">
        <v>6.093</v>
      </c>
      <c r="FM26" s="19">
        <v>13.2</v>
      </c>
      <c r="FN26" s="19"/>
      <c r="FO26" s="19">
        <v>18.929269999999999</v>
      </c>
      <c r="FP26" s="19">
        <v>10.4</v>
      </c>
      <c r="FQ26" s="19">
        <v>5.6</v>
      </c>
      <c r="FR26" s="19">
        <v>79.601489999999998</v>
      </c>
    </row>
    <row r="27" spans="1:174" ht="24" customHeight="1" x14ac:dyDescent="0.25">
      <c r="A27" s="13" t="s">
        <v>73</v>
      </c>
      <c r="B27" s="13" t="s">
        <v>799</v>
      </c>
      <c r="C27" s="14">
        <v>1.1000000000000001</v>
      </c>
      <c r="D27" s="14">
        <v>1.7</v>
      </c>
      <c r="E27" s="14">
        <v>4.0999999999999996</v>
      </c>
      <c r="F27" s="14">
        <v>646.70000000000005</v>
      </c>
      <c r="G27" s="14">
        <v>148.9</v>
      </c>
      <c r="H27" s="14"/>
      <c r="I27" s="14"/>
      <c r="J27" s="14">
        <v>56.2</v>
      </c>
      <c r="K27" s="14">
        <v>167.4</v>
      </c>
      <c r="L27" s="14"/>
      <c r="M27" s="14"/>
      <c r="N27" s="14"/>
      <c r="O27" s="14"/>
      <c r="P27" s="14">
        <v>150.30000000000001</v>
      </c>
      <c r="Q27" s="14">
        <v>69.900000000000006</v>
      </c>
      <c r="R27" s="14">
        <v>112.1</v>
      </c>
      <c r="S27" s="14">
        <v>69.400000000000006</v>
      </c>
      <c r="T27" s="14">
        <v>562</v>
      </c>
      <c r="U27" s="14">
        <v>10.5</v>
      </c>
      <c r="V27" s="14"/>
      <c r="W27" s="14"/>
      <c r="X27" s="14"/>
      <c r="Y27" s="14"/>
      <c r="Z27" s="14">
        <v>156.19999999999999</v>
      </c>
      <c r="AA27" s="14">
        <v>8.0510000000000002</v>
      </c>
      <c r="AB27" s="14">
        <v>2.419</v>
      </c>
      <c r="AC27" s="14">
        <v>0</v>
      </c>
      <c r="AD27" s="14">
        <v>6.8</v>
      </c>
      <c r="AE27" s="14"/>
      <c r="AF27" s="14">
        <v>107.4</v>
      </c>
      <c r="AG27" s="14">
        <v>8.1999999999999993</v>
      </c>
      <c r="AH27" s="14"/>
      <c r="AI27" s="14"/>
      <c r="AJ27" s="14"/>
      <c r="AK27" s="14">
        <v>110.5</v>
      </c>
      <c r="AL27" s="14">
        <v>212.2</v>
      </c>
      <c r="AM27" s="14">
        <v>0</v>
      </c>
      <c r="AN27" s="14"/>
      <c r="AO27" s="14"/>
      <c r="AP27" s="14">
        <v>6.5</v>
      </c>
      <c r="AQ27" s="14">
        <v>307.89999999999998</v>
      </c>
      <c r="AR27" s="14">
        <v>63</v>
      </c>
      <c r="AS27" s="14">
        <v>148</v>
      </c>
      <c r="AT27" s="14">
        <v>42.1</v>
      </c>
      <c r="AU27" s="14">
        <v>9.3000000000000007</v>
      </c>
      <c r="AV27" s="14">
        <v>19.7</v>
      </c>
      <c r="AW27" s="14">
        <v>84.5</v>
      </c>
      <c r="AX27" s="14">
        <v>122.7</v>
      </c>
      <c r="AY27" s="14">
        <v>123.7</v>
      </c>
      <c r="AZ27" s="14">
        <v>153.69999999999999</v>
      </c>
      <c r="BA27" s="14">
        <v>109.1</v>
      </c>
      <c r="BB27" s="14">
        <v>7.7</v>
      </c>
      <c r="BC27" s="14"/>
      <c r="BD27" s="14">
        <v>46.6</v>
      </c>
      <c r="BE27" s="14"/>
      <c r="BF27" s="14">
        <v>2</v>
      </c>
      <c r="BG27" s="14">
        <v>30.4</v>
      </c>
      <c r="BH27" s="14">
        <v>172.4</v>
      </c>
      <c r="BI27" s="14">
        <v>47.8</v>
      </c>
      <c r="BJ27" s="14">
        <v>38.700000000000003</v>
      </c>
      <c r="BK27" s="14"/>
      <c r="BL27" s="14">
        <v>0</v>
      </c>
      <c r="BM27" s="14"/>
      <c r="BN27" s="14"/>
      <c r="BO27" s="14"/>
      <c r="BP27" s="14">
        <v>130.9</v>
      </c>
      <c r="BQ27" s="14">
        <v>84.1</v>
      </c>
      <c r="BR27" s="14">
        <v>84</v>
      </c>
      <c r="BS27" s="14"/>
      <c r="BT27" s="14">
        <v>106.9</v>
      </c>
      <c r="BU27" s="14">
        <v>0</v>
      </c>
      <c r="BV27" s="14"/>
      <c r="BW27" s="14"/>
      <c r="BX27" s="14"/>
      <c r="BY27" s="14"/>
      <c r="BZ27" s="14">
        <v>114.9</v>
      </c>
      <c r="CA27" s="14"/>
      <c r="CB27" s="14"/>
      <c r="CC27" s="14">
        <v>167.1</v>
      </c>
      <c r="CD27" s="14">
        <v>0</v>
      </c>
      <c r="CE27" s="14">
        <v>64</v>
      </c>
      <c r="CF27" s="14">
        <v>73.900000000000006</v>
      </c>
      <c r="CG27" s="14">
        <v>30.1</v>
      </c>
      <c r="CH27" s="14"/>
      <c r="CI27" s="14"/>
      <c r="CJ27" s="14"/>
      <c r="CK27" s="14">
        <v>0</v>
      </c>
      <c r="CL27" s="14">
        <v>120.5</v>
      </c>
      <c r="CM27" s="14">
        <v>59.2</v>
      </c>
      <c r="CN27" s="14"/>
      <c r="CO27" s="14"/>
      <c r="CP27" s="14"/>
      <c r="CQ27" s="14">
        <v>0</v>
      </c>
      <c r="CR27" s="14"/>
      <c r="CS27" s="14">
        <v>0</v>
      </c>
      <c r="CT27" s="14"/>
      <c r="CU27" s="14">
        <v>0.3</v>
      </c>
      <c r="CV27" s="14">
        <v>53.8</v>
      </c>
      <c r="CW27" s="14">
        <v>39.700000000000003</v>
      </c>
      <c r="CX27" s="14">
        <v>14</v>
      </c>
      <c r="CY27" s="14">
        <v>0.1</v>
      </c>
      <c r="CZ27" s="14">
        <v>20</v>
      </c>
      <c r="DA27" s="14">
        <v>9.9</v>
      </c>
      <c r="DB27" s="14">
        <v>4.0999999999999996</v>
      </c>
      <c r="DC27" s="14">
        <v>3.3</v>
      </c>
      <c r="DD27" s="14">
        <v>5.0999999999999996</v>
      </c>
      <c r="DE27" s="14">
        <v>20.399999999999999</v>
      </c>
      <c r="DF27" s="14">
        <v>20</v>
      </c>
      <c r="DG27" s="14">
        <v>19.100000000000001</v>
      </c>
      <c r="DH27" s="14">
        <v>3.5</v>
      </c>
      <c r="DI27" s="14">
        <v>18.7</v>
      </c>
      <c r="DJ27" s="14">
        <v>14.7</v>
      </c>
      <c r="DK27" s="14">
        <v>17.899999999999999</v>
      </c>
      <c r="DL27" s="14">
        <v>14.7</v>
      </c>
      <c r="DM27" s="14">
        <v>32.1</v>
      </c>
      <c r="DN27" s="14">
        <v>4.8</v>
      </c>
      <c r="DO27" s="14">
        <v>1.2</v>
      </c>
      <c r="DP27" s="14">
        <v>2.4</v>
      </c>
      <c r="DQ27" s="14">
        <v>2.8</v>
      </c>
      <c r="DR27" s="14">
        <v>18.5</v>
      </c>
      <c r="DS27" s="14">
        <v>3.3</v>
      </c>
      <c r="DT27" s="14">
        <v>20.3</v>
      </c>
      <c r="DU27" s="14">
        <v>2</v>
      </c>
      <c r="DV27" s="14"/>
      <c r="DW27" s="14">
        <v>19.3</v>
      </c>
      <c r="DX27" s="14">
        <v>12.7</v>
      </c>
      <c r="DY27" s="14">
        <v>19.7</v>
      </c>
      <c r="DZ27" s="14">
        <v>20.3</v>
      </c>
      <c r="EA27" s="14">
        <v>20</v>
      </c>
      <c r="EB27" s="14">
        <v>8.9</v>
      </c>
      <c r="EC27" s="14">
        <v>9.9</v>
      </c>
      <c r="ED27" s="14">
        <v>36.200000000000003</v>
      </c>
      <c r="EE27" s="14">
        <v>42.6</v>
      </c>
      <c r="EF27" s="14">
        <v>67.599999999999994</v>
      </c>
      <c r="EG27" s="14">
        <v>3</v>
      </c>
      <c r="EH27" s="14">
        <v>1.9</v>
      </c>
      <c r="EI27" s="14">
        <v>21</v>
      </c>
      <c r="EJ27" s="14">
        <v>8</v>
      </c>
      <c r="EK27" s="14">
        <v>1.6</v>
      </c>
      <c r="EL27" s="14">
        <v>20</v>
      </c>
      <c r="EM27" s="14">
        <v>20</v>
      </c>
      <c r="EN27" s="14">
        <v>20</v>
      </c>
      <c r="EO27" s="14">
        <v>8.6999999999999993</v>
      </c>
      <c r="EP27" s="14">
        <v>10.1</v>
      </c>
      <c r="EQ27" s="14">
        <v>129.5</v>
      </c>
      <c r="ER27" s="14">
        <v>0.6</v>
      </c>
      <c r="ES27" s="14">
        <v>0</v>
      </c>
      <c r="ET27" s="14">
        <v>0</v>
      </c>
      <c r="EU27" s="14">
        <v>102.9</v>
      </c>
      <c r="EV27" s="14">
        <v>9.9</v>
      </c>
      <c r="EW27" s="14">
        <v>8</v>
      </c>
      <c r="EX27" s="14">
        <v>20</v>
      </c>
      <c r="EY27" s="14">
        <v>11</v>
      </c>
      <c r="EZ27" s="14"/>
      <c r="FA27" s="14">
        <v>37</v>
      </c>
      <c r="FB27" s="14">
        <v>28.8</v>
      </c>
      <c r="FC27" s="14">
        <v>3.5</v>
      </c>
      <c r="FD27" s="14"/>
      <c r="FE27" s="14">
        <v>11.5</v>
      </c>
      <c r="FF27" s="14"/>
      <c r="FG27" s="14">
        <v>6284.37</v>
      </c>
      <c r="FH27" s="15"/>
      <c r="FI27" s="14">
        <v>24.074480000000001</v>
      </c>
      <c r="FJ27" s="14">
        <v>1.3</v>
      </c>
      <c r="FK27" s="14">
        <v>0</v>
      </c>
      <c r="FL27" s="14">
        <v>6.0919999999999996</v>
      </c>
      <c r="FM27" s="14">
        <v>13.2</v>
      </c>
      <c r="FN27" s="14"/>
      <c r="FO27" s="14">
        <v>18.92858</v>
      </c>
      <c r="FP27" s="14">
        <v>10.4</v>
      </c>
      <c r="FQ27" s="14">
        <v>5.7</v>
      </c>
      <c r="FR27" s="14">
        <v>79.695059999999998</v>
      </c>
    </row>
    <row r="28" spans="1:174" ht="24" customHeight="1" x14ac:dyDescent="0.25">
      <c r="A28" s="16" t="s">
        <v>73</v>
      </c>
      <c r="B28" s="16" t="s">
        <v>800</v>
      </c>
      <c r="C28" s="17">
        <v>1.1000000000000001</v>
      </c>
      <c r="D28" s="17">
        <v>1.7</v>
      </c>
      <c r="E28" s="17">
        <v>4.2</v>
      </c>
      <c r="F28" s="17">
        <v>642.4</v>
      </c>
      <c r="G28" s="17">
        <v>147.80000000000001</v>
      </c>
      <c r="H28" s="17"/>
      <c r="I28" s="17"/>
      <c r="J28" s="17">
        <v>50.5</v>
      </c>
      <c r="K28" s="17">
        <v>167.5</v>
      </c>
      <c r="L28" s="17"/>
      <c r="M28" s="17"/>
      <c r="N28" s="17"/>
      <c r="O28" s="17"/>
      <c r="P28" s="17">
        <v>149.5</v>
      </c>
      <c r="Q28" s="17">
        <v>69.400000000000006</v>
      </c>
      <c r="R28" s="17">
        <v>110.1</v>
      </c>
      <c r="S28" s="17">
        <v>69</v>
      </c>
      <c r="T28" s="17">
        <v>562.1</v>
      </c>
      <c r="U28" s="17">
        <v>10.5</v>
      </c>
      <c r="V28" s="17"/>
      <c r="W28" s="17"/>
      <c r="X28" s="17"/>
      <c r="Y28" s="17"/>
      <c r="Z28" s="17">
        <v>154.80000000000001</v>
      </c>
      <c r="AA28" s="17">
        <v>6.2370000000000001</v>
      </c>
      <c r="AB28" s="17">
        <v>2.6469999999999998</v>
      </c>
      <c r="AC28" s="17">
        <v>0</v>
      </c>
      <c r="AD28" s="17">
        <v>6.8</v>
      </c>
      <c r="AE28" s="17"/>
      <c r="AF28" s="17">
        <v>105.6</v>
      </c>
      <c r="AG28" s="17">
        <v>8.5</v>
      </c>
      <c r="AH28" s="17"/>
      <c r="AI28" s="17"/>
      <c r="AJ28" s="17"/>
      <c r="AK28" s="17">
        <v>110.1</v>
      </c>
      <c r="AL28" s="17">
        <v>181.7</v>
      </c>
      <c r="AM28" s="17">
        <v>0</v>
      </c>
      <c r="AN28" s="17"/>
      <c r="AO28" s="17"/>
      <c r="AP28" s="17">
        <v>6.5</v>
      </c>
      <c r="AQ28" s="17">
        <v>458.7</v>
      </c>
      <c r="AR28" s="17">
        <v>63.2</v>
      </c>
      <c r="AS28" s="17">
        <v>141.6</v>
      </c>
      <c r="AT28" s="17">
        <v>42</v>
      </c>
      <c r="AU28" s="17">
        <v>9.3000000000000007</v>
      </c>
      <c r="AV28" s="17">
        <v>19.7</v>
      </c>
      <c r="AW28" s="17">
        <v>85.2</v>
      </c>
      <c r="AX28" s="17">
        <v>123.4</v>
      </c>
      <c r="AY28" s="17">
        <v>123.3</v>
      </c>
      <c r="AZ28" s="17">
        <v>153.1</v>
      </c>
      <c r="BA28" s="17">
        <v>105.4</v>
      </c>
      <c r="BB28" s="17">
        <v>7.6</v>
      </c>
      <c r="BC28" s="17"/>
      <c r="BD28" s="17">
        <v>43.1</v>
      </c>
      <c r="BE28" s="17"/>
      <c r="BF28" s="17">
        <v>2</v>
      </c>
      <c r="BG28" s="17">
        <v>30.5</v>
      </c>
      <c r="BH28" s="17">
        <v>167.7</v>
      </c>
      <c r="BI28" s="17">
        <v>47.6</v>
      </c>
      <c r="BJ28" s="17">
        <v>70</v>
      </c>
      <c r="BK28" s="17"/>
      <c r="BL28" s="17">
        <v>0</v>
      </c>
      <c r="BM28" s="17"/>
      <c r="BN28" s="17"/>
      <c r="BO28" s="17"/>
      <c r="BP28" s="17">
        <v>130.80000000000001</v>
      </c>
      <c r="BQ28" s="17">
        <v>83.9</v>
      </c>
      <c r="BR28" s="17">
        <v>83.8</v>
      </c>
      <c r="BS28" s="17"/>
      <c r="BT28" s="17">
        <v>107.8</v>
      </c>
      <c r="BU28" s="17">
        <v>0</v>
      </c>
      <c r="BV28" s="17"/>
      <c r="BW28" s="17"/>
      <c r="BX28" s="17"/>
      <c r="BY28" s="17"/>
      <c r="BZ28" s="17">
        <v>114</v>
      </c>
      <c r="CA28" s="17"/>
      <c r="CB28" s="17"/>
      <c r="CC28" s="17">
        <v>142.69999999999999</v>
      </c>
      <c r="CD28" s="17">
        <v>0</v>
      </c>
      <c r="CE28" s="17">
        <v>64</v>
      </c>
      <c r="CF28" s="17">
        <v>69</v>
      </c>
      <c r="CG28" s="17">
        <v>30.1</v>
      </c>
      <c r="CH28" s="17"/>
      <c r="CI28" s="17"/>
      <c r="CJ28" s="17"/>
      <c r="CK28" s="17">
        <v>0</v>
      </c>
      <c r="CL28" s="17">
        <v>120.6</v>
      </c>
      <c r="CM28" s="17">
        <v>59.1</v>
      </c>
      <c r="CN28" s="17"/>
      <c r="CO28" s="17"/>
      <c r="CP28" s="17"/>
      <c r="CQ28" s="17">
        <v>0</v>
      </c>
      <c r="CR28" s="17"/>
      <c r="CS28" s="17">
        <v>0</v>
      </c>
      <c r="CT28" s="17"/>
      <c r="CU28" s="17">
        <v>0.4</v>
      </c>
      <c r="CV28" s="17">
        <v>74</v>
      </c>
      <c r="CW28" s="17">
        <v>40.700000000000003</v>
      </c>
      <c r="CX28" s="17">
        <v>15.4</v>
      </c>
      <c r="CY28" s="17">
        <v>0.2</v>
      </c>
      <c r="CZ28" s="17">
        <v>20</v>
      </c>
      <c r="DA28" s="17">
        <v>9.9</v>
      </c>
      <c r="DB28" s="17">
        <v>3.2</v>
      </c>
      <c r="DC28" s="17">
        <v>3.4</v>
      </c>
      <c r="DD28" s="17">
        <v>5.2</v>
      </c>
      <c r="DE28" s="17">
        <v>20.2</v>
      </c>
      <c r="DF28" s="17">
        <v>20</v>
      </c>
      <c r="DG28" s="17">
        <v>19.100000000000001</v>
      </c>
      <c r="DH28" s="17">
        <v>3.6</v>
      </c>
      <c r="DI28" s="17">
        <v>18.7</v>
      </c>
      <c r="DJ28" s="17">
        <v>14.7</v>
      </c>
      <c r="DK28" s="17">
        <v>18.100000000000001</v>
      </c>
      <c r="DL28" s="17">
        <v>10.4</v>
      </c>
      <c r="DM28" s="17">
        <v>23.5</v>
      </c>
      <c r="DN28" s="17">
        <v>4.8</v>
      </c>
      <c r="DO28" s="17">
        <v>1.2</v>
      </c>
      <c r="DP28" s="17">
        <v>2.4</v>
      </c>
      <c r="DQ28" s="17">
        <v>2.8</v>
      </c>
      <c r="DR28" s="17">
        <v>18.8</v>
      </c>
      <c r="DS28" s="17">
        <v>3.3</v>
      </c>
      <c r="DT28" s="17">
        <v>20.3</v>
      </c>
      <c r="DU28" s="17">
        <v>2</v>
      </c>
      <c r="DV28" s="17"/>
      <c r="DW28" s="17">
        <v>19.399999999999999</v>
      </c>
      <c r="DX28" s="17">
        <v>12.7</v>
      </c>
      <c r="DY28" s="17">
        <v>19.8</v>
      </c>
      <c r="DZ28" s="17">
        <v>20.3</v>
      </c>
      <c r="EA28" s="17">
        <v>20</v>
      </c>
      <c r="EB28" s="17">
        <v>9.5</v>
      </c>
      <c r="EC28" s="17">
        <v>9.3000000000000007</v>
      </c>
      <c r="ED28" s="17">
        <v>37.1</v>
      </c>
      <c r="EE28" s="17">
        <v>30</v>
      </c>
      <c r="EF28" s="17">
        <v>53.2</v>
      </c>
      <c r="EG28" s="17">
        <v>2.1</v>
      </c>
      <c r="EH28" s="17">
        <v>1.5</v>
      </c>
      <c r="EI28" s="17">
        <v>21</v>
      </c>
      <c r="EJ28" s="17">
        <v>8.4</v>
      </c>
      <c r="EK28" s="17">
        <v>3.8</v>
      </c>
      <c r="EL28" s="17">
        <v>20</v>
      </c>
      <c r="EM28" s="17">
        <v>20</v>
      </c>
      <c r="EN28" s="17">
        <v>20</v>
      </c>
      <c r="EO28" s="17">
        <v>10.7</v>
      </c>
      <c r="EP28" s="17">
        <v>12.2</v>
      </c>
      <c r="EQ28" s="17">
        <v>132.4</v>
      </c>
      <c r="ER28" s="17">
        <v>0.6</v>
      </c>
      <c r="ES28" s="17">
        <v>0</v>
      </c>
      <c r="ET28" s="17">
        <v>0</v>
      </c>
      <c r="EU28" s="17">
        <v>105.5</v>
      </c>
      <c r="EV28" s="17">
        <v>12</v>
      </c>
      <c r="EW28" s="17">
        <v>7.8</v>
      </c>
      <c r="EX28" s="17">
        <v>20</v>
      </c>
      <c r="EY28" s="17">
        <v>10.199999999999999</v>
      </c>
      <c r="EZ28" s="17"/>
      <c r="FA28" s="17">
        <v>37.6</v>
      </c>
      <c r="FB28" s="17">
        <v>28.6</v>
      </c>
      <c r="FC28" s="17">
        <v>3.5</v>
      </c>
      <c r="FD28" s="17"/>
      <c r="FE28" s="17">
        <v>12.1</v>
      </c>
      <c r="FF28" s="17"/>
      <c r="FG28" s="17">
        <v>6365.4840000000004</v>
      </c>
      <c r="FH28" s="15"/>
      <c r="FI28" s="17">
        <v>24.078050000000001</v>
      </c>
      <c r="FJ28" s="17">
        <v>1.3</v>
      </c>
      <c r="FK28" s="17">
        <v>0</v>
      </c>
      <c r="FL28" s="17">
        <v>6.0940000000000003</v>
      </c>
      <c r="FM28" s="17">
        <v>13.2</v>
      </c>
      <c r="FN28" s="17"/>
      <c r="FO28" s="17">
        <v>18.92895</v>
      </c>
      <c r="FP28" s="17">
        <v>10.4</v>
      </c>
      <c r="FQ28" s="17">
        <v>5.7</v>
      </c>
      <c r="FR28" s="17">
        <v>79.700999999999993</v>
      </c>
    </row>
    <row r="29" spans="1:174" ht="24" customHeight="1" x14ac:dyDescent="0.25">
      <c r="A29" s="16" t="s">
        <v>73</v>
      </c>
      <c r="B29" s="16" t="s">
        <v>801</v>
      </c>
      <c r="C29" s="17">
        <v>1.1000000000000001</v>
      </c>
      <c r="D29" s="17">
        <v>1.7</v>
      </c>
      <c r="E29" s="17">
        <v>4.2</v>
      </c>
      <c r="F29" s="17">
        <v>638</v>
      </c>
      <c r="G29" s="17">
        <v>147.4</v>
      </c>
      <c r="H29" s="17"/>
      <c r="I29" s="17"/>
      <c r="J29" s="17">
        <v>57.1</v>
      </c>
      <c r="K29" s="17">
        <v>164.3</v>
      </c>
      <c r="L29" s="17"/>
      <c r="M29" s="17"/>
      <c r="N29" s="17"/>
      <c r="O29" s="17"/>
      <c r="P29" s="17">
        <v>150.4</v>
      </c>
      <c r="Q29" s="17">
        <v>69.900000000000006</v>
      </c>
      <c r="R29" s="17">
        <v>109.4</v>
      </c>
      <c r="S29" s="17">
        <v>69.3</v>
      </c>
      <c r="T29" s="17">
        <v>552.1</v>
      </c>
      <c r="U29" s="17">
        <v>10.4</v>
      </c>
      <c r="V29" s="17"/>
      <c r="W29" s="17"/>
      <c r="X29" s="17"/>
      <c r="Y29" s="17"/>
      <c r="Z29" s="17">
        <v>152</v>
      </c>
      <c r="AA29" s="17">
        <v>5.7469999999999999</v>
      </c>
      <c r="AB29" s="17">
        <v>2.8290000000000002</v>
      </c>
      <c r="AC29" s="17">
        <v>0</v>
      </c>
      <c r="AD29" s="17">
        <v>6.8</v>
      </c>
      <c r="AE29" s="17"/>
      <c r="AF29" s="17">
        <v>104.1</v>
      </c>
      <c r="AG29" s="17">
        <v>8.6999999999999993</v>
      </c>
      <c r="AH29" s="17"/>
      <c r="AI29" s="17"/>
      <c r="AJ29" s="17"/>
      <c r="AK29" s="17">
        <v>108.6</v>
      </c>
      <c r="AL29" s="17">
        <v>222.3</v>
      </c>
      <c r="AM29" s="17">
        <v>0</v>
      </c>
      <c r="AN29" s="17"/>
      <c r="AO29" s="17"/>
      <c r="AP29" s="17">
        <v>6.5</v>
      </c>
      <c r="AQ29" s="17">
        <v>458.6</v>
      </c>
      <c r="AR29" s="17">
        <v>56.1</v>
      </c>
      <c r="AS29" s="17">
        <v>144.6</v>
      </c>
      <c r="AT29" s="17">
        <v>41.1</v>
      </c>
      <c r="AU29" s="17">
        <v>9.3000000000000007</v>
      </c>
      <c r="AV29" s="17">
        <v>19.7</v>
      </c>
      <c r="AW29" s="17">
        <v>82.6</v>
      </c>
      <c r="AX29" s="17">
        <v>123.3</v>
      </c>
      <c r="AY29" s="17">
        <v>123.8</v>
      </c>
      <c r="AZ29" s="17">
        <v>156.69999999999999</v>
      </c>
      <c r="BA29" s="17">
        <v>105.4</v>
      </c>
      <c r="BB29" s="17">
        <v>7.6</v>
      </c>
      <c r="BC29" s="17"/>
      <c r="BD29" s="17">
        <v>43.1</v>
      </c>
      <c r="BE29" s="17"/>
      <c r="BF29" s="17">
        <v>2</v>
      </c>
      <c r="BG29" s="17">
        <v>30.5</v>
      </c>
      <c r="BH29" s="17">
        <v>167.7</v>
      </c>
      <c r="BI29" s="17">
        <v>47.1</v>
      </c>
      <c r="BJ29" s="17">
        <v>77.5</v>
      </c>
      <c r="BK29" s="17"/>
      <c r="BL29" s="17">
        <v>0</v>
      </c>
      <c r="BM29" s="17"/>
      <c r="BN29" s="17"/>
      <c r="BO29" s="17"/>
      <c r="BP29" s="17">
        <v>129.5</v>
      </c>
      <c r="BQ29" s="17">
        <v>84.2</v>
      </c>
      <c r="BR29" s="17">
        <v>84.1</v>
      </c>
      <c r="BS29" s="17"/>
      <c r="BT29" s="17">
        <v>108.6</v>
      </c>
      <c r="BU29" s="17">
        <v>0</v>
      </c>
      <c r="BV29" s="17"/>
      <c r="BW29" s="17"/>
      <c r="BX29" s="17"/>
      <c r="BY29" s="17"/>
      <c r="BZ29" s="17">
        <v>113</v>
      </c>
      <c r="CA29" s="17"/>
      <c r="CB29" s="17"/>
      <c r="CC29" s="17">
        <v>173.3</v>
      </c>
      <c r="CD29" s="17">
        <v>0</v>
      </c>
      <c r="CE29" s="17">
        <v>62.8</v>
      </c>
      <c r="CF29" s="17">
        <v>68.599999999999994</v>
      </c>
      <c r="CG29" s="17">
        <v>30</v>
      </c>
      <c r="CH29" s="17"/>
      <c r="CI29" s="17"/>
      <c r="CJ29" s="17"/>
      <c r="CK29" s="17">
        <v>0</v>
      </c>
      <c r="CL29" s="17">
        <v>121.5</v>
      </c>
      <c r="CM29" s="17">
        <v>58.8</v>
      </c>
      <c r="CN29" s="17"/>
      <c r="CO29" s="17"/>
      <c r="CP29" s="17"/>
      <c r="CQ29" s="17">
        <v>0</v>
      </c>
      <c r="CR29" s="17"/>
      <c r="CS29" s="17">
        <v>0</v>
      </c>
      <c r="CT29" s="17"/>
      <c r="CU29" s="17">
        <v>0.3</v>
      </c>
      <c r="CV29" s="17">
        <v>89.4</v>
      </c>
      <c r="CW29" s="17">
        <v>42</v>
      </c>
      <c r="CX29" s="17">
        <v>15.9</v>
      </c>
      <c r="CY29" s="17">
        <v>0.1</v>
      </c>
      <c r="CZ29" s="17">
        <v>20</v>
      </c>
      <c r="DA29" s="17">
        <v>10</v>
      </c>
      <c r="DB29" s="17">
        <v>4.7</v>
      </c>
      <c r="DC29" s="17">
        <v>3.3</v>
      </c>
      <c r="DD29" s="17">
        <v>5.2</v>
      </c>
      <c r="DE29" s="17">
        <v>19.8</v>
      </c>
      <c r="DF29" s="17">
        <v>20</v>
      </c>
      <c r="DG29" s="17">
        <v>19</v>
      </c>
      <c r="DH29" s="17">
        <v>3.5</v>
      </c>
      <c r="DI29" s="17">
        <v>18.7</v>
      </c>
      <c r="DJ29" s="17">
        <v>14.6</v>
      </c>
      <c r="DK29" s="17">
        <v>18.600000000000001</v>
      </c>
      <c r="DL29" s="17">
        <v>16.100000000000001</v>
      </c>
      <c r="DM29" s="17">
        <v>46.2</v>
      </c>
      <c r="DN29" s="17">
        <v>4.8</v>
      </c>
      <c r="DO29" s="17">
        <v>1.2</v>
      </c>
      <c r="DP29" s="17">
        <v>2.4</v>
      </c>
      <c r="DQ29" s="17">
        <v>2.8</v>
      </c>
      <c r="DR29" s="17">
        <v>19</v>
      </c>
      <c r="DS29" s="17">
        <v>3.4</v>
      </c>
      <c r="DT29" s="17">
        <v>20.3</v>
      </c>
      <c r="DU29" s="17">
        <v>2</v>
      </c>
      <c r="DV29" s="17"/>
      <c r="DW29" s="17">
        <v>19.3</v>
      </c>
      <c r="DX29" s="17">
        <v>12.7</v>
      </c>
      <c r="DY29" s="17">
        <v>20.100000000000001</v>
      </c>
      <c r="DZ29" s="17">
        <v>20.2</v>
      </c>
      <c r="EA29" s="17">
        <v>20</v>
      </c>
      <c r="EB29" s="17">
        <v>4.4000000000000004</v>
      </c>
      <c r="EC29" s="17">
        <v>10.9</v>
      </c>
      <c r="ED29" s="17">
        <v>37.299999999999997</v>
      </c>
      <c r="EE29" s="17">
        <v>43.9</v>
      </c>
      <c r="EF29" s="17">
        <v>61.9</v>
      </c>
      <c r="EG29" s="17">
        <v>4.7</v>
      </c>
      <c r="EH29" s="17">
        <v>2.5</v>
      </c>
      <c r="EI29" s="17">
        <v>21</v>
      </c>
      <c r="EJ29" s="17">
        <v>8.5</v>
      </c>
      <c r="EK29" s="17">
        <v>1.3</v>
      </c>
      <c r="EL29" s="17">
        <v>20</v>
      </c>
      <c r="EM29" s="17">
        <v>20</v>
      </c>
      <c r="EN29" s="17">
        <v>20</v>
      </c>
      <c r="EO29" s="17">
        <v>11.6</v>
      </c>
      <c r="EP29" s="17">
        <v>14</v>
      </c>
      <c r="EQ29" s="17">
        <v>134.30000000000001</v>
      </c>
      <c r="ER29" s="17">
        <v>0.6</v>
      </c>
      <c r="ES29" s="17">
        <v>0</v>
      </c>
      <c r="ET29" s="17">
        <v>0</v>
      </c>
      <c r="EU29" s="17">
        <v>107.2</v>
      </c>
      <c r="EV29" s="17">
        <v>13.9</v>
      </c>
      <c r="EW29" s="17">
        <v>7.8</v>
      </c>
      <c r="EX29" s="17">
        <v>20</v>
      </c>
      <c r="EY29" s="17">
        <v>10.7</v>
      </c>
      <c r="EZ29" s="17"/>
      <c r="FA29" s="17">
        <v>37.200000000000003</v>
      </c>
      <c r="FB29" s="17">
        <v>28.2</v>
      </c>
      <c r="FC29" s="17">
        <v>3.4</v>
      </c>
      <c r="FD29" s="17"/>
      <c r="FE29" s="17">
        <v>13.6</v>
      </c>
      <c r="FF29" s="17"/>
      <c r="FG29" s="17">
        <v>6498.4759999999997</v>
      </c>
      <c r="FH29" s="15"/>
      <c r="FI29" s="17">
        <v>24.080179999999999</v>
      </c>
      <c r="FJ29" s="17">
        <v>1.3</v>
      </c>
      <c r="FK29" s="17">
        <v>0</v>
      </c>
      <c r="FL29" s="17">
        <v>6.093</v>
      </c>
      <c r="FM29" s="17">
        <v>13</v>
      </c>
      <c r="FN29" s="17"/>
      <c r="FO29" s="17">
        <v>18.928879999999999</v>
      </c>
      <c r="FP29" s="17">
        <v>10.4</v>
      </c>
      <c r="FQ29" s="17">
        <v>5.7</v>
      </c>
      <c r="FR29" s="17">
        <v>79.50206</v>
      </c>
    </row>
    <row r="30" spans="1:174" ht="24" customHeight="1" x14ac:dyDescent="0.25">
      <c r="A30" s="16" t="s">
        <v>73</v>
      </c>
      <c r="B30" s="16" t="s">
        <v>802</v>
      </c>
      <c r="C30" s="17">
        <v>1.1000000000000001</v>
      </c>
      <c r="D30" s="17">
        <v>1.7</v>
      </c>
      <c r="E30" s="17">
        <v>4.2</v>
      </c>
      <c r="F30" s="17">
        <v>642.70000000000005</v>
      </c>
      <c r="G30" s="17">
        <v>147.9</v>
      </c>
      <c r="H30" s="17"/>
      <c r="I30" s="17"/>
      <c r="J30" s="17">
        <v>60.1</v>
      </c>
      <c r="K30" s="17">
        <v>167.7</v>
      </c>
      <c r="L30" s="17"/>
      <c r="M30" s="17"/>
      <c r="N30" s="17"/>
      <c r="O30" s="17"/>
      <c r="P30" s="17">
        <v>150.4</v>
      </c>
      <c r="Q30" s="17">
        <v>70</v>
      </c>
      <c r="R30" s="17">
        <v>109.9</v>
      </c>
      <c r="S30" s="17">
        <v>69.099999999999994</v>
      </c>
      <c r="T30" s="17">
        <v>563</v>
      </c>
      <c r="U30" s="17">
        <v>10.6</v>
      </c>
      <c r="V30" s="17"/>
      <c r="W30" s="17"/>
      <c r="X30" s="17"/>
      <c r="Y30" s="17"/>
      <c r="Z30" s="17">
        <v>156.19999999999999</v>
      </c>
      <c r="AA30" s="17">
        <v>8.8650000000000002</v>
      </c>
      <c r="AB30" s="17">
        <v>2.7650000000000001</v>
      </c>
      <c r="AC30" s="17">
        <v>0</v>
      </c>
      <c r="AD30" s="17">
        <v>6.5</v>
      </c>
      <c r="AE30" s="17"/>
      <c r="AF30" s="17">
        <v>105.4</v>
      </c>
      <c r="AG30" s="17">
        <v>8.6</v>
      </c>
      <c r="AH30" s="17"/>
      <c r="AI30" s="17"/>
      <c r="AJ30" s="17"/>
      <c r="AK30" s="17">
        <v>110.5</v>
      </c>
      <c r="AL30" s="17">
        <v>214.4</v>
      </c>
      <c r="AM30" s="17">
        <v>0</v>
      </c>
      <c r="AN30" s="17"/>
      <c r="AO30" s="17"/>
      <c r="AP30" s="17">
        <v>6.5</v>
      </c>
      <c r="AQ30" s="17">
        <v>460.9</v>
      </c>
      <c r="AR30" s="17">
        <v>58.8</v>
      </c>
      <c r="AS30" s="17">
        <v>149.19999999999999</v>
      </c>
      <c r="AT30" s="17">
        <v>42</v>
      </c>
      <c r="AU30" s="17">
        <v>9.3000000000000007</v>
      </c>
      <c r="AV30" s="17">
        <v>19.7</v>
      </c>
      <c r="AW30" s="17">
        <v>84.5</v>
      </c>
      <c r="AX30" s="17">
        <v>123.4</v>
      </c>
      <c r="AY30" s="17">
        <v>123.5</v>
      </c>
      <c r="AZ30" s="17">
        <v>153.9</v>
      </c>
      <c r="BA30" s="17">
        <v>103.9</v>
      </c>
      <c r="BB30" s="17">
        <v>7.6</v>
      </c>
      <c r="BC30" s="17"/>
      <c r="BD30" s="17">
        <v>46.3</v>
      </c>
      <c r="BE30" s="17"/>
      <c r="BF30" s="17">
        <v>2</v>
      </c>
      <c r="BG30" s="17">
        <v>30.3</v>
      </c>
      <c r="BH30" s="17">
        <v>166.1</v>
      </c>
      <c r="BI30" s="17">
        <v>47.6</v>
      </c>
      <c r="BJ30" s="17">
        <v>79.8</v>
      </c>
      <c r="BK30" s="17"/>
      <c r="BL30" s="17">
        <v>0</v>
      </c>
      <c r="BM30" s="17"/>
      <c r="BN30" s="17"/>
      <c r="BO30" s="17"/>
      <c r="BP30" s="17">
        <v>131</v>
      </c>
      <c r="BQ30" s="17">
        <v>83.6</v>
      </c>
      <c r="BR30" s="17">
        <v>83.4</v>
      </c>
      <c r="BS30" s="17"/>
      <c r="BT30" s="17">
        <v>108</v>
      </c>
      <c r="BU30" s="17">
        <v>0</v>
      </c>
      <c r="BV30" s="17"/>
      <c r="BW30" s="17"/>
      <c r="BX30" s="17"/>
      <c r="BY30" s="17"/>
      <c r="BZ30" s="17">
        <v>114.6</v>
      </c>
      <c r="CA30" s="17"/>
      <c r="CB30" s="17"/>
      <c r="CC30" s="17">
        <v>195.4</v>
      </c>
      <c r="CD30" s="17">
        <v>0</v>
      </c>
      <c r="CE30" s="17">
        <v>64.099999999999994</v>
      </c>
      <c r="CF30" s="17">
        <v>55.4</v>
      </c>
      <c r="CG30" s="17">
        <v>30.1</v>
      </c>
      <c r="CH30" s="17"/>
      <c r="CI30" s="17"/>
      <c r="CJ30" s="17"/>
      <c r="CK30" s="17">
        <v>0</v>
      </c>
      <c r="CL30" s="17">
        <v>122.5</v>
      </c>
      <c r="CM30" s="17">
        <v>58.1</v>
      </c>
      <c r="CN30" s="17"/>
      <c r="CO30" s="17"/>
      <c r="CP30" s="17"/>
      <c r="CQ30" s="17">
        <v>0</v>
      </c>
      <c r="CR30" s="17"/>
      <c r="CS30" s="17">
        <v>0</v>
      </c>
      <c r="CT30" s="17"/>
      <c r="CU30" s="17">
        <v>0.4</v>
      </c>
      <c r="CV30" s="17">
        <v>93.4</v>
      </c>
      <c r="CW30" s="17">
        <v>42.7</v>
      </c>
      <c r="CX30" s="17">
        <v>16.600000000000001</v>
      </c>
      <c r="CY30" s="17">
        <v>0.2</v>
      </c>
      <c r="CZ30" s="17">
        <v>20</v>
      </c>
      <c r="DA30" s="17">
        <v>10.1</v>
      </c>
      <c r="DB30" s="17">
        <v>4.3</v>
      </c>
      <c r="DC30" s="17">
        <v>3.4</v>
      </c>
      <c r="DD30" s="17">
        <v>5.2</v>
      </c>
      <c r="DE30" s="17">
        <v>20.399999999999999</v>
      </c>
      <c r="DF30" s="17">
        <v>20</v>
      </c>
      <c r="DG30" s="17">
        <v>19.100000000000001</v>
      </c>
      <c r="DH30" s="17">
        <v>3.5</v>
      </c>
      <c r="DI30" s="17">
        <v>18.7</v>
      </c>
      <c r="DJ30" s="17">
        <v>15.2</v>
      </c>
      <c r="DK30" s="17">
        <v>19.100000000000001</v>
      </c>
      <c r="DL30" s="17">
        <v>19.5</v>
      </c>
      <c r="DM30" s="17">
        <v>65.8</v>
      </c>
      <c r="DN30" s="17">
        <v>4.8</v>
      </c>
      <c r="DO30" s="17">
        <v>1.2</v>
      </c>
      <c r="DP30" s="17">
        <v>2.4</v>
      </c>
      <c r="DQ30" s="17">
        <v>2.8</v>
      </c>
      <c r="DR30" s="17">
        <v>19.3</v>
      </c>
      <c r="DS30" s="17">
        <v>3.4</v>
      </c>
      <c r="DT30" s="17">
        <v>20.3</v>
      </c>
      <c r="DU30" s="17">
        <v>2</v>
      </c>
      <c r="DV30" s="17"/>
      <c r="DW30" s="17">
        <v>19.2</v>
      </c>
      <c r="DX30" s="17">
        <v>12.7</v>
      </c>
      <c r="DY30" s="17">
        <v>20.2</v>
      </c>
      <c r="DZ30" s="17">
        <v>20.3</v>
      </c>
      <c r="EA30" s="17">
        <v>20</v>
      </c>
      <c r="EB30" s="17">
        <v>2.8</v>
      </c>
      <c r="EC30" s="17">
        <v>11.9</v>
      </c>
      <c r="ED30" s="17">
        <v>38</v>
      </c>
      <c r="EE30" s="17">
        <v>60.5</v>
      </c>
      <c r="EF30" s="17">
        <v>76.2</v>
      </c>
      <c r="EG30" s="17">
        <v>6.3</v>
      </c>
      <c r="EH30" s="17">
        <v>6</v>
      </c>
      <c r="EI30" s="17">
        <v>21</v>
      </c>
      <c r="EJ30" s="17">
        <v>8.5</v>
      </c>
      <c r="EK30" s="17">
        <v>1.3</v>
      </c>
      <c r="EL30" s="17">
        <v>20</v>
      </c>
      <c r="EM30" s="17">
        <v>20</v>
      </c>
      <c r="EN30" s="17">
        <v>20</v>
      </c>
      <c r="EO30" s="17">
        <v>12.4</v>
      </c>
      <c r="EP30" s="17">
        <v>15.5</v>
      </c>
      <c r="EQ30" s="17">
        <v>135.6</v>
      </c>
      <c r="ER30" s="17">
        <v>0.6</v>
      </c>
      <c r="ES30" s="17">
        <v>0</v>
      </c>
      <c r="ET30" s="17">
        <v>0</v>
      </c>
      <c r="EU30" s="17">
        <v>109</v>
      </c>
      <c r="EV30" s="17">
        <v>15.5</v>
      </c>
      <c r="EW30" s="17">
        <v>8.6</v>
      </c>
      <c r="EX30" s="17">
        <v>20</v>
      </c>
      <c r="EY30" s="17">
        <v>10.4</v>
      </c>
      <c r="EZ30" s="17"/>
      <c r="FA30" s="17">
        <v>37.299999999999997</v>
      </c>
      <c r="FB30" s="17">
        <v>28.1</v>
      </c>
      <c r="FC30" s="17">
        <v>3.4</v>
      </c>
      <c r="FD30" s="17"/>
      <c r="FE30" s="17">
        <v>14.1</v>
      </c>
      <c r="FF30" s="17"/>
      <c r="FG30" s="17">
        <v>6622.33</v>
      </c>
      <c r="FH30" s="15"/>
      <c r="FI30" s="17">
        <v>24.077750000000002</v>
      </c>
      <c r="FJ30" s="17">
        <v>1.3</v>
      </c>
      <c r="FK30" s="17">
        <v>0</v>
      </c>
      <c r="FL30" s="17">
        <v>6.0940000000000003</v>
      </c>
      <c r="FM30" s="17">
        <v>13</v>
      </c>
      <c r="FN30" s="17"/>
      <c r="FO30" s="17">
        <v>18.928560000000001</v>
      </c>
      <c r="FP30" s="17">
        <v>10.199999999999999</v>
      </c>
      <c r="FQ30" s="17">
        <v>5.6</v>
      </c>
      <c r="FR30" s="17">
        <v>79.200310000000002</v>
      </c>
    </row>
    <row r="31" spans="1:174" ht="24" customHeight="1" x14ac:dyDescent="0.25">
      <c r="A31" s="16" t="s">
        <v>73</v>
      </c>
      <c r="B31" s="16" t="s">
        <v>803</v>
      </c>
      <c r="C31" s="17">
        <v>1.1000000000000001</v>
      </c>
      <c r="D31" s="17">
        <v>1.7</v>
      </c>
      <c r="E31" s="17">
        <v>4.2</v>
      </c>
      <c r="F31" s="17">
        <v>648.1</v>
      </c>
      <c r="G31" s="17">
        <v>148.6</v>
      </c>
      <c r="H31" s="17"/>
      <c r="I31" s="17"/>
      <c r="J31" s="17">
        <v>54.6</v>
      </c>
      <c r="K31" s="17">
        <v>169.2</v>
      </c>
      <c r="L31" s="17"/>
      <c r="M31" s="17"/>
      <c r="N31" s="17"/>
      <c r="O31" s="17"/>
      <c r="P31" s="17">
        <v>148.9</v>
      </c>
      <c r="Q31" s="17">
        <v>68.5</v>
      </c>
      <c r="R31" s="17">
        <v>108.7</v>
      </c>
      <c r="S31" s="17">
        <v>69</v>
      </c>
      <c r="T31" s="17">
        <v>561.79999999999995</v>
      </c>
      <c r="U31" s="17">
        <v>10.7</v>
      </c>
      <c r="V31" s="17"/>
      <c r="W31" s="17"/>
      <c r="X31" s="17"/>
      <c r="Y31" s="17"/>
      <c r="Z31" s="17">
        <v>157.9</v>
      </c>
      <c r="AA31" s="17">
        <v>6.8090000000000002</v>
      </c>
      <c r="AB31" s="17">
        <v>2.9689999999999999</v>
      </c>
      <c r="AC31" s="17">
        <v>0</v>
      </c>
      <c r="AD31" s="17">
        <v>6.8</v>
      </c>
      <c r="AE31" s="17"/>
      <c r="AF31" s="17">
        <v>107.3</v>
      </c>
      <c r="AG31" s="17">
        <v>8.6</v>
      </c>
      <c r="AH31" s="17"/>
      <c r="AI31" s="17"/>
      <c r="AJ31" s="17"/>
      <c r="AK31" s="17">
        <v>110.9</v>
      </c>
      <c r="AL31" s="17">
        <v>219.2</v>
      </c>
      <c r="AM31" s="17">
        <v>0</v>
      </c>
      <c r="AN31" s="17"/>
      <c r="AO31" s="17"/>
      <c r="AP31" s="17">
        <v>6.5</v>
      </c>
      <c r="AQ31" s="17">
        <v>460.1</v>
      </c>
      <c r="AR31" s="17">
        <v>60.1</v>
      </c>
      <c r="AS31" s="17">
        <v>149.9</v>
      </c>
      <c r="AT31" s="17">
        <v>42</v>
      </c>
      <c r="AU31" s="17">
        <v>9.3000000000000007</v>
      </c>
      <c r="AV31" s="17">
        <v>19.7</v>
      </c>
      <c r="AW31" s="17">
        <v>85</v>
      </c>
      <c r="AX31" s="17">
        <v>139.4</v>
      </c>
      <c r="AY31" s="17">
        <v>139</v>
      </c>
      <c r="AZ31" s="17">
        <v>156.69999999999999</v>
      </c>
      <c r="BA31" s="17">
        <v>105.5</v>
      </c>
      <c r="BB31" s="17">
        <v>7.4</v>
      </c>
      <c r="BC31" s="17"/>
      <c r="BD31" s="17">
        <v>46.5</v>
      </c>
      <c r="BE31" s="17"/>
      <c r="BF31" s="17">
        <v>2</v>
      </c>
      <c r="BG31" s="17">
        <v>30.6</v>
      </c>
      <c r="BH31" s="17">
        <v>166.6</v>
      </c>
      <c r="BI31" s="17">
        <v>48</v>
      </c>
      <c r="BJ31" s="17">
        <v>80.5</v>
      </c>
      <c r="BK31" s="17"/>
      <c r="BL31" s="17">
        <v>0</v>
      </c>
      <c r="BM31" s="17"/>
      <c r="BN31" s="17"/>
      <c r="BO31" s="17"/>
      <c r="BP31" s="17">
        <v>132.30000000000001</v>
      </c>
      <c r="BQ31" s="17">
        <v>82.3</v>
      </c>
      <c r="BR31" s="17">
        <v>82.2</v>
      </c>
      <c r="BS31" s="17"/>
      <c r="BT31" s="17">
        <v>108.9</v>
      </c>
      <c r="BU31" s="17">
        <v>0</v>
      </c>
      <c r="BV31" s="17"/>
      <c r="BW31" s="17"/>
      <c r="BX31" s="17"/>
      <c r="BY31" s="17"/>
      <c r="BZ31" s="17">
        <v>115.3</v>
      </c>
      <c r="CA31" s="17"/>
      <c r="CB31" s="17"/>
      <c r="CC31" s="17">
        <v>231.6</v>
      </c>
      <c r="CD31" s="17">
        <v>0</v>
      </c>
      <c r="CE31" s="17">
        <v>64.8</v>
      </c>
      <c r="CF31" s="17">
        <v>41</v>
      </c>
      <c r="CG31" s="17">
        <v>30.3</v>
      </c>
      <c r="CH31" s="17"/>
      <c r="CI31" s="17"/>
      <c r="CJ31" s="17"/>
      <c r="CK31" s="17">
        <v>0</v>
      </c>
      <c r="CL31" s="17">
        <v>120.6</v>
      </c>
      <c r="CM31" s="17">
        <v>55.6</v>
      </c>
      <c r="CN31" s="17"/>
      <c r="CO31" s="17"/>
      <c r="CP31" s="17"/>
      <c r="CQ31" s="17">
        <v>0</v>
      </c>
      <c r="CR31" s="17"/>
      <c r="CS31" s="17">
        <v>0</v>
      </c>
      <c r="CT31" s="17"/>
      <c r="CU31" s="17">
        <v>0.4</v>
      </c>
      <c r="CV31" s="17">
        <v>94.4</v>
      </c>
      <c r="CW31" s="17">
        <v>44.1</v>
      </c>
      <c r="CX31" s="17">
        <v>0</v>
      </c>
      <c r="CY31" s="17">
        <v>0.3</v>
      </c>
      <c r="CZ31" s="17">
        <v>20</v>
      </c>
      <c r="DA31" s="17">
        <v>9.9</v>
      </c>
      <c r="DB31" s="17">
        <v>4</v>
      </c>
      <c r="DC31" s="17">
        <v>3.3</v>
      </c>
      <c r="DD31" s="17">
        <v>5.2</v>
      </c>
      <c r="DE31" s="17">
        <v>20.399999999999999</v>
      </c>
      <c r="DF31" s="17">
        <v>20</v>
      </c>
      <c r="DG31" s="17">
        <v>19.2</v>
      </c>
      <c r="DH31" s="17">
        <v>3.6</v>
      </c>
      <c r="DI31" s="17">
        <v>18.7</v>
      </c>
      <c r="DJ31" s="17">
        <v>15.4</v>
      </c>
      <c r="DK31" s="17">
        <v>19.3</v>
      </c>
      <c r="DL31" s="17">
        <v>17</v>
      </c>
      <c r="DM31" s="17">
        <v>58.9</v>
      </c>
      <c r="DN31" s="17">
        <v>4.7</v>
      </c>
      <c r="DO31" s="17">
        <v>1.2</v>
      </c>
      <c r="DP31" s="17">
        <v>2.4</v>
      </c>
      <c r="DQ31" s="17">
        <v>2.7</v>
      </c>
      <c r="DR31" s="17">
        <v>19.600000000000001</v>
      </c>
      <c r="DS31" s="17">
        <v>3.3</v>
      </c>
      <c r="DT31" s="17">
        <v>20.3</v>
      </c>
      <c r="DU31" s="17">
        <v>2</v>
      </c>
      <c r="DV31" s="17"/>
      <c r="DW31" s="17">
        <v>19.100000000000001</v>
      </c>
      <c r="DX31" s="17">
        <v>12.7</v>
      </c>
      <c r="DY31" s="17">
        <v>20.100000000000001</v>
      </c>
      <c r="DZ31" s="17">
        <v>20.3</v>
      </c>
      <c r="EA31" s="17">
        <v>20</v>
      </c>
      <c r="EB31" s="17">
        <v>2.2000000000000002</v>
      </c>
      <c r="EC31" s="17">
        <v>28.3</v>
      </c>
      <c r="ED31" s="17">
        <v>38.700000000000003</v>
      </c>
      <c r="EE31" s="17">
        <v>46.7</v>
      </c>
      <c r="EF31" s="17">
        <v>65.900000000000006</v>
      </c>
      <c r="EG31" s="17">
        <v>5.3</v>
      </c>
      <c r="EH31" s="17">
        <v>3.2</v>
      </c>
      <c r="EI31" s="17">
        <v>21</v>
      </c>
      <c r="EJ31" s="17">
        <v>8.5</v>
      </c>
      <c r="EK31" s="17">
        <v>3.2</v>
      </c>
      <c r="EL31" s="17">
        <v>20</v>
      </c>
      <c r="EM31" s="17">
        <v>20</v>
      </c>
      <c r="EN31" s="17">
        <v>20</v>
      </c>
      <c r="EO31" s="17">
        <v>0</v>
      </c>
      <c r="EP31" s="17">
        <v>17</v>
      </c>
      <c r="EQ31" s="17">
        <v>136.9</v>
      </c>
      <c r="ER31" s="17">
        <v>0.6</v>
      </c>
      <c r="ES31" s="17">
        <v>0</v>
      </c>
      <c r="ET31" s="17">
        <v>0</v>
      </c>
      <c r="EU31" s="17">
        <v>110.2</v>
      </c>
      <c r="EV31" s="17">
        <v>16.8</v>
      </c>
      <c r="EW31" s="17">
        <v>8.5</v>
      </c>
      <c r="EX31" s="17">
        <v>20</v>
      </c>
      <c r="EY31" s="17">
        <v>11.3</v>
      </c>
      <c r="EZ31" s="17"/>
      <c r="FA31" s="17">
        <v>37.200000000000003</v>
      </c>
      <c r="FB31" s="17">
        <v>27.9</v>
      </c>
      <c r="FC31" s="17">
        <v>3.4</v>
      </c>
      <c r="FD31" s="17"/>
      <c r="FE31" s="17">
        <v>14.1</v>
      </c>
      <c r="FF31" s="17"/>
      <c r="FG31" s="17">
        <v>6644.6779999999999</v>
      </c>
      <c r="FH31" s="15"/>
      <c r="FI31" s="17">
        <v>24.0809</v>
      </c>
      <c r="FJ31" s="17">
        <v>1.3</v>
      </c>
      <c r="FK31" s="17">
        <v>0</v>
      </c>
      <c r="FL31" s="17">
        <v>6.0919999999999996</v>
      </c>
      <c r="FM31" s="17">
        <v>12.8</v>
      </c>
      <c r="FN31" s="17"/>
      <c r="FO31" s="17">
        <v>18.92812</v>
      </c>
      <c r="FP31" s="17">
        <v>10</v>
      </c>
      <c r="FQ31" s="17">
        <v>5.6</v>
      </c>
      <c r="FR31" s="17">
        <v>78.801019999999994</v>
      </c>
    </row>
    <row r="32" spans="1:174" ht="24" customHeight="1" x14ac:dyDescent="0.25">
      <c r="A32" s="16" t="s">
        <v>73</v>
      </c>
      <c r="B32" s="16" t="s">
        <v>804</v>
      </c>
      <c r="C32" s="17">
        <v>1.1000000000000001</v>
      </c>
      <c r="D32" s="17">
        <v>1.7</v>
      </c>
      <c r="E32" s="17">
        <v>4.2</v>
      </c>
      <c r="F32" s="17">
        <v>649.70000000000005</v>
      </c>
      <c r="G32" s="17">
        <v>148.69999999999999</v>
      </c>
      <c r="H32" s="17"/>
      <c r="I32" s="17"/>
      <c r="J32" s="17">
        <v>59.6</v>
      </c>
      <c r="K32" s="17">
        <v>168.8</v>
      </c>
      <c r="L32" s="17"/>
      <c r="M32" s="17"/>
      <c r="N32" s="17"/>
      <c r="O32" s="17"/>
      <c r="P32" s="17">
        <v>150.30000000000001</v>
      </c>
      <c r="Q32" s="17">
        <v>69.599999999999994</v>
      </c>
      <c r="R32" s="17">
        <v>111.1</v>
      </c>
      <c r="S32" s="17">
        <v>69.7</v>
      </c>
      <c r="T32" s="17">
        <v>569.4</v>
      </c>
      <c r="U32" s="17">
        <v>10.5</v>
      </c>
      <c r="V32" s="17"/>
      <c r="W32" s="17"/>
      <c r="X32" s="17"/>
      <c r="Y32" s="17"/>
      <c r="Z32" s="17">
        <v>157.9</v>
      </c>
      <c r="AA32" s="17">
        <v>8.3059999999999992</v>
      </c>
      <c r="AB32" s="17">
        <v>1.992</v>
      </c>
      <c r="AC32" s="17">
        <v>0</v>
      </c>
      <c r="AD32" s="17">
        <v>6.8</v>
      </c>
      <c r="AE32" s="17"/>
      <c r="AF32" s="17">
        <v>126.5</v>
      </c>
      <c r="AG32" s="17">
        <v>8.6999999999999993</v>
      </c>
      <c r="AH32" s="17"/>
      <c r="AI32" s="17"/>
      <c r="AJ32" s="17"/>
      <c r="AK32" s="17">
        <v>111.1</v>
      </c>
      <c r="AL32" s="17">
        <v>0</v>
      </c>
      <c r="AM32" s="17">
        <v>0</v>
      </c>
      <c r="AN32" s="17"/>
      <c r="AO32" s="17"/>
      <c r="AP32" s="17">
        <v>6.5</v>
      </c>
      <c r="AQ32" s="17">
        <v>463.5</v>
      </c>
      <c r="AR32" s="17">
        <v>61.5</v>
      </c>
      <c r="AS32" s="17">
        <v>148.9</v>
      </c>
      <c r="AT32" s="17">
        <v>42.1</v>
      </c>
      <c r="AU32" s="17">
        <v>9.3000000000000007</v>
      </c>
      <c r="AV32" s="17">
        <v>19.7</v>
      </c>
      <c r="AW32" s="17">
        <v>84.2</v>
      </c>
      <c r="AX32" s="17">
        <v>134.1</v>
      </c>
      <c r="AY32" s="17">
        <v>134</v>
      </c>
      <c r="AZ32" s="17">
        <v>155.6</v>
      </c>
      <c r="BA32" s="17">
        <v>106.1</v>
      </c>
      <c r="BB32" s="17">
        <v>7.4</v>
      </c>
      <c r="BC32" s="17"/>
      <c r="BD32" s="17">
        <v>45.5</v>
      </c>
      <c r="BE32" s="17"/>
      <c r="BF32" s="17">
        <v>2</v>
      </c>
      <c r="BG32" s="17">
        <v>30.5</v>
      </c>
      <c r="BH32" s="17">
        <v>169.9</v>
      </c>
      <c r="BI32" s="17">
        <v>48.1</v>
      </c>
      <c r="BJ32" s="17">
        <v>81</v>
      </c>
      <c r="BK32" s="17"/>
      <c r="BL32" s="17">
        <v>0</v>
      </c>
      <c r="BM32" s="17"/>
      <c r="BN32" s="17"/>
      <c r="BO32" s="17"/>
      <c r="BP32" s="17">
        <v>131.6</v>
      </c>
      <c r="BQ32" s="17">
        <v>83.9</v>
      </c>
      <c r="BR32" s="17">
        <v>83.9</v>
      </c>
      <c r="BS32" s="17"/>
      <c r="BT32" s="17">
        <v>107.1</v>
      </c>
      <c r="BU32" s="17">
        <v>0</v>
      </c>
      <c r="BV32" s="17"/>
      <c r="BW32" s="17"/>
      <c r="BX32" s="17"/>
      <c r="BY32" s="17"/>
      <c r="BZ32" s="17">
        <v>115.7</v>
      </c>
      <c r="CA32" s="17"/>
      <c r="CB32" s="17"/>
      <c r="CC32" s="17">
        <v>206.3</v>
      </c>
      <c r="CD32" s="17">
        <v>0</v>
      </c>
      <c r="CE32" s="17">
        <v>64.8</v>
      </c>
      <c r="CF32" s="17">
        <v>69.099999999999994</v>
      </c>
      <c r="CG32" s="17">
        <v>30.3</v>
      </c>
      <c r="CH32" s="17"/>
      <c r="CI32" s="17"/>
      <c r="CJ32" s="17"/>
      <c r="CK32" s="17">
        <v>0</v>
      </c>
      <c r="CL32" s="17">
        <v>121.9</v>
      </c>
      <c r="CM32" s="17">
        <v>56.9</v>
      </c>
      <c r="CN32" s="17"/>
      <c r="CO32" s="17"/>
      <c r="CP32" s="17"/>
      <c r="CQ32" s="17">
        <v>0</v>
      </c>
      <c r="CR32" s="17"/>
      <c r="CS32" s="17">
        <v>0</v>
      </c>
      <c r="CT32" s="17"/>
      <c r="CU32" s="17">
        <v>0.5</v>
      </c>
      <c r="CV32" s="17">
        <v>94.4</v>
      </c>
      <c r="CW32" s="17">
        <v>44.2</v>
      </c>
      <c r="CX32" s="17">
        <v>0</v>
      </c>
      <c r="CY32" s="17">
        <v>0.4</v>
      </c>
      <c r="CZ32" s="17">
        <v>20</v>
      </c>
      <c r="DA32" s="17">
        <v>9.9</v>
      </c>
      <c r="DB32" s="17">
        <v>4.5999999999999996</v>
      </c>
      <c r="DC32" s="17">
        <v>3.4</v>
      </c>
      <c r="DD32" s="17">
        <v>5.2</v>
      </c>
      <c r="DE32" s="17">
        <v>20.6</v>
      </c>
      <c r="DF32" s="17">
        <v>20</v>
      </c>
      <c r="DG32" s="17">
        <v>19.100000000000001</v>
      </c>
      <c r="DH32" s="17">
        <v>3.5</v>
      </c>
      <c r="DI32" s="17">
        <v>18.7</v>
      </c>
      <c r="DJ32" s="17">
        <v>15.6</v>
      </c>
      <c r="DK32" s="17">
        <v>19.399999999999999</v>
      </c>
      <c r="DL32" s="17">
        <v>16.2</v>
      </c>
      <c r="DM32" s="17">
        <v>69.7</v>
      </c>
      <c r="DN32" s="17">
        <v>4.7</v>
      </c>
      <c r="DO32" s="17">
        <v>1.2</v>
      </c>
      <c r="DP32" s="17">
        <v>2.4</v>
      </c>
      <c r="DQ32" s="17">
        <v>2.7</v>
      </c>
      <c r="DR32" s="17">
        <v>19.7</v>
      </c>
      <c r="DS32" s="17">
        <v>3.3</v>
      </c>
      <c r="DT32" s="17">
        <v>20.3</v>
      </c>
      <c r="DU32" s="17">
        <v>2</v>
      </c>
      <c r="DV32" s="17"/>
      <c r="DW32" s="17">
        <v>18.8</v>
      </c>
      <c r="DX32" s="17">
        <v>12.7</v>
      </c>
      <c r="DY32" s="17">
        <v>20.2</v>
      </c>
      <c r="DZ32" s="17">
        <v>20.3</v>
      </c>
      <c r="EA32" s="17">
        <v>20</v>
      </c>
      <c r="EB32" s="17">
        <v>1.1000000000000001</v>
      </c>
      <c r="EC32" s="17">
        <v>42.4</v>
      </c>
      <c r="ED32" s="17">
        <v>38.299999999999997</v>
      </c>
      <c r="EE32" s="17">
        <v>58.1</v>
      </c>
      <c r="EF32" s="17">
        <v>74.599999999999994</v>
      </c>
      <c r="EG32" s="17">
        <v>9</v>
      </c>
      <c r="EH32" s="17">
        <v>5.7</v>
      </c>
      <c r="EI32" s="17">
        <v>21</v>
      </c>
      <c r="EJ32" s="17">
        <v>8.5</v>
      </c>
      <c r="EK32" s="17">
        <v>3.2</v>
      </c>
      <c r="EL32" s="17">
        <v>20</v>
      </c>
      <c r="EM32" s="17">
        <v>20</v>
      </c>
      <c r="EN32" s="17">
        <v>20</v>
      </c>
      <c r="EO32" s="17">
        <v>0</v>
      </c>
      <c r="EP32" s="17">
        <v>18</v>
      </c>
      <c r="EQ32" s="17">
        <v>138.4</v>
      </c>
      <c r="ER32" s="17">
        <v>0.6</v>
      </c>
      <c r="ES32" s="17">
        <v>0</v>
      </c>
      <c r="ET32" s="17">
        <v>0</v>
      </c>
      <c r="EU32" s="17">
        <v>111.4</v>
      </c>
      <c r="EV32" s="17">
        <v>17.899999999999999</v>
      </c>
      <c r="EW32" s="17">
        <v>8.6</v>
      </c>
      <c r="EX32" s="17">
        <v>20</v>
      </c>
      <c r="EY32" s="17">
        <v>10.4</v>
      </c>
      <c r="EZ32" s="17"/>
      <c r="FA32" s="17">
        <v>37.5</v>
      </c>
      <c r="FB32" s="17">
        <v>27.9</v>
      </c>
      <c r="FC32" s="17">
        <v>3.2</v>
      </c>
      <c r="FD32" s="17"/>
      <c r="FE32" s="17">
        <v>14.1</v>
      </c>
      <c r="FF32" s="17"/>
      <c r="FG32" s="17">
        <v>6520.6980000000003</v>
      </c>
      <c r="FH32" s="15"/>
      <c r="FI32" s="17">
        <v>24.079180000000001</v>
      </c>
      <c r="FJ32" s="17">
        <v>1.3</v>
      </c>
      <c r="FK32" s="17">
        <v>0</v>
      </c>
      <c r="FL32" s="17">
        <v>6.09</v>
      </c>
      <c r="FM32" s="17">
        <v>13</v>
      </c>
      <c r="FN32" s="17"/>
      <c r="FO32" s="17">
        <v>18.928159999999998</v>
      </c>
      <c r="FP32" s="17">
        <v>10.199999999999999</v>
      </c>
      <c r="FQ32" s="17">
        <v>5.7</v>
      </c>
      <c r="FR32" s="17">
        <v>79.297340000000005</v>
      </c>
    </row>
    <row r="33" spans="1:174" ht="24" customHeight="1" x14ac:dyDescent="0.25">
      <c r="A33" s="16" t="s">
        <v>73</v>
      </c>
      <c r="B33" s="16" t="s">
        <v>805</v>
      </c>
      <c r="C33" s="17">
        <v>1.1000000000000001</v>
      </c>
      <c r="D33" s="17">
        <v>1.7</v>
      </c>
      <c r="E33" s="17">
        <v>4.2</v>
      </c>
      <c r="F33" s="17">
        <v>645.1</v>
      </c>
      <c r="G33" s="17">
        <v>148.1</v>
      </c>
      <c r="H33" s="17"/>
      <c r="I33" s="17"/>
      <c r="J33" s="17">
        <v>58.5</v>
      </c>
      <c r="K33" s="17">
        <v>166.7</v>
      </c>
      <c r="L33" s="17"/>
      <c r="M33" s="17"/>
      <c r="N33" s="17"/>
      <c r="O33" s="17"/>
      <c r="P33" s="17">
        <v>150.5</v>
      </c>
      <c r="Q33" s="17">
        <v>72.8</v>
      </c>
      <c r="R33" s="17">
        <v>110.1</v>
      </c>
      <c r="S33" s="17">
        <v>69.2</v>
      </c>
      <c r="T33" s="17">
        <v>563.29999999999995</v>
      </c>
      <c r="U33" s="17">
        <v>10.6</v>
      </c>
      <c r="V33" s="17"/>
      <c r="W33" s="17"/>
      <c r="X33" s="17"/>
      <c r="Y33" s="17"/>
      <c r="Z33" s="17">
        <v>154.69999999999999</v>
      </c>
      <c r="AA33" s="17">
        <v>7.6360000000000001</v>
      </c>
      <c r="AB33" s="17">
        <v>2.403</v>
      </c>
      <c r="AC33" s="17">
        <v>0</v>
      </c>
      <c r="AD33" s="17">
        <v>6.8</v>
      </c>
      <c r="AE33" s="17"/>
      <c r="AF33" s="17">
        <v>125.9</v>
      </c>
      <c r="AG33" s="17">
        <v>8.9</v>
      </c>
      <c r="AH33" s="17"/>
      <c r="AI33" s="17"/>
      <c r="AJ33" s="17"/>
      <c r="AK33" s="17">
        <v>110</v>
      </c>
      <c r="AL33" s="17">
        <v>219.9</v>
      </c>
      <c r="AM33" s="17">
        <v>0</v>
      </c>
      <c r="AN33" s="17"/>
      <c r="AO33" s="17"/>
      <c r="AP33" s="17">
        <v>6.5</v>
      </c>
      <c r="AQ33" s="17">
        <v>459.8</v>
      </c>
      <c r="AR33" s="17">
        <v>60</v>
      </c>
      <c r="AS33" s="17">
        <v>147.4</v>
      </c>
      <c r="AT33" s="17">
        <v>42</v>
      </c>
      <c r="AU33" s="17">
        <v>9.3000000000000007</v>
      </c>
      <c r="AV33" s="17">
        <v>19.7</v>
      </c>
      <c r="AW33" s="17">
        <v>84.8</v>
      </c>
      <c r="AX33" s="17">
        <v>141.30000000000001</v>
      </c>
      <c r="AY33" s="17">
        <v>141.6</v>
      </c>
      <c r="AZ33" s="17">
        <v>158.6</v>
      </c>
      <c r="BA33" s="17">
        <v>106.4</v>
      </c>
      <c r="BB33" s="17">
        <v>7.4</v>
      </c>
      <c r="BC33" s="17"/>
      <c r="BD33" s="17">
        <v>47</v>
      </c>
      <c r="BE33" s="17"/>
      <c r="BF33" s="17">
        <v>2</v>
      </c>
      <c r="BG33" s="17">
        <v>30.6</v>
      </c>
      <c r="BH33" s="17">
        <v>170.1</v>
      </c>
      <c r="BI33" s="17">
        <v>47.8</v>
      </c>
      <c r="BJ33" s="17">
        <v>81.599999999999994</v>
      </c>
      <c r="BK33" s="17"/>
      <c r="BL33" s="17">
        <v>0</v>
      </c>
      <c r="BM33" s="17"/>
      <c r="BN33" s="17"/>
      <c r="BO33" s="17"/>
      <c r="BP33" s="17">
        <v>130.80000000000001</v>
      </c>
      <c r="BQ33" s="17">
        <v>83.9</v>
      </c>
      <c r="BR33" s="17">
        <v>83.9</v>
      </c>
      <c r="BS33" s="17"/>
      <c r="BT33" s="17">
        <v>108</v>
      </c>
      <c r="BU33" s="17">
        <v>0</v>
      </c>
      <c r="BV33" s="17"/>
      <c r="BW33" s="17"/>
      <c r="BX33" s="17"/>
      <c r="BY33" s="17"/>
      <c r="BZ33" s="17">
        <v>114.4</v>
      </c>
      <c r="CA33" s="17"/>
      <c r="CB33" s="17"/>
      <c r="CC33" s="17">
        <v>228.7</v>
      </c>
      <c r="CD33" s="17">
        <v>0</v>
      </c>
      <c r="CE33" s="17">
        <v>63.9</v>
      </c>
      <c r="CF33" s="17">
        <v>75</v>
      </c>
      <c r="CG33" s="17">
        <v>30.1</v>
      </c>
      <c r="CH33" s="17"/>
      <c r="CI33" s="17"/>
      <c r="CJ33" s="17"/>
      <c r="CK33" s="17">
        <v>0</v>
      </c>
      <c r="CL33" s="17">
        <v>121.6</v>
      </c>
      <c r="CM33" s="17">
        <v>58.1</v>
      </c>
      <c r="CN33" s="17"/>
      <c r="CO33" s="17"/>
      <c r="CP33" s="17"/>
      <c r="CQ33" s="17">
        <v>0</v>
      </c>
      <c r="CR33" s="17"/>
      <c r="CS33" s="17">
        <v>0</v>
      </c>
      <c r="CT33" s="17"/>
      <c r="CU33" s="17">
        <v>0.5</v>
      </c>
      <c r="CV33" s="17">
        <v>96.3</v>
      </c>
      <c r="CW33" s="17">
        <v>44.7</v>
      </c>
      <c r="CX33" s="17">
        <v>6.8</v>
      </c>
      <c r="CY33" s="17">
        <v>0.2</v>
      </c>
      <c r="CZ33" s="17">
        <v>20</v>
      </c>
      <c r="DA33" s="17">
        <v>9.9</v>
      </c>
      <c r="DB33" s="17">
        <v>4.3</v>
      </c>
      <c r="DC33" s="17">
        <v>3</v>
      </c>
      <c r="DD33" s="17">
        <v>5.0999999999999996</v>
      </c>
      <c r="DE33" s="17">
        <v>20</v>
      </c>
      <c r="DF33" s="17">
        <v>20</v>
      </c>
      <c r="DG33" s="17">
        <v>19.2</v>
      </c>
      <c r="DH33" s="17">
        <v>3.6</v>
      </c>
      <c r="DI33" s="17">
        <v>18.7</v>
      </c>
      <c r="DJ33" s="17">
        <v>15.7</v>
      </c>
      <c r="DK33" s="17">
        <v>19.5</v>
      </c>
      <c r="DL33" s="17">
        <v>18.399999999999999</v>
      </c>
      <c r="DM33" s="17">
        <v>68.3</v>
      </c>
      <c r="DN33" s="17">
        <v>4.5999999999999996</v>
      </c>
      <c r="DO33" s="17">
        <v>1.2</v>
      </c>
      <c r="DP33" s="17">
        <v>2.4</v>
      </c>
      <c r="DQ33" s="17">
        <v>2.6</v>
      </c>
      <c r="DR33" s="17">
        <v>19.7</v>
      </c>
      <c r="DS33" s="17">
        <v>3.3</v>
      </c>
      <c r="DT33" s="17">
        <v>20.3</v>
      </c>
      <c r="DU33" s="17">
        <v>2</v>
      </c>
      <c r="DV33" s="17"/>
      <c r="DW33" s="17">
        <v>18.8</v>
      </c>
      <c r="DX33" s="17">
        <v>12.7</v>
      </c>
      <c r="DY33" s="17">
        <v>20.2</v>
      </c>
      <c r="DZ33" s="17">
        <v>20.3</v>
      </c>
      <c r="EA33" s="17">
        <v>20</v>
      </c>
      <c r="EB33" s="17">
        <v>1.5</v>
      </c>
      <c r="EC33" s="17">
        <v>49.7</v>
      </c>
      <c r="ED33" s="17">
        <v>39.1</v>
      </c>
      <c r="EE33" s="17">
        <v>70.7</v>
      </c>
      <c r="EF33" s="17">
        <v>93.5</v>
      </c>
      <c r="EG33" s="17">
        <v>7.9</v>
      </c>
      <c r="EH33" s="17">
        <v>7.3</v>
      </c>
      <c r="EI33" s="17">
        <v>21</v>
      </c>
      <c r="EJ33" s="17">
        <v>8.5</v>
      </c>
      <c r="EK33" s="17">
        <v>3.8</v>
      </c>
      <c r="EL33" s="17">
        <v>20</v>
      </c>
      <c r="EM33" s="17">
        <v>20</v>
      </c>
      <c r="EN33" s="17">
        <v>20</v>
      </c>
      <c r="EO33" s="17">
        <v>3.2</v>
      </c>
      <c r="EP33" s="17">
        <v>18.5</v>
      </c>
      <c r="EQ33" s="17">
        <v>139.1</v>
      </c>
      <c r="ER33" s="17">
        <v>0.6</v>
      </c>
      <c r="ES33" s="17">
        <v>0</v>
      </c>
      <c r="ET33" s="17">
        <v>15.1</v>
      </c>
      <c r="EU33" s="17">
        <v>111.9</v>
      </c>
      <c r="EV33" s="17">
        <v>18.3</v>
      </c>
      <c r="EW33" s="17">
        <v>8.6</v>
      </c>
      <c r="EX33" s="17">
        <v>20</v>
      </c>
      <c r="EY33" s="17">
        <v>11.1</v>
      </c>
      <c r="EZ33" s="17"/>
      <c r="FA33" s="17">
        <v>37.4</v>
      </c>
      <c r="FB33" s="17">
        <v>27.9</v>
      </c>
      <c r="FC33" s="17">
        <v>3.5</v>
      </c>
      <c r="FD33" s="17"/>
      <c r="FE33" s="17">
        <v>14.1</v>
      </c>
      <c r="FF33" s="17"/>
      <c r="FG33" s="17">
        <v>6835.0389999999998</v>
      </c>
      <c r="FH33" s="15"/>
      <c r="FI33" s="17">
        <v>24.079599999999999</v>
      </c>
      <c r="FJ33" s="17">
        <v>1.3</v>
      </c>
      <c r="FK33" s="17">
        <v>0</v>
      </c>
      <c r="FL33" s="17">
        <v>6.0940000000000003</v>
      </c>
      <c r="FM33" s="17">
        <v>13</v>
      </c>
      <c r="FN33" s="17"/>
      <c r="FO33" s="17">
        <v>18.928429999999999</v>
      </c>
      <c r="FP33" s="17">
        <v>10.199999999999999</v>
      </c>
      <c r="FQ33" s="17">
        <v>5.7</v>
      </c>
      <c r="FR33" s="17">
        <v>79.302030000000002</v>
      </c>
    </row>
    <row r="34" spans="1:174" ht="24" customHeight="1" x14ac:dyDescent="0.25">
      <c r="A34" s="18" t="s">
        <v>73</v>
      </c>
      <c r="B34" s="18" t="s">
        <v>806</v>
      </c>
      <c r="C34" s="19">
        <v>1.1000000000000001</v>
      </c>
      <c r="D34" s="19">
        <v>1.7</v>
      </c>
      <c r="E34" s="19">
        <v>4.2</v>
      </c>
      <c r="F34" s="19">
        <v>645.5</v>
      </c>
      <c r="G34" s="19">
        <v>148</v>
      </c>
      <c r="H34" s="19"/>
      <c r="I34" s="19"/>
      <c r="J34" s="19">
        <v>69.400000000000006</v>
      </c>
      <c r="K34" s="19">
        <v>167.3</v>
      </c>
      <c r="L34" s="19"/>
      <c r="M34" s="19"/>
      <c r="N34" s="19"/>
      <c r="O34" s="19"/>
      <c r="P34" s="19">
        <v>148.5</v>
      </c>
      <c r="Q34" s="19">
        <v>71.7</v>
      </c>
      <c r="R34" s="19">
        <v>109.5</v>
      </c>
      <c r="S34" s="19">
        <v>69.3</v>
      </c>
      <c r="T34" s="19">
        <v>562.20000000000005</v>
      </c>
      <c r="U34" s="19">
        <v>10.5</v>
      </c>
      <c r="V34" s="19"/>
      <c r="W34" s="19"/>
      <c r="X34" s="19"/>
      <c r="Y34" s="19"/>
      <c r="Z34" s="19">
        <v>118.9</v>
      </c>
      <c r="AA34" s="19">
        <v>8.0079999999999991</v>
      </c>
      <c r="AB34" s="19">
        <v>2.7709999999999999</v>
      </c>
      <c r="AC34" s="19">
        <v>0</v>
      </c>
      <c r="AD34" s="19">
        <v>6.8</v>
      </c>
      <c r="AE34" s="19"/>
      <c r="AF34" s="19">
        <v>125.5</v>
      </c>
      <c r="AG34" s="19">
        <v>8.8000000000000007</v>
      </c>
      <c r="AH34" s="19"/>
      <c r="AI34" s="19"/>
      <c r="AJ34" s="19"/>
      <c r="AK34" s="19">
        <v>110.7</v>
      </c>
      <c r="AL34" s="19">
        <v>213.7</v>
      </c>
      <c r="AM34" s="19">
        <v>59.3</v>
      </c>
      <c r="AN34" s="19"/>
      <c r="AO34" s="19"/>
      <c r="AP34" s="19">
        <v>6.5</v>
      </c>
      <c r="AQ34" s="19">
        <v>457.8</v>
      </c>
      <c r="AR34" s="19">
        <v>60</v>
      </c>
      <c r="AS34" s="19">
        <v>148.9</v>
      </c>
      <c r="AT34" s="19">
        <v>42.1</v>
      </c>
      <c r="AU34" s="19">
        <v>9.3000000000000007</v>
      </c>
      <c r="AV34" s="19">
        <v>19.7</v>
      </c>
      <c r="AW34" s="19">
        <v>79</v>
      </c>
      <c r="AX34" s="19">
        <v>122.8</v>
      </c>
      <c r="AY34" s="19">
        <v>123</v>
      </c>
      <c r="AZ34" s="19">
        <v>154.4</v>
      </c>
      <c r="BA34" s="19">
        <v>106.3</v>
      </c>
      <c r="BB34" s="19">
        <v>7.4</v>
      </c>
      <c r="BC34" s="19"/>
      <c r="BD34" s="19">
        <v>46.9</v>
      </c>
      <c r="BE34" s="19"/>
      <c r="BF34" s="19">
        <v>2</v>
      </c>
      <c r="BG34" s="19">
        <v>30.4</v>
      </c>
      <c r="BH34" s="19">
        <v>168.2</v>
      </c>
      <c r="BI34" s="19">
        <v>47.8</v>
      </c>
      <c r="BJ34" s="19">
        <v>77.2</v>
      </c>
      <c r="BK34" s="19"/>
      <c r="BL34" s="19">
        <v>0</v>
      </c>
      <c r="BM34" s="19"/>
      <c r="BN34" s="19"/>
      <c r="BO34" s="19"/>
      <c r="BP34" s="19">
        <v>130.9</v>
      </c>
      <c r="BQ34" s="19">
        <v>83</v>
      </c>
      <c r="BR34" s="19">
        <v>82.9</v>
      </c>
      <c r="BS34" s="19"/>
      <c r="BT34" s="19">
        <v>108.4</v>
      </c>
      <c r="BU34" s="19">
        <v>0</v>
      </c>
      <c r="BV34" s="19"/>
      <c r="BW34" s="19"/>
      <c r="BX34" s="19"/>
      <c r="BY34" s="19"/>
      <c r="BZ34" s="19">
        <v>114.4</v>
      </c>
      <c r="CA34" s="19"/>
      <c r="CB34" s="19"/>
      <c r="CC34" s="19">
        <v>209.7</v>
      </c>
      <c r="CD34" s="19">
        <v>8.9</v>
      </c>
      <c r="CE34" s="19">
        <v>64.099999999999994</v>
      </c>
      <c r="CF34" s="19">
        <v>77</v>
      </c>
      <c r="CG34" s="19">
        <v>30.2</v>
      </c>
      <c r="CH34" s="19"/>
      <c r="CI34" s="19"/>
      <c r="CJ34" s="19"/>
      <c r="CK34" s="19">
        <v>0</v>
      </c>
      <c r="CL34" s="19">
        <v>120.8</v>
      </c>
      <c r="CM34" s="19">
        <v>57.7</v>
      </c>
      <c r="CN34" s="19"/>
      <c r="CO34" s="19"/>
      <c r="CP34" s="19"/>
      <c r="CQ34" s="19">
        <v>0</v>
      </c>
      <c r="CR34" s="19"/>
      <c r="CS34" s="19">
        <v>0</v>
      </c>
      <c r="CT34" s="19"/>
      <c r="CU34" s="19">
        <v>0.6</v>
      </c>
      <c r="CV34" s="19">
        <v>97.9</v>
      </c>
      <c r="CW34" s="19">
        <v>45.6</v>
      </c>
      <c r="CX34" s="19">
        <v>7.1</v>
      </c>
      <c r="CY34" s="19">
        <v>0.3</v>
      </c>
      <c r="CZ34" s="19">
        <v>20</v>
      </c>
      <c r="DA34" s="19">
        <v>10</v>
      </c>
      <c r="DB34" s="19">
        <v>4.5</v>
      </c>
      <c r="DC34" s="19">
        <v>3.2</v>
      </c>
      <c r="DD34" s="19">
        <v>5.0999999999999996</v>
      </c>
      <c r="DE34" s="19">
        <v>20.3</v>
      </c>
      <c r="DF34" s="19">
        <v>20</v>
      </c>
      <c r="DG34" s="19">
        <v>19.2</v>
      </c>
      <c r="DH34" s="19">
        <v>3.6</v>
      </c>
      <c r="DI34" s="19">
        <v>18.7</v>
      </c>
      <c r="DJ34" s="19">
        <v>15.6</v>
      </c>
      <c r="DK34" s="19">
        <v>19.3</v>
      </c>
      <c r="DL34" s="19">
        <v>19.600000000000001</v>
      </c>
      <c r="DM34" s="19">
        <v>74.3</v>
      </c>
      <c r="DN34" s="19">
        <v>4.5999999999999996</v>
      </c>
      <c r="DO34" s="19">
        <v>1.2</v>
      </c>
      <c r="DP34" s="19">
        <v>2.4</v>
      </c>
      <c r="DQ34" s="19">
        <v>2.6</v>
      </c>
      <c r="DR34" s="19">
        <v>19.8</v>
      </c>
      <c r="DS34" s="19">
        <v>3.3</v>
      </c>
      <c r="DT34" s="19">
        <v>20.3</v>
      </c>
      <c r="DU34" s="19">
        <v>2</v>
      </c>
      <c r="DV34" s="19"/>
      <c r="DW34" s="19">
        <v>18.7</v>
      </c>
      <c r="DX34" s="19">
        <v>12.7</v>
      </c>
      <c r="DY34" s="19">
        <v>20.2</v>
      </c>
      <c r="DZ34" s="19">
        <v>20.3</v>
      </c>
      <c r="EA34" s="19">
        <v>20</v>
      </c>
      <c r="EB34" s="19">
        <v>0.7</v>
      </c>
      <c r="EC34" s="19">
        <v>44.7</v>
      </c>
      <c r="ED34" s="19">
        <v>39.4</v>
      </c>
      <c r="EE34" s="19">
        <v>80.099999999999994</v>
      </c>
      <c r="EF34" s="19">
        <v>91.4</v>
      </c>
      <c r="EG34" s="19">
        <v>10.6</v>
      </c>
      <c r="EH34" s="19">
        <v>8.6999999999999993</v>
      </c>
      <c r="EI34" s="19">
        <v>21</v>
      </c>
      <c r="EJ34" s="19">
        <v>8.5</v>
      </c>
      <c r="EK34" s="19">
        <v>3.8</v>
      </c>
      <c r="EL34" s="19">
        <v>20</v>
      </c>
      <c r="EM34" s="19">
        <v>20</v>
      </c>
      <c r="EN34" s="19">
        <v>20</v>
      </c>
      <c r="EO34" s="19">
        <v>3.1</v>
      </c>
      <c r="EP34" s="19">
        <v>18.8</v>
      </c>
      <c r="EQ34" s="19">
        <v>140.6</v>
      </c>
      <c r="ER34" s="19">
        <v>0.6</v>
      </c>
      <c r="ES34" s="19">
        <v>14</v>
      </c>
      <c r="ET34" s="19">
        <v>22.2</v>
      </c>
      <c r="EU34" s="19">
        <v>112.9</v>
      </c>
      <c r="EV34" s="19">
        <v>18.8</v>
      </c>
      <c r="EW34" s="19">
        <v>8.5</v>
      </c>
      <c r="EX34" s="19">
        <v>20</v>
      </c>
      <c r="EY34" s="19">
        <v>9.9</v>
      </c>
      <c r="EZ34" s="19"/>
      <c r="FA34" s="19">
        <v>37.4</v>
      </c>
      <c r="FB34" s="19">
        <v>27.8</v>
      </c>
      <c r="FC34" s="19">
        <v>3.2</v>
      </c>
      <c r="FD34" s="19"/>
      <c r="FE34" s="19">
        <v>14.1</v>
      </c>
      <c r="FF34" s="19"/>
      <c r="FG34" s="19">
        <v>6834.8789999999999</v>
      </c>
      <c r="FH34" s="15"/>
      <c r="FI34" s="19">
        <v>24.075320000000001</v>
      </c>
      <c r="FJ34" s="19">
        <v>1.3</v>
      </c>
      <c r="FK34" s="19">
        <v>2.2069999999999999</v>
      </c>
      <c r="FL34" s="19">
        <v>6.093</v>
      </c>
      <c r="FM34" s="19">
        <v>13.1</v>
      </c>
      <c r="FN34" s="19"/>
      <c r="FO34" s="19">
        <v>18.927959999999999</v>
      </c>
      <c r="FP34" s="19">
        <v>10</v>
      </c>
      <c r="FQ34" s="19">
        <v>5.6</v>
      </c>
      <c r="FR34" s="19">
        <v>81.303280000000001</v>
      </c>
    </row>
    <row r="35" spans="1:174" ht="24" customHeight="1" x14ac:dyDescent="0.25">
      <c r="A35" s="13" t="s">
        <v>73</v>
      </c>
      <c r="B35" s="13" t="s">
        <v>807</v>
      </c>
      <c r="C35" s="14">
        <v>1.1000000000000001</v>
      </c>
      <c r="D35" s="14">
        <v>1.7</v>
      </c>
      <c r="E35" s="14">
        <v>4.2</v>
      </c>
      <c r="F35" s="14">
        <v>644.20000000000005</v>
      </c>
      <c r="G35" s="14">
        <v>147.80000000000001</v>
      </c>
      <c r="H35" s="14"/>
      <c r="I35" s="14"/>
      <c r="J35" s="14">
        <v>83.9</v>
      </c>
      <c r="K35" s="14">
        <v>167</v>
      </c>
      <c r="L35" s="14"/>
      <c r="M35" s="14"/>
      <c r="N35" s="14"/>
      <c r="O35" s="14"/>
      <c r="P35" s="14">
        <v>150.80000000000001</v>
      </c>
      <c r="Q35" s="14">
        <v>72</v>
      </c>
      <c r="R35" s="14">
        <v>110.7</v>
      </c>
      <c r="S35" s="14">
        <v>69.099999999999994</v>
      </c>
      <c r="T35" s="14">
        <v>558.20000000000005</v>
      </c>
      <c r="U35" s="14">
        <v>10.5</v>
      </c>
      <c r="V35" s="14"/>
      <c r="W35" s="14"/>
      <c r="X35" s="14"/>
      <c r="Y35" s="14"/>
      <c r="Z35" s="14">
        <v>156.30000000000001</v>
      </c>
      <c r="AA35" s="14">
        <v>7.7350000000000003</v>
      </c>
      <c r="AB35" s="14">
        <v>2.657</v>
      </c>
      <c r="AC35" s="14">
        <v>0</v>
      </c>
      <c r="AD35" s="14">
        <v>6.8</v>
      </c>
      <c r="AE35" s="14"/>
      <c r="AF35" s="14">
        <v>125.1</v>
      </c>
      <c r="AG35" s="14">
        <v>8.9</v>
      </c>
      <c r="AH35" s="14"/>
      <c r="AI35" s="14"/>
      <c r="AJ35" s="14"/>
      <c r="AK35" s="14">
        <v>110</v>
      </c>
      <c r="AL35" s="14">
        <v>218.5</v>
      </c>
      <c r="AM35" s="14">
        <v>59.9</v>
      </c>
      <c r="AN35" s="14"/>
      <c r="AO35" s="14"/>
      <c r="AP35" s="14">
        <v>6.5</v>
      </c>
      <c r="AQ35" s="14">
        <v>458.9</v>
      </c>
      <c r="AR35" s="14">
        <v>60.3</v>
      </c>
      <c r="AS35" s="14">
        <v>137.9</v>
      </c>
      <c r="AT35" s="14">
        <v>41.8</v>
      </c>
      <c r="AU35" s="14">
        <v>9.3000000000000007</v>
      </c>
      <c r="AV35" s="14">
        <v>19.7</v>
      </c>
      <c r="AW35" s="14">
        <v>85.9</v>
      </c>
      <c r="AX35" s="14">
        <v>122.6</v>
      </c>
      <c r="AY35" s="14">
        <v>122.5</v>
      </c>
      <c r="AZ35" s="14">
        <v>153.19999999999999</v>
      </c>
      <c r="BA35" s="14">
        <v>105.6</v>
      </c>
      <c r="BB35" s="14">
        <v>7.7</v>
      </c>
      <c r="BC35" s="14"/>
      <c r="BD35" s="14">
        <v>46.4</v>
      </c>
      <c r="BE35" s="14"/>
      <c r="BF35" s="14">
        <v>2</v>
      </c>
      <c r="BG35" s="14">
        <v>30.5</v>
      </c>
      <c r="BH35" s="14">
        <v>167.9</v>
      </c>
      <c r="BI35" s="14">
        <v>47.6</v>
      </c>
      <c r="BJ35" s="14">
        <v>60.4</v>
      </c>
      <c r="BK35" s="14"/>
      <c r="BL35" s="14">
        <v>0</v>
      </c>
      <c r="BM35" s="14"/>
      <c r="BN35" s="14"/>
      <c r="BO35" s="14"/>
      <c r="BP35" s="14">
        <v>130.9</v>
      </c>
      <c r="BQ35" s="14">
        <v>83.5</v>
      </c>
      <c r="BR35" s="14">
        <v>83.4</v>
      </c>
      <c r="BS35" s="14"/>
      <c r="BT35" s="14">
        <v>108</v>
      </c>
      <c r="BU35" s="14">
        <v>0</v>
      </c>
      <c r="BV35" s="14"/>
      <c r="BW35" s="14"/>
      <c r="BX35" s="14"/>
      <c r="BY35" s="14"/>
      <c r="BZ35" s="14">
        <v>114.2</v>
      </c>
      <c r="CA35" s="14"/>
      <c r="CB35" s="14"/>
      <c r="CC35" s="14">
        <v>174.8</v>
      </c>
      <c r="CD35" s="14">
        <v>0</v>
      </c>
      <c r="CE35" s="14">
        <v>64</v>
      </c>
      <c r="CF35" s="14">
        <v>80</v>
      </c>
      <c r="CG35" s="14">
        <v>30.2</v>
      </c>
      <c r="CH35" s="14"/>
      <c r="CI35" s="14"/>
      <c r="CJ35" s="14"/>
      <c r="CK35" s="14">
        <v>0</v>
      </c>
      <c r="CL35" s="14">
        <v>117.4</v>
      </c>
      <c r="CM35" s="14">
        <v>55.6</v>
      </c>
      <c r="CN35" s="14"/>
      <c r="CO35" s="14"/>
      <c r="CP35" s="14"/>
      <c r="CQ35" s="14">
        <v>0</v>
      </c>
      <c r="CR35" s="14"/>
      <c r="CS35" s="14">
        <v>0</v>
      </c>
      <c r="CT35" s="14"/>
      <c r="CU35" s="14">
        <v>0.8</v>
      </c>
      <c r="CV35" s="14">
        <v>97.4</v>
      </c>
      <c r="CW35" s="14">
        <v>45.7</v>
      </c>
      <c r="CX35" s="14">
        <v>11.3</v>
      </c>
      <c r="CY35" s="14">
        <v>0.2</v>
      </c>
      <c r="CZ35" s="14">
        <v>20</v>
      </c>
      <c r="DA35" s="14">
        <v>10</v>
      </c>
      <c r="DB35" s="14">
        <v>5.3</v>
      </c>
      <c r="DC35" s="14">
        <v>3.2</v>
      </c>
      <c r="DD35" s="14">
        <v>5.2</v>
      </c>
      <c r="DE35" s="14">
        <v>20.2</v>
      </c>
      <c r="DF35" s="14">
        <v>20</v>
      </c>
      <c r="DG35" s="14">
        <v>19.100000000000001</v>
      </c>
      <c r="DH35" s="14">
        <v>3.5</v>
      </c>
      <c r="DI35" s="14">
        <v>18.7</v>
      </c>
      <c r="DJ35" s="14">
        <v>15.3</v>
      </c>
      <c r="DK35" s="14">
        <v>19.100000000000001</v>
      </c>
      <c r="DL35" s="14">
        <v>22.9</v>
      </c>
      <c r="DM35" s="14">
        <v>81.8</v>
      </c>
      <c r="DN35" s="14">
        <v>4.5999999999999996</v>
      </c>
      <c r="DO35" s="14">
        <v>1.2</v>
      </c>
      <c r="DP35" s="14">
        <v>2.4</v>
      </c>
      <c r="DQ35" s="14">
        <v>2.6</v>
      </c>
      <c r="DR35" s="14">
        <v>19.8</v>
      </c>
      <c r="DS35" s="14">
        <v>3.3</v>
      </c>
      <c r="DT35" s="14">
        <v>20.3</v>
      </c>
      <c r="DU35" s="14">
        <v>2</v>
      </c>
      <c r="DV35" s="14"/>
      <c r="DW35" s="14">
        <v>18.8</v>
      </c>
      <c r="DX35" s="14">
        <v>12.7</v>
      </c>
      <c r="DY35" s="14">
        <v>20.100000000000001</v>
      </c>
      <c r="DZ35" s="14">
        <v>20.3</v>
      </c>
      <c r="EA35" s="14">
        <v>20</v>
      </c>
      <c r="EB35" s="14">
        <v>1.9</v>
      </c>
      <c r="EC35" s="14">
        <v>44.9</v>
      </c>
      <c r="ED35" s="14">
        <v>39.4</v>
      </c>
      <c r="EE35" s="14">
        <v>81.5</v>
      </c>
      <c r="EF35" s="14">
        <v>92.2</v>
      </c>
      <c r="EG35" s="14">
        <v>9.1</v>
      </c>
      <c r="EH35" s="14">
        <v>8.5</v>
      </c>
      <c r="EI35" s="14">
        <v>21</v>
      </c>
      <c r="EJ35" s="14">
        <v>8.5</v>
      </c>
      <c r="EK35" s="14">
        <v>3.8</v>
      </c>
      <c r="EL35" s="14">
        <v>20</v>
      </c>
      <c r="EM35" s="14">
        <v>20</v>
      </c>
      <c r="EN35" s="14">
        <v>20</v>
      </c>
      <c r="EO35" s="14">
        <v>4.5</v>
      </c>
      <c r="EP35" s="14">
        <v>18.899999999999999</v>
      </c>
      <c r="EQ35" s="14">
        <v>138.9</v>
      </c>
      <c r="ER35" s="14">
        <v>0.6</v>
      </c>
      <c r="ES35" s="14">
        <v>19.7</v>
      </c>
      <c r="ET35" s="14">
        <v>43.7</v>
      </c>
      <c r="EU35" s="14">
        <v>112.2</v>
      </c>
      <c r="EV35" s="14">
        <v>18.7</v>
      </c>
      <c r="EW35" s="14">
        <v>8.6</v>
      </c>
      <c r="EX35" s="14">
        <v>20</v>
      </c>
      <c r="EY35" s="14">
        <v>9.6</v>
      </c>
      <c r="EZ35" s="14"/>
      <c r="FA35" s="14">
        <v>37.299999999999997</v>
      </c>
      <c r="FB35" s="14">
        <v>28</v>
      </c>
      <c r="FC35" s="14">
        <v>3.3</v>
      </c>
      <c r="FD35" s="14"/>
      <c r="FE35" s="14">
        <v>14.1</v>
      </c>
      <c r="FF35" s="14"/>
      <c r="FG35" s="14">
        <v>6862.4920000000002</v>
      </c>
      <c r="FH35" s="15"/>
      <c r="FI35" s="14">
        <v>24.07441</v>
      </c>
      <c r="FJ35" s="14">
        <v>1.3</v>
      </c>
      <c r="FK35" s="14">
        <v>3.1909999999999998</v>
      </c>
      <c r="FL35" s="14">
        <v>6.0949999999999998</v>
      </c>
      <c r="FM35" s="14">
        <v>13.2</v>
      </c>
      <c r="FN35" s="14"/>
      <c r="FO35" s="14">
        <v>18.927969999999998</v>
      </c>
      <c r="FP35" s="14">
        <v>10</v>
      </c>
      <c r="FQ35" s="14">
        <v>5.6</v>
      </c>
      <c r="FR35" s="14">
        <v>82.388379999999998</v>
      </c>
    </row>
    <row r="36" spans="1:174" ht="24" customHeight="1" x14ac:dyDescent="0.25">
      <c r="A36" s="16" t="s">
        <v>73</v>
      </c>
      <c r="B36" s="16" t="s">
        <v>808</v>
      </c>
      <c r="C36" s="17">
        <v>1.1000000000000001</v>
      </c>
      <c r="D36" s="17">
        <v>1.7</v>
      </c>
      <c r="E36" s="17">
        <v>4.2</v>
      </c>
      <c r="F36" s="17">
        <v>640.20000000000005</v>
      </c>
      <c r="G36" s="17">
        <v>147.4</v>
      </c>
      <c r="H36" s="17"/>
      <c r="I36" s="17"/>
      <c r="J36" s="17">
        <v>74.099999999999994</v>
      </c>
      <c r="K36" s="17">
        <v>166.3</v>
      </c>
      <c r="L36" s="17"/>
      <c r="M36" s="17"/>
      <c r="N36" s="17"/>
      <c r="O36" s="17"/>
      <c r="P36" s="17">
        <v>149.80000000000001</v>
      </c>
      <c r="Q36" s="17">
        <v>72.2</v>
      </c>
      <c r="R36" s="17">
        <v>109.7</v>
      </c>
      <c r="S36" s="17">
        <v>68.8</v>
      </c>
      <c r="T36" s="17">
        <v>557</v>
      </c>
      <c r="U36" s="17">
        <v>10.3</v>
      </c>
      <c r="V36" s="17"/>
      <c r="W36" s="17"/>
      <c r="X36" s="17"/>
      <c r="Y36" s="17"/>
      <c r="Z36" s="17">
        <v>154.1</v>
      </c>
      <c r="AA36" s="17">
        <v>7.3719999999999999</v>
      </c>
      <c r="AB36" s="17">
        <v>2.58</v>
      </c>
      <c r="AC36" s="17">
        <v>0</v>
      </c>
      <c r="AD36" s="17">
        <v>6.8</v>
      </c>
      <c r="AE36" s="17"/>
      <c r="AF36" s="17">
        <v>124.5</v>
      </c>
      <c r="AG36" s="17">
        <v>8.9</v>
      </c>
      <c r="AH36" s="17"/>
      <c r="AI36" s="17"/>
      <c r="AJ36" s="17"/>
      <c r="AK36" s="17">
        <v>109.2</v>
      </c>
      <c r="AL36" s="17">
        <v>175.5</v>
      </c>
      <c r="AM36" s="17">
        <v>60</v>
      </c>
      <c r="AN36" s="17"/>
      <c r="AO36" s="17"/>
      <c r="AP36" s="17">
        <v>6.5</v>
      </c>
      <c r="AQ36" s="17">
        <v>457.8</v>
      </c>
      <c r="AR36" s="17">
        <v>59.1</v>
      </c>
      <c r="AS36" s="17">
        <v>121.8</v>
      </c>
      <c r="AT36" s="17">
        <v>41.4</v>
      </c>
      <c r="AU36" s="17">
        <v>9.3000000000000007</v>
      </c>
      <c r="AV36" s="17">
        <v>19.7</v>
      </c>
      <c r="AW36" s="17">
        <v>82.5</v>
      </c>
      <c r="AX36" s="17">
        <v>119.9</v>
      </c>
      <c r="AY36" s="17">
        <v>120.4</v>
      </c>
      <c r="AZ36" s="17">
        <v>152.5</v>
      </c>
      <c r="BA36" s="17">
        <v>105.9</v>
      </c>
      <c r="BB36" s="17">
        <v>7.7</v>
      </c>
      <c r="BC36" s="17"/>
      <c r="BD36" s="17">
        <v>45.8</v>
      </c>
      <c r="BE36" s="17"/>
      <c r="BF36" s="17">
        <v>2</v>
      </c>
      <c r="BG36" s="17">
        <v>30.1</v>
      </c>
      <c r="BH36" s="17">
        <v>166.4</v>
      </c>
      <c r="BI36" s="17">
        <v>47.3</v>
      </c>
      <c r="BJ36" s="17">
        <v>50.4</v>
      </c>
      <c r="BK36" s="17"/>
      <c r="BL36" s="17">
        <v>0</v>
      </c>
      <c r="BM36" s="17"/>
      <c r="BN36" s="17"/>
      <c r="BO36" s="17"/>
      <c r="BP36" s="17">
        <v>130.1</v>
      </c>
      <c r="BQ36" s="17">
        <v>83.3</v>
      </c>
      <c r="BR36" s="17">
        <v>83.3</v>
      </c>
      <c r="BS36" s="17"/>
      <c r="BT36" s="17">
        <v>107.7</v>
      </c>
      <c r="BU36" s="17">
        <v>0</v>
      </c>
      <c r="BV36" s="17"/>
      <c r="BW36" s="17"/>
      <c r="BX36" s="17"/>
      <c r="BY36" s="17"/>
      <c r="BZ36" s="17">
        <v>113</v>
      </c>
      <c r="CA36" s="17"/>
      <c r="CB36" s="17"/>
      <c r="CC36" s="17">
        <v>117.3</v>
      </c>
      <c r="CD36" s="17">
        <v>0</v>
      </c>
      <c r="CE36" s="17">
        <v>63.4</v>
      </c>
      <c r="CF36" s="17">
        <v>79.599999999999994</v>
      </c>
      <c r="CG36" s="17">
        <v>30</v>
      </c>
      <c r="CH36" s="17"/>
      <c r="CI36" s="17"/>
      <c r="CJ36" s="17"/>
      <c r="CK36" s="17">
        <v>0</v>
      </c>
      <c r="CL36" s="17">
        <v>117.1</v>
      </c>
      <c r="CM36" s="17">
        <v>57.6</v>
      </c>
      <c r="CN36" s="17"/>
      <c r="CO36" s="17"/>
      <c r="CP36" s="17"/>
      <c r="CQ36" s="17">
        <v>0</v>
      </c>
      <c r="CR36" s="17"/>
      <c r="CS36" s="17">
        <v>0</v>
      </c>
      <c r="CT36" s="17"/>
      <c r="CU36" s="17">
        <v>1</v>
      </c>
      <c r="CV36" s="17">
        <v>93</v>
      </c>
      <c r="CW36" s="17">
        <v>45.8</v>
      </c>
      <c r="CX36" s="17">
        <v>11</v>
      </c>
      <c r="CY36" s="17">
        <v>0.2</v>
      </c>
      <c r="CZ36" s="17">
        <v>20</v>
      </c>
      <c r="DA36" s="17">
        <v>9.9</v>
      </c>
      <c r="DB36" s="17">
        <v>5.5</v>
      </c>
      <c r="DC36" s="17">
        <v>3.4</v>
      </c>
      <c r="DD36" s="17">
        <v>5.2</v>
      </c>
      <c r="DE36" s="17">
        <v>19.899999999999999</v>
      </c>
      <c r="DF36" s="17">
        <v>20</v>
      </c>
      <c r="DG36" s="17">
        <v>19.2</v>
      </c>
      <c r="DH36" s="17">
        <v>3.6</v>
      </c>
      <c r="DI36" s="17">
        <v>18.7</v>
      </c>
      <c r="DJ36" s="17">
        <v>15.2</v>
      </c>
      <c r="DK36" s="17">
        <v>18.899999999999999</v>
      </c>
      <c r="DL36" s="17">
        <v>24.7</v>
      </c>
      <c r="DM36" s="17">
        <v>74.5</v>
      </c>
      <c r="DN36" s="17">
        <v>4.5999999999999996</v>
      </c>
      <c r="DO36" s="17">
        <v>1.2</v>
      </c>
      <c r="DP36" s="17">
        <v>2.4</v>
      </c>
      <c r="DQ36" s="17">
        <v>2.6</v>
      </c>
      <c r="DR36" s="17">
        <v>19.7</v>
      </c>
      <c r="DS36" s="17">
        <v>3.3</v>
      </c>
      <c r="DT36" s="17">
        <v>20.3</v>
      </c>
      <c r="DU36" s="17">
        <v>2</v>
      </c>
      <c r="DV36" s="17"/>
      <c r="DW36" s="17">
        <v>18.8</v>
      </c>
      <c r="DX36" s="17">
        <v>12.8</v>
      </c>
      <c r="DY36" s="17">
        <v>20.2</v>
      </c>
      <c r="DZ36" s="17">
        <v>20.3</v>
      </c>
      <c r="EA36" s="17">
        <v>20</v>
      </c>
      <c r="EB36" s="17">
        <v>5.2</v>
      </c>
      <c r="EC36" s="17">
        <v>55.9</v>
      </c>
      <c r="ED36" s="17">
        <v>39.200000000000003</v>
      </c>
      <c r="EE36" s="17">
        <v>81.099999999999994</v>
      </c>
      <c r="EF36" s="17">
        <v>92.5</v>
      </c>
      <c r="EG36" s="17">
        <v>11</v>
      </c>
      <c r="EH36" s="17">
        <v>8.3000000000000007</v>
      </c>
      <c r="EI36" s="17">
        <v>21</v>
      </c>
      <c r="EJ36" s="17">
        <v>8.5</v>
      </c>
      <c r="EK36" s="17">
        <v>3.2</v>
      </c>
      <c r="EL36" s="17">
        <v>20</v>
      </c>
      <c r="EM36" s="17">
        <v>20</v>
      </c>
      <c r="EN36" s="17">
        <v>20</v>
      </c>
      <c r="EO36" s="17">
        <v>15</v>
      </c>
      <c r="EP36" s="17">
        <v>18.600000000000001</v>
      </c>
      <c r="EQ36" s="17">
        <v>138.4</v>
      </c>
      <c r="ER36" s="17">
        <v>0.6</v>
      </c>
      <c r="ES36" s="17">
        <v>78.400000000000006</v>
      </c>
      <c r="ET36" s="17">
        <v>91.1</v>
      </c>
      <c r="EU36" s="17">
        <v>112</v>
      </c>
      <c r="EV36" s="17">
        <v>18.100000000000001</v>
      </c>
      <c r="EW36" s="17">
        <v>8.6</v>
      </c>
      <c r="EX36" s="17">
        <v>20</v>
      </c>
      <c r="EY36" s="17">
        <v>10.1</v>
      </c>
      <c r="EZ36" s="17"/>
      <c r="FA36" s="17">
        <v>37.200000000000003</v>
      </c>
      <c r="FB36" s="17">
        <v>28.1</v>
      </c>
      <c r="FC36" s="17">
        <v>3.2</v>
      </c>
      <c r="FD36" s="17"/>
      <c r="FE36" s="17">
        <v>14.2</v>
      </c>
      <c r="FF36" s="17"/>
      <c r="FG36" s="17">
        <v>6818.0519999999997</v>
      </c>
      <c r="FH36" s="15"/>
      <c r="FI36" s="17">
        <v>24.07405</v>
      </c>
      <c r="FJ36" s="17">
        <v>1.3</v>
      </c>
      <c r="FK36" s="17">
        <v>3.6739999999999999</v>
      </c>
      <c r="FL36" s="17">
        <v>6.0949999999999998</v>
      </c>
      <c r="FM36" s="17">
        <v>13.2</v>
      </c>
      <c r="FN36" s="17"/>
      <c r="FO36" s="17">
        <v>18.92812</v>
      </c>
      <c r="FP36" s="17">
        <v>10</v>
      </c>
      <c r="FQ36" s="17">
        <v>5.7</v>
      </c>
      <c r="FR36" s="17">
        <v>82.971170000000001</v>
      </c>
    </row>
    <row r="37" spans="1:174" ht="24" customHeight="1" x14ac:dyDescent="0.25">
      <c r="A37" s="16" t="s">
        <v>73</v>
      </c>
      <c r="B37" s="16" t="s">
        <v>809</v>
      </c>
      <c r="C37" s="17">
        <v>1.1000000000000001</v>
      </c>
      <c r="D37" s="17">
        <v>1.6</v>
      </c>
      <c r="E37" s="17">
        <v>4.2</v>
      </c>
      <c r="F37" s="17">
        <v>644.20000000000005</v>
      </c>
      <c r="G37" s="17">
        <v>147.9</v>
      </c>
      <c r="H37" s="17"/>
      <c r="I37" s="17"/>
      <c r="J37" s="17">
        <v>69.599999999999994</v>
      </c>
      <c r="K37" s="17">
        <v>166.7</v>
      </c>
      <c r="L37" s="17"/>
      <c r="M37" s="17"/>
      <c r="N37" s="17"/>
      <c r="O37" s="17"/>
      <c r="P37" s="17">
        <v>150</v>
      </c>
      <c r="Q37" s="17">
        <v>71.8</v>
      </c>
      <c r="R37" s="17">
        <v>110.4</v>
      </c>
      <c r="S37" s="17">
        <v>69.099999999999994</v>
      </c>
      <c r="T37" s="17">
        <v>562.1</v>
      </c>
      <c r="U37" s="17">
        <v>10.5</v>
      </c>
      <c r="V37" s="17"/>
      <c r="W37" s="17"/>
      <c r="X37" s="17"/>
      <c r="Y37" s="17"/>
      <c r="Z37" s="17">
        <v>156.30000000000001</v>
      </c>
      <c r="AA37" s="17">
        <v>7.63</v>
      </c>
      <c r="AB37" s="17">
        <v>2.6779999999999999</v>
      </c>
      <c r="AC37" s="17">
        <v>0</v>
      </c>
      <c r="AD37" s="17">
        <v>6.8</v>
      </c>
      <c r="AE37" s="17"/>
      <c r="AF37" s="17">
        <v>72</v>
      </c>
      <c r="AG37" s="17">
        <v>8.9</v>
      </c>
      <c r="AH37" s="17"/>
      <c r="AI37" s="17"/>
      <c r="AJ37" s="17"/>
      <c r="AK37" s="17">
        <v>109.8</v>
      </c>
      <c r="AL37" s="17">
        <v>140.9</v>
      </c>
      <c r="AM37" s="17">
        <v>58.9</v>
      </c>
      <c r="AN37" s="17"/>
      <c r="AO37" s="17"/>
      <c r="AP37" s="17">
        <v>6.5</v>
      </c>
      <c r="AQ37" s="17">
        <v>460.6</v>
      </c>
      <c r="AR37" s="17">
        <v>57.1</v>
      </c>
      <c r="AS37" s="17">
        <v>133.80000000000001</v>
      </c>
      <c r="AT37" s="17">
        <v>41.9</v>
      </c>
      <c r="AU37" s="17">
        <v>18.3</v>
      </c>
      <c r="AV37" s="17">
        <v>19.7</v>
      </c>
      <c r="AW37" s="17">
        <v>84.2</v>
      </c>
      <c r="AX37" s="17">
        <v>121.3</v>
      </c>
      <c r="AY37" s="17">
        <v>121.6</v>
      </c>
      <c r="AZ37" s="17">
        <v>153.5</v>
      </c>
      <c r="BA37" s="17">
        <v>106</v>
      </c>
      <c r="BB37" s="17">
        <v>7.6</v>
      </c>
      <c r="BC37" s="17"/>
      <c r="BD37" s="17">
        <v>46.7</v>
      </c>
      <c r="BE37" s="17"/>
      <c r="BF37" s="17">
        <v>2</v>
      </c>
      <c r="BG37" s="17">
        <v>30.4</v>
      </c>
      <c r="BH37" s="17">
        <v>167.4</v>
      </c>
      <c r="BI37" s="17">
        <v>31.6</v>
      </c>
      <c r="BJ37" s="17">
        <v>24.8</v>
      </c>
      <c r="BK37" s="17"/>
      <c r="BL37" s="17">
        <v>0</v>
      </c>
      <c r="BM37" s="17"/>
      <c r="BN37" s="17"/>
      <c r="BO37" s="17"/>
      <c r="BP37" s="17">
        <v>130.69999999999999</v>
      </c>
      <c r="BQ37" s="17">
        <v>84.1</v>
      </c>
      <c r="BR37" s="17">
        <v>84</v>
      </c>
      <c r="BS37" s="17"/>
      <c r="BT37" s="17">
        <v>107.5</v>
      </c>
      <c r="BU37" s="17">
        <v>0</v>
      </c>
      <c r="BV37" s="17"/>
      <c r="BW37" s="17"/>
      <c r="BX37" s="17"/>
      <c r="BY37" s="17"/>
      <c r="BZ37" s="17">
        <v>114</v>
      </c>
      <c r="CA37" s="17"/>
      <c r="CB37" s="17"/>
      <c r="CC37" s="17">
        <v>144.19999999999999</v>
      </c>
      <c r="CD37" s="17">
        <v>0</v>
      </c>
      <c r="CE37" s="17">
        <v>63.8</v>
      </c>
      <c r="CF37" s="17">
        <v>80</v>
      </c>
      <c r="CG37" s="17">
        <v>30.2</v>
      </c>
      <c r="CH37" s="17"/>
      <c r="CI37" s="17"/>
      <c r="CJ37" s="17"/>
      <c r="CK37" s="17">
        <v>0</v>
      </c>
      <c r="CL37" s="17">
        <v>121.1</v>
      </c>
      <c r="CM37" s="17">
        <v>55.4</v>
      </c>
      <c r="CN37" s="17"/>
      <c r="CO37" s="17"/>
      <c r="CP37" s="17"/>
      <c r="CQ37" s="17">
        <v>0</v>
      </c>
      <c r="CR37" s="17"/>
      <c r="CS37" s="17">
        <v>0</v>
      </c>
      <c r="CT37" s="17"/>
      <c r="CU37" s="17">
        <v>0.5</v>
      </c>
      <c r="CV37" s="17">
        <v>82.7</v>
      </c>
      <c r="CW37" s="17">
        <v>45.4</v>
      </c>
      <c r="CX37" s="17">
        <v>12.8</v>
      </c>
      <c r="CY37" s="17">
        <v>0.4</v>
      </c>
      <c r="CZ37" s="17">
        <v>20</v>
      </c>
      <c r="DA37" s="17">
        <v>9.9</v>
      </c>
      <c r="DB37" s="17">
        <v>5.0999999999999996</v>
      </c>
      <c r="DC37" s="17">
        <v>3.3</v>
      </c>
      <c r="DD37" s="17">
        <v>5.2</v>
      </c>
      <c r="DE37" s="17">
        <v>20.100000000000001</v>
      </c>
      <c r="DF37" s="17">
        <v>20</v>
      </c>
      <c r="DG37" s="17">
        <v>19.100000000000001</v>
      </c>
      <c r="DH37" s="17">
        <v>3.6</v>
      </c>
      <c r="DI37" s="17">
        <v>18.7</v>
      </c>
      <c r="DJ37" s="17">
        <v>14.9</v>
      </c>
      <c r="DK37" s="17">
        <v>18.600000000000001</v>
      </c>
      <c r="DL37" s="17">
        <v>20.3</v>
      </c>
      <c r="DM37" s="17">
        <v>69.8</v>
      </c>
      <c r="DN37" s="17">
        <v>4.5999999999999996</v>
      </c>
      <c r="DO37" s="17">
        <v>1.2</v>
      </c>
      <c r="DP37" s="17">
        <v>2.4</v>
      </c>
      <c r="DQ37" s="17">
        <v>2.7</v>
      </c>
      <c r="DR37" s="17">
        <v>19.7</v>
      </c>
      <c r="DS37" s="17">
        <v>3.3</v>
      </c>
      <c r="DT37" s="17">
        <v>20.3</v>
      </c>
      <c r="DU37" s="17">
        <v>2</v>
      </c>
      <c r="DV37" s="17"/>
      <c r="DW37" s="17">
        <v>18.399999999999999</v>
      </c>
      <c r="DX37" s="17">
        <v>12.8</v>
      </c>
      <c r="DY37" s="17">
        <v>20.100000000000001</v>
      </c>
      <c r="DZ37" s="17">
        <v>20.3</v>
      </c>
      <c r="EA37" s="17">
        <v>20</v>
      </c>
      <c r="EB37" s="17">
        <v>8.1</v>
      </c>
      <c r="EC37" s="17">
        <v>59.9</v>
      </c>
      <c r="ED37" s="17">
        <v>39.200000000000003</v>
      </c>
      <c r="EE37" s="17">
        <v>71.3</v>
      </c>
      <c r="EF37" s="17">
        <v>92.1</v>
      </c>
      <c r="EG37" s="17">
        <v>8.6999999999999993</v>
      </c>
      <c r="EH37" s="17">
        <v>8</v>
      </c>
      <c r="EI37" s="17">
        <v>21</v>
      </c>
      <c r="EJ37" s="17">
        <v>8.5</v>
      </c>
      <c r="EK37" s="17">
        <v>3.2</v>
      </c>
      <c r="EL37" s="17">
        <v>20</v>
      </c>
      <c r="EM37" s="17">
        <v>20</v>
      </c>
      <c r="EN37" s="17">
        <v>20</v>
      </c>
      <c r="EO37" s="17">
        <v>12.5</v>
      </c>
      <c r="EP37" s="17">
        <v>18.2</v>
      </c>
      <c r="EQ37" s="17">
        <v>137.30000000000001</v>
      </c>
      <c r="ER37" s="17">
        <v>0.6</v>
      </c>
      <c r="ES37" s="17">
        <v>106.1</v>
      </c>
      <c r="ET37" s="17">
        <v>94.6</v>
      </c>
      <c r="EU37" s="17">
        <v>111.6</v>
      </c>
      <c r="EV37" s="17">
        <v>17.899999999999999</v>
      </c>
      <c r="EW37" s="17">
        <v>8.6</v>
      </c>
      <c r="EX37" s="17">
        <v>20</v>
      </c>
      <c r="EY37" s="17">
        <v>10</v>
      </c>
      <c r="EZ37" s="17"/>
      <c r="FA37" s="17">
        <v>37.299999999999997</v>
      </c>
      <c r="FB37" s="17">
        <v>28</v>
      </c>
      <c r="FC37" s="17">
        <v>3.4</v>
      </c>
      <c r="FD37" s="17"/>
      <c r="FE37" s="17">
        <v>13.9</v>
      </c>
      <c r="FF37" s="17"/>
      <c r="FG37" s="17">
        <v>6761.308</v>
      </c>
      <c r="FH37" s="15"/>
      <c r="FI37" s="17">
        <v>24.07159</v>
      </c>
      <c r="FJ37" s="17">
        <v>1.3</v>
      </c>
      <c r="FK37" s="17">
        <v>3.9390000000000001</v>
      </c>
      <c r="FL37" s="17">
        <v>6.0960000000000001</v>
      </c>
      <c r="FM37" s="17">
        <v>13.2</v>
      </c>
      <c r="FN37" s="17"/>
      <c r="FO37" s="17">
        <v>18.928139999999999</v>
      </c>
      <c r="FP37" s="17">
        <v>10</v>
      </c>
      <c r="FQ37" s="17">
        <v>5.6</v>
      </c>
      <c r="FR37" s="17">
        <v>83.134730000000005</v>
      </c>
    </row>
    <row r="38" spans="1:174" ht="24" customHeight="1" x14ac:dyDescent="0.25">
      <c r="A38" s="16" t="s">
        <v>73</v>
      </c>
      <c r="B38" s="16" t="s">
        <v>810</v>
      </c>
      <c r="C38" s="17">
        <v>1.1000000000000001</v>
      </c>
      <c r="D38" s="17">
        <v>1.6</v>
      </c>
      <c r="E38" s="17">
        <v>4.2</v>
      </c>
      <c r="F38" s="17">
        <v>642.79999999999995</v>
      </c>
      <c r="G38" s="17">
        <v>147.69999999999999</v>
      </c>
      <c r="H38" s="17"/>
      <c r="I38" s="17"/>
      <c r="J38" s="17">
        <v>70.599999999999994</v>
      </c>
      <c r="K38" s="17">
        <v>166.6</v>
      </c>
      <c r="L38" s="17"/>
      <c r="M38" s="17"/>
      <c r="N38" s="17"/>
      <c r="O38" s="17"/>
      <c r="P38" s="17">
        <v>149.9</v>
      </c>
      <c r="Q38" s="17">
        <v>71</v>
      </c>
      <c r="R38" s="17">
        <v>110.5</v>
      </c>
      <c r="S38" s="17">
        <v>69.7</v>
      </c>
      <c r="T38" s="17">
        <v>548.9</v>
      </c>
      <c r="U38" s="17">
        <v>10.6</v>
      </c>
      <c r="V38" s="17"/>
      <c r="W38" s="17"/>
      <c r="X38" s="17"/>
      <c r="Y38" s="17"/>
      <c r="Z38" s="17">
        <v>157.6</v>
      </c>
      <c r="AA38" s="17">
        <v>7.8970000000000002</v>
      </c>
      <c r="AB38" s="17">
        <v>2.581</v>
      </c>
      <c r="AC38" s="17">
        <v>0</v>
      </c>
      <c r="AD38" s="17">
        <v>6.8</v>
      </c>
      <c r="AE38" s="17"/>
      <c r="AF38" s="17">
        <v>72.099999999999994</v>
      </c>
      <c r="AG38" s="17">
        <v>8.4</v>
      </c>
      <c r="AH38" s="17"/>
      <c r="AI38" s="17"/>
      <c r="AJ38" s="17"/>
      <c r="AK38" s="17">
        <v>110.3</v>
      </c>
      <c r="AL38" s="17">
        <v>168.9</v>
      </c>
      <c r="AM38" s="17">
        <v>59.3</v>
      </c>
      <c r="AN38" s="17"/>
      <c r="AO38" s="17"/>
      <c r="AP38" s="17">
        <v>6.5</v>
      </c>
      <c r="AQ38" s="17">
        <v>457.5</v>
      </c>
      <c r="AR38" s="17">
        <v>57.8</v>
      </c>
      <c r="AS38" s="17">
        <v>139.9</v>
      </c>
      <c r="AT38" s="17">
        <v>41</v>
      </c>
      <c r="AU38" s="17">
        <v>18.399999999999999</v>
      </c>
      <c r="AV38" s="17">
        <v>19.7</v>
      </c>
      <c r="AW38" s="17">
        <v>85.2</v>
      </c>
      <c r="AX38" s="17">
        <v>125.2</v>
      </c>
      <c r="AY38" s="17">
        <v>125.4</v>
      </c>
      <c r="AZ38" s="17">
        <v>152.5</v>
      </c>
      <c r="BA38" s="17">
        <v>106.5</v>
      </c>
      <c r="BB38" s="17">
        <v>8.1999999999999993</v>
      </c>
      <c r="BC38" s="17"/>
      <c r="BD38" s="17">
        <v>46.9</v>
      </c>
      <c r="BE38" s="17"/>
      <c r="BF38" s="17">
        <v>2</v>
      </c>
      <c r="BG38" s="17">
        <v>30.6</v>
      </c>
      <c r="BH38" s="17">
        <v>168.6</v>
      </c>
      <c r="BI38" s="17">
        <v>31.9</v>
      </c>
      <c r="BJ38" s="17">
        <v>25.2</v>
      </c>
      <c r="BK38" s="17"/>
      <c r="BL38" s="17">
        <v>0</v>
      </c>
      <c r="BM38" s="17"/>
      <c r="BN38" s="17"/>
      <c r="BO38" s="17"/>
      <c r="BP38" s="17">
        <v>130.9</v>
      </c>
      <c r="BQ38" s="17">
        <v>83.4</v>
      </c>
      <c r="BR38" s="17">
        <v>83.4</v>
      </c>
      <c r="BS38" s="17"/>
      <c r="BT38" s="17">
        <v>106.9</v>
      </c>
      <c r="BU38" s="17">
        <v>0</v>
      </c>
      <c r="BV38" s="17"/>
      <c r="BW38" s="17"/>
      <c r="BX38" s="17"/>
      <c r="BY38" s="17"/>
      <c r="BZ38" s="17">
        <v>114.6</v>
      </c>
      <c r="CA38" s="17"/>
      <c r="CB38" s="17"/>
      <c r="CC38" s="17">
        <v>154.1</v>
      </c>
      <c r="CD38" s="17">
        <v>4.4000000000000004</v>
      </c>
      <c r="CE38" s="17">
        <v>64.099999999999994</v>
      </c>
      <c r="CF38" s="17">
        <v>79.900000000000006</v>
      </c>
      <c r="CG38" s="17">
        <v>30.2</v>
      </c>
      <c r="CH38" s="17"/>
      <c r="CI38" s="17"/>
      <c r="CJ38" s="17"/>
      <c r="CK38" s="17">
        <v>0</v>
      </c>
      <c r="CL38" s="17">
        <v>118.8</v>
      </c>
      <c r="CM38" s="17">
        <v>56.7</v>
      </c>
      <c r="CN38" s="17"/>
      <c r="CO38" s="17"/>
      <c r="CP38" s="17"/>
      <c r="CQ38" s="17">
        <v>0</v>
      </c>
      <c r="CR38" s="17"/>
      <c r="CS38" s="17">
        <v>0</v>
      </c>
      <c r="CT38" s="17"/>
      <c r="CU38" s="17">
        <v>0.4</v>
      </c>
      <c r="CV38" s="17">
        <v>81.3</v>
      </c>
      <c r="CW38" s="17">
        <v>44.7</v>
      </c>
      <c r="CX38" s="17">
        <v>11.3</v>
      </c>
      <c r="CY38" s="17">
        <v>0.3</v>
      </c>
      <c r="CZ38" s="17">
        <v>20</v>
      </c>
      <c r="DA38" s="17">
        <v>9.9</v>
      </c>
      <c r="DB38" s="17">
        <v>4.9000000000000004</v>
      </c>
      <c r="DC38" s="17">
        <v>3.4</v>
      </c>
      <c r="DD38" s="17">
        <v>5.2</v>
      </c>
      <c r="DE38" s="17">
        <v>20.2</v>
      </c>
      <c r="DF38" s="17">
        <v>20</v>
      </c>
      <c r="DG38" s="17">
        <v>19.2</v>
      </c>
      <c r="DH38" s="17">
        <v>3.6</v>
      </c>
      <c r="DI38" s="17">
        <v>18.5</v>
      </c>
      <c r="DJ38" s="17">
        <v>14.6</v>
      </c>
      <c r="DK38" s="17">
        <v>18.3</v>
      </c>
      <c r="DL38" s="17">
        <v>17.399999999999999</v>
      </c>
      <c r="DM38" s="17">
        <v>64.900000000000006</v>
      </c>
      <c r="DN38" s="17">
        <v>4.7</v>
      </c>
      <c r="DO38" s="17">
        <v>1.2</v>
      </c>
      <c r="DP38" s="17">
        <v>2.4</v>
      </c>
      <c r="DQ38" s="17">
        <v>2.7</v>
      </c>
      <c r="DR38" s="17">
        <v>19.600000000000001</v>
      </c>
      <c r="DS38" s="17">
        <v>3.3</v>
      </c>
      <c r="DT38" s="17">
        <v>18.100000000000001</v>
      </c>
      <c r="DU38" s="17">
        <v>2</v>
      </c>
      <c r="DV38" s="17"/>
      <c r="DW38" s="17">
        <v>17.899999999999999</v>
      </c>
      <c r="DX38" s="17">
        <v>12.7</v>
      </c>
      <c r="DY38" s="17">
        <v>20</v>
      </c>
      <c r="DZ38" s="17">
        <v>20.399999999999999</v>
      </c>
      <c r="EA38" s="17">
        <v>20</v>
      </c>
      <c r="EB38" s="17">
        <v>10.3</v>
      </c>
      <c r="EC38" s="17">
        <v>55.4</v>
      </c>
      <c r="ED38" s="17">
        <v>39.6</v>
      </c>
      <c r="EE38" s="17">
        <v>72.099999999999994</v>
      </c>
      <c r="EF38" s="17">
        <v>93</v>
      </c>
      <c r="EG38" s="17">
        <v>8</v>
      </c>
      <c r="EH38" s="17">
        <v>8.1</v>
      </c>
      <c r="EI38" s="17">
        <v>21</v>
      </c>
      <c r="EJ38" s="17">
        <v>8.5</v>
      </c>
      <c r="EK38" s="17">
        <v>3.2</v>
      </c>
      <c r="EL38" s="17">
        <v>20</v>
      </c>
      <c r="EM38" s="17">
        <v>20</v>
      </c>
      <c r="EN38" s="17">
        <v>20</v>
      </c>
      <c r="EO38" s="17">
        <v>12.2</v>
      </c>
      <c r="EP38" s="17">
        <v>17.100000000000001</v>
      </c>
      <c r="EQ38" s="17">
        <v>137.30000000000001</v>
      </c>
      <c r="ER38" s="17">
        <v>0.6</v>
      </c>
      <c r="ES38" s="17">
        <v>86.1</v>
      </c>
      <c r="ET38" s="17">
        <v>87.8</v>
      </c>
      <c r="EU38" s="17">
        <v>110.6</v>
      </c>
      <c r="EV38" s="17">
        <v>16.8</v>
      </c>
      <c r="EW38" s="17">
        <v>8.6</v>
      </c>
      <c r="EX38" s="17">
        <v>20</v>
      </c>
      <c r="EY38" s="17">
        <v>10</v>
      </c>
      <c r="EZ38" s="17"/>
      <c r="FA38" s="17">
        <v>37.299999999999997</v>
      </c>
      <c r="FB38" s="17">
        <v>28</v>
      </c>
      <c r="FC38" s="17">
        <v>3.4</v>
      </c>
      <c r="FD38" s="17"/>
      <c r="FE38" s="17">
        <v>14.6</v>
      </c>
      <c r="FF38" s="17"/>
      <c r="FG38" s="17">
        <v>6758.1779999999999</v>
      </c>
      <c r="FH38" s="15"/>
      <c r="FI38" s="17">
        <v>23.830159999999999</v>
      </c>
      <c r="FJ38" s="17">
        <v>1.3</v>
      </c>
      <c r="FK38" s="17">
        <v>3.9209999999999998</v>
      </c>
      <c r="FL38" s="17">
        <v>6.0940000000000003</v>
      </c>
      <c r="FM38" s="17">
        <v>13.2</v>
      </c>
      <c r="FN38" s="17"/>
      <c r="FO38" s="17">
        <v>18.928260000000002</v>
      </c>
      <c r="FP38" s="17">
        <v>10</v>
      </c>
      <c r="FQ38" s="17">
        <v>5.6</v>
      </c>
      <c r="FR38" s="17">
        <v>82.873419999999996</v>
      </c>
    </row>
    <row r="39" spans="1:174" ht="24" customHeight="1" x14ac:dyDescent="0.25">
      <c r="A39" s="16" t="s">
        <v>73</v>
      </c>
      <c r="B39" s="16" t="s">
        <v>811</v>
      </c>
      <c r="C39" s="17">
        <v>1</v>
      </c>
      <c r="D39" s="17">
        <v>1.6</v>
      </c>
      <c r="E39" s="17">
        <v>4.0999999999999996</v>
      </c>
      <c r="F39" s="17">
        <v>644.5</v>
      </c>
      <c r="G39" s="17">
        <v>148</v>
      </c>
      <c r="H39" s="17"/>
      <c r="I39" s="17"/>
      <c r="J39" s="17">
        <v>80.599999999999994</v>
      </c>
      <c r="K39" s="17">
        <v>167.5</v>
      </c>
      <c r="L39" s="17"/>
      <c r="M39" s="17"/>
      <c r="N39" s="17"/>
      <c r="O39" s="17"/>
      <c r="P39" s="17">
        <v>149.6</v>
      </c>
      <c r="Q39" s="17">
        <v>71.099999999999994</v>
      </c>
      <c r="R39" s="17">
        <v>109.6</v>
      </c>
      <c r="S39" s="17">
        <v>69.3</v>
      </c>
      <c r="T39" s="17">
        <v>563.1</v>
      </c>
      <c r="U39" s="17">
        <v>10.6</v>
      </c>
      <c r="V39" s="17"/>
      <c r="W39" s="17"/>
      <c r="X39" s="17"/>
      <c r="Y39" s="17"/>
      <c r="Z39" s="17">
        <v>165.2</v>
      </c>
      <c r="AA39" s="17">
        <v>7.9829999999999997</v>
      </c>
      <c r="AB39" s="17">
        <v>2.673</v>
      </c>
      <c r="AC39" s="17">
        <v>0</v>
      </c>
      <c r="AD39" s="17">
        <v>6.8</v>
      </c>
      <c r="AE39" s="17"/>
      <c r="AF39" s="17">
        <v>72.8</v>
      </c>
      <c r="AG39" s="17">
        <v>8.5</v>
      </c>
      <c r="AH39" s="17"/>
      <c r="AI39" s="17"/>
      <c r="AJ39" s="17"/>
      <c r="AK39" s="17">
        <v>110.4</v>
      </c>
      <c r="AL39" s="17">
        <v>185.8</v>
      </c>
      <c r="AM39" s="17">
        <v>57</v>
      </c>
      <c r="AN39" s="17"/>
      <c r="AO39" s="17"/>
      <c r="AP39" s="17">
        <v>6.5</v>
      </c>
      <c r="AQ39" s="17">
        <v>461.5</v>
      </c>
      <c r="AR39" s="17">
        <v>57.4</v>
      </c>
      <c r="AS39" s="17">
        <v>147</v>
      </c>
      <c r="AT39" s="17">
        <v>41.1</v>
      </c>
      <c r="AU39" s="17">
        <v>18.5</v>
      </c>
      <c r="AV39" s="17">
        <v>19.7</v>
      </c>
      <c r="AW39" s="17">
        <v>92.6</v>
      </c>
      <c r="AX39" s="17">
        <v>125.6</v>
      </c>
      <c r="AY39" s="17">
        <v>126.4</v>
      </c>
      <c r="AZ39" s="17">
        <v>152.80000000000001</v>
      </c>
      <c r="BA39" s="17">
        <v>106.8</v>
      </c>
      <c r="BB39" s="17">
        <v>8.1</v>
      </c>
      <c r="BC39" s="17"/>
      <c r="BD39" s="17">
        <v>38.6</v>
      </c>
      <c r="BE39" s="17"/>
      <c r="BF39" s="17">
        <v>2</v>
      </c>
      <c r="BG39" s="17">
        <v>30.4</v>
      </c>
      <c r="BH39" s="17">
        <v>168.1</v>
      </c>
      <c r="BI39" s="17">
        <v>32.1</v>
      </c>
      <c r="BJ39" s="17">
        <v>24.1</v>
      </c>
      <c r="BK39" s="17"/>
      <c r="BL39" s="17">
        <v>0</v>
      </c>
      <c r="BM39" s="17"/>
      <c r="BN39" s="17"/>
      <c r="BO39" s="17"/>
      <c r="BP39" s="17">
        <v>131</v>
      </c>
      <c r="BQ39" s="17">
        <v>83.9</v>
      </c>
      <c r="BR39" s="17">
        <v>83.8</v>
      </c>
      <c r="BS39" s="17"/>
      <c r="BT39" s="17">
        <v>106.7</v>
      </c>
      <c r="BU39" s="17">
        <v>0</v>
      </c>
      <c r="BV39" s="17"/>
      <c r="BW39" s="17"/>
      <c r="BX39" s="17"/>
      <c r="BY39" s="17"/>
      <c r="BZ39" s="17">
        <v>114.6</v>
      </c>
      <c r="CA39" s="17"/>
      <c r="CB39" s="17"/>
      <c r="CC39" s="17">
        <v>181.4</v>
      </c>
      <c r="CD39" s="17">
        <v>0</v>
      </c>
      <c r="CE39" s="17">
        <v>64.099999999999994</v>
      </c>
      <c r="CF39" s="17">
        <v>79.900000000000006</v>
      </c>
      <c r="CG39" s="17">
        <v>30.2</v>
      </c>
      <c r="CH39" s="17"/>
      <c r="CI39" s="17"/>
      <c r="CJ39" s="17"/>
      <c r="CK39" s="17">
        <v>0</v>
      </c>
      <c r="CL39" s="17">
        <v>122.4</v>
      </c>
      <c r="CM39" s="17">
        <v>56.6</v>
      </c>
      <c r="CN39" s="17"/>
      <c r="CO39" s="17"/>
      <c r="CP39" s="17"/>
      <c r="CQ39" s="17">
        <v>0</v>
      </c>
      <c r="CR39" s="17"/>
      <c r="CS39" s="17">
        <v>0</v>
      </c>
      <c r="CT39" s="17"/>
      <c r="CU39" s="17">
        <v>0.2</v>
      </c>
      <c r="CV39" s="17">
        <v>89.4</v>
      </c>
      <c r="CW39" s="17">
        <v>43.6</v>
      </c>
      <c r="CX39" s="17">
        <v>11.8</v>
      </c>
      <c r="CY39" s="17">
        <v>0.1</v>
      </c>
      <c r="CZ39" s="17">
        <v>20</v>
      </c>
      <c r="DA39" s="17">
        <v>9.9</v>
      </c>
      <c r="DB39" s="17">
        <v>5.3</v>
      </c>
      <c r="DC39" s="17">
        <v>3.5</v>
      </c>
      <c r="DD39" s="17">
        <v>5.2</v>
      </c>
      <c r="DE39" s="17">
        <v>20.3</v>
      </c>
      <c r="DF39" s="17">
        <v>20</v>
      </c>
      <c r="DG39" s="17">
        <v>19.2</v>
      </c>
      <c r="DH39" s="17">
        <v>3.6</v>
      </c>
      <c r="DI39" s="17">
        <v>18.7</v>
      </c>
      <c r="DJ39" s="17">
        <v>14.4</v>
      </c>
      <c r="DK39" s="17">
        <v>18.2</v>
      </c>
      <c r="DL39" s="17">
        <v>20.5</v>
      </c>
      <c r="DM39" s="17">
        <v>63.9</v>
      </c>
      <c r="DN39" s="17">
        <v>4.8</v>
      </c>
      <c r="DO39" s="17">
        <v>0.8</v>
      </c>
      <c r="DP39" s="17">
        <v>2.4</v>
      </c>
      <c r="DQ39" s="17">
        <v>2.7</v>
      </c>
      <c r="DR39" s="17">
        <v>19.2</v>
      </c>
      <c r="DS39" s="17">
        <v>3.3</v>
      </c>
      <c r="DT39" s="17">
        <v>17.899999999999999</v>
      </c>
      <c r="DU39" s="17">
        <v>2</v>
      </c>
      <c r="DV39" s="17"/>
      <c r="DW39" s="17">
        <v>17.899999999999999</v>
      </c>
      <c r="DX39" s="17">
        <v>12.8</v>
      </c>
      <c r="DY39" s="17">
        <v>20.100000000000001</v>
      </c>
      <c r="DZ39" s="17">
        <v>20.3</v>
      </c>
      <c r="EA39" s="17">
        <v>20</v>
      </c>
      <c r="EB39" s="17">
        <v>8.3000000000000007</v>
      </c>
      <c r="EC39" s="17">
        <v>49.8</v>
      </c>
      <c r="ED39" s="17">
        <v>39.4</v>
      </c>
      <c r="EE39" s="17">
        <v>73.8</v>
      </c>
      <c r="EF39" s="17">
        <v>89.6</v>
      </c>
      <c r="EG39" s="17">
        <v>10</v>
      </c>
      <c r="EH39" s="17">
        <v>5.9</v>
      </c>
      <c r="EI39" s="17">
        <v>21</v>
      </c>
      <c r="EJ39" s="17">
        <v>8.5</v>
      </c>
      <c r="EK39" s="17">
        <v>3.2</v>
      </c>
      <c r="EL39" s="17">
        <v>20</v>
      </c>
      <c r="EM39" s="17">
        <v>20</v>
      </c>
      <c r="EN39" s="17">
        <v>20</v>
      </c>
      <c r="EO39" s="17">
        <v>10.8</v>
      </c>
      <c r="EP39" s="17">
        <v>15.7</v>
      </c>
      <c r="EQ39" s="17">
        <v>135.9</v>
      </c>
      <c r="ER39" s="17">
        <v>0.6</v>
      </c>
      <c r="ES39" s="17">
        <v>100.3</v>
      </c>
      <c r="ET39" s="17">
        <v>100.9</v>
      </c>
      <c r="EU39" s="17">
        <v>109.2</v>
      </c>
      <c r="EV39" s="17">
        <v>15.4</v>
      </c>
      <c r="EW39" s="17">
        <v>8.5</v>
      </c>
      <c r="EX39" s="17">
        <v>20</v>
      </c>
      <c r="EY39" s="17">
        <v>10.1</v>
      </c>
      <c r="EZ39" s="17"/>
      <c r="FA39" s="17">
        <v>36.799999999999997</v>
      </c>
      <c r="FB39" s="17">
        <v>27.9</v>
      </c>
      <c r="FC39" s="17">
        <v>3.4</v>
      </c>
      <c r="FD39" s="17"/>
      <c r="FE39" s="17">
        <v>14.6</v>
      </c>
      <c r="FF39" s="17"/>
      <c r="FG39" s="17">
        <v>6863.2560000000003</v>
      </c>
      <c r="FH39" s="15"/>
      <c r="FI39" s="17">
        <v>23.829219999999999</v>
      </c>
      <c r="FJ39" s="17">
        <v>1.3</v>
      </c>
      <c r="FK39" s="17">
        <v>3.9220000000000002</v>
      </c>
      <c r="FL39" s="17">
        <v>6.0940000000000003</v>
      </c>
      <c r="FM39" s="17">
        <v>13.2</v>
      </c>
      <c r="FN39" s="17"/>
      <c r="FO39" s="17">
        <v>18.92859</v>
      </c>
      <c r="FP39" s="17">
        <v>10.199999999999999</v>
      </c>
      <c r="FQ39" s="17">
        <v>5.7</v>
      </c>
      <c r="FR39" s="17">
        <v>83.173810000000003</v>
      </c>
    </row>
    <row r="40" spans="1:174" ht="24" customHeight="1" x14ac:dyDescent="0.25">
      <c r="A40" s="16" t="s">
        <v>73</v>
      </c>
      <c r="B40" s="16" t="s">
        <v>812</v>
      </c>
      <c r="C40" s="17">
        <v>1</v>
      </c>
      <c r="D40" s="17">
        <v>1.6</v>
      </c>
      <c r="E40" s="17">
        <v>4.2</v>
      </c>
      <c r="F40" s="17">
        <v>649</v>
      </c>
      <c r="G40" s="17">
        <v>148.80000000000001</v>
      </c>
      <c r="H40" s="17"/>
      <c r="I40" s="17"/>
      <c r="J40" s="17">
        <v>75.3</v>
      </c>
      <c r="K40" s="17">
        <v>168.4</v>
      </c>
      <c r="L40" s="17"/>
      <c r="M40" s="17"/>
      <c r="N40" s="17"/>
      <c r="O40" s="17"/>
      <c r="P40" s="17">
        <v>149.69999999999999</v>
      </c>
      <c r="Q40" s="17">
        <v>72.3</v>
      </c>
      <c r="R40" s="17">
        <v>110.1</v>
      </c>
      <c r="S40" s="17">
        <v>69.3</v>
      </c>
      <c r="T40" s="17">
        <v>542.1</v>
      </c>
      <c r="U40" s="17">
        <v>10.6</v>
      </c>
      <c r="V40" s="17"/>
      <c r="W40" s="17"/>
      <c r="X40" s="17"/>
      <c r="Y40" s="17"/>
      <c r="Z40" s="17">
        <v>174.8</v>
      </c>
      <c r="AA40" s="17">
        <v>8.4169999999999998</v>
      </c>
      <c r="AB40" s="17">
        <v>2.7589999999999999</v>
      </c>
      <c r="AC40" s="17">
        <v>0</v>
      </c>
      <c r="AD40" s="17">
        <v>6.8</v>
      </c>
      <c r="AE40" s="17"/>
      <c r="AF40" s="17">
        <v>73.900000000000006</v>
      </c>
      <c r="AG40" s="17">
        <v>8.5</v>
      </c>
      <c r="AH40" s="17"/>
      <c r="AI40" s="17"/>
      <c r="AJ40" s="17"/>
      <c r="AK40" s="17">
        <v>111.4</v>
      </c>
      <c r="AL40" s="17">
        <v>169.5</v>
      </c>
      <c r="AM40" s="17">
        <v>56.9</v>
      </c>
      <c r="AN40" s="17"/>
      <c r="AO40" s="17"/>
      <c r="AP40" s="17">
        <v>6.5</v>
      </c>
      <c r="AQ40" s="17">
        <v>463.4</v>
      </c>
      <c r="AR40" s="17">
        <v>56</v>
      </c>
      <c r="AS40" s="17">
        <v>140.19999999999999</v>
      </c>
      <c r="AT40" s="17">
        <v>41.7</v>
      </c>
      <c r="AU40" s="17">
        <v>18.100000000000001</v>
      </c>
      <c r="AV40" s="17">
        <v>19.7</v>
      </c>
      <c r="AW40" s="17">
        <v>90.2</v>
      </c>
      <c r="AX40" s="17">
        <v>125.8</v>
      </c>
      <c r="AY40" s="17">
        <v>126.1</v>
      </c>
      <c r="AZ40" s="17">
        <v>153.19999999999999</v>
      </c>
      <c r="BA40" s="17">
        <v>107.5</v>
      </c>
      <c r="BB40" s="17">
        <v>8.1</v>
      </c>
      <c r="BC40" s="17"/>
      <c r="BD40" s="17">
        <v>36.9</v>
      </c>
      <c r="BE40" s="17"/>
      <c r="BF40" s="17">
        <v>2</v>
      </c>
      <c r="BG40" s="17">
        <v>30.5</v>
      </c>
      <c r="BH40" s="17">
        <v>169.3</v>
      </c>
      <c r="BI40" s="17">
        <v>32.700000000000003</v>
      </c>
      <c r="BJ40" s="17">
        <v>26.1</v>
      </c>
      <c r="BK40" s="17"/>
      <c r="BL40" s="17">
        <v>0</v>
      </c>
      <c r="BM40" s="17"/>
      <c r="BN40" s="17"/>
      <c r="BO40" s="17"/>
      <c r="BP40" s="17">
        <v>131.80000000000001</v>
      </c>
      <c r="BQ40" s="17">
        <v>84.4</v>
      </c>
      <c r="BR40" s="17">
        <v>84.4</v>
      </c>
      <c r="BS40" s="17"/>
      <c r="BT40" s="17">
        <v>106.9</v>
      </c>
      <c r="BU40" s="17">
        <v>0</v>
      </c>
      <c r="BV40" s="17"/>
      <c r="BW40" s="17"/>
      <c r="BX40" s="17"/>
      <c r="BY40" s="17"/>
      <c r="BZ40" s="17">
        <v>115.7</v>
      </c>
      <c r="CA40" s="17"/>
      <c r="CB40" s="17"/>
      <c r="CC40" s="17">
        <v>140.5</v>
      </c>
      <c r="CD40" s="17">
        <v>0</v>
      </c>
      <c r="CE40" s="17">
        <v>65</v>
      </c>
      <c r="CF40" s="17">
        <v>78.099999999999994</v>
      </c>
      <c r="CG40" s="17">
        <v>30.4</v>
      </c>
      <c r="CH40" s="17"/>
      <c r="CI40" s="17"/>
      <c r="CJ40" s="17"/>
      <c r="CK40" s="17">
        <v>0</v>
      </c>
      <c r="CL40" s="17">
        <v>121.2</v>
      </c>
      <c r="CM40" s="17">
        <v>57.8</v>
      </c>
      <c r="CN40" s="17"/>
      <c r="CO40" s="17"/>
      <c r="CP40" s="17"/>
      <c r="CQ40" s="17">
        <v>0</v>
      </c>
      <c r="CR40" s="17"/>
      <c r="CS40" s="17">
        <v>0</v>
      </c>
      <c r="CT40" s="17"/>
      <c r="CU40" s="17">
        <v>0.3</v>
      </c>
      <c r="CV40" s="17">
        <v>76.099999999999994</v>
      </c>
      <c r="CW40" s="17">
        <v>42.4</v>
      </c>
      <c r="CX40" s="17">
        <v>9.1999999999999993</v>
      </c>
      <c r="CY40" s="17">
        <v>0.1</v>
      </c>
      <c r="CZ40" s="17">
        <v>20</v>
      </c>
      <c r="DA40" s="17">
        <v>9.9</v>
      </c>
      <c r="DB40" s="17">
        <v>5.2</v>
      </c>
      <c r="DC40" s="17">
        <v>3.5</v>
      </c>
      <c r="DD40" s="17">
        <v>5.2</v>
      </c>
      <c r="DE40" s="17">
        <v>20.6</v>
      </c>
      <c r="DF40" s="17">
        <v>20</v>
      </c>
      <c r="DG40" s="17">
        <v>19.100000000000001</v>
      </c>
      <c r="DH40" s="17">
        <v>3.6</v>
      </c>
      <c r="DI40" s="17">
        <v>18.7</v>
      </c>
      <c r="DJ40" s="17">
        <v>14.5</v>
      </c>
      <c r="DK40" s="17">
        <v>17.7</v>
      </c>
      <c r="DL40" s="17">
        <v>18.899999999999999</v>
      </c>
      <c r="DM40" s="17">
        <v>67.3</v>
      </c>
      <c r="DN40" s="17">
        <v>4.8</v>
      </c>
      <c r="DO40" s="17">
        <v>1.2</v>
      </c>
      <c r="DP40" s="17">
        <v>2.4</v>
      </c>
      <c r="DQ40" s="17">
        <v>2.7</v>
      </c>
      <c r="DR40" s="17">
        <v>18.7</v>
      </c>
      <c r="DS40" s="17">
        <v>3.3</v>
      </c>
      <c r="DT40" s="17">
        <v>18</v>
      </c>
      <c r="DU40" s="17">
        <v>2</v>
      </c>
      <c r="DV40" s="17"/>
      <c r="DW40" s="17">
        <v>18.100000000000001</v>
      </c>
      <c r="DX40" s="17">
        <v>12.8</v>
      </c>
      <c r="DY40" s="17">
        <v>20.2</v>
      </c>
      <c r="DZ40" s="17">
        <v>20.3</v>
      </c>
      <c r="EA40" s="17">
        <v>20</v>
      </c>
      <c r="EB40" s="17">
        <v>8.5</v>
      </c>
      <c r="EC40" s="17">
        <v>53.6</v>
      </c>
      <c r="ED40" s="17">
        <v>32.1</v>
      </c>
      <c r="EE40" s="17">
        <v>78.3</v>
      </c>
      <c r="EF40" s="17">
        <v>85.7</v>
      </c>
      <c r="EG40" s="17">
        <v>8.1</v>
      </c>
      <c r="EH40" s="17">
        <v>9.8000000000000007</v>
      </c>
      <c r="EI40" s="17">
        <v>21</v>
      </c>
      <c r="EJ40" s="17">
        <v>8.5</v>
      </c>
      <c r="EK40" s="17">
        <v>3.2</v>
      </c>
      <c r="EL40" s="17">
        <v>20</v>
      </c>
      <c r="EM40" s="17">
        <v>20</v>
      </c>
      <c r="EN40" s="17">
        <v>20</v>
      </c>
      <c r="EO40" s="17">
        <v>10.7</v>
      </c>
      <c r="EP40" s="17">
        <v>14</v>
      </c>
      <c r="EQ40" s="17">
        <v>134.19999999999999</v>
      </c>
      <c r="ER40" s="17">
        <v>0.6</v>
      </c>
      <c r="ES40" s="17">
        <v>101.3</v>
      </c>
      <c r="ET40" s="17">
        <v>88.3</v>
      </c>
      <c r="EU40" s="17">
        <v>106.6</v>
      </c>
      <c r="EV40" s="17">
        <v>13.7</v>
      </c>
      <c r="EW40" s="17">
        <v>8.5</v>
      </c>
      <c r="EX40" s="17">
        <v>20</v>
      </c>
      <c r="EY40" s="17">
        <v>9.8000000000000007</v>
      </c>
      <c r="EZ40" s="17"/>
      <c r="FA40" s="17">
        <v>37.4</v>
      </c>
      <c r="FB40" s="17">
        <v>27.8</v>
      </c>
      <c r="FC40" s="17">
        <v>3.3</v>
      </c>
      <c r="FD40" s="17"/>
      <c r="FE40" s="17">
        <v>14.3</v>
      </c>
      <c r="FF40" s="17"/>
      <c r="FG40" s="17">
        <v>6761.6760000000004</v>
      </c>
      <c r="FH40" s="15"/>
      <c r="FI40" s="17">
        <v>23.669650000000001</v>
      </c>
      <c r="FJ40" s="17">
        <v>1.3</v>
      </c>
      <c r="FK40" s="17">
        <v>3.5510000000000002</v>
      </c>
      <c r="FL40" s="17">
        <v>6.0940000000000003</v>
      </c>
      <c r="FM40" s="17">
        <v>13.2</v>
      </c>
      <c r="FN40" s="17"/>
      <c r="FO40" s="17">
        <v>18.928660000000001</v>
      </c>
      <c r="FP40" s="17">
        <v>10.3</v>
      </c>
      <c r="FQ40" s="17">
        <v>5.6</v>
      </c>
      <c r="FR40" s="17">
        <v>82.64331</v>
      </c>
    </row>
    <row r="41" spans="1:174" ht="24" customHeight="1" x14ac:dyDescent="0.25">
      <c r="A41" s="16" t="s">
        <v>73</v>
      </c>
      <c r="B41" s="16" t="s">
        <v>813</v>
      </c>
      <c r="C41" s="17">
        <v>1</v>
      </c>
      <c r="D41" s="17">
        <v>1.6</v>
      </c>
      <c r="E41" s="17">
        <v>4.2</v>
      </c>
      <c r="F41" s="17">
        <v>643.29999999999995</v>
      </c>
      <c r="G41" s="17">
        <v>148</v>
      </c>
      <c r="H41" s="17"/>
      <c r="I41" s="17"/>
      <c r="J41" s="17">
        <v>89.6</v>
      </c>
      <c r="K41" s="17">
        <v>167</v>
      </c>
      <c r="L41" s="17"/>
      <c r="M41" s="17"/>
      <c r="N41" s="17"/>
      <c r="O41" s="17"/>
      <c r="P41" s="17">
        <v>150.5</v>
      </c>
      <c r="Q41" s="17">
        <v>71.900000000000006</v>
      </c>
      <c r="R41" s="17">
        <v>111.1</v>
      </c>
      <c r="S41" s="17">
        <v>70</v>
      </c>
      <c r="T41" s="17">
        <v>561.5</v>
      </c>
      <c r="U41" s="17">
        <v>10.4</v>
      </c>
      <c r="V41" s="17"/>
      <c r="W41" s="17"/>
      <c r="X41" s="17"/>
      <c r="Y41" s="17"/>
      <c r="Z41" s="17">
        <v>165.6</v>
      </c>
      <c r="AA41" s="17">
        <v>7.6040000000000001</v>
      </c>
      <c r="AB41" s="17">
        <v>2.5609999999999999</v>
      </c>
      <c r="AC41" s="17">
        <v>0</v>
      </c>
      <c r="AD41" s="17">
        <v>6.8</v>
      </c>
      <c r="AE41" s="17"/>
      <c r="AF41" s="17">
        <v>72.3</v>
      </c>
      <c r="AG41" s="17">
        <v>8.5</v>
      </c>
      <c r="AH41" s="17"/>
      <c r="AI41" s="17"/>
      <c r="AJ41" s="17"/>
      <c r="AK41" s="17">
        <v>109.7</v>
      </c>
      <c r="AL41" s="17">
        <v>191.8</v>
      </c>
      <c r="AM41" s="17">
        <v>0</v>
      </c>
      <c r="AN41" s="17"/>
      <c r="AO41" s="17"/>
      <c r="AP41" s="17">
        <v>6.5</v>
      </c>
      <c r="AQ41" s="17">
        <v>461.4</v>
      </c>
      <c r="AR41" s="17">
        <v>56</v>
      </c>
      <c r="AS41" s="17">
        <v>148</v>
      </c>
      <c r="AT41" s="17">
        <v>40.799999999999997</v>
      </c>
      <c r="AU41" s="17">
        <v>9.1999999999999993</v>
      </c>
      <c r="AV41" s="17">
        <v>19.7</v>
      </c>
      <c r="AW41" s="17">
        <v>90.1</v>
      </c>
      <c r="AX41" s="17">
        <v>129</v>
      </c>
      <c r="AY41" s="17">
        <v>129.1</v>
      </c>
      <c r="AZ41" s="17">
        <v>155.5</v>
      </c>
      <c r="BA41" s="17">
        <v>105.9</v>
      </c>
      <c r="BB41" s="17">
        <v>8.1</v>
      </c>
      <c r="BC41" s="17"/>
      <c r="BD41" s="17">
        <v>46</v>
      </c>
      <c r="BE41" s="17"/>
      <c r="BF41" s="17">
        <v>2</v>
      </c>
      <c r="BG41" s="17">
        <v>30.5</v>
      </c>
      <c r="BH41" s="17">
        <v>167</v>
      </c>
      <c r="BI41" s="17">
        <v>31.5</v>
      </c>
      <c r="BJ41" s="17">
        <v>60.9</v>
      </c>
      <c r="BK41" s="17"/>
      <c r="BL41" s="17">
        <v>0</v>
      </c>
      <c r="BM41" s="17"/>
      <c r="BN41" s="17"/>
      <c r="BO41" s="17"/>
      <c r="BP41" s="17">
        <v>130.30000000000001</v>
      </c>
      <c r="BQ41" s="17">
        <v>84.2</v>
      </c>
      <c r="BR41" s="17">
        <v>84</v>
      </c>
      <c r="BS41" s="17"/>
      <c r="BT41" s="17">
        <v>107.2</v>
      </c>
      <c r="BU41" s="17">
        <v>0</v>
      </c>
      <c r="BV41" s="17"/>
      <c r="BW41" s="17"/>
      <c r="BX41" s="17"/>
      <c r="BY41" s="17"/>
      <c r="BZ41" s="17">
        <v>113.9</v>
      </c>
      <c r="CA41" s="17"/>
      <c r="CB41" s="17"/>
      <c r="CC41" s="17">
        <v>176.8</v>
      </c>
      <c r="CD41" s="17">
        <v>0</v>
      </c>
      <c r="CE41" s="17">
        <v>62.7</v>
      </c>
      <c r="CF41" s="17">
        <v>77.900000000000006</v>
      </c>
      <c r="CG41" s="17">
        <v>30.1</v>
      </c>
      <c r="CH41" s="17"/>
      <c r="CI41" s="17"/>
      <c r="CJ41" s="17"/>
      <c r="CK41" s="17">
        <v>0</v>
      </c>
      <c r="CL41" s="17">
        <v>121.8</v>
      </c>
      <c r="CM41" s="17">
        <v>58.7</v>
      </c>
      <c r="CN41" s="17"/>
      <c r="CO41" s="17"/>
      <c r="CP41" s="17"/>
      <c r="CQ41" s="17">
        <v>0</v>
      </c>
      <c r="CR41" s="17"/>
      <c r="CS41" s="17">
        <v>0</v>
      </c>
      <c r="CT41" s="17"/>
      <c r="CU41" s="17">
        <v>0.4</v>
      </c>
      <c r="CV41" s="17">
        <v>73</v>
      </c>
      <c r="CW41" s="17">
        <v>40.4</v>
      </c>
      <c r="CX41" s="17">
        <v>10</v>
      </c>
      <c r="CY41" s="17">
        <v>0.1</v>
      </c>
      <c r="CZ41" s="17">
        <v>20</v>
      </c>
      <c r="DA41" s="17">
        <v>9.9</v>
      </c>
      <c r="DB41" s="17">
        <v>5.3</v>
      </c>
      <c r="DC41" s="17">
        <v>3.6</v>
      </c>
      <c r="DD41" s="17">
        <v>5.2</v>
      </c>
      <c r="DE41" s="17">
        <v>20</v>
      </c>
      <c r="DF41" s="17">
        <v>20</v>
      </c>
      <c r="DG41" s="17">
        <v>19.2</v>
      </c>
      <c r="DH41" s="17">
        <v>3.6</v>
      </c>
      <c r="DI41" s="17">
        <v>18.7</v>
      </c>
      <c r="DJ41" s="17">
        <v>14.1</v>
      </c>
      <c r="DK41" s="17">
        <v>17.3</v>
      </c>
      <c r="DL41" s="17">
        <v>16</v>
      </c>
      <c r="DM41" s="17">
        <v>54.3</v>
      </c>
      <c r="DN41" s="17">
        <v>4.8</v>
      </c>
      <c r="DO41" s="17">
        <v>1</v>
      </c>
      <c r="DP41" s="17">
        <v>2.4</v>
      </c>
      <c r="DQ41" s="17">
        <v>2.8</v>
      </c>
      <c r="DR41" s="17">
        <v>17.8</v>
      </c>
      <c r="DS41" s="17">
        <v>3.3</v>
      </c>
      <c r="DT41" s="17">
        <v>18</v>
      </c>
      <c r="DU41" s="17">
        <v>2</v>
      </c>
      <c r="DV41" s="17"/>
      <c r="DW41" s="17">
        <v>18.3</v>
      </c>
      <c r="DX41" s="17">
        <v>12.7</v>
      </c>
      <c r="DY41" s="17">
        <v>20</v>
      </c>
      <c r="DZ41" s="17">
        <v>20.3</v>
      </c>
      <c r="EA41" s="17">
        <v>20</v>
      </c>
      <c r="EB41" s="17">
        <v>6.9</v>
      </c>
      <c r="EC41" s="17">
        <v>52.9</v>
      </c>
      <c r="ED41" s="17">
        <v>36.9</v>
      </c>
      <c r="EE41" s="17">
        <v>65.900000000000006</v>
      </c>
      <c r="EF41" s="17">
        <v>92.6</v>
      </c>
      <c r="EG41" s="17">
        <v>5.4</v>
      </c>
      <c r="EH41" s="17">
        <v>7.3</v>
      </c>
      <c r="EI41" s="17">
        <v>21</v>
      </c>
      <c r="EJ41" s="17">
        <v>8.5</v>
      </c>
      <c r="EK41" s="17">
        <v>3.2</v>
      </c>
      <c r="EL41" s="17">
        <v>20</v>
      </c>
      <c r="EM41" s="17">
        <v>20</v>
      </c>
      <c r="EN41" s="17">
        <v>20</v>
      </c>
      <c r="EO41" s="17">
        <v>11.4</v>
      </c>
      <c r="EP41" s="17">
        <v>12</v>
      </c>
      <c r="EQ41" s="17">
        <v>129.80000000000001</v>
      </c>
      <c r="ER41" s="17">
        <v>0.6</v>
      </c>
      <c r="ES41" s="17">
        <v>80.2</v>
      </c>
      <c r="ET41" s="17">
        <v>77.8</v>
      </c>
      <c r="EU41" s="17">
        <v>104.3</v>
      </c>
      <c r="EV41" s="17">
        <v>11.9</v>
      </c>
      <c r="EW41" s="17">
        <v>8.5</v>
      </c>
      <c r="EX41" s="17">
        <v>20.2</v>
      </c>
      <c r="EY41" s="17">
        <v>9.9</v>
      </c>
      <c r="EZ41" s="17"/>
      <c r="FA41" s="17">
        <v>37.5</v>
      </c>
      <c r="FB41" s="17">
        <v>27.7</v>
      </c>
      <c r="FC41" s="17">
        <v>3.3</v>
      </c>
      <c r="FD41" s="17"/>
      <c r="FE41" s="17">
        <v>14.2</v>
      </c>
      <c r="FF41" s="17"/>
      <c r="FG41" s="17">
        <v>6744.165</v>
      </c>
      <c r="FH41" s="15"/>
      <c r="FI41" s="17">
        <v>23.472770000000001</v>
      </c>
      <c r="FJ41" s="17">
        <v>1.3</v>
      </c>
      <c r="FK41" s="17">
        <v>3.8290000000000002</v>
      </c>
      <c r="FL41" s="17">
        <v>6.0949999999999998</v>
      </c>
      <c r="FM41" s="17">
        <v>13.2</v>
      </c>
      <c r="FN41" s="17"/>
      <c r="FO41" s="17">
        <v>18.92858</v>
      </c>
      <c r="FP41" s="17">
        <v>10.5</v>
      </c>
      <c r="FQ41" s="17">
        <v>5.7</v>
      </c>
      <c r="FR41" s="17">
        <v>83.025350000000003</v>
      </c>
    </row>
    <row r="42" spans="1:174" ht="24" customHeight="1" x14ac:dyDescent="0.25">
      <c r="A42" s="18" t="s">
        <v>73</v>
      </c>
      <c r="B42" s="18" t="s">
        <v>814</v>
      </c>
      <c r="C42" s="19">
        <v>1</v>
      </c>
      <c r="D42" s="19">
        <v>1.6</v>
      </c>
      <c r="E42" s="19">
        <v>4.2</v>
      </c>
      <c r="F42" s="19">
        <v>645.5</v>
      </c>
      <c r="G42" s="19">
        <v>148.30000000000001</v>
      </c>
      <c r="H42" s="19"/>
      <c r="I42" s="19"/>
      <c r="J42" s="19">
        <v>90.3</v>
      </c>
      <c r="K42" s="19">
        <v>165.7</v>
      </c>
      <c r="L42" s="19"/>
      <c r="M42" s="19"/>
      <c r="N42" s="19"/>
      <c r="O42" s="19"/>
      <c r="P42" s="19">
        <v>151.30000000000001</v>
      </c>
      <c r="Q42" s="19">
        <v>73.8</v>
      </c>
      <c r="R42" s="19">
        <v>110.9</v>
      </c>
      <c r="S42" s="19">
        <v>69.599999999999994</v>
      </c>
      <c r="T42" s="19">
        <v>559</v>
      </c>
      <c r="U42" s="19">
        <v>10.3</v>
      </c>
      <c r="V42" s="19"/>
      <c r="W42" s="19"/>
      <c r="X42" s="19"/>
      <c r="Y42" s="19"/>
      <c r="Z42" s="19">
        <v>163.4</v>
      </c>
      <c r="AA42" s="19">
        <v>7.3879999999999999</v>
      </c>
      <c r="AB42" s="19">
        <v>2.1949999999999998</v>
      </c>
      <c r="AC42" s="19">
        <v>0</v>
      </c>
      <c r="AD42" s="19">
        <v>6.8</v>
      </c>
      <c r="AE42" s="19"/>
      <c r="AF42" s="19">
        <v>72.900000000000006</v>
      </c>
      <c r="AG42" s="19">
        <v>8.5</v>
      </c>
      <c r="AH42" s="19"/>
      <c r="AI42" s="19"/>
      <c r="AJ42" s="19"/>
      <c r="AK42" s="19">
        <v>108.9</v>
      </c>
      <c r="AL42" s="19">
        <v>179.9</v>
      </c>
      <c r="AM42" s="19">
        <v>0</v>
      </c>
      <c r="AN42" s="19"/>
      <c r="AO42" s="19"/>
      <c r="AP42" s="19">
        <v>6.5</v>
      </c>
      <c r="AQ42" s="19">
        <v>457.6</v>
      </c>
      <c r="AR42" s="19">
        <v>56.7</v>
      </c>
      <c r="AS42" s="19">
        <v>144.9</v>
      </c>
      <c r="AT42" s="19">
        <v>40.5</v>
      </c>
      <c r="AU42" s="19">
        <v>18.600000000000001</v>
      </c>
      <c r="AV42" s="19">
        <v>19.7</v>
      </c>
      <c r="AW42" s="19">
        <v>86.1</v>
      </c>
      <c r="AX42" s="19">
        <v>124.2</v>
      </c>
      <c r="AY42" s="19">
        <v>124.9</v>
      </c>
      <c r="AZ42" s="19">
        <v>154.9</v>
      </c>
      <c r="BA42" s="19">
        <v>104.7</v>
      </c>
      <c r="BB42" s="19">
        <v>8.1</v>
      </c>
      <c r="BC42" s="19"/>
      <c r="BD42" s="19">
        <v>45.1</v>
      </c>
      <c r="BE42" s="19"/>
      <c r="BF42" s="19">
        <v>2</v>
      </c>
      <c r="BG42" s="19">
        <v>30</v>
      </c>
      <c r="BH42" s="19">
        <v>167</v>
      </c>
      <c r="BI42" s="19">
        <v>31</v>
      </c>
      <c r="BJ42" s="19">
        <v>60</v>
      </c>
      <c r="BK42" s="19"/>
      <c r="BL42" s="19">
        <v>0</v>
      </c>
      <c r="BM42" s="19"/>
      <c r="BN42" s="19"/>
      <c r="BO42" s="19"/>
      <c r="BP42" s="19">
        <v>130.1</v>
      </c>
      <c r="BQ42" s="19">
        <v>84.5</v>
      </c>
      <c r="BR42" s="19">
        <v>84.3</v>
      </c>
      <c r="BS42" s="19"/>
      <c r="BT42" s="19">
        <v>107.8</v>
      </c>
      <c r="BU42" s="19">
        <v>0</v>
      </c>
      <c r="BV42" s="19"/>
      <c r="BW42" s="19"/>
      <c r="BX42" s="19"/>
      <c r="BY42" s="19"/>
      <c r="BZ42" s="19">
        <v>112.9</v>
      </c>
      <c r="CA42" s="19"/>
      <c r="CB42" s="19"/>
      <c r="CC42" s="19">
        <v>193.7</v>
      </c>
      <c r="CD42" s="19">
        <v>18.5</v>
      </c>
      <c r="CE42" s="19">
        <v>62</v>
      </c>
      <c r="CF42" s="19">
        <v>77.5</v>
      </c>
      <c r="CG42" s="19">
        <v>29.9</v>
      </c>
      <c r="CH42" s="19"/>
      <c r="CI42" s="19"/>
      <c r="CJ42" s="19"/>
      <c r="CK42" s="19">
        <v>0</v>
      </c>
      <c r="CL42" s="19">
        <v>121.2</v>
      </c>
      <c r="CM42" s="19">
        <v>59.8</v>
      </c>
      <c r="CN42" s="19"/>
      <c r="CO42" s="19"/>
      <c r="CP42" s="19"/>
      <c r="CQ42" s="19">
        <v>0</v>
      </c>
      <c r="CR42" s="19"/>
      <c r="CS42" s="19">
        <v>0</v>
      </c>
      <c r="CT42" s="19"/>
      <c r="CU42" s="19">
        <v>0.2</v>
      </c>
      <c r="CV42" s="19">
        <v>80.5</v>
      </c>
      <c r="CW42" s="19">
        <v>38</v>
      </c>
      <c r="CX42" s="19">
        <v>11.6</v>
      </c>
      <c r="CY42" s="19">
        <v>0.1</v>
      </c>
      <c r="CZ42" s="19">
        <v>20</v>
      </c>
      <c r="DA42" s="19">
        <v>9.9</v>
      </c>
      <c r="DB42" s="19">
        <v>5.4</v>
      </c>
      <c r="DC42" s="19">
        <v>3.5</v>
      </c>
      <c r="DD42" s="19">
        <v>5.0999999999999996</v>
      </c>
      <c r="DE42" s="19">
        <v>20</v>
      </c>
      <c r="DF42" s="19">
        <v>20</v>
      </c>
      <c r="DG42" s="19">
        <v>19.2</v>
      </c>
      <c r="DH42" s="19">
        <v>3.6</v>
      </c>
      <c r="DI42" s="19">
        <v>18.7</v>
      </c>
      <c r="DJ42" s="19">
        <v>13.3</v>
      </c>
      <c r="DK42" s="19">
        <v>16.3</v>
      </c>
      <c r="DL42" s="19">
        <v>19.7</v>
      </c>
      <c r="DM42" s="19">
        <v>61.3</v>
      </c>
      <c r="DN42" s="19">
        <v>4.8</v>
      </c>
      <c r="DO42" s="19">
        <v>1.4</v>
      </c>
      <c r="DP42" s="19">
        <v>2.4</v>
      </c>
      <c r="DQ42" s="19">
        <v>2.8</v>
      </c>
      <c r="DR42" s="19">
        <v>16.399999999999999</v>
      </c>
      <c r="DS42" s="19">
        <v>3.3</v>
      </c>
      <c r="DT42" s="19">
        <v>17.899999999999999</v>
      </c>
      <c r="DU42" s="19">
        <v>2</v>
      </c>
      <c r="DV42" s="19"/>
      <c r="DW42" s="19">
        <v>18.600000000000001</v>
      </c>
      <c r="DX42" s="19">
        <v>12.8</v>
      </c>
      <c r="DY42" s="19">
        <v>20.100000000000001</v>
      </c>
      <c r="DZ42" s="19">
        <v>20.3</v>
      </c>
      <c r="EA42" s="19">
        <v>20</v>
      </c>
      <c r="EB42" s="19">
        <v>6.3</v>
      </c>
      <c r="EC42" s="19">
        <v>50.7</v>
      </c>
      <c r="ED42" s="19">
        <v>35</v>
      </c>
      <c r="EE42" s="19">
        <v>70.2</v>
      </c>
      <c r="EF42" s="19">
        <v>91.2</v>
      </c>
      <c r="EG42" s="19">
        <v>7.9</v>
      </c>
      <c r="EH42" s="19">
        <v>9.1999999999999993</v>
      </c>
      <c r="EI42" s="19">
        <v>21</v>
      </c>
      <c r="EJ42" s="19">
        <v>8.5</v>
      </c>
      <c r="EK42" s="19">
        <v>3.2</v>
      </c>
      <c r="EL42" s="19">
        <v>20</v>
      </c>
      <c r="EM42" s="19">
        <v>20</v>
      </c>
      <c r="EN42" s="19">
        <v>20</v>
      </c>
      <c r="EO42" s="19">
        <v>9.8000000000000007</v>
      </c>
      <c r="EP42" s="19">
        <v>9.6999999999999993</v>
      </c>
      <c r="EQ42" s="19">
        <v>123.6</v>
      </c>
      <c r="ER42" s="19">
        <v>0.6</v>
      </c>
      <c r="ES42" s="19">
        <v>87.1</v>
      </c>
      <c r="ET42" s="19">
        <v>72.5</v>
      </c>
      <c r="EU42" s="19">
        <v>99.6</v>
      </c>
      <c r="EV42" s="19">
        <v>10.199999999999999</v>
      </c>
      <c r="EW42" s="19">
        <v>8.5</v>
      </c>
      <c r="EX42" s="19">
        <v>20.100000000000001</v>
      </c>
      <c r="EY42" s="19">
        <v>9.6999999999999993</v>
      </c>
      <c r="EZ42" s="19"/>
      <c r="FA42" s="19">
        <v>37.4</v>
      </c>
      <c r="FB42" s="19">
        <v>27.8</v>
      </c>
      <c r="FC42" s="19">
        <v>3.4</v>
      </c>
      <c r="FD42" s="19"/>
      <c r="FE42" s="19">
        <v>14.1</v>
      </c>
      <c r="FF42" s="19"/>
      <c r="FG42" s="19">
        <v>6752.683</v>
      </c>
      <c r="FH42" s="15"/>
      <c r="FI42" s="19">
        <v>23.470759999999999</v>
      </c>
      <c r="FJ42" s="19">
        <v>1.3</v>
      </c>
      <c r="FK42" s="19">
        <v>4.74</v>
      </c>
      <c r="FL42" s="19">
        <v>6.0949999999999998</v>
      </c>
      <c r="FM42" s="19">
        <v>13.2</v>
      </c>
      <c r="FN42" s="19"/>
      <c r="FO42" s="19">
        <v>18.928319999999999</v>
      </c>
      <c r="FP42" s="19">
        <v>10.8</v>
      </c>
      <c r="FQ42" s="19">
        <v>5.7</v>
      </c>
      <c r="FR42" s="19">
        <v>84.234080000000006</v>
      </c>
    </row>
    <row r="43" spans="1:174" ht="24" customHeight="1" x14ac:dyDescent="0.25">
      <c r="A43" s="13" t="s">
        <v>73</v>
      </c>
      <c r="B43" s="13" t="s">
        <v>815</v>
      </c>
      <c r="C43" s="14">
        <v>1</v>
      </c>
      <c r="D43" s="14">
        <v>1.6</v>
      </c>
      <c r="E43" s="14">
        <v>4.3</v>
      </c>
      <c r="F43" s="14">
        <v>636.29999999999995</v>
      </c>
      <c r="G43" s="14">
        <v>146.4</v>
      </c>
      <c r="H43" s="14"/>
      <c r="I43" s="14"/>
      <c r="J43" s="14">
        <v>89.4</v>
      </c>
      <c r="K43" s="14">
        <v>164</v>
      </c>
      <c r="L43" s="14"/>
      <c r="M43" s="14"/>
      <c r="N43" s="14"/>
      <c r="O43" s="14"/>
      <c r="P43" s="14">
        <v>149.30000000000001</v>
      </c>
      <c r="Q43" s="14">
        <v>71.599999999999994</v>
      </c>
      <c r="R43" s="14">
        <v>109.9</v>
      </c>
      <c r="S43" s="14">
        <v>68.2</v>
      </c>
      <c r="T43" s="14">
        <v>544.5</v>
      </c>
      <c r="U43" s="14">
        <v>10.4</v>
      </c>
      <c r="V43" s="14"/>
      <c r="W43" s="14"/>
      <c r="X43" s="14"/>
      <c r="Y43" s="14"/>
      <c r="Z43" s="14">
        <v>158.30000000000001</v>
      </c>
      <c r="AA43" s="14">
        <v>7.0529999999999999</v>
      </c>
      <c r="AB43" s="14">
        <v>2.1190000000000002</v>
      </c>
      <c r="AC43" s="14">
        <v>0</v>
      </c>
      <c r="AD43" s="14">
        <v>6.8</v>
      </c>
      <c r="AE43" s="14"/>
      <c r="AF43" s="14">
        <v>70.5</v>
      </c>
      <c r="AG43" s="14">
        <v>8.4</v>
      </c>
      <c r="AH43" s="14"/>
      <c r="AI43" s="14"/>
      <c r="AJ43" s="14"/>
      <c r="AK43" s="14">
        <v>108.1</v>
      </c>
      <c r="AL43" s="14">
        <v>204.9</v>
      </c>
      <c r="AM43" s="14">
        <v>0</v>
      </c>
      <c r="AN43" s="14"/>
      <c r="AO43" s="14"/>
      <c r="AP43" s="14">
        <v>6.5</v>
      </c>
      <c r="AQ43" s="14">
        <v>452.8</v>
      </c>
      <c r="AR43" s="14">
        <v>57.9</v>
      </c>
      <c r="AS43" s="14">
        <v>134.80000000000001</v>
      </c>
      <c r="AT43" s="14">
        <v>39.700000000000003</v>
      </c>
      <c r="AU43" s="14">
        <v>18.5</v>
      </c>
      <c r="AV43" s="14">
        <v>19.7</v>
      </c>
      <c r="AW43" s="14">
        <v>85.7</v>
      </c>
      <c r="AX43" s="14">
        <v>120.4</v>
      </c>
      <c r="AY43" s="14">
        <v>120.9</v>
      </c>
      <c r="AZ43" s="14">
        <v>152.19999999999999</v>
      </c>
      <c r="BA43" s="14">
        <v>104.9</v>
      </c>
      <c r="BB43" s="14">
        <v>8.1</v>
      </c>
      <c r="BC43" s="14"/>
      <c r="BD43" s="14">
        <v>45.7</v>
      </c>
      <c r="BE43" s="14"/>
      <c r="BF43" s="14">
        <v>2</v>
      </c>
      <c r="BG43" s="14">
        <v>29.7</v>
      </c>
      <c r="BH43" s="14">
        <v>165.2</v>
      </c>
      <c r="BI43" s="14">
        <v>30.9</v>
      </c>
      <c r="BJ43" s="14">
        <v>59.4</v>
      </c>
      <c r="BK43" s="14"/>
      <c r="BL43" s="14">
        <v>0</v>
      </c>
      <c r="BM43" s="14"/>
      <c r="BN43" s="14"/>
      <c r="BO43" s="14"/>
      <c r="BP43" s="14">
        <v>129.4</v>
      </c>
      <c r="BQ43" s="14">
        <v>82.8</v>
      </c>
      <c r="BR43" s="14">
        <v>82.6</v>
      </c>
      <c r="BS43" s="14"/>
      <c r="BT43" s="14">
        <v>107.9</v>
      </c>
      <c r="BU43" s="14">
        <v>0</v>
      </c>
      <c r="BV43" s="14"/>
      <c r="BW43" s="14"/>
      <c r="BX43" s="14"/>
      <c r="BY43" s="14"/>
      <c r="BZ43" s="14">
        <v>111.8</v>
      </c>
      <c r="CA43" s="14"/>
      <c r="CB43" s="14"/>
      <c r="CC43" s="14">
        <v>123.3</v>
      </c>
      <c r="CD43" s="14">
        <v>7.6</v>
      </c>
      <c r="CE43" s="14">
        <v>61.6</v>
      </c>
      <c r="CF43" s="14">
        <v>77.2</v>
      </c>
      <c r="CG43" s="14">
        <v>29.8</v>
      </c>
      <c r="CH43" s="14"/>
      <c r="CI43" s="14"/>
      <c r="CJ43" s="14"/>
      <c r="CK43" s="14">
        <v>0</v>
      </c>
      <c r="CL43" s="14">
        <v>120.3</v>
      </c>
      <c r="CM43" s="14">
        <v>57.7</v>
      </c>
      <c r="CN43" s="14"/>
      <c r="CO43" s="14"/>
      <c r="CP43" s="14"/>
      <c r="CQ43" s="14">
        <v>0</v>
      </c>
      <c r="CR43" s="14"/>
      <c r="CS43" s="14">
        <v>0</v>
      </c>
      <c r="CT43" s="14"/>
      <c r="CU43" s="14">
        <v>0.2</v>
      </c>
      <c r="CV43" s="14">
        <v>82.1</v>
      </c>
      <c r="CW43" s="14">
        <v>33.9</v>
      </c>
      <c r="CX43" s="14">
        <v>9.9</v>
      </c>
      <c r="CY43" s="14">
        <v>0</v>
      </c>
      <c r="CZ43" s="14">
        <v>20</v>
      </c>
      <c r="DA43" s="14">
        <v>9.9</v>
      </c>
      <c r="DB43" s="14">
        <v>5.4</v>
      </c>
      <c r="DC43" s="14">
        <v>3.6</v>
      </c>
      <c r="DD43" s="14">
        <v>5.2</v>
      </c>
      <c r="DE43" s="14">
        <v>19.7</v>
      </c>
      <c r="DF43" s="14">
        <v>20</v>
      </c>
      <c r="DG43" s="14">
        <v>19.100000000000001</v>
      </c>
      <c r="DH43" s="14">
        <v>3.6</v>
      </c>
      <c r="DI43" s="14">
        <v>18.7</v>
      </c>
      <c r="DJ43" s="14">
        <v>12</v>
      </c>
      <c r="DK43" s="14">
        <v>14.6</v>
      </c>
      <c r="DL43" s="14">
        <v>19.5</v>
      </c>
      <c r="DM43" s="14">
        <v>62.1</v>
      </c>
      <c r="DN43" s="14">
        <v>4.8</v>
      </c>
      <c r="DO43" s="14">
        <v>1.7</v>
      </c>
      <c r="DP43" s="14">
        <v>2.4</v>
      </c>
      <c r="DQ43" s="14">
        <v>2.8</v>
      </c>
      <c r="DR43" s="14">
        <v>14.5</v>
      </c>
      <c r="DS43" s="14">
        <v>3.3</v>
      </c>
      <c r="DT43" s="14">
        <v>17.8</v>
      </c>
      <c r="DU43" s="14">
        <v>2</v>
      </c>
      <c r="DV43" s="14"/>
      <c r="DW43" s="14">
        <v>18.600000000000001</v>
      </c>
      <c r="DX43" s="14">
        <v>12.8</v>
      </c>
      <c r="DY43" s="14">
        <v>19.899999999999999</v>
      </c>
      <c r="DZ43" s="14">
        <v>20.2</v>
      </c>
      <c r="EA43" s="14">
        <v>20</v>
      </c>
      <c r="EB43" s="14">
        <v>6.5</v>
      </c>
      <c r="EC43" s="14">
        <v>51</v>
      </c>
      <c r="ED43" s="14">
        <v>31.3</v>
      </c>
      <c r="EE43" s="14">
        <v>80.7</v>
      </c>
      <c r="EF43" s="14">
        <v>93.2</v>
      </c>
      <c r="EG43" s="14">
        <v>8.3000000000000007</v>
      </c>
      <c r="EH43" s="14">
        <v>8.9</v>
      </c>
      <c r="EI43" s="14">
        <v>21</v>
      </c>
      <c r="EJ43" s="14">
        <v>8.5</v>
      </c>
      <c r="EK43" s="14">
        <v>3.2</v>
      </c>
      <c r="EL43" s="14">
        <v>20</v>
      </c>
      <c r="EM43" s="14">
        <v>20</v>
      </c>
      <c r="EN43" s="14">
        <v>20</v>
      </c>
      <c r="EO43" s="14">
        <v>8.8000000000000007</v>
      </c>
      <c r="EP43" s="14">
        <v>7.3</v>
      </c>
      <c r="EQ43" s="14">
        <v>112.4</v>
      </c>
      <c r="ER43" s="14">
        <v>0.6</v>
      </c>
      <c r="ES43" s="14">
        <v>112.4</v>
      </c>
      <c r="ET43" s="14">
        <v>102.8</v>
      </c>
      <c r="EU43" s="14">
        <v>90.9</v>
      </c>
      <c r="EV43" s="14">
        <v>5.4</v>
      </c>
      <c r="EW43" s="14">
        <v>8.6</v>
      </c>
      <c r="EX43" s="14">
        <v>20</v>
      </c>
      <c r="EY43" s="14">
        <v>9.8000000000000007</v>
      </c>
      <c r="EZ43" s="14"/>
      <c r="FA43" s="14">
        <v>37.6</v>
      </c>
      <c r="FB43" s="14">
        <v>27.8</v>
      </c>
      <c r="FC43" s="14">
        <v>3.4</v>
      </c>
      <c r="FD43" s="14"/>
      <c r="FE43" s="14">
        <v>14.1</v>
      </c>
      <c r="FF43" s="14"/>
      <c r="FG43" s="14">
        <v>6644.8720000000003</v>
      </c>
      <c r="FH43" s="15"/>
      <c r="FI43" s="14">
        <v>23.469470000000001</v>
      </c>
      <c r="FJ43" s="14">
        <v>1.3</v>
      </c>
      <c r="FK43" s="14">
        <v>5.16</v>
      </c>
      <c r="FL43" s="14">
        <v>6.0960000000000001</v>
      </c>
      <c r="FM43" s="14">
        <v>13.2</v>
      </c>
      <c r="FN43" s="14"/>
      <c r="FO43" s="14">
        <v>18.9282</v>
      </c>
      <c r="FP43" s="14">
        <v>10.9</v>
      </c>
      <c r="FQ43" s="14">
        <v>5.6</v>
      </c>
      <c r="FR43" s="14">
        <v>84.653670000000005</v>
      </c>
    </row>
    <row r="44" spans="1:174" ht="24" customHeight="1" x14ac:dyDescent="0.25">
      <c r="A44" s="16" t="s">
        <v>73</v>
      </c>
      <c r="B44" s="16" t="s">
        <v>816</v>
      </c>
      <c r="C44" s="17">
        <v>1</v>
      </c>
      <c r="D44" s="17">
        <v>1.6</v>
      </c>
      <c r="E44" s="17">
        <v>4.3</v>
      </c>
      <c r="F44" s="17">
        <v>649.20000000000005</v>
      </c>
      <c r="G44" s="17">
        <v>148.4</v>
      </c>
      <c r="H44" s="17"/>
      <c r="I44" s="17"/>
      <c r="J44" s="17">
        <v>89.8</v>
      </c>
      <c r="K44" s="17">
        <v>167.2</v>
      </c>
      <c r="L44" s="17"/>
      <c r="M44" s="17"/>
      <c r="N44" s="17"/>
      <c r="O44" s="17"/>
      <c r="P44" s="17">
        <v>149.5</v>
      </c>
      <c r="Q44" s="17">
        <v>71.8</v>
      </c>
      <c r="R44" s="17">
        <v>109.5</v>
      </c>
      <c r="S44" s="17">
        <v>68.2</v>
      </c>
      <c r="T44" s="17">
        <v>563.70000000000005</v>
      </c>
      <c r="U44" s="17">
        <v>10.5</v>
      </c>
      <c r="V44" s="17"/>
      <c r="W44" s="17"/>
      <c r="X44" s="17"/>
      <c r="Y44" s="17"/>
      <c r="Z44" s="17">
        <v>166.7</v>
      </c>
      <c r="AA44" s="17">
        <v>7.9989999999999997</v>
      </c>
      <c r="AB44" s="17">
        <v>3.0670000000000002</v>
      </c>
      <c r="AC44" s="17">
        <v>0</v>
      </c>
      <c r="AD44" s="17">
        <v>6.8</v>
      </c>
      <c r="AE44" s="17"/>
      <c r="AF44" s="17">
        <v>95.6</v>
      </c>
      <c r="AG44" s="17">
        <v>8.4</v>
      </c>
      <c r="AH44" s="17"/>
      <c r="AI44" s="17"/>
      <c r="AJ44" s="17"/>
      <c r="AK44" s="17">
        <v>110.5</v>
      </c>
      <c r="AL44" s="17">
        <v>184.4</v>
      </c>
      <c r="AM44" s="17">
        <v>0</v>
      </c>
      <c r="AN44" s="17"/>
      <c r="AO44" s="17"/>
      <c r="AP44" s="17">
        <v>6.5</v>
      </c>
      <c r="AQ44" s="17">
        <v>460.5</v>
      </c>
      <c r="AR44" s="17">
        <v>55.5</v>
      </c>
      <c r="AS44" s="17">
        <v>132.69999999999999</v>
      </c>
      <c r="AT44" s="17">
        <v>41.2</v>
      </c>
      <c r="AU44" s="17">
        <v>18.5</v>
      </c>
      <c r="AV44" s="17">
        <v>19.7</v>
      </c>
      <c r="AW44" s="17">
        <v>91</v>
      </c>
      <c r="AX44" s="17">
        <v>124.1</v>
      </c>
      <c r="AY44" s="17">
        <v>124.3</v>
      </c>
      <c r="AZ44" s="17">
        <v>153.1</v>
      </c>
      <c r="BA44" s="17">
        <v>107.4</v>
      </c>
      <c r="BB44" s="17">
        <v>8.1</v>
      </c>
      <c r="BC44" s="17"/>
      <c r="BD44" s="17">
        <v>47.1</v>
      </c>
      <c r="BE44" s="17"/>
      <c r="BF44" s="17">
        <v>2</v>
      </c>
      <c r="BG44" s="17">
        <v>30.6</v>
      </c>
      <c r="BH44" s="17">
        <v>168.4</v>
      </c>
      <c r="BI44" s="17">
        <v>32.1</v>
      </c>
      <c r="BJ44" s="17">
        <v>59.5</v>
      </c>
      <c r="BK44" s="17"/>
      <c r="BL44" s="17">
        <v>0</v>
      </c>
      <c r="BM44" s="17"/>
      <c r="BN44" s="17"/>
      <c r="BO44" s="17"/>
      <c r="BP44" s="17">
        <v>131</v>
      </c>
      <c r="BQ44" s="17">
        <v>83.5</v>
      </c>
      <c r="BR44" s="17">
        <v>83.4</v>
      </c>
      <c r="BS44" s="17"/>
      <c r="BT44" s="17">
        <v>107.5</v>
      </c>
      <c r="BU44" s="17">
        <v>0</v>
      </c>
      <c r="BV44" s="17"/>
      <c r="BW44" s="17"/>
      <c r="BX44" s="17"/>
      <c r="BY44" s="17"/>
      <c r="BZ44" s="17">
        <v>115</v>
      </c>
      <c r="CA44" s="17"/>
      <c r="CB44" s="17"/>
      <c r="CC44" s="17">
        <v>152.69999999999999</v>
      </c>
      <c r="CD44" s="17">
        <v>53.8</v>
      </c>
      <c r="CE44" s="17">
        <v>63.2</v>
      </c>
      <c r="CF44" s="17">
        <v>78</v>
      </c>
      <c r="CG44" s="17">
        <v>30.3</v>
      </c>
      <c r="CH44" s="17"/>
      <c r="CI44" s="17"/>
      <c r="CJ44" s="17"/>
      <c r="CK44" s="17">
        <v>0</v>
      </c>
      <c r="CL44" s="17">
        <v>121.9</v>
      </c>
      <c r="CM44" s="17">
        <v>57.9</v>
      </c>
      <c r="CN44" s="17"/>
      <c r="CO44" s="17"/>
      <c r="CP44" s="17"/>
      <c r="CQ44" s="17">
        <v>0</v>
      </c>
      <c r="CR44" s="17"/>
      <c r="CS44" s="17">
        <v>0</v>
      </c>
      <c r="CT44" s="17"/>
      <c r="CU44" s="17">
        <v>0.1</v>
      </c>
      <c r="CV44" s="17">
        <v>80.2</v>
      </c>
      <c r="CW44" s="17">
        <v>23.4</v>
      </c>
      <c r="CX44" s="17">
        <v>9</v>
      </c>
      <c r="CY44" s="17">
        <v>0</v>
      </c>
      <c r="CZ44" s="17">
        <v>20</v>
      </c>
      <c r="DA44" s="17">
        <v>9.9</v>
      </c>
      <c r="DB44" s="17">
        <v>5.3</v>
      </c>
      <c r="DC44" s="17">
        <v>3.6</v>
      </c>
      <c r="DD44" s="17">
        <v>5.2</v>
      </c>
      <c r="DE44" s="17">
        <v>20.399999999999999</v>
      </c>
      <c r="DF44" s="17">
        <v>20</v>
      </c>
      <c r="DG44" s="17">
        <v>19</v>
      </c>
      <c r="DH44" s="17">
        <v>3.5</v>
      </c>
      <c r="DI44" s="17">
        <v>18.7</v>
      </c>
      <c r="DJ44" s="17">
        <v>9.3000000000000007</v>
      </c>
      <c r="DK44" s="17">
        <v>10.9</v>
      </c>
      <c r="DL44" s="17">
        <v>22.1</v>
      </c>
      <c r="DM44" s="17">
        <v>64.2</v>
      </c>
      <c r="DN44" s="17">
        <v>4.8</v>
      </c>
      <c r="DO44" s="17">
        <v>1.8</v>
      </c>
      <c r="DP44" s="17">
        <v>2.4</v>
      </c>
      <c r="DQ44" s="17">
        <v>2.8</v>
      </c>
      <c r="DR44" s="17">
        <v>10.5</v>
      </c>
      <c r="DS44" s="17">
        <v>3.3</v>
      </c>
      <c r="DT44" s="17">
        <v>17.8</v>
      </c>
      <c r="DU44" s="17">
        <v>2</v>
      </c>
      <c r="DV44" s="17"/>
      <c r="DW44" s="17">
        <v>18.600000000000001</v>
      </c>
      <c r="DX44" s="17">
        <v>12.8</v>
      </c>
      <c r="DY44" s="17">
        <v>20.100000000000001</v>
      </c>
      <c r="DZ44" s="17">
        <v>20.3</v>
      </c>
      <c r="EA44" s="17">
        <v>20</v>
      </c>
      <c r="EB44" s="17">
        <v>4.9000000000000004</v>
      </c>
      <c r="EC44" s="17">
        <v>44.4</v>
      </c>
      <c r="ED44" s="17">
        <v>23.3</v>
      </c>
      <c r="EE44" s="17">
        <v>66.900000000000006</v>
      </c>
      <c r="EF44" s="17">
        <v>86.7</v>
      </c>
      <c r="EG44" s="17">
        <v>6.2</v>
      </c>
      <c r="EH44" s="17">
        <v>8.3000000000000007</v>
      </c>
      <c r="EI44" s="17">
        <v>21</v>
      </c>
      <c r="EJ44" s="17">
        <v>8.5</v>
      </c>
      <c r="EK44" s="17">
        <v>3.2</v>
      </c>
      <c r="EL44" s="17">
        <v>20</v>
      </c>
      <c r="EM44" s="17">
        <v>20</v>
      </c>
      <c r="EN44" s="17">
        <v>20</v>
      </c>
      <c r="EO44" s="17">
        <v>7.1</v>
      </c>
      <c r="EP44" s="17">
        <v>4.5999999999999996</v>
      </c>
      <c r="EQ44" s="17">
        <v>79</v>
      </c>
      <c r="ER44" s="17">
        <v>0.6</v>
      </c>
      <c r="ES44" s="17">
        <v>127.7</v>
      </c>
      <c r="ET44" s="17">
        <v>129.30000000000001</v>
      </c>
      <c r="EU44" s="17">
        <v>75.7</v>
      </c>
      <c r="EV44" s="17">
        <v>4.0999999999999996</v>
      </c>
      <c r="EW44" s="17">
        <v>8.5</v>
      </c>
      <c r="EX44" s="17">
        <v>20</v>
      </c>
      <c r="EY44" s="17">
        <v>9.6999999999999993</v>
      </c>
      <c r="EZ44" s="17"/>
      <c r="FA44" s="17">
        <v>37.299999999999997</v>
      </c>
      <c r="FB44" s="17">
        <v>27.8</v>
      </c>
      <c r="FC44" s="17">
        <v>3.3</v>
      </c>
      <c r="FD44" s="17"/>
      <c r="FE44" s="17">
        <v>14.1</v>
      </c>
      <c r="FF44" s="17"/>
      <c r="FG44" s="17">
        <v>6742.866</v>
      </c>
      <c r="FH44" s="15"/>
      <c r="FI44" s="17">
        <v>23.462260000000001</v>
      </c>
      <c r="FJ44" s="17">
        <v>1.3</v>
      </c>
      <c r="FK44" s="17">
        <v>5.1719999999999997</v>
      </c>
      <c r="FL44" s="17">
        <v>6.0960000000000001</v>
      </c>
      <c r="FM44" s="17">
        <v>13.2</v>
      </c>
      <c r="FN44" s="17"/>
      <c r="FO44" s="17">
        <v>18.928070000000002</v>
      </c>
      <c r="FP44" s="17">
        <v>11.2</v>
      </c>
      <c r="FQ44" s="17">
        <v>5.6</v>
      </c>
      <c r="FR44" s="17">
        <v>84.958330000000004</v>
      </c>
    </row>
    <row r="45" spans="1:174" ht="24" customHeight="1" x14ac:dyDescent="0.25">
      <c r="A45" s="16" t="s">
        <v>73</v>
      </c>
      <c r="B45" s="16" t="s">
        <v>817</v>
      </c>
      <c r="C45" s="17">
        <v>1</v>
      </c>
      <c r="D45" s="17">
        <v>1.6</v>
      </c>
      <c r="E45" s="17">
        <v>4.3</v>
      </c>
      <c r="F45" s="17">
        <v>654.5</v>
      </c>
      <c r="G45" s="17">
        <v>148.80000000000001</v>
      </c>
      <c r="H45" s="17"/>
      <c r="I45" s="17"/>
      <c r="J45" s="17">
        <v>92.3</v>
      </c>
      <c r="K45" s="17">
        <v>169.7</v>
      </c>
      <c r="L45" s="17"/>
      <c r="M45" s="17"/>
      <c r="N45" s="17"/>
      <c r="O45" s="17"/>
      <c r="P45" s="17">
        <v>150.1</v>
      </c>
      <c r="Q45" s="17">
        <v>70.400000000000006</v>
      </c>
      <c r="R45" s="17">
        <v>110.2</v>
      </c>
      <c r="S45" s="17">
        <v>67.900000000000006</v>
      </c>
      <c r="T45" s="17">
        <v>565.4</v>
      </c>
      <c r="U45" s="17">
        <v>10.7</v>
      </c>
      <c r="V45" s="17"/>
      <c r="W45" s="17"/>
      <c r="X45" s="17"/>
      <c r="Y45" s="17"/>
      <c r="Z45" s="17">
        <v>176.1</v>
      </c>
      <c r="AA45" s="17">
        <v>8.4879999999999995</v>
      </c>
      <c r="AB45" s="17">
        <v>2.9580000000000002</v>
      </c>
      <c r="AC45" s="17">
        <v>0</v>
      </c>
      <c r="AD45" s="17">
        <v>6.8</v>
      </c>
      <c r="AE45" s="17"/>
      <c r="AF45" s="17">
        <v>95.8</v>
      </c>
      <c r="AG45" s="17">
        <v>8.4</v>
      </c>
      <c r="AH45" s="17"/>
      <c r="AI45" s="17"/>
      <c r="AJ45" s="17"/>
      <c r="AK45" s="17">
        <v>111.3</v>
      </c>
      <c r="AL45" s="17">
        <v>175</v>
      </c>
      <c r="AM45" s="17">
        <v>0</v>
      </c>
      <c r="AN45" s="17"/>
      <c r="AO45" s="17"/>
      <c r="AP45" s="17">
        <v>6.5</v>
      </c>
      <c r="AQ45" s="17">
        <v>469.2</v>
      </c>
      <c r="AR45" s="17">
        <v>54.6</v>
      </c>
      <c r="AS45" s="17">
        <v>140.19999999999999</v>
      </c>
      <c r="AT45" s="17">
        <v>42</v>
      </c>
      <c r="AU45" s="17">
        <v>18.5</v>
      </c>
      <c r="AV45" s="17">
        <v>19.7</v>
      </c>
      <c r="AW45" s="17">
        <v>90.8</v>
      </c>
      <c r="AX45" s="17">
        <v>125.2</v>
      </c>
      <c r="AY45" s="17">
        <v>125.8</v>
      </c>
      <c r="AZ45" s="17">
        <v>153.4</v>
      </c>
      <c r="BA45" s="17">
        <v>109.6</v>
      </c>
      <c r="BB45" s="17">
        <v>8</v>
      </c>
      <c r="BC45" s="17"/>
      <c r="BD45" s="17">
        <v>40.200000000000003</v>
      </c>
      <c r="BE45" s="17"/>
      <c r="BF45" s="17">
        <v>2</v>
      </c>
      <c r="BG45" s="17">
        <v>30.5</v>
      </c>
      <c r="BH45" s="17">
        <v>170.8</v>
      </c>
      <c r="BI45" s="17">
        <v>48.3</v>
      </c>
      <c r="BJ45" s="17">
        <v>50.2</v>
      </c>
      <c r="BK45" s="17"/>
      <c r="BL45" s="17">
        <v>0</v>
      </c>
      <c r="BM45" s="17"/>
      <c r="BN45" s="17"/>
      <c r="BO45" s="17"/>
      <c r="BP45" s="17">
        <v>132.1</v>
      </c>
      <c r="BQ45" s="17">
        <v>84.3</v>
      </c>
      <c r="BR45" s="17">
        <v>84.3</v>
      </c>
      <c r="BS45" s="17"/>
      <c r="BT45" s="17">
        <v>106.7</v>
      </c>
      <c r="BU45" s="17">
        <v>0</v>
      </c>
      <c r="BV45" s="17"/>
      <c r="BW45" s="17"/>
      <c r="BX45" s="17"/>
      <c r="BY45" s="17"/>
      <c r="BZ45" s="17">
        <v>116.6</v>
      </c>
      <c r="CA45" s="17"/>
      <c r="CB45" s="17"/>
      <c r="CC45" s="17">
        <v>184.9</v>
      </c>
      <c r="CD45" s="17">
        <v>51.2</v>
      </c>
      <c r="CE45" s="17">
        <v>64.5</v>
      </c>
      <c r="CF45" s="17">
        <v>78.7</v>
      </c>
      <c r="CG45" s="17">
        <v>30.6</v>
      </c>
      <c r="CH45" s="17"/>
      <c r="CI45" s="17"/>
      <c r="CJ45" s="17"/>
      <c r="CK45" s="17">
        <v>0</v>
      </c>
      <c r="CL45" s="17">
        <v>122.1</v>
      </c>
      <c r="CM45" s="17">
        <v>57.5</v>
      </c>
      <c r="CN45" s="17"/>
      <c r="CO45" s="17"/>
      <c r="CP45" s="17"/>
      <c r="CQ45" s="17">
        <v>0</v>
      </c>
      <c r="CR45" s="17"/>
      <c r="CS45" s="17">
        <v>0</v>
      </c>
      <c r="CT45" s="17"/>
      <c r="CU45" s="17">
        <v>0.1</v>
      </c>
      <c r="CV45" s="17">
        <v>67.400000000000006</v>
      </c>
      <c r="CW45" s="17">
        <v>11.8</v>
      </c>
      <c r="CX45" s="17">
        <v>7.4</v>
      </c>
      <c r="CY45" s="17">
        <v>0</v>
      </c>
      <c r="CZ45" s="17">
        <v>19.8</v>
      </c>
      <c r="DA45" s="17">
        <v>9.9</v>
      </c>
      <c r="DB45" s="17">
        <v>5.3</v>
      </c>
      <c r="DC45" s="17">
        <v>3.6</v>
      </c>
      <c r="DD45" s="17">
        <v>5.2</v>
      </c>
      <c r="DE45" s="17">
        <v>20.9</v>
      </c>
      <c r="DF45" s="17">
        <v>20</v>
      </c>
      <c r="DG45" s="17">
        <v>19</v>
      </c>
      <c r="DH45" s="17">
        <v>3.5</v>
      </c>
      <c r="DI45" s="17">
        <v>18.7</v>
      </c>
      <c r="DJ45" s="17">
        <v>3.4</v>
      </c>
      <c r="DK45" s="17">
        <v>4.5</v>
      </c>
      <c r="DL45" s="17">
        <v>20.2</v>
      </c>
      <c r="DM45" s="17">
        <v>65.3</v>
      </c>
      <c r="DN45" s="17">
        <v>4.8</v>
      </c>
      <c r="DO45" s="17">
        <v>2</v>
      </c>
      <c r="DP45" s="17">
        <v>2.4</v>
      </c>
      <c r="DQ45" s="17">
        <v>2.8</v>
      </c>
      <c r="DR45" s="17">
        <v>3.4</v>
      </c>
      <c r="DS45" s="17">
        <v>3.3</v>
      </c>
      <c r="DT45" s="17">
        <v>18.399999999999999</v>
      </c>
      <c r="DU45" s="17">
        <v>2</v>
      </c>
      <c r="DV45" s="17"/>
      <c r="DW45" s="17">
        <v>18.5</v>
      </c>
      <c r="DX45" s="17">
        <v>12.8</v>
      </c>
      <c r="DY45" s="17">
        <v>20.2</v>
      </c>
      <c r="DZ45" s="17">
        <v>20.3</v>
      </c>
      <c r="EA45" s="17">
        <v>20</v>
      </c>
      <c r="EB45" s="17">
        <v>4.5999999999999996</v>
      </c>
      <c r="EC45" s="17">
        <v>39.299999999999997</v>
      </c>
      <c r="ED45" s="17">
        <v>12.9</v>
      </c>
      <c r="EE45" s="17">
        <v>59.3</v>
      </c>
      <c r="EF45" s="17">
        <v>89.7</v>
      </c>
      <c r="EG45" s="17">
        <v>6</v>
      </c>
      <c r="EH45" s="17">
        <v>7.3</v>
      </c>
      <c r="EI45" s="17">
        <v>21</v>
      </c>
      <c r="EJ45" s="17">
        <v>8.5</v>
      </c>
      <c r="EK45" s="17">
        <v>3.2</v>
      </c>
      <c r="EL45" s="17">
        <v>20</v>
      </c>
      <c r="EM45" s="17">
        <v>20</v>
      </c>
      <c r="EN45" s="17">
        <v>20</v>
      </c>
      <c r="EO45" s="17">
        <v>6.6</v>
      </c>
      <c r="EP45" s="17">
        <v>2.2000000000000002</v>
      </c>
      <c r="EQ45" s="17">
        <v>38.799999999999997</v>
      </c>
      <c r="ER45" s="17">
        <v>0.6</v>
      </c>
      <c r="ES45" s="17">
        <v>124.5</v>
      </c>
      <c r="ET45" s="17">
        <v>109.8</v>
      </c>
      <c r="EU45" s="17">
        <v>40</v>
      </c>
      <c r="EV45" s="17">
        <v>1.6</v>
      </c>
      <c r="EW45" s="17">
        <v>8.5</v>
      </c>
      <c r="EX45" s="17">
        <v>20</v>
      </c>
      <c r="EY45" s="17">
        <v>9.4</v>
      </c>
      <c r="EZ45" s="17"/>
      <c r="FA45" s="17">
        <v>37.4</v>
      </c>
      <c r="FB45" s="17">
        <v>28.2</v>
      </c>
      <c r="FC45" s="17">
        <v>3.4</v>
      </c>
      <c r="FD45" s="17"/>
      <c r="FE45" s="17">
        <v>14.1</v>
      </c>
      <c r="FF45" s="17"/>
      <c r="FG45" s="17">
        <v>6644.5460000000003</v>
      </c>
      <c r="FH45" s="15"/>
      <c r="FI45" s="17">
        <v>23.461680000000001</v>
      </c>
      <c r="FJ45" s="17">
        <v>1.3</v>
      </c>
      <c r="FK45" s="17">
        <v>6.3780000000000001</v>
      </c>
      <c r="FL45" s="17">
        <v>6.0970000000000004</v>
      </c>
      <c r="FM45" s="17">
        <v>13.2</v>
      </c>
      <c r="FN45" s="17"/>
      <c r="FO45" s="17">
        <v>18.928139999999999</v>
      </c>
      <c r="FP45" s="17">
        <v>11.4</v>
      </c>
      <c r="FQ45" s="17">
        <v>5.6</v>
      </c>
      <c r="FR45" s="17">
        <v>86.364819999999995</v>
      </c>
    </row>
    <row r="46" spans="1:174" ht="24" customHeight="1" x14ac:dyDescent="0.25">
      <c r="A46" s="16" t="s">
        <v>73</v>
      </c>
      <c r="B46" s="16" t="s">
        <v>818</v>
      </c>
      <c r="C46" s="17">
        <v>1</v>
      </c>
      <c r="D46" s="17">
        <v>1.6</v>
      </c>
      <c r="E46" s="17">
        <v>4.3</v>
      </c>
      <c r="F46" s="17">
        <v>592</v>
      </c>
      <c r="G46" s="17">
        <v>146.80000000000001</v>
      </c>
      <c r="H46" s="17"/>
      <c r="I46" s="17"/>
      <c r="J46" s="17">
        <v>88.7</v>
      </c>
      <c r="K46" s="17">
        <v>166.3</v>
      </c>
      <c r="L46" s="17"/>
      <c r="M46" s="17"/>
      <c r="N46" s="17"/>
      <c r="O46" s="17"/>
      <c r="P46" s="17">
        <v>200.4</v>
      </c>
      <c r="Q46" s="17">
        <v>85.1</v>
      </c>
      <c r="R46" s="17">
        <v>196.6</v>
      </c>
      <c r="S46" s="17">
        <v>92.7</v>
      </c>
      <c r="T46" s="17">
        <v>544.20000000000005</v>
      </c>
      <c r="U46" s="17">
        <v>10.3</v>
      </c>
      <c r="V46" s="17"/>
      <c r="W46" s="17"/>
      <c r="X46" s="17"/>
      <c r="Y46" s="17"/>
      <c r="Z46" s="17">
        <v>165.9</v>
      </c>
      <c r="AA46" s="17">
        <v>7.25</v>
      </c>
      <c r="AB46" s="17">
        <v>2.2120000000000002</v>
      </c>
      <c r="AC46" s="17">
        <v>0</v>
      </c>
      <c r="AD46" s="17">
        <v>6.8</v>
      </c>
      <c r="AE46" s="17"/>
      <c r="AF46" s="17">
        <v>93</v>
      </c>
      <c r="AG46" s="17">
        <v>8.3000000000000007</v>
      </c>
      <c r="AH46" s="17"/>
      <c r="AI46" s="17"/>
      <c r="AJ46" s="17"/>
      <c r="AK46" s="17">
        <v>108.9</v>
      </c>
      <c r="AL46" s="17">
        <v>216.4</v>
      </c>
      <c r="AM46" s="17">
        <v>0</v>
      </c>
      <c r="AN46" s="17"/>
      <c r="AO46" s="17"/>
      <c r="AP46" s="17">
        <v>6.5</v>
      </c>
      <c r="AQ46" s="17">
        <v>459.6</v>
      </c>
      <c r="AR46" s="17">
        <v>55.8</v>
      </c>
      <c r="AS46" s="17">
        <v>135.19999999999999</v>
      </c>
      <c r="AT46" s="17">
        <v>40.200000000000003</v>
      </c>
      <c r="AU46" s="17">
        <v>18.5</v>
      </c>
      <c r="AV46" s="17">
        <v>19.7</v>
      </c>
      <c r="AW46" s="17">
        <v>87.4</v>
      </c>
      <c r="AX46" s="17">
        <v>122.5</v>
      </c>
      <c r="AY46" s="17">
        <v>122.5</v>
      </c>
      <c r="AZ46" s="17">
        <v>160.80000000000001</v>
      </c>
      <c r="BA46" s="17">
        <v>105.8</v>
      </c>
      <c r="BB46" s="17">
        <v>8</v>
      </c>
      <c r="BC46" s="17"/>
      <c r="BD46" s="17">
        <v>46.1</v>
      </c>
      <c r="BE46" s="17"/>
      <c r="BF46" s="17">
        <v>2</v>
      </c>
      <c r="BG46" s="17">
        <v>30.2</v>
      </c>
      <c r="BH46" s="17">
        <v>166.1</v>
      </c>
      <c r="BI46" s="17">
        <v>47.1</v>
      </c>
      <c r="BJ46" s="17">
        <v>25.1</v>
      </c>
      <c r="BK46" s="17"/>
      <c r="BL46" s="17">
        <v>0</v>
      </c>
      <c r="BM46" s="17"/>
      <c r="BN46" s="17"/>
      <c r="BO46" s="17"/>
      <c r="BP46" s="17">
        <v>129.5</v>
      </c>
      <c r="BQ46" s="17">
        <v>166.3</v>
      </c>
      <c r="BR46" s="17">
        <v>159.30000000000001</v>
      </c>
      <c r="BS46" s="17"/>
      <c r="BT46" s="17">
        <v>149.4</v>
      </c>
      <c r="BU46" s="17">
        <v>0</v>
      </c>
      <c r="BV46" s="17"/>
      <c r="BW46" s="17"/>
      <c r="BX46" s="17"/>
      <c r="BY46" s="17"/>
      <c r="BZ46" s="17">
        <v>112.9</v>
      </c>
      <c r="CA46" s="17"/>
      <c r="CB46" s="17"/>
      <c r="CC46" s="17">
        <v>166.3</v>
      </c>
      <c r="CD46" s="17">
        <v>47.3</v>
      </c>
      <c r="CE46" s="17">
        <v>61.9</v>
      </c>
      <c r="CF46" s="17">
        <v>77.400000000000006</v>
      </c>
      <c r="CG46" s="17">
        <v>30</v>
      </c>
      <c r="CH46" s="17"/>
      <c r="CI46" s="17"/>
      <c r="CJ46" s="17"/>
      <c r="CK46" s="17">
        <v>0</v>
      </c>
      <c r="CL46" s="17">
        <v>141</v>
      </c>
      <c r="CM46" s="17">
        <v>63.9</v>
      </c>
      <c r="CN46" s="17"/>
      <c r="CO46" s="17"/>
      <c r="CP46" s="17"/>
      <c r="CQ46" s="17">
        <v>0</v>
      </c>
      <c r="CR46" s="17"/>
      <c r="CS46" s="17">
        <v>0</v>
      </c>
      <c r="CT46" s="17"/>
      <c r="CU46" s="17">
        <v>0</v>
      </c>
      <c r="CV46" s="17">
        <v>65.8</v>
      </c>
      <c r="CW46" s="17">
        <v>3</v>
      </c>
      <c r="CX46" s="17">
        <v>5.5</v>
      </c>
      <c r="CY46" s="17">
        <v>0</v>
      </c>
      <c r="CZ46" s="17">
        <v>2.5</v>
      </c>
      <c r="DA46" s="17">
        <v>9.9</v>
      </c>
      <c r="DB46" s="17">
        <v>5.5</v>
      </c>
      <c r="DC46" s="17">
        <v>3.6</v>
      </c>
      <c r="DD46" s="17">
        <v>5.2</v>
      </c>
      <c r="DE46" s="17">
        <v>19.899999999999999</v>
      </c>
      <c r="DF46" s="17">
        <v>20</v>
      </c>
      <c r="DG46" s="17">
        <v>19</v>
      </c>
      <c r="DH46" s="17">
        <v>3.5</v>
      </c>
      <c r="DI46" s="17">
        <v>18.7</v>
      </c>
      <c r="DJ46" s="17">
        <v>0.3</v>
      </c>
      <c r="DK46" s="17">
        <v>0.2</v>
      </c>
      <c r="DL46" s="17">
        <v>15.2</v>
      </c>
      <c r="DM46" s="17">
        <v>46.4</v>
      </c>
      <c r="DN46" s="17">
        <v>4.8</v>
      </c>
      <c r="DO46" s="17">
        <v>2</v>
      </c>
      <c r="DP46" s="17">
        <v>2.4</v>
      </c>
      <c r="DQ46" s="17">
        <v>2.8</v>
      </c>
      <c r="DR46" s="17">
        <v>0.1</v>
      </c>
      <c r="DS46" s="17">
        <v>3.3</v>
      </c>
      <c r="DT46" s="17">
        <v>20.2</v>
      </c>
      <c r="DU46" s="17">
        <v>2</v>
      </c>
      <c r="DV46" s="17"/>
      <c r="DW46" s="17">
        <v>17.8</v>
      </c>
      <c r="DX46" s="17">
        <v>12.9</v>
      </c>
      <c r="DY46" s="17">
        <v>20</v>
      </c>
      <c r="DZ46" s="17">
        <v>20.2</v>
      </c>
      <c r="EA46" s="17">
        <v>20</v>
      </c>
      <c r="EB46" s="17">
        <v>4.7</v>
      </c>
      <c r="EC46" s="17">
        <v>40.299999999999997</v>
      </c>
      <c r="ED46" s="17">
        <v>3.2</v>
      </c>
      <c r="EE46" s="17">
        <v>64</v>
      </c>
      <c r="EF46" s="17">
        <v>87.7</v>
      </c>
      <c r="EG46" s="17">
        <v>5</v>
      </c>
      <c r="EH46" s="17">
        <v>7.8</v>
      </c>
      <c r="EI46" s="17">
        <v>21</v>
      </c>
      <c r="EJ46" s="17">
        <v>8.5</v>
      </c>
      <c r="EK46" s="17">
        <v>3.2</v>
      </c>
      <c r="EL46" s="17">
        <v>20</v>
      </c>
      <c r="EM46" s="17">
        <v>20</v>
      </c>
      <c r="EN46" s="17">
        <v>20</v>
      </c>
      <c r="EO46" s="17">
        <v>4.8</v>
      </c>
      <c r="EP46" s="17">
        <v>0.6</v>
      </c>
      <c r="EQ46" s="17">
        <v>7.4</v>
      </c>
      <c r="ER46" s="17">
        <v>0.6</v>
      </c>
      <c r="ES46" s="17">
        <v>123.1</v>
      </c>
      <c r="ET46" s="17">
        <v>107</v>
      </c>
      <c r="EU46" s="17">
        <v>8</v>
      </c>
      <c r="EV46" s="17">
        <v>0.6</v>
      </c>
      <c r="EW46" s="17">
        <v>8.4</v>
      </c>
      <c r="EX46" s="17">
        <v>20</v>
      </c>
      <c r="EY46" s="17">
        <v>10.6</v>
      </c>
      <c r="EZ46" s="17"/>
      <c r="FA46" s="17">
        <v>37.200000000000003</v>
      </c>
      <c r="FB46" s="17">
        <v>28.6</v>
      </c>
      <c r="FC46" s="17">
        <v>3.4</v>
      </c>
      <c r="FD46" s="17"/>
      <c r="FE46" s="17">
        <v>14.1</v>
      </c>
      <c r="FF46" s="17"/>
      <c r="FG46" s="17">
        <v>6755.5619999999999</v>
      </c>
      <c r="FH46" s="15"/>
      <c r="FI46" s="17">
        <v>23.465479999999999</v>
      </c>
      <c r="FJ46" s="17">
        <v>1.3</v>
      </c>
      <c r="FK46" s="17">
        <v>7.4349999999999996</v>
      </c>
      <c r="FL46" s="17">
        <v>6.0990000000000002</v>
      </c>
      <c r="FM46" s="17">
        <v>13.2</v>
      </c>
      <c r="FN46" s="17"/>
      <c r="FO46" s="17">
        <v>18.926829999999999</v>
      </c>
      <c r="FP46" s="17">
        <v>11.6</v>
      </c>
      <c r="FQ46" s="17">
        <v>16.100000000000001</v>
      </c>
      <c r="FR46" s="17">
        <v>98.126310000000004</v>
      </c>
    </row>
    <row r="47" spans="1:174" ht="24" customHeight="1" x14ac:dyDescent="0.25">
      <c r="A47" s="16" t="s">
        <v>73</v>
      </c>
      <c r="B47" s="16" t="s">
        <v>819</v>
      </c>
      <c r="C47" s="17">
        <v>1</v>
      </c>
      <c r="D47" s="17">
        <v>1.6</v>
      </c>
      <c r="E47" s="17">
        <v>4.3</v>
      </c>
      <c r="F47" s="17">
        <v>590.6</v>
      </c>
      <c r="G47" s="17">
        <v>146.80000000000001</v>
      </c>
      <c r="H47" s="17"/>
      <c r="I47" s="17"/>
      <c r="J47" s="17">
        <v>88.9</v>
      </c>
      <c r="K47" s="17">
        <v>166.8</v>
      </c>
      <c r="L47" s="17"/>
      <c r="M47" s="17"/>
      <c r="N47" s="17"/>
      <c r="O47" s="17"/>
      <c r="P47" s="17">
        <v>199.4</v>
      </c>
      <c r="Q47" s="17">
        <v>88.8</v>
      </c>
      <c r="R47" s="17">
        <v>203</v>
      </c>
      <c r="S47" s="17">
        <v>107</v>
      </c>
      <c r="T47" s="17">
        <v>541.70000000000005</v>
      </c>
      <c r="U47" s="17">
        <v>10.5</v>
      </c>
      <c r="V47" s="17"/>
      <c r="W47" s="17"/>
      <c r="X47" s="17"/>
      <c r="Y47" s="17"/>
      <c r="Z47" s="17">
        <v>169.3</v>
      </c>
      <c r="AA47" s="17">
        <v>7.2380000000000004</v>
      </c>
      <c r="AB47" s="17">
        <v>2.2360000000000002</v>
      </c>
      <c r="AC47" s="17">
        <v>0</v>
      </c>
      <c r="AD47" s="17">
        <v>6.8</v>
      </c>
      <c r="AE47" s="17"/>
      <c r="AF47" s="17">
        <v>93.3</v>
      </c>
      <c r="AG47" s="17">
        <v>8.4</v>
      </c>
      <c r="AH47" s="17"/>
      <c r="AI47" s="17"/>
      <c r="AJ47" s="17"/>
      <c r="AK47" s="17">
        <v>108.9</v>
      </c>
      <c r="AL47" s="17">
        <v>169.6</v>
      </c>
      <c r="AM47" s="17">
        <v>0</v>
      </c>
      <c r="AN47" s="17"/>
      <c r="AO47" s="17"/>
      <c r="AP47" s="17">
        <v>6.5</v>
      </c>
      <c r="AQ47" s="17">
        <v>457.2</v>
      </c>
      <c r="AR47" s="17">
        <v>55.6</v>
      </c>
      <c r="AS47" s="17">
        <v>122.6</v>
      </c>
      <c r="AT47" s="17">
        <v>40.200000000000003</v>
      </c>
      <c r="AU47" s="17">
        <v>18.2</v>
      </c>
      <c r="AV47" s="17">
        <v>19.7</v>
      </c>
      <c r="AW47" s="17">
        <v>87.2</v>
      </c>
      <c r="AX47" s="17">
        <v>122.7</v>
      </c>
      <c r="AY47" s="17">
        <v>122.8</v>
      </c>
      <c r="AZ47" s="17">
        <v>151.9</v>
      </c>
      <c r="BA47" s="17">
        <v>107.6</v>
      </c>
      <c r="BB47" s="17">
        <v>7.9</v>
      </c>
      <c r="BC47" s="17"/>
      <c r="BD47" s="17">
        <v>46.2</v>
      </c>
      <c r="BE47" s="17"/>
      <c r="BF47" s="17">
        <v>2</v>
      </c>
      <c r="BG47" s="17">
        <v>30.1</v>
      </c>
      <c r="BH47" s="17">
        <v>171.2</v>
      </c>
      <c r="BI47" s="17">
        <v>47.2</v>
      </c>
      <c r="BJ47" s="17">
        <v>25.2</v>
      </c>
      <c r="BK47" s="17"/>
      <c r="BL47" s="17">
        <v>0</v>
      </c>
      <c r="BM47" s="17"/>
      <c r="BN47" s="17"/>
      <c r="BO47" s="17"/>
      <c r="BP47" s="17">
        <v>129.9</v>
      </c>
      <c r="BQ47" s="17">
        <v>168.7</v>
      </c>
      <c r="BR47" s="17">
        <v>160.5</v>
      </c>
      <c r="BS47" s="17"/>
      <c r="BT47" s="17">
        <v>158.6</v>
      </c>
      <c r="BU47" s="17">
        <v>38.1</v>
      </c>
      <c r="BV47" s="17"/>
      <c r="BW47" s="17"/>
      <c r="BX47" s="17"/>
      <c r="BY47" s="17"/>
      <c r="BZ47" s="17">
        <v>113.1</v>
      </c>
      <c r="CA47" s="17"/>
      <c r="CB47" s="17"/>
      <c r="CC47" s="17">
        <v>119.7</v>
      </c>
      <c r="CD47" s="17">
        <v>9.4</v>
      </c>
      <c r="CE47" s="17">
        <v>62.2</v>
      </c>
      <c r="CF47" s="17">
        <v>77.599999999999994</v>
      </c>
      <c r="CG47" s="17">
        <v>30</v>
      </c>
      <c r="CH47" s="17"/>
      <c r="CI47" s="17"/>
      <c r="CJ47" s="17"/>
      <c r="CK47" s="17">
        <v>0</v>
      </c>
      <c r="CL47" s="17">
        <v>142.1</v>
      </c>
      <c r="CM47" s="17">
        <v>67</v>
      </c>
      <c r="CN47" s="17"/>
      <c r="CO47" s="17"/>
      <c r="CP47" s="17"/>
      <c r="CQ47" s="17">
        <v>176</v>
      </c>
      <c r="CR47" s="17"/>
      <c r="CS47" s="17">
        <v>94.3</v>
      </c>
      <c r="CT47" s="17"/>
      <c r="CU47" s="17">
        <v>0</v>
      </c>
      <c r="CV47" s="17">
        <v>74.900000000000006</v>
      </c>
      <c r="CW47" s="17">
        <v>0</v>
      </c>
      <c r="CX47" s="17">
        <v>1.8</v>
      </c>
      <c r="CY47" s="17">
        <v>0</v>
      </c>
      <c r="CZ47" s="17">
        <v>0</v>
      </c>
      <c r="DA47" s="17">
        <v>9.9</v>
      </c>
      <c r="DB47" s="17">
        <v>5.3</v>
      </c>
      <c r="DC47" s="17">
        <v>3.6</v>
      </c>
      <c r="DD47" s="17">
        <v>5.2</v>
      </c>
      <c r="DE47" s="17">
        <v>19.899999999999999</v>
      </c>
      <c r="DF47" s="17">
        <v>20</v>
      </c>
      <c r="DG47" s="17">
        <v>19</v>
      </c>
      <c r="DH47" s="17">
        <v>3.5</v>
      </c>
      <c r="DI47" s="17">
        <v>18.7</v>
      </c>
      <c r="DJ47" s="17">
        <v>0</v>
      </c>
      <c r="DK47" s="17">
        <v>0</v>
      </c>
      <c r="DL47" s="17">
        <v>17</v>
      </c>
      <c r="DM47" s="17">
        <v>52.4</v>
      </c>
      <c r="DN47" s="17">
        <v>4.8</v>
      </c>
      <c r="DO47" s="17">
        <v>2</v>
      </c>
      <c r="DP47" s="17">
        <v>2.4</v>
      </c>
      <c r="DQ47" s="17">
        <v>2.8</v>
      </c>
      <c r="DR47" s="17">
        <v>0</v>
      </c>
      <c r="DS47" s="17">
        <v>3.3</v>
      </c>
      <c r="DT47" s="17">
        <v>20.2</v>
      </c>
      <c r="DU47" s="17">
        <v>2</v>
      </c>
      <c r="DV47" s="17"/>
      <c r="DW47" s="17">
        <v>17.899999999999999</v>
      </c>
      <c r="DX47" s="17">
        <v>12.9</v>
      </c>
      <c r="DY47" s="17">
        <v>20.3</v>
      </c>
      <c r="DZ47" s="17">
        <v>20.2</v>
      </c>
      <c r="EA47" s="17">
        <v>19.600000000000001</v>
      </c>
      <c r="EB47" s="17">
        <v>4.5</v>
      </c>
      <c r="EC47" s="17">
        <v>52.8</v>
      </c>
      <c r="ED47" s="17">
        <v>0</v>
      </c>
      <c r="EE47" s="17">
        <v>78.5</v>
      </c>
      <c r="EF47" s="17">
        <v>91.7</v>
      </c>
      <c r="EG47" s="17">
        <v>6.9</v>
      </c>
      <c r="EH47" s="17">
        <v>7.4</v>
      </c>
      <c r="EI47" s="17">
        <v>21</v>
      </c>
      <c r="EJ47" s="17">
        <v>8.5</v>
      </c>
      <c r="EK47" s="17">
        <v>3.2</v>
      </c>
      <c r="EL47" s="17">
        <v>20</v>
      </c>
      <c r="EM47" s="17">
        <v>20</v>
      </c>
      <c r="EN47" s="17">
        <v>20</v>
      </c>
      <c r="EO47" s="17">
        <v>2.4</v>
      </c>
      <c r="EP47" s="17">
        <v>0</v>
      </c>
      <c r="EQ47" s="17">
        <v>0</v>
      </c>
      <c r="ER47" s="17">
        <v>0.6</v>
      </c>
      <c r="ES47" s="17">
        <v>95.8</v>
      </c>
      <c r="ET47" s="17">
        <v>87.9</v>
      </c>
      <c r="EU47" s="17">
        <v>0</v>
      </c>
      <c r="EV47" s="17">
        <v>0.1</v>
      </c>
      <c r="EW47" s="17">
        <v>8.5</v>
      </c>
      <c r="EX47" s="17">
        <v>19.600000000000001</v>
      </c>
      <c r="EY47" s="17">
        <v>10.199999999999999</v>
      </c>
      <c r="EZ47" s="17"/>
      <c r="FA47" s="17">
        <v>37.299999999999997</v>
      </c>
      <c r="FB47" s="17">
        <v>28.7</v>
      </c>
      <c r="FC47" s="17">
        <v>3.4</v>
      </c>
      <c r="FD47" s="17"/>
      <c r="FE47" s="17">
        <v>14.4</v>
      </c>
      <c r="FF47" s="17"/>
      <c r="FG47" s="17">
        <v>6928.3739999999998</v>
      </c>
      <c r="FH47" s="15"/>
      <c r="FI47" s="17">
        <v>23.44858</v>
      </c>
      <c r="FJ47" s="17">
        <v>1.3</v>
      </c>
      <c r="FK47" s="17">
        <v>7.9610000000000003</v>
      </c>
      <c r="FL47" s="17">
        <v>6.0979999999999999</v>
      </c>
      <c r="FM47" s="17">
        <v>13.2</v>
      </c>
      <c r="FN47" s="17"/>
      <c r="FO47" s="17">
        <v>18.926729999999999</v>
      </c>
      <c r="FP47" s="17">
        <v>11.6</v>
      </c>
      <c r="FQ47" s="17">
        <v>15.9</v>
      </c>
      <c r="FR47" s="17">
        <v>98.434309999999996</v>
      </c>
    </row>
    <row r="48" spans="1:174" ht="24" customHeight="1" x14ac:dyDescent="0.25">
      <c r="A48" s="16" t="s">
        <v>73</v>
      </c>
      <c r="B48" s="16" t="s">
        <v>820</v>
      </c>
      <c r="C48" s="17">
        <v>1</v>
      </c>
      <c r="D48" s="17">
        <v>1.6</v>
      </c>
      <c r="E48" s="17">
        <v>4.3</v>
      </c>
      <c r="F48" s="17">
        <v>599.5</v>
      </c>
      <c r="G48" s="17">
        <v>148</v>
      </c>
      <c r="H48" s="17"/>
      <c r="I48" s="17"/>
      <c r="J48" s="17">
        <v>90</v>
      </c>
      <c r="K48" s="17">
        <v>166.7</v>
      </c>
      <c r="L48" s="17"/>
      <c r="M48" s="17"/>
      <c r="N48" s="17"/>
      <c r="O48" s="17"/>
      <c r="P48" s="17">
        <v>199.4</v>
      </c>
      <c r="Q48" s="17">
        <v>88.4</v>
      </c>
      <c r="R48" s="17">
        <v>204.6</v>
      </c>
      <c r="S48" s="17">
        <v>106.9</v>
      </c>
      <c r="T48" s="17">
        <v>560.5</v>
      </c>
      <c r="U48" s="17">
        <v>10.5</v>
      </c>
      <c r="V48" s="17"/>
      <c r="W48" s="17"/>
      <c r="X48" s="17"/>
      <c r="Y48" s="17"/>
      <c r="Z48" s="17">
        <v>168.1</v>
      </c>
      <c r="AA48" s="17">
        <v>7.851</v>
      </c>
      <c r="AB48" s="17">
        <v>3.758</v>
      </c>
      <c r="AC48" s="17">
        <v>0</v>
      </c>
      <c r="AD48" s="17">
        <v>6.8</v>
      </c>
      <c r="AE48" s="17"/>
      <c r="AF48" s="17">
        <v>128.80000000000001</v>
      </c>
      <c r="AG48" s="17">
        <v>8.5</v>
      </c>
      <c r="AH48" s="17"/>
      <c r="AI48" s="17"/>
      <c r="AJ48" s="17"/>
      <c r="AK48" s="17">
        <v>110.3</v>
      </c>
      <c r="AL48" s="17">
        <v>145.80000000000001</v>
      </c>
      <c r="AM48" s="17">
        <v>0</v>
      </c>
      <c r="AN48" s="17"/>
      <c r="AO48" s="17"/>
      <c r="AP48" s="17">
        <v>6.5</v>
      </c>
      <c r="AQ48" s="17">
        <v>459.3</v>
      </c>
      <c r="AR48" s="17">
        <v>56</v>
      </c>
      <c r="AS48" s="17">
        <v>140.69999999999999</v>
      </c>
      <c r="AT48" s="17">
        <v>41</v>
      </c>
      <c r="AU48" s="17">
        <v>18.5</v>
      </c>
      <c r="AV48" s="17">
        <v>19.7</v>
      </c>
      <c r="AW48" s="17">
        <v>91.8</v>
      </c>
      <c r="AX48" s="17">
        <v>122.9</v>
      </c>
      <c r="AY48" s="17">
        <v>123.4</v>
      </c>
      <c r="AZ48" s="17">
        <v>152.69999999999999</v>
      </c>
      <c r="BA48" s="17">
        <v>108.7</v>
      </c>
      <c r="BB48" s="17">
        <v>8</v>
      </c>
      <c r="BC48" s="17"/>
      <c r="BD48" s="17">
        <v>46.8</v>
      </c>
      <c r="BE48" s="17"/>
      <c r="BF48" s="17">
        <v>2</v>
      </c>
      <c r="BG48" s="17">
        <v>30.5</v>
      </c>
      <c r="BH48" s="17">
        <v>173.3</v>
      </c>
      <c r="BI48" s="17">
        <v>47.7</v>
      </c>
      <c r="BJ48" s="17">
        <v>26.3</v>
      </c>
      <c r="BK48" s="17"/>
      <c r="BL48" s="17">
        <v>0</v>
      </c>
      <c r="BM48" s="17"/>
      <c r="BN48" s="17"/>
      <c r="BO48" s="17"/>
      <c r="BP48" s="17">
        <v>130.9</v>
      </c>
      <c r="BQ48" s="17">
        <v>169.7</v>
      </c>
      <c r="BR48" s="17">
        <v>161.1</v>
      </c>
      <c r="BS48" s="17"/>
      <c r="BT48" s="17">
        <v>161.1</v>
      </c>
      <c r="BU48" s="17">
        <v>38</v>
      </c>
      <c r="BV48" s="17"/>
      <c r="BW48" s="17"/>
      <c r="BX48" s="17"/>
      <c r="BY48" s="17"/>
      <c r="BZ48" s="17">
        <v>114.3</v>
      </c>
      <c r="CA48" s="17"/>
      <c r="CB48" s="17"/>
      <c r="CC48" s="17">
        <v>185.4</v>
      </c>
      <c r="CD48" s="17">
        <v>17.899999999999999</v>
      </c>
      <c r="CE48" s="17">
        <v>63</v>
      </c>
      <c r="CF48" s="17">
        <v>77.900000000000006</v>
      </c>
      <c r="CG48" s="17">
        <v>30.2</v>
      </c>
      <c r="CH48" s="17"/>
      <c r="CI48" s="17"/>
      <c r="CJ48" s="17"/>
      <c r="CK48" s="17">
        <v>0</v>
      </c>
      <c r="CL48" s="17">
        <v>141.4</v>
      </c>
      <c r="CM48" s="17">
        <v>66.099999999999994</v>
      </c>
      <c r="CN48" s="17"/>
      <c r="CO48" s="17"/>
      <c r="CP48" s="17"/>
      <c r="CQ48" s="17">
        <v>174.8</v>
      </c>
      <c r="CR48" s="17"/>
      <c r="CS48" s="17">
        <v>125.7</v>
      </c>
      <c r="CT48" s="17"/>
      <c r="CU48" s="17">
        <v>0</v>
      </c>
      <c r="CV48" s="17">
        <v>89.9</v>
      </c>
      <c r="CW48" s="17">
        <v>0</v>
      </c>
      <c r="CX48" s="17">
        <v>0.1</v>
      </c>
      <c r="CY48" s="17">
        <v>0</v>
      </c>
      <c r="CZ48" s="17">
        <v>0</v>
      </c>
      <c r="DA48" s="17">
        <v>9.9</v>
      </c>
      <c r="DB48" s="17">
        <v>5.4</v>
      </c>
      <c r="DC48" s="17">
        <v>3.6</v>
      </c>
      <c r="DD48" s="17">
        <v>5.2</v>
      </c>
      <c r="DE48" s="17">
        <v>20.100000000000001</v>
      </c>
      <c r="DF48" s="17">
        <v>20</v>
      </c>
      <c r="DG48" s="17">
        <v>19</v>
      </c>
      <c r="DH48" s="17">
        <v>3.5</v>
      </c>
      <c r="DI48" s="17">
        <v>18.7</v>
      </c>
      <c r="DJ48" s="17">
        <v>0</v>
      </c>
      <c r="DK48" s="17">
        <v>0</v>
      </c>
      <c r="DL48" s="17">
        <v>22.6</v>
      </c>
      <c r="DM48" s="17">
        <v>58.2</v>
      </c>
      <c r="DN48" s="17">
        <v>4.8</v>
      </c>
      <c r="DO48" s="17">
        <v>2.2000000000000002</v>
      </c>
      <c r="DP48" s="17">
        <v>2.4</v>
      </c>
      <c r="DQ48" s="17">
        <v>2.8</v>
      </c>
      <c r="DR48" s="17">
        <v>0</v>
      </c>
      <c r="DS48" s="17">
        <v>3.3</v>
      </c>
      <c r="DT48" s="17">
        <v>20.3</v>
      </c>
      <c r="DU48" s="17">
        <v>2</v>
      </c>
      <c r="DV48" s="17"/>
      <c r="DW48" s="17">
        <v>17.7</v>
      </c>
      <c r="DX48" s="17">
        <v>12.8</v>
      </c>
      <c r="DY48" s="17">
        <v>20.399999999999999</v>
      </c>
      <c r="DZ48" s="17">
        <v>20.3</v>
      </c>
      <c r="EA48" s="17">
        <v>20</v>
      </c>
      <c r="EB48" s="17">
        <v>3.2</v>
      </c>
      <c r="EC48" s="17">
        <v>57.6</v>
      </c>
      <c r="ED48" s="17">
        <v>0</v>
      </c>
      <c r="EE48" s="17">
        <v>71.900000000000006</v>
      </c>
      <c r="EF48" s="17">
        <v>89.6</v>
      </c>
      <c r="EG48" s="17">
        <v>8</v>
      </c>
      <c r="EH48" s="17">
        <v>7.1</v>
      </c>
      <c r="EI48" s="17">
        <v>21</v>
      </c>
      <c r="EJ48" s="17">
        <v>8.5</v>
      </c>
      <c r="EK48" s="17">
        <v>3.7</v>
      </c>
      <c r="EL48" s="17">
        <v>20</v>
      </c>
      <c r="EM48" s="17">
        <v>20</v>
      </c>
      <c r="EN48" s="17">
        <v>20</v>
      </c>
      <c r="EO48" s="17">
        <v>0.1</v>
      </c>
      <c r="EP48" s="17">
        <v>0</v>
      </c>
      <c r="EQ48" s="17">
        <v>0</v>
      </c>
      <c r="ER48" s="17">
        <v>0.6</v>
      </c>
      <c r="ES48" s="17">
        <v>114.2</v>
      </c>
      <c r="ET48" s="17">
        <v>98.2</v>
      </c>
      <c r="EU48" s="17">
        <v>0</v>
      </c>
      <c r="EV48" s="17">
        <v>0</v>
      </c>
      <c r="EW48" s="17">
        <v>8.5</v>
      </c>
      <c r="EX48" s="17">
        <v>20</v>
      </c>
      <c r="EY48" s="17">
        <v>10.1</v>
      </c>
      <c r="EZ48" s="17"/>
      <c r="FA48" s="17">
        <v>37.200000000000003</v>
      </c>
      <c r="FB48" s="17">
        <v>28.4</v>
      </c>
      <c r="FC48" s="17">
        <v>3.3</v>
      </c>
      <c r="FD48" s="17"/>
      <c r="FE48" s="17">
        <v>14.6</v>
      </c>
      <c r="FF48" s="17"/>
      <c r="FG48" s="17">
        <v>7165.6090000000004</v>
      </c>
      <c r="FH48" s="15"/>
      <c r="FI48" s="17">
        <v>23.709599999999998</v>
      </c>
      <c r="FJ48" s="17">
        <v>1.3</v>
      </c>
      <c r="FK48" s="17">
        <v>7.9960000000000004</v>
      </c>
      <c r="FL48" s="17">
        <v>6.1</v>
      </c>
      <c r="FM48" s="17">
        <v>12.8</v>
      </c>
      <c r="FN48" s="17"/>
      <c r="FO48" s="17">
        <v>18.926490000000001</v>
      </c>
      <c r="FP48" s="17">
        <v>11.4</v>
      </c>
      <c r="FQ48" s="17">
        <v>16</v>
      </c>
      <c r="FR48" s="17">
        <v>98.232089999999999</v>
      </c>
    </row>
    <row r="49" spans="1:174" ht="24" customHeight="1" x14ac:dyDescent="0.25">
      <c r="A49" s="16" t="s">
        <v>73</v>
      </c>
      <c r="B49" s="16" t="s">
        <v>821</v>
      </c>
      <c r="C49" s="17">
        <v>0.8</v>
      </c>
      <c r="D49" s="17">
        <v>1.5</v>
      </c>
      <c r="E49" s="17">
        <v>4.2</v>
      </c>
      <c r="F49" s="17">
        <v>614.4</v>
      </c>
      <c r="G49" s="17">
        <v>148.4</v>
      </c>
      <c r="H49" s="17"/>
      <c r="I49" s="17"/>
      <c r="J49" s="17">
        <v>91.3</v>
      </c>
      <c r="K49" s="17">
        <v>169.7</v>
      </c>
      <c r="L49" s="17"/>
      <c r="M49" s="17"/>
      <c r="N49" s="17"/>
      <c r="O49" s="17"/>
      <c r="P49" s="17">
        <v>200.4</v>
      </c>
      <c r="Q49" s="17">
        <v>88.3</v>
      </c>
      <c r="R49" s="17">
        <v>204.9</v>
      </c>
      <c r="S49" s="17">
        <v>106.8</v>
      </c>
      <c r="T49" s="17">
        <v>560.29999999999995</v>
      </c>
      <c r="U49" s="17">
        <v>10.7</v>
      </c>
      <c r="V49" s="17"/>
      <c r="W49" s="17"/>
      <c r="X49" s="17"/>
      <c r="Y49" s="17"/>
      <c r="Z49" s="17">
        <v>169.8</v>
      </c>
      <c r="AA49" s="17">
        <v>8.34</v>
      </c>
      <c r="AB49" s="17">
        <v>3.1970000000000001</v>
      </c>
      <c r="AC49" s="17">
        <v>0</v>
      </c>
      <c r="AD49" s="17">
        <v>6.8</v>
      </c>
      <c r="AE49" s="17"/>
      <c r="AF49" s="17">
        <v>141.9</v>
      </c>
      <c r="AG49" s="17">
        <v>8.4</v>
      </c>
      <c r="AH49" s="17"/>
      <c r="AI49" s="17"/>
      <c r="AJ49" s="17"/>
      <c r="AK49" s="17">
        <v>111.1</v>
      </c>
      <c r="AL49" s="17">
        <v>204</v>
      </c>
      <c r="AM49" s="17">
        <v>0</v>
      </c>
      <c r="AN49" s="17"/>
      <c r="AO49" s="17"/>
      <c r="AP49" s="17">
        <v>6.5</v>
      </c>
      <c r="AQ49" s="17">
        <v>461.8</v>
      </c>
      <c r="AR49" s="17">
        <v>56</v>
      </c>
      <c r="AS49" s="17">
        <v>148.5</v>
      </c>
      <c r="AT49" s="17">
        <v>41.4</v>
      </c>
      <c r="AU49" s="17">
        <v>18.5</v>
      </c>
      <c r="AV49" s="17">
        <v>19.7</v>
      </c>
      <c r="AW49" s="17">
        <v>85.1</v>
      </c>
      <c r="AX49" s="17">
        <v>126.5</v>
      </c>
      <c r="AY49" s="17">
        <v>125.7</v>
      </c>
      <c r="AZ49" s="17">
        <v>154.9</v>
      </c>
      <c r="BA49" s="17">
        <v>109</v>
      </c>
      <c r="BB49" s="17">
        <v>7.9</v>
      </c>
      <c r="BC49" s="17"/>
      <c r="BD49" s="17">
        <v>46.8</v>
      </c>
      <c r="BE49" s="17"/>
      <c r="BF49" s="17">
        <v>2</v>
      </c>
      <c r="BG49" s="17">
        <v>30.5</v>
      </c>
      <c r="BH49" s="17">
        <v>173.6</v>
      </c>
      <c r="BI49" s="17">
        <v>48</v>
      </c>
      <c r="BJ49" s="17">
        <v>24.5</v>
      </c>
      <c r="BK49" s="17"/>
      <c r="BL49" s="17">
        <v>0</v>
      </c>
      <c r="BM49" s="17"/>
      <c r="BN49" s="17"/>
      <c r="BO49" s="17"/>
      <c r="BP49" s="17">
        <v>132.1</v>
      </c>
      <c r="BQ49" s="17">
        <v>169.4</v>
      </c>
      <c r="BR49" s="17">
        <v>161.4</v>
      </c>
      <c r="BS49" s="17"/>
      <c r="BT49" s="17">
        <v>161.69999999999999</v>
      </c>
      <c r="BU49" s="17">
        <v>37.6</v>
      </c>
      <c r="BV49" s="17"/>
      <c r="BW49" s="17"/>
      <c r="BX49" s="17"/>
      <c r="BY49" s="17"/>
      <c r="BZ49" s="17">
        <v>114.9</v>
      </c>
      <c r="CA49" s="17"/>
      <c r="CB49" s="17"/>
      <c r="CC49" s="17">
        <v>253.5</v>
      </c>
      <c r="CD49" s="17">
        <v>72.400000000000006</v>
      </c>
      <c r="CE49" s="17">
        <v>63.8</v>
      </c>
      <c r="CF49" s="17">
        <v>78</v>
      </c>
      <c r="CG49" s="17">
        <v>30.3</v>
      </c>
      <c r="CH49" s="17"/>
      <c r="CI49" s="17"/>
      <c r="CJ49" s="17"/>
      <c r="CK49" s="17">
        <v>0</v>
      </c>
      <c r="CL49" s="17">
        <v>140.19999999999999</v>
      </c>
      <c r="CM49" s="17">
        <v>65.3</v>
      </c>
      <c r="CN49" s="17"/>
      <c r="CO49" s="17"/>
      <c r="CP49" s="17"/>
      <c r="CQ49" s="17">
        <v>177.2</v>
      </c>
      <c r="CR49" s="17"/>
      <c r="CS49" s="17">
        <v>125.7</v>
      </c>
      <c r="CT49" s="17"/>
      <c r="CU49" s="17">
        <v>0</v>
      </c>
      <c r="CV49" s="17">
        <v>87.3</v>
      </c>
      <c r="CW49" s="17">
        <v>0</v>
      </c>
      <c r="CX49" s="17">
        <v>0</v>
      </c>
      <c r="CY49" s="17">
        <v>0</v>
      </c>
      <c r="CZ49" s="17">
        <v>0</v>
      </c>
      <c r="DA49" s="17">
        <v>10</v>
      </c>
      <c r="DB49" s="17">
        <v>5.3</v>
      </c>
      <c r="DC49" s="17">
        <v>3.6</v>
      </c>
      <c r="DD49" s="17">
        <v>4.2</v>
      </c>
      <c r="DE49" s="17">
        <v>20.3</v>
      </c>
      <c r="DF49" s="17">
        <v>20</v>
      </c>
      <c r="DG49" s="17">
        <v>19.100000000000001</v>
      </c>
      <c r="DH49" s="17">
        <v>3.5</v>
      </c>
      <c r="DI49" s="17">
        <v>18.7</v>
      </c>
      <c r="DJ49" s="17">
        <v>0</v>
      </c>
      <c r="DK49" s="17">
        <v>0</v>
      </c>
      <c r="DL49" s="17">
        <v>25.5</v>
      </c>
      <c r="DM49" s="17">
        <v>70</v>
      </c>
      <c r="DN49" s="17">
        <v>4.8</v>
      </c>
      <c r="DO49" s="17">
        <v>2.1</v>
      </c>
      <c r="DP49" s="17">
        <v>2.4</v>
      </c>
      <c r="DQ49" s="17">
        <v>2.8</v>
      </c>
      <c r="DR49" s="17">
        <v>0</v>
      </c>
      <c r="DS49" s="17">
        <v>3.3</v>
      </c>
      <c r="DT49" s="17">
        <v>20.3</v>
      </c>
      <c r="DU49" s="17">
        <v>2</v>
      </c>
      <c r="DV49" s="17"/>
      <c r="DW49" s="17">
        <v>17.7</v>
      </c>
      <c r="DX49" s="17">
        <v>12.7</v>
      </c>
      <c r="DY49" s="17">
        <v>20.399999999999999</v>
      </c>
      <c r="DZ49" s="17">
        <v>20.3</v>
      </c>
      <c r="EA49" s="17">
        <v>20</v>
      </c>
      <c r="EB49" s="17">
        <v>2.8</v>
      </c>
      <c r="EC49" s="17">
        <v>51.4</v>
      </c>
      <c r="ED49" s="17">
        <v>0</v>
      </c>
      <c r="EE49" s="17">
        <v>75</v>
      </c>
      <c r="EF49" s="17">
        <v>93.1</v>
      </c>
      <c r="EG49" s="17">
        <v>6.9</v>
      </c>
      <c r="EH49" s="17">
        <v>7.2</v>
      </c>
      <c r="EI49" s="17">
        <v>21</v>
      </c>
      <c r="EJ49" s="17">
        <v>8.5</v>
      </c>
      <c r="EK49" s="17">
        <v>5.2</v>
      </c>
      <c r="EL49" s="17">
        <v>20</v>
      </c>
      <c r="EM49" s="17">
        <v>20</v>
      </c>
      <c r="EN49" s="17">
        <v>20</v>
      </c>
      <c r="EO49" s="17">
        <v>0</v>
      </c>
      <c r="EP49" s="17">
        <v>0</v>
      </c>
      <c r="EQ49" s="17">
        <v>0</v>
      </c>
      <c r="ER49" s="17">
        <v>0.6</v>
      </c>
      <c r="ES49" s="17">
        <v>122</v>
      </c>
      <c r="ET49" s="17">
        <v>126.5</v>
      </c>
      <c r="EU49" s="17">
        <v>0</v>
      </c>
      <c r="EV49" s="17">
        <v>0</v>
      </c>
      <c r="EW49" s="17">
        <v>8.4</v>
      </c>
      <c r="EX49" s="17">
        <v>20</v>
      </c>
      <c r="EY49" s="17">
        <v>10.8</v>
      </c>
      <c r="EZ49" s="17"/>
      <c r="FA49" s="17">
        <v>37</v>
      </c>
      <c r="FB49" s="17">
        <v>28.5</v>
      </c>
      <c r="FC49" s="17">
        <v>3.3</v>
      </c>
      <c r="FD49" s="17"/>
      <c r="FE49" s="17">
        <v>14.7</v>
      </c>
      <c r="FF49" s="17"/>
      <c r="FG49" s="17">
        <v>7444.8370000000004</v>
      </c>
      <c r="FH49" s="15"/>
      <c r="FI49" s="17">
        <v>23.658550000000002</v>
      </c>
      <c r="FJ49" s="17">
        <v>1.3</v>
      </c>
      <c r="FK49" s="17">
        <v>8.0039999999999996</v>
      </c>
      <c r="FL49" s="17">
        <v>6.0970000000000004</v>
      </c>
      <c r="FM49" s="17">
        <v>12.8</v>
      </c>
      <c r="FN49" s="17"/>
      <c r="FO49" s="17">
        <v>18.927219999999998</v>
      </c>
      <c r="FP49" s="17">
        <v>11.5</v>
      </c>
      <c r="FQ49" s="17">
        <v>16</v>
      </c>
      <c r="FR49" s="17">
        <v>98.286770000000004</v>
      </c>
    </row>
    <row r="50" spans="1:174" ht="24" customHeight="1" x14ac:dyDescent="0.25">
      <c r="A50" s="18" t="s">
        <v>73</v>
      </c>
      <c r="B50" s="18" t="s">
        <v>822</v>
      </c>
      <c r="C50" s="19">
        <v>0.6</v>
      </c>
      <c r="D50" s="19">
        <v>1.2</v>
      </c>
      <c r="E50" s="19">
        <v>4.3</v>
      </c>
      <c r="F50" s="19">
        <v>639.20000000000005</v>
      </c>
      <c r="G50" s="19">
        <v>147</v>
      </c>
      <c r="H50" s="19"/>
      <c r="I50" s="19"/>
      <c r="J50" s="19">
        <v>88.9</v>
      </c>
      <c r="K50" s="19">
        <v>165.6</v>
      </c>
      <c r="L50" s="19"/>
      <c r="M50" s="19"/>
      <c r="N50" s="19"/>
      <c r="O50" s="19"/>
      <c r="P50" s="19">
        <v>202.1</v>
      </c>
      <c r="Q50" s="19">
        <v>89.4</v>
      </c>
      <c r="R50" s="19">
        <v>206</v>
      </c>
      <c r="S50" s="19">
        <v>107.4</v>
      </c>
      <c r="T50" s="19">
        <v>550.4</v>
      </c>
      <c r="U50" s="19">
        <v>10.4</v>
      </c>
      <c r="V50" s="19"/>
      <c r="W50" s="19"/>
      <c r="X50" s="19"/>
      <c r="Y50" s="19"/>
      <c r="Z50" s="19">
        <v>158.19999999999999</v>
      </c>
      <c r="AA50" s="19">
        <v>7.2240000000000002</v>
      </c>
      <c r="AB50" s="19">
        <v>2.254</v>
      </c>
      <c r="AC50" s="19">
        <v>0</v>
      </c>
      <c r="AD50" s="19">
        <v>6.8</v>
      </c>
      <c r="AE50" s="19"/>
      <c r="AF50" s="19">
        <v>141.19999999999999</v>
      </c>
      <c r="AG50" s="19">
        <v>8.9</v>
      </c>
      <c r="AH50" s="19"/>
      <c r="AI50" s="19"/>
      <c r="AJ50" s="19"/>
      <c r="AK50" s="19">
        <v>108.5</v>
      </c>
      <c r="AL50" s="19">
        <v>209.2</v>
      </c>
      <c r="AM50" s="19">
        <v>0</v>
      </c>
      <c r="AN50" s="19"/>
      <c r="AO50" s="19"/>
      <c r="AP50" s="19">
        <v>6.5</v>
      </c>
      <c r="AQ50" s="19">
        <v>456.8</v>
      </c>
      <c r="AR50" s="19">
        <v>56.7</v>
      </c>
      <c r="AS50" s="19">
        <v>141.80000000000001</v>
      </c>
      <c r="AT50" s="19">
        <v>40.1</v>
      </c>
      <c r="AU50" s="19">
        <v>18.5</v>
      </c>
      <c r="AV50" s="19">
        <v>19.7</v>
      </c>
      <c r="AW50" s="19">
        <v>91.1</v>
      </c>
      <c r="AX50" s="19">
        <v>121.9</v>
      </c>
      <c r="AY50" s="19">
        <v>121.7</v>
      </c>
      <c r="AZ50" s="19">
        <v>154.5</v>
      </c>
      <c r="BA50" s="19">
        <v>107.1</v>
      </c>
      <c r="BB50" s="19">
        <v>8</v>
      </c>
      <c r="BC50" s="19"/>
      <c r="BD50" s="19">
        <v>46</v>
      </c>
      <c r="BE50" s="19"/>
      <c r="BF50" s="19">
        <v>2</v>
      </c>
      <c r="BG50" s="19">
        <v>30</v>
      </c>
      <c r="BH50" s="19">
        <v>171.4</v>
      </c>
      <c r="BI50" s="19">
        <v>47</v>
      </c>
      <c r="BJ50" s="19">
        <v>25.2</v>
      </c>
      <c r="BK50" s="19"/>
      <c r="BL50" s="19">
        <v>0</v>
      </c>
      <c r="BM50" s="19"/>
      <c r="BN50" s="19"/>
      <c r="BO50" s="19"/>
      <c r="BP50" s="19">
        <v>129.4</v>
      </c>
      <c r="BQ50" s="19">
        <v>170.7</v>
      </c>
      <c r="BR50" s="19">
        <v>163.1</v>
      </c>
      <c r="BS50" s="19"/>
      <c r="BT50" s="19">
        <v>162.6</v>
      </c>
      <c r="BU50" s="19">
        <v>37.799999999999997</v>
      </c>
      <c r="BV50" s="19"/>
      <c r="BW50" s="19"/>
      <c r="BX50" s="19"/>
      <c r="BY50" s="19"/>
      <c r="BZ50" s="19">
        <v>112.7</v>
      </c>
      <c r="CA50" s="19"/>
      <c r="CB50" s="19"/>
      <c r="CC50" s="19">
        <v>227.3</v>
      </c>
      <c r="CD50" s="19">
        <v>95.7</v>
      </c>
      <c r="CE50" s="19">
        <v>61.6</v>
      </c>
      <c r="CF50" s="19">
        <v>77.2</v>
      </c>
      <c r="CG50" s="19">
        <v>30</v>
      </c>
      <c r="CH50" s="19"/>
      <c r="CI50" s="19"/>
      <c r="CJ50" s="19"/>
      <c r="CK50" s="19">
        <v>0</v>
      </c>
      <c r="CL50" s="19">
        <v>141.1</v>
      </c>
      <c r="CM50" s="19">
        <v>66.099999999999994</v>
      </c>
      <c r="CN50" s="19"/>
      <c r="CO50" s="19"/>
      <c r="CP50" s="19"/>
      <c r="CQ50" s="19">
        <v>177.5</v>
      </c>
      <c r="CR50" s="19"/>
      <c r="CS50" s="19">
        <v>125.7</v>
      </c>
      <c r="CT50" s="19"/>
      <c r="CU50" s="19">
        <v>0</v>
      </c>
      <c r="CV50" s="19">
        <v>78.2</v>
      </c>
      <c r="CW50" s="19">
        <v>0</v>
      </c>
      <c r="CX50" s="19">
        <v>0</v>
      </c>
      <c r="CY50" s="19">
        <v>0</v>
      </c>
      <c r="CZ50" s="19">
        <v>0</v>
      </c>
      <c r="DA50" s="19">
        <v>9.9</v>
      </c>
      <c r="DB50" s="19">
        <v>5.3</v>
      </c>
      <c r="DC50" s="19">
        <v>3.6</v>
      </c>
      <c r="DD50" s="19">
        <v>3.5</v>
      </c>
      <c r="DE50" s="19">
        <v>19.8</v>
      </c>
      <c r="DF50" s="19">
        <v>20</v>
      </c>
      <c r="DG50" s="19">
        <v>19</v>
      </c>
      <c r="DH50" s="19">
        <v>3.5</v>
      </c>
      <c r="DI50" s="19">
        <v>18.7</v>
      </c>
      <c r="DJ50" s="19">
        <v>0</v>
      </c>
      <c r="DK50" s="19">
        <v>0</v>
      </c>
      <c r="DL50" s="19">
        <v>25</v>
      </c>
      <c r="DM50" s="19">
        <v>69.099999999999994</v>
      </c>
      <c r="DN50" s="19">
        <v>4.8</v>
      </c>
      <c r="DO50" s="19">
        <v>2.1</v>
      </c>
      <c r="DP50" s="19">
        <v>2.4</v>
      </c>
      <c r="DQ50" s="19">
        <v>2.8</v>
      </c>
      <c r="DR50" s="19">
        <v>0</v>
      </c>
      <c r="DS50" s="19">
        <v>3.3</v>
      </c>
      <c r="DT50" s="19">
        <v>20.3</v>
      </c>
      <c r="DU50" s="19">
        <v>2</v>
      </c>
      <c r="DV50" s="19"/>
      <c r="DW50" s="19">
        <v>17.5</v>
      </c>
      <c r="DX50" s="19">
        <v>12.7</v>
      </c>
      <c r="DY50" s="19">
        <v>20.2</v>
      </c>
      <c r="DZ50" s="19">
        <v>20.2</v>
      </c>
      <c r="EA50" s="19">
        <v>20</v>
      </c>
      <c r="EB50" s="19">
        <v>1.9</v>
      </c>
      <c r="EC50" s="19">
        <v>46.2</v>
      </c>
      <c r="ED50" s="19">
        <v>0</v>
      </c>
      <c r="EE50" s="19">
        <v>77.5</v>
      </c>
      <c r="EF50" s="19">
        <v>93.8</v>
      </c>
      <c r="EG50" s="19">
        <v>5.9</v>
      </c>
      <c r="EH50" s="19">
        <v>6.7</v>
      </c>
      <c r="EI50" s="19">
        <v>21</v>
      </c>
      <c r="EJ50" s="19">
        <v>8.5</v>
      </c>
      <c r="EK50" s="19">
        <v>5.5</v>
      </c>
      <c r="EL50" s="19">
        <v>20</v>
      </c>
      <c r="EM50" s="19">
        <v>20</v>
      </c>
      <c r="EN50" s="19">
        <v>20</v>
      </c>
      <c r="EO50" s="19">
        <v>0</v>
      </c>
      <c r="EP50" s="19">
        <v>0</v>
      </c>
      <c r="EQ50" s="19">
        <v>0</v>
      </c>
      <c r="ER50" s="19">
        <v>0.6</v>
      </c>
      <c r="ES50" s="19">
        <v>126.8</v>
      </c>
      <c r="ET50" s="19">
        <v>120.7</v>
      </c>
      <c r="EU50" s="19">
        <v>0</v>
      </c>
      <c r="EV50" s="19">
        <v>0</v>
      </c>
      <c r="EW50" s="19">
        <v>8.6</v>
      </c>
      <c r="EX50" s="19">
        <v>20</v>
      </c>
      <c r="EY50" s="19">
        <v>10.199999999999999</v>
      </c>
      <c r="EZ50" s="19"/>
      <c r="FA50" s="19">
        <v>37.200000000000003</v>
      </c>
      <c r="FB50" s="19">
        <v>28.7</v>
      </c>
      <c r="FC50" s="19">
        <v>3.3</v>
      </c>
      <c r="FD50" s="19"/>
      <c r="FE50" s="19">
        <v>14.7</v>
      </c>
      <c r="FF50" s="19"/>
      <c r="FG50" s="19">
        <v>7400.9780000000001</v>
      </c>
      <c r="FH50" s="15"/>
      <c r="FI50" s="19">
        <v>23.766200000000001</v>
      </c>
      <c r="FJ50" s="19">
        <v>1.3</v>
      </c>
      <c r="FK50" s="19">
        <v>8.0039999999999996</v>
      </c>
      <c r="FL50" s="19">
        <v>6.0970000000000004</v>
      </c>
      <c r="FM50" s="19">
        <v>13</v>
      </c>
      <c r="FN50" s="19"/>
      <c r="FO50" s="19">
        <v>18.927659999999999</v>
      </c>
      <c r="FP50" s="19">
        <v>11.5</v>
      </c>
      <c r="FQ50" s="19">
        <v>16</v>
      </c>
      <c r="FR50" s="19">
        <v>98.594859999999997</v>
      </c>
    </row>
    <row r="51" spans="1:174" ht="24" customHeight="1" x14ac:dyDescent="0.25">
      <c r="A51" s="13" t="s">
        <v>73</v>
      </c>
      <c r="B51" s="13" t="s">
        <v>823</v>
      </c>
      <c r="C51" s="14">
        <v>0.8</v>
      </c>
      <c r="D51" s="14">
        <v>0.8</v>
      </c>
      <c r="E51" s="14">
        <v>4.3</v>
      </c>
      <c r="F51" s="14">
        <v>652.79999999999995</v>
      </c>
      <c r="G51" s="14">
        <v>148.6</v>
      </c>
      <c r="H51" s="14"/>
      <c r="I51" s="14"/>
      <c r="J51" s="14">
        <v>91.4</v>
      </c>
      <c r="K51" s="14">
        <v>169</v>
      </c>
      <c r="L51" s="14"/>
      <c r="M51" s="14"/>
      <c r="N51" s="14"/>
      <c r="O51" s="14"/>
      <c r="P51" s="14">
        <v>197.2</v>
      </c>
      <c r="Q51" s="14">
        <v>88.8</v>
      </c>
      <c r="R51" s="14">
        <v>201.3</v>
      </c>
      <c r="S51" s="14">
        <v>104.8</v>
      </c>
      <c r="T51" s="14">
        <v>566.1</v>
      </c>
      <c r="U51" s="14">
        <v>10.6</v>
      </c>
      <c r="V51" s="14"/>
      <c r="W51" s="14"/>
      <c r="X51" s="14"/>
      <c r="Y51" s="14"/>
      <c r="Z51" s="14">
        <v>168.1</v>
      </c>
      <c r="AA51" s="14">
        <v>8.4090000000000007</v>
      </c>
      <c r="AB51" s="14">
        <v>2.5419999999999998</v>
      </c>
      <c r="AC51" s="14">
        <v>1.452</v>
      </c>
      <c r="AD51" s="14">
        <v>6.8</v>
      </c>
      <c r="AE51" s="14"/>
      <c r="AF51" s="14">
        <v>141.9</v>
      </c>
      <c r="AG51" s="14">
        <v>8.8000000000000007</v>
      </c>
      <c r="AH51" s="14"/>
      <c r="AI51" s="14"/>
      <c r="AJ51" s="14"/>
      <c r="AK51" s="14">
        <v>111.3</v>
      </c>
      <c r="AL51" s="14">
        <v>219</v>
      </c>
      <c r="AM51" s="14">
        <v>0</v>
      </c>
      <c r="AN51" s="14"/>
      <c r="AO51" s="14"/>
      <c r="AP51" s="14">
        <v>6.5</v>
      </c>
      <c r="AQ51" s="14">
        <v>458.9</v>
      </c>
      <c r="AR51" s="14">
        <v>57</v>
      </c>
      <c r="AS51" s="14">
        <v>144.69999999999999</v>
      </c>
      <c r="AT51" s="14">
        <v>41.5</v>
      </c>
      <c r="AU51" s="14">
        <v>18.5</v>
      </c>
      <c r="AV51" s="14">
        <v>19.7</v>
      </c>
      <c r="AW51" s="14">
        <v>89.4</v>
      </c>
      <c r="AX51" s="14">
        <v>124.7</v>
      </c>
      <c r="AY51" s="14">
        <v>125.1</v>
      </c>
      <c r="AZ51" s="14">
        <v>154.1</v>
      </c>
      <c r="BA51" s="14">
        <v>110.3</v>
      </c>
      <c r="BB51" s="14">
        <v>7.9</v>
      </c>
      <c r="BC51" s="14"/>
      <c r="BD51" s="14">
        <v>45.5</v>
      </c>
      <c r="BE51" s="14"/>
      <c r="BF51" s="14">
        <v>2</v>
      </c>
      <c r="BG51" s="14">
        <v>30.6</v>
      </c>
      <c r="BH51" s="14">
        <v>174.9</v>
      </c>
      <c r="BI51" s="14">
        <v>48</v>
      </c>
      <c r="BJ51" s="14">
        <v>60.9</v>
      </c>
      <c r="BK51" s="14"/>
      <c r="BL51" s="14">
        <v>0</v>
      </c>
      <c r="BM51" s="14"/>
      <c r="BN51" s="14"/>
      <c r="BO51" s="14"/>
      <c r="BP51" s="14">
        <v>132</v>
      </c>
      <c r="BQ51" s="14">
        <v>169.2</v>
      </c>
      <c r="BR51" s="14">
        <v>160.80000000000001</v>
      </c>
      <c r="BS51" s="14"/>
      <c r="BT51" s="14">
        <v>161.30000000000001</v>
      </c>
      <c r="BU51" s="14">
        <v>72.5</v>
      </c>
      <c r="BV51" s="14"/>
      <c r="BW51" s="14"/>
      <c r="BX51" s="14"/>
      <c r="BY51" s="14"/>
      <c r="BZ51" s="14">
        <v>115.8</v>
      </c>
      <c r="CA51" s="14"/>
      <c r="CB51" s="14"/>
      <c r="CC51" s="14">
        <v>229.3</v>
      </c>
      <c r="CD51" s="14">
        <v>129.4</v>
      </c>
      <c r="CE51" s="14">
        <v>64</v>
      </c>
      <c r="CF51" s="14">
        <v>79</v>
      </c>
      <c r="CG51" s="14">
        <v>29.9</v>
      </c>
      <c r="CH51" s="14"/>
      <c r="CI51" s="14"/>
      <c r="CJ51" s="14"/>
      <c r="CK51" s="14">
        <v>0</v>
      </c>
      <c r="CL51" s="14">
        <v>140.80000000000001</v>
      </c>
      <c r="CM51" s="14">
        <v>66</v>
      </c>
      <c r="CN51" s="14"/>
      <c r="CO51" s="14"/>
      <c r="CP51" s="14"/>
      <c r="CQ51" s="14">
        <v>178.3</v>
      </c>
      <c r="CR51" s="14"/>
      <c r="CS51" s="14">
        <v>142</v>
      </c>
      <c r="CT51" s="14"/>
      <c r="CU51" s="14">
        <v>0</v>
      </c>
      <c r="CV51" s="14">
        <v>69.5</v>
      </c>
      <c r="CW51" s="14">
        <v>0</v>
      </c>
      <c r="CX51" s="14">
        <v>0</v>
      </c>
      <c r="CY51" s="14">
        <v>0</v>
      </c>
      <c r="CZ51" s="14">
        <v>0</v>
      </c>
      <c r="DA51" s="14">
        <v>9.8000000000000007</v>
      </c>
      <c r="DB51" s="14">
        <v>5.4</v>
      </c>
      <c r="DC51" s="14">
        <v>3.6</v>
      </c>
      <c r="DD51" s="14">
        <v>4.7</v>
      </c>
      <c r="DE51" s="14">
        <v>20.6</v>
      </c>
      <c r="DF51" s="14">
        <v>20</v>
      </c>
      <c r="DG51" s="14">
        <v>19</v>
      </c>
      <c r="DH51" s="14">
        <v>3.5</v>
      </c>
      <c r="DI51" s="14">
        <v>18.7</v>
      </c>
      <c r="DJ51" s="14">
        <v>0</v>
      </c>
      <c r="DK51" s="14">
        <v>0</v>
      </c>
      <c r="DL51" s="14">
        <v>21</v>
      </c>
      <c r="DM51" s="14">
        <v>62</v>
      </c>
      <c r="DN51" s="14">
        <v>4.8</v>
      </c>
      <c r="DO51" s="14">
        <v>2.2000000000000002</v>
      </c>
      <c r="DP51" s="14">
        <v>2.4</v>
      </c>
      <c r="DQ51" s="14">
        <v>2.8</v>
      </c>
      <c r="DR51" s="14">
        <v>0</v>
      </c>
      <c r="DS51" s="14">
        <v>3.3</v>
      </c>
      <c r="DT51" s="14">
        <v>20.3</v>
      </c>
      <c r="DU51" s="14">
        <v>2</v>
      </c>
      <c r="DV51" s="14"/>
      <c r="DW51" s="14">
        <v>17.3</v>
      </c>
      <c r="DX51" s="14">
        <v>12.8</v>
      </c>
      <c r="DY51" s="14">
        <v>20.399999999999999</v>
      </c>
      <c r="DZ51" s="14">
        <v>20.3</v>
      </c>
      <c r="EA51" s="14">
        <v>20</v>
      </c>
      <c r="EB51" s="14">
        <v>3.3</v>
      </c>
      <c r="EC51" s="14">
        <v>34.700000000000003</v>
      </c>
      <c r="ED51" s="14">
        <v>0</v>
      </c>
      <c r="EE51" s="14">
        <v>76.3</v>
      </c>
      <c r="EF51" s="14">
        <v>93.7</v>
      </c>
      <c r="EG51" s="14">
        <v>6.7</v>
      </c>
      <c r="EH51" s="14">
        <v>6.6</v>
      </c>
      <c r="EI51" s="14">
        <v>21</v>
      </c>
      <c r="EJ51" s="14">
        <v>8.5</v>
      </c>
      <c r="EK51" s="14">
        <v>5.5</v>
      </c>
      <c r="EL51" s="14">
        <v>20</v>
      </c>
      <c r="EM51" s="14">
        <v>20</v>
      </c>
      <c r="EN51" s="14">
        <v>20</v>
      </c>
      <c r="EO51" s="14">
        <v>0</v>
      </c>
      <c r="EP51" s="14">
        <v>0</v>
      </c>
      <c r="EQ51" s="14">
        <v>0</v>
      </c>
      <c r="ER51" s="14">
        <v>0.6</v>
      </c>
      <c r="ES51" s="14">
        <v>91</v>
      </c>
      <c r="ET51" s="14">
        <v>80.3</v>
      </c>
      <c r="EU51" s="14">
        <v>0</v>
      </c>
      <c r="EV51" s="14">
        <v>0</v>
      </c>
      <c r="EW51" s="14">
        <v>8.6</v>
      </c>
      <c r="EX51" s="14">
        <v>20</v>
      </c>
      <c r="EY51" s="14">
        <v>10.6</v>
      </c>
      <c r="EZ51" s="14"/>
      <c r="FA51" s="14">
        <v>37</v>
      </c>
      <c r="FB51" s="14">
        <v>28.5</v>
      </c>
      <c r="FC51" s="14">
        <v>3.3</v>
      </c>
      <c r="FD51" s="14"/>
      <c r="FE51" s="14">
        <v>14.7</v>
      </c>
      <c r="FF51" s="14"/>
      <c r="FG51" s="14">
        <v>7492.6030000000001</v>
      </c>
      <c r="FH51" s="15"/>
      <c r="FI51" s="14">
        <v>24.05209</v>
      </c>
      <c r="FJ51" s="14">
        <v>1.2</v>
      </c>
      <c r="FK51" s="14">
        <v>7.9989999999999997</v>
      </c>
      <c r="FL51" s="14">
        <v>6.0970000000000004</v>
      </c>
      <c r="FM51" s="14">
        <v>13</v>
      </c>
      <c r="FN51" s="14"/>
      <c r="FO51" s="14">
        <v>18.927800000000001</v>
      </c>
      <c r="FP51" s="14">
        <v>11.5</v>
      </c>
      <c r="FQ51" s="14">
        <v>16.100000000000001</v>
      </c>
      <c r="FR51" s="14">
        <v>98.875889999999998</v>
      </c>
    </row>
    <row r="52" spans="1:174" ht="24" customHeight="1" x14ac:dyDescent="0.25">
      <c r="A52" s="16" t="s">
        <v>73</v>
      </c>
      <c r="B52" s="16" t="s">
        <v>824</v>
      </c>
      <c r="C52" s="17">
        <v>0.9</v>
      </c>
      <c r="D52" s="17">
        <v>1</v>
      </c>
      <c r="E52" s="17">
        <v>4.3</v>
      </c>
      <c r="F52" s="17">
        <v>647</v>
      </c>
      <c r="G52" s="17">
        <v>147.9</v>
      </c>
      <c r="H52" s="17"/>
      <c r="I52" s="17"/>
      <c r="J52" s="17">
        <v>89.8</v>
      </c>
      <c r="K52" s="17">
        <v>168</v>
      </c>
      <c r="L52" s="17"/>
      <c r="M52" s="17"/>
      <c r="N52" s="17"/>
      <c r="O52" s="17"/>
      <c r="P52" s="17">
        <v>200.1</v>
      </c>
      <c r="Q52" s="17">
        <v>89.1</v>
      </c>
      <c r="R52" s="17">
        <v>203.1</v>
      </c>
      <c r="S52" s="17">
        <v>106.5</v>
      </c>
      <c r="T52" s="17">
        <v>559.6</v>
      </c>
      <c r="U52" s="17">
        <v>10.6</v>
      </c>
      <c r="V52" s="17"/>
      <c r="W52" s="17"/>
      <c r="X52" s="17"/>
      <c r="Y52" s="17"/>
      <c r="Z52" s="17">
        <v>165.3</v>
      </c>
      <c r="AA52" s="17">
        <v>7.8490000000000002</v>
      </c>
      <c r="AB52" s="17">
        <v>2.4820000000000002</v>
      </c>
      <c r="AC52" s="17">
        <v>16.530999999999999</v>
      </c>
      <c r="AD52" s="17">
        <v>6.8</v>
      </c>
      <c r="AE52" s="17"/>
      <c r="AF52" s="17">
        <v>142.19999999999999</v>
      </c>
      <c r="AG52" s="17">
        <v>8.8000000000000007</v>
      </c>
      <c r="AH52" s="17"/>
      <c r="AI52" s="17"/>
      <c r="AJ52" s="17"/>
      <c r="AK52" s="17">
        <v>110</v>
      </c>
      <c r="AL52" s="17">
        <v>219.5</v>
      </c>
      <c r="AM52" s="17">
        <v>0</v>
      </c>
      <c r="AN52" s="17"/>
      <c r="AO52" s="17"/>
      <c r="AP52" s="17">
        <v>6.5</v>
      </c>
      <c r="AQ52" s="17">
        <v>460.3</v>
      </c>
      <c r="AR52" s="17">
        <v>57</v>
      </c>
      <c r="AS52" s="17">
        <v>148.19999999999999</v>
      </c>
      <c r="AT52" s="17">
        <v>41</v>
      </c>
      <c r="AU52" s="17">
        <v>18.5</v>
      </c>
      <c r="AV52" s="17">
        <v>19.7</v>
      </c>
      <c r="AW52" s="17">
        <v>86.7</v>
      </c>
      <c r="AX52" s="17">
        <v>171.4</v>
      </c>
      <c r="AY52" s="17">
        <v>171.6</v>
      </c>
      <c r="AZ52" s="17">
        <v>175.8</v>
      </c>
      <c r="BA52" s="17">
        <v>108.8</v>
      </c>
      <c r="BB52" s="17">
        <v>8</v>
      </c>
      <c r="BC52" s="17"/>
      <c r="BD52" s="17">
        <v>44.9</v>
      </c>
      <c r="BE52" s="17"/>
      <c r="BF52" s="17">
        <v>2</v>
      </c>
      <c r="BG52" s="17">
        <v>30.5</v>
      </c>
      <c r="BH52" s="17">
        <v>172.9</v>
      </c>
      <c r="BI52" s="17">
        <v>47.6</v>
      </c>
      <c r="BJ52" s="17">
        <v>84.2</v>
      </c>
      <c r="BK52" s="17"/>
      <c r="BL52" s="17">
        <v>0</v>
      </c>
      <c r="BM52" s="17"/>
      <c r="BN52" s="17"/>
      <c r="BO52" s="17"/>
      <c r="BP52" s="17">
        <v>130.6</v>
      </c>
      <c r="BQ52" s="17">
        <v>169.8</v>
      </c>
      <c r="BR52" s="17">
        <v>162.1</v>
      </c>
      <c r="BS52" s="17"/>
      <c r="BT52" s="17">
        <v>161.4</v>
      </c>
      <c r="BU52" s="17">
        <v>72.599999999999994</v>
      </c>
      <c r="BV52" s="17"/>
      <c r="BW52" s="17"/>
      <c r="BX52" s="17"/>
      <c r="BY52" s="17"/>
      <c r="BZ52" s="17">
        <v>114.1</v>
      </c>
      <c r="CA52" s="17"/>
      <c r="CB52" s="17"/>
      <c r="CC52" s="17">
        <v>268.39999999999998</v>
      </c>
      <c r="CD52" s="17">
        <v>132</v>
      </c>
      <c r="CE52" s="17">
        <v>62.8</v>
      </c>
      <c r="CF52" s="17">
        <v>78.8</v>
      </c>
      <c r="CG52" s="17">
        <v>30</v>
      </c>
      <c r="CH52" s="17"/>
      <c r="CI52" s="17"/>
      <c r="CJ52" s="17"/>
      <c r="CK52" s="17">
        <v>0</v>
      </c>
      <c r="CL52" s="17">
        <v>141.30000000000001</v>
      </c>
      <c r="CM52" s="17">
        <v>66.2</v>
      </c>
      <c r="CN52" s="17"/>
      <c r="CO52" s="17"/>
      <c r="CP52" s="17"/>
      <c r="CQ52" s="17">
        <v>0</v>
      </c>
      <c r="CR52" s="17"/>
      <c r="CS52" s="17">
        <v>189.6</v>
      </c>
      <c r="CT52" s="17"/>
      <c r="CU52" s="17">
        <v>0</v>
      </c>
      <c r="CV52" s="17">
        <v>51.9</v>
      </c>
      <c r="CW52" s="17">
        <v>0</v>
      </c>
      <c r="CX52" s="17">
        <v>0.6</v>
      </c>
      <c r="CY52" s="17">
        <v>0</v>
      </c>
      <c r="CZ52" s="17">
        <v>0</v>
      </c>
      <c r="DA52" s="17">
        <v>9.9</v>
      </c>
      <c r="DB52" s="17">
        <v>5.2</v>
      </c>
      <c r="DC52" s="17">
        <v>3.6</v>
      </c>
      <c r="DD52" s="17">
        <v>5.0999999999999996</v>
      </c>
      <c r="DE52" s="17">
        <v>20</v>
      </c>
      <c r="DF52" s="17">
        <v>20</v>
      </c>
      <c r="DG52" s="17">
        <v>19</v>
      </c>
      <c r="DH52" s="17">
        <v>3.5</v>
      </c>
      <c r="DI52" s="17">
        <v>18.7</v>
      </c>
      <c r="DJ52" s="17">
        <v>0</v>
      </c>
      <c r="DK52" s="17">
        <v>0</v>
      </c>
      <c r="DL52" s="17">
        <v>13.1</v>
      </c>
      <c r="DM52" s="17">
        <v>48.1</v>
      </c>
      <c r="DN52" s="17">
        <v>4.8</v>
      </c>
      <c r="DO52" s="17">
        <v>2.2000000000000002</v>
      </c>
      <c r="DP52" s="17">
        <v>2.4</v>
      </c>
      <c r="DQ52" s="17">
        <v>2.8</v>
      </c>
      <c r="DR52" s="17">
        <v>0</v>
      </c>
      <c r="DS52" s="17">
        <v>3.3</v>
      </c>
      <c r="DT52" s="17">
        <v>20.3</v>
      </c>
      <c r="DU52" s="17">
        <v>2</v>
      </c>
      <c r="DV52" s="17"/>
      <c r="DW52" s="17">
        <v>16.8</v>
      </c>
      <c r="DX52" s="17">
        <v>12.8</v>
      </c>
      <c r="DY52" s="17">
        <v>20.399999999999999</v>
      </c>
      <c r="DZ52" s="17">
        <v>20.3</v>
      </c>
      <c r="EA52" s="17">
        <v>20</v>
      </c>
      <c r="EB52" s="17">
        <v>2.1</v>
      </c>
      <c r="EC52" s="17">
        <v>29.7</v>
      </c>
      <c r="ED52" s="17">
        <v>0</v>
      </c>
      <c r="EE52" s="17">
        <v>79.8</v>
      </c>
      <c r="EF52" s="17">
        <v>92</v>
      </c>
      <c r="EG52" s="17">
        <v>7.9</v>
      </c>
      <c r="EH52" s="17">
        <v>7.1</v>
      </c>
      <c r="EI52" s="17">
        <v>21</v>
      </c>
      <c r="EJ52" s="17">
        <v>8.5</v>
      </c>
      <c r="EK52" s="17">
        <v>4.8</v>
      </c>
      <c r="EL52" s="17">
        <v>20</v>
      </c>
      <c r="EM52" s="17">
        <v>20</v>
      </c>
      <c r="EN52" s="17">
        <v>20</v>
      </c>
      <c r="EO52" s="17">
        <v>0</v>
      </c>
      <c r="EP52" s="17">
        <v>0</v>
      </c>
      <c r="EQ52" s="17">
        <v>0</v>
      </c>
      <c r="ER52" s="17">
        <v>0.6</v>
      </c>
      <c r="ES52" s="17">
        <v>85</v>
      </c>
      <c r="ET52" s="17">
        <v>72.900000000000006</v>
      </c>
      <c r="EU52" s="17">
        <v>0</v>
      </c>
      <c r="EV52" s="17">
        <v>0</v>
      </c>
      <c r="EW52" s="17">
        <v>8.6</v>
      </c>
      <c r="EX52" s="17">
        <v>20.2</v>
      </c>
      <c r="EY52" s="17">
        <v>10.6</v>
      </c>
      <c r="EZ52" s="17"/>
      <c r="FA52" s="17">
        <v>36.700000000000003</v>
      </c>
      <c r="FB52" s="17">
        <v>28.5</v>
      </c>
      <c r="FC52" s="17">
        <v>3.3</v>
      </c>
      <c r="FD52" s="17"/>
      <c r="FE52" s="17">
        <v>15</v>
      </c>
      <c r="FF52" s="17"/>
      <c r="FG52" s="17">
        <v>7483.7619999999997</v>
      </c>
      <c r="FH52" s="15"/>
      <c r="FI52" s="17">
        <v>24.054490000000001</v>
      </c>
      <c r="FJ52" s="17">
        <v>1.3</v>
      </c>
      <c r="FK52" s="17">
        <v>7.9980000000000002</v>
      </c>
      <c r="FL52" s="17">
        <v>6.0979999999999999</v>
      </c>
      <c r="FM52" s="17">
        <v>13</v>
      </c>
      <c r="FN52" s="17"/>
      <c r="FO52" s="17">
        <v>18.928260000000002</v>
      </c>
      <c r="FP52" s="17">
        <v>11.5</v>
      </c>
      <c r="FQ52" s="17">
        <v>15.9</v>
      </c>
      <c r="FR52" s="17">
        <v>98.778750000000002</v>
      </c>
    </row>
    <row r="53" spans="1:174" ht="24" customHeight="1" x14ac:dyDescent="0.25">
      <c r="A53" s="16" t="s">
        <v>73</v>
      </c>
      <c r="B53" s="16" t="s">
        <v>825</v>
      </c>
      <c r="C53" s="17">
        <v>0.9</v>
      </c>
      <c r="D53" s="17">
        <v>1</v>
      </c>
      <c r="E53" s="17">
        <v>4.3</v>
      </c>
      <c r="F53" s="17">
        <v>649.70000000000005</v>
      </c>
      <c r="G53" s="17">
        <v>148.5</v>
      </c>
      <c r="H53" s="17"/>
      <c r="I53" s="17"/>
      <c r="J53" s="17">
        <v>90.3</v>
      </c>
      <c r="K53" s="17">
        <v>167.4</v>
      </c>
      <c r="L53" s="17"/>
      <c r="M53" s="17"/>
      <c r="N53" s="17"/>
      <c r="O53" s="17"/>
      <c r="P53" s="17">
        <v>201.7</v>
      </c>
      <c r="Q53" s="17">
        <v>89.5</v>
      </c>
      <c r="R53" s="17">
        <v>202.3</v>
      </c>
      <c r="S53" s="17">
        <v>107.3</v>
      </c>
      <c r="T53" s="17">
        <v>564.5</v>
      </c>
      <c r="U53" s="17">
        <v>10.5</v>
      </c>
      <c r="V53" s="17"/>
      <c r="W53" s="17"/>
      <c r="X53" s="17"/>
      <c r="Y53" s="17"/>
      <c r="Z53" s="17">
        <v>163.69999999999999</v>
      </c>
      <c r="AA53" s="17">
        <v>7.89</v>
      </c>
      <c r="AB53" s="17">
        <v>2.4990000000000001</v>
      </c>
      <c r="AC53" s="17">
        <v>16.404</v>
      </c>
      <c r="AD53" s="17">
        <v>6.8</v>
      </c>
      <c r="AE53" s="17"/>
      <c r="AF53" s="17">
        <v>142.30000000000001</v>
      </c>
      <c r="AG53" s="17">
        <v>9</v>
      </c>
      <c r="AH53" s="17"/>
      <c r="AI53" s="17"/>
      <c r="AJ53" s="17"/>
      <c r="AK53" s="17">
        <v>110.6</v>
      </c>
      <c r="AL53" s="17">
        <v>221</v>
      </c>
      <c r="AM53" s="17">
        <v>0</v>
      </c>
      <c r="AN53" s="17"/>
      <c r="AO53" s="17"/>
      <c r="AP53" s="17">
        <v>6.5</v>
      </c>
      <c r="AQ53" s="17">
        <v>460.7</v>
      </c>
      <c r="AR53" s="17">
        <v>57.1</v>
      </c>
      <c r="AS53" s="17">
        <v>149.4</v>
      </c>
      <c r="AT53" s="17">
        <v>41.1</v>
      </c>
      <c r="AU53" s="17">
        <v>18.5</v>
      </c>
      <c r="AV53" s="17">
        <v>19.7</v>
      </c>
      <c r="AW53" s="17">
        <v>90.6</v>
      </c>
      <c r="AX53" s="17">
        <v>143.6</v>
      </c>
      <c r="AY53" s="17">
        <v>144.1</v>
      </c>
      <c r="AZ53" s="17">
        <v>159.6</v>
      </c>
      <c r="BA53" s="17">
        <v>108.8</v>
      </c>
      <c r="BB53" s="17">
        <v>7.9</v>
      </c>
      <c r="BC53" s="17"/>
      <c r="BD53" s="17">
        <v>44.8</v>
      </c>
      <c r="BE53" s="17"/>
      <c r="BF53" s="17">
        <v>2</v>
      </c>
      <c r="BG53" s="17">
        <v>30.4</v>
      </c>
      <c r="BH53" s="17">
        <v>173.5</v>
      </c>
      <c r="BI53" s="17">
        <v>47.9</v>
      </c>
      <c r="BJ53" s="17">
        <v>83.9</v>
      </c>
      <c r="BK53" s="17"/>
      <c r="BL53" s="17">
        <v>0</v>
      </c>
      <c r="BM53" s="17"/>
      <c r="BN53" s="17"/>
      <c r="BO53" s="17"/>
      <c r="BP53" s="17">
        <v>131</v>
      </c>
      <c r="BQ53" s="17">
        <v>170.2</v>
      </c>
      <c r="BR53" s="17">
        <v>162.30000000000001</v>
      </c>
      <c r="BS53" s="17"/>
      <c r="BT53" s="17">
        <v>162.6</v>
      </c>
      <c r="BU53" s="17">
        <v>73.3</v>
      </c>
      <c r="BV53" s="17"/>
      <c r="BW53" s="17"/>
      <c r="BX53" s="17"/>
      <c r="BY53" s="17"/>
      <c r="BZ53" s="17">
        <v>115.1</v>
      </c>
      <c r="CA53" s="17"/>
      <c r="CB53" s="17"/>
      <c r="CC53" s="17">
        <v>258.2</v>
      </c>
      <c r="CD53" s="17">
        <v>116.3</v>
      </c>
      <c r="CE53" s="17">
        <v>63.3</v>
      </c>
      <c r="CF53" s="17">
        <v>79</v>
      </c>
      <c r="CG53" s="17">
        <v>30.2</v>
      </c>
      <c r="CH53" s="17"/>
      <c r="CI53" s="17"/>
      <c r="CJ53" s="17"/>
      <c r="CK53" s="17">
        <v>0</v>
      </c>
      <c r="CL53" s="17">
        <v>141</v>
      </c>
      <c r="CM53" s="17">
        <v>65.099999999999994</v>
      </c>
      <c r="CN53" s="17"/>
      <c r="CO53" s="17"/>
      <c r="CP53" s="17"/>
      <c r="CQ53" s="17">
        <v>0</v>
      </c>
      <c r="CR53" s="17"/>
      <c r="CS53" s="17">
        <v>190</v>
      </c>
      <c r="CT53" s="17"/>
      <c r="CU53" s="17">
        <v>0</v>
      </c>
      <c r="CV53" s="17">
        <v>65</v>
      </c>
      <c r="CW53" s="17">
        <v>0</v>
      </c>
      <c r="CX53" s="17">
        <v>0.5</v>
      </c>
      <c r="CY53" s="17">
        <v>0</v>
      </c>
      <c r="CZ53" s="17">
        <v>0</v>
      </c>
      <c r="DA53" s="17">
        <v>9.9</v>
      </c>
      <c r="DB53" s="17">
        <v>5.4</v>
      </c>
      <c r="DC53" s="17">
        <v>3.6</v>
      </c>
      <c r="DD53" s="17">
        <v>5.0999999999999996</v>
      </c>
      <c r="DE53" s="17">
        <v>20.5</v>
      </c>
      <c r="DF53" s="17">
        <v>20</v>
      </c>
      <c r="DG53" s="17">
        <v>19</v>
      </c>
      <c r="DH53" s="17">
        <v>3.5</v>
      </c>
      <c r="DI53" s="17">
        <v>18.7</v>
      </c>
      <c r="DJ53" s="17">
        <v>0</v>
      </c>
      <c r="DK53" s="17">
        <v>0</v>
      </c>
      <c r="DL53" s="17">
        <v>14.3</v>
      </c>
      <c r="DM53" s="17">
        <v>45.8</v>
      </c>
      <c r="DN53" s="17">
        <v>4.8</v>
      </c>
      <c r="DO53" s="17">
        <v>2.2000000000000002</v>
      </c>
      <c r="DP53" s="17">
        <v>2.4</v>
      </c>
      <c r="DQ53" s="17">
        <v>2.8</v>
      </c>
      <c r="DR53" s="17">
        <v>0</v>
      </c>
      <c r="DS53" s="17">
        <v>3.3</v>
      </c>
      <c r="DT53" s="17">
        <v>20.3</v>
      </c>
      <c r="DU53" s="17">
        <v>2</v>
      </c>
      <c r="DV53" s="17"/>
      <c r="DW53" s="17">
        <v>16.899999999999999</v>
      </c>
      <c r="DX53" s="17">
        <v>12.8</v>
      </c>
      <c r="DY53" s="17">
        <v>20.399999999999999</v>
      </c>
      <c r="DZ53" s="17">
        <v>20.3</v>
      </c>
      <c r="EA53" s="17">
        <v>20</v>
      </c>
      <c r="EB53" s="17">
        <v>2.9</v>
      </c>
      <c r="EC53" s="17">
        <v>17.5</v>
      </c>
      <c r="ED53" s="17">
        <v>0</v>
      </c>
      <c r="EE53" s="17">
        <v>65.400000000000006</v>
      </c>
      <c r="EF53" s="17">
        <v>96.3</v>
      </c>
      <c r="EG53" s="17">
        <v>3.2</v>
      </c>
      <c r="EH53" s="17">
        <v>4.5</v>
      </c>
      <c r="EI53" s="17">
        <v>21</v>
      </c>
      <c r="EJ53" s="17">
        <v>8.5</v>
      </c>
      <c r="EK53" s="17">
        <v>6</v>
      </c>
      <c r="EL53" s="17">
        <v>20</v>
      </c>
      <c r="EM53" s="17">
        <v>20</v>
      </c>
      <c r="EN53" s="17">
        <v>20</v>
      </c>
      <c r="EO53" s="17">
        <v>0.2</v>
      </c>
      <c r="EP53" s="17">
        <v>0</v>
      </c>
      <c r="EQ53" s="17">
        <v>0</v>
      </c>
      <c r="ER53" s="17">
        <v>0.6</v>
      </c>
      <c r="ES53" s="17">
        <v>40.6</v>
      </c>
      <c r="ET53" s="17">
        <v>27.9</v>
      </c>
      <c r="EU53" s="17">
        <v>0</v>
      </c>
      <c r="EV53" s="17">
        <v>0</v>
      </c>
      <c r="EW53" s="17">
        <v>8.5</v>
      </c>
      <c r="EX53" s="17">
        <v>20</v>
      </c>
      <c r="EY53" s="17">
        <v>10.9</v>
      </c>
      <c r="EZ53" s="17"/>
      <c r="FA53" s="17">
        <v>36.9</v>
      </c>
      <c r="FB53" s="17">
        <v>28.5</v>
      </c>
      <c r="FC53" s="17">
        <v>3.2</v>
      </c>
      <c r="FD53" s="17"/>
      <c r="FE53" s="17">
        <v>14.2</v>
      </c>
      <c r="FF53" s="17"/>
      <c r="FG53" s="17">
        <v>7302.0929999999998</v>
      </c>
      <c r="FH53" s="15"/>
      <c r="FI53" s="17">
        <v>23.86599</v>
      </c>
      <c r="FJ53" s="17">
        <v>1.2</v>
      </c>
      <c r="FK53" s="17">
        <v>7.9969999999999999</v>
      </c>
      <c r="FL53" s="17">
        <v>6.0979999999999999</v>
      </c>
      <c r="FM53" s="17">
        <v>13</v>
      </c>
      <c r="FN53" s="17"/>
      <c r="FO53" s="17">
        <v>18.92876</v>
      </c>
      <c r="FP53" s="17">
        <v>11.5</v>
      </c>
      <c r="FQ53" s="17">
        <v>15.9</v>
      </c>
      <c r="FR53" s="17">
        <v>98.489750000000001</v>
      </c>
    </row>
    <row r="54" spans="1:174" ht="24" customHeight="1" x14ac:dyDescent="0.25">
      <c r="A54" s="16" t="s">
        <v>73</v>
      </c>
      <c r="B54" s="16" t="s">
        <v>826</v>
      </c>
      <c r="C54" s="17">
        <v>1</v>
      </c>
      <c r="D54" s="17">
        <v>1.3</v>
      </c>
      <c r="E54" s="17">
        <v>4.3</v>
      </c>
      <c r="F54" s="17">
        <v>647.29999999999995</v>
      </c>
      <c r="G54" s="17">
        <v>148.30000000000001</v>
      </c>
      <c r="H54" s="17"/>
      <c r="I54" s="17"/>
      <c r="J54" s="17">
        <v>90.4</v>
      </c>
      <c r="K54" s="17">
        <v>167.3</v>
      </c>
      <c r="L54" s="17"/>
      <c r="M54" s="17"/>
      <c r="N54" s="17"/>
      <c r="O54" s="17"/>
      <c r="P54" s="17">
        <v>202.4</v>
      </c>
      <c r="Q54" s="17">
        <v>89.8</v>
      </c>
      <c r="R54" s="17">
        <v>205.4</v>
      </c>
      <c r="S54" s="17">
        <v>107.7</v>
      </c>
      <c r="T54" s="17">
        <v>559</v>
      </c>
      <c r="U54" s="17">
        <v>10.5</v>
      </c>
      <c r="V54" s="17"/>
      <c r="W54" s="17"/>
      <c r="X54" s="17"/>
      <c r="Y54" s="17"/>
      <c r="Z54" s="17">
        <v>164.8</v>
      </c>
      <c r="AA54" s="17">
        <v>7.0810000000000004</v>
      </c>
      <c r="AB54" s="17">
        <v>2.415</v>
      </c>
      <c r="AC54" s="17">
        <v>16.507999999999999</v>
      </c>
      <c r="AD54" s="17">
        <v>6.8</v>
      </c>
      <c r="AE54" s="17"/>
      <c r="AF54" s="17">
        <v>141.6</v>
      </c>
      <c r="AG54" s="17">
        <v>8.9</v>
      </c>
      <c r="AH54" s="17"/>
      <c r="AI54" s="17"/>
      <c r="AJ54" s="17"/>
      <c r="AK54" s="17">
        <v>110.1</v>
      </c>
      <c r="AL54" s="17">
        <v>222.3</v>
      </c>
      <c r="AM54" s="17">
        <v>0</v>
      </c>
      <c r="AN54" s="17"/>
      <c r="AO54" s="17"/>
      <c r="AP54" s="17">
        <v>6.5</v>
      </c>
      <c r="AQ54" s="17">
        <v>461.3</v>
      </c>
      <c r="AR54" s="17">
        <v>58</v>
      </c>
      <c r="AS54" s="17">
        <v>142.80000000000001</v>
      </c>
      <c r="AT54" s="17">
        <v>41.1</v>
      </c>
      <c r="AU54" s="17">
        <v>18.5</v>
      </c>
      <c r="AV54" s="17">
        <v>19.7</v>
      </c>
      <c r="AW54" s="17">
        <v>91.1</v>
      </c>
      <c r="AX54" s="17">
        <v>122.4</v>
      </c>
      <c r="AY54" s="17">
        <v>122.8</v>
      </c>
      <c r="AZ54" s="17">
        <v>152.6</v>
      </c>
      <c r="BA54" s="17">
        <v>108.8</v>
      </c>
      <c r="BB54" s="17">
        <v>8</v>
      </c>
      <c r="BC54" s="17"/>
      <c r="BD54" s="17">
        <v>44.6</v>
      </c>
      <c r="BE54" s="17"/>
      <c r="BF54" s="17">
        <v>2</v>
      </c>
      <c r="BG54" s="17">
        <v>30.4</v>
      </c>
      <c r="BH54" s="17">
        <v>172.2</v>
      </c>
      <c r="BI54" s="17">
        <v>47.6</v>
      </c>
      <c r="BJ54" s="17">
        <v>83.8</v>
      </c>
      <c r="BK54" s="17"/>
      <c r="BL54" s="17">
        <v>0</v>
      </c>
      <c r="BM54" s="17"/>
      <c r="BN54" s="17"/>
      <c r="BO54" s="17"/>
      <c r="BP54" s="17">
        <v>130.9</v>
      </c>
      <c r="BQ54" s="17">
        <v>170.6</v>
      </c>
      <c r="BR54" s="17">
        <v>162.5</v>
      </c>
      <c r="BS54" s="17"/>
      <c r="BT54" s="17">
        <v>162.6</v>
      </c>
      <c r="BU54" s="17">
        <v>73.3</v>
      </c>
      <c r="BV54" s="17"/>
      <c r="BW54" s="17"/>
      <c r="BX54" s="17"/>
      <c r="BY54" s="17"/>
      <c r="BZ54" s="17">
        <v>114</v>
      </c>
      <c r="CA54" s="17"/>
      <c r="CB54" s="17"/>
      <c r="CC54" s="17">
        <v>226.8</v>
      </c>
      <c r="CD54" s="17">
        <v>115.3</v>
      </c>
      <c r="CE54" s="17">
        <v>63</v>
      </c>
      <c r="CF54" s="17">
        <v>79</v>
      </c>
      <c r="CG54" s="17">
        <v>30.2</v>
      </c>
      <c r="CH54" s="17"/>
      <c r="CI54" s="17"/>
      <c r="CJ54" s="17"/>
      <c r="CK54" s="17">
        <v>0</v>
      </c>
      <c r="CL54" s="17">
        <v>141.19999999999999</v>
      </c>
      <c r="CM54" s="17">
        <v>64.8</v>
      </c>
      <c r="CN54" s="17"/>
      <c r="CO54" s="17"/>
      <c r="CP54" s="17"/>
      <c r="CQ54" s="17">
        <v>0</v>
      </c>
      <c r="CR54" s="17"/>
      <c r="CS54" s="17">
        <v>190.4</v>
      </c>
      <c r="CT54" s="17"/>
      <c r="CU54" s="17">
        <v>0</v>
      </c>
      <c r="CV54" s="17">
        <v>68.8</v>
      </c>
      <c r="CW54" s="17">
        <v>0</v>
      </c>
      <c r="CX54" s="17">
        <v>1.4</v>
      </c>
      <c r="CY54" s="17">
        <v>0</v>
      </c>
      <c r="CZ54" s="17">
        <v>0</v>
      </c>
      <c r="DA54" s="17">
        <v>9.9</v>
      </c>
      <c r="DB54" s="17">
        <v>5.3</v>
      </c>
      <c r="DC54" s="17">
        <v>3.6</v>
      </c>
      <c r="DD54" s="17">
        <v>5.0999999999999996</v>
      </c>
      <c r="DE54" s="17">
        <v>20</v>
      </c>
      <c r="DF54" s="17">
        <v>20</v>
      </c>
      <c r="DG54" s="17">
        <v>19</v>
      </c>
      <c r="DH54" s="17">
        <v>3.5</v>
      </c>
      <c r="DI54" s="17">
        <v>18.7</v>
      </c>
      <c r="DJ54" s="17">
        <v>0</v>
      </c>
      <c r="DK54" s="17">
        <v>0</v>
      </c>
      <c r="DL54" s="17">
        <v>14.6</v>
      </c>
      <c r="DM54" s="17">
        <v>48.9</v>
      </c>
      <c r="DN54" s="17">
        <v>4.8</v>
      </c>
      <c r="DO54" s="17">
        <v>2.2000000000000002</v>
      </c>
      <c r="DP54" s="17">
        <v>2.4</v>
      </c>
      <c r="DQ54" s="17">
        <v>2.8</v>
      </c>
      <c r="DR54" s="17">
        <v>0</v>
      </c>
      <c r="DS54" s="17">
        <v>3.3</v>
      </c>
      <c r="DT54" s="17">
        <v>20.399999999999999</v>
      </c>
      <c r="DU54" s="17">
        <v>2</v>
      </c>
      <c r="DV54" s="17"/>
      <c r="DW54" s="17">
        <v>17</v>
      </c>
      <c r="DX54" s="17">
        <v>12.8</v>
      </c>
      <c r="DY54" s="17">
        <v>20.399999999999999</v>
      </c>
      <c r="DZ54" s="17">
        <v>20.3</v>
      </c>
      <c r="EA54" s="17">
        <v>20</v>
      </c>
      <c r="EB54" s="17">
        <v>4.4000000000000004</v>
      </c>
      <c r="EC54" s="17">
        <v>15</v>
      </c>
      <c r="ED54" s="17">
        <v>0</v>
      </c>
      <c r="EE54" s="17">
        <v>51.4</v>
      </c>
      <c r="EF54" s="17">
        <v>81</v>
      </c>
      <c r="EG54" s="17">
        <v>2.2000000000000002</v>
      </c>
      <c r="EH54" s="17">
        <v>2.4</v>
      </c>
      <c r="EI54" s="17">
        <v>21</v>
      </c>
      <c r="EJ54" s="17">
        <v>8.5</v>
      </c>
      <c r="EK54" s="17">
        <v>6</v>
      </c>
      <c r="EL54" s="17">
        <v>20</v>
      </c>
      <c r="EM54" s="17">
        <v>20</v>
      </c>
      <c r="EN54" s="17">
        <v>20</v>
      </c>
      <c r="EO54" s="17">
        <v>0.6</v>
      </c>
      <c r="EP54" s="17">
        <v>0</v>
      </c>
      <c r="EQ54" s="17">
        <v>0</v>
      </c>
      <c r="ER54" s="17">
        <v>0.6</v>
      </c>
      <c r="ES54" s="17">
        <v>27</v>
      </c>
      <c r="ET54" s="17">
        <v>17.8</v>
      </c>
      <c r="EU54" s="17">
        <v>0</v>
      </c>
      <c r="EV54" s="17">
        <v>0</v>
      </c>
      <c r="EW54" s="17">
        <v>8.5</v>
      </c>
      <c r="EX54" s="17">
        <v>20</v>
      </c>
      <c r="EY54" s="17">
        <v>10.1</v>
      </c>
      <c r="EZ54" s="17"/>
      <c r="FA54" s="17">
        <v>37.5</v>
      </c>
      <c r="FB54" s="17">
        <v>28.6</v>
      </c>
      <c r="FC54" s="17">
        <v>3.4</v>
      </c>
      <c r="FD54" s="17"/>
      <c r="FE54" s="17">
        <v>14.2</v>
      </c>
      <c r="FF54" s="17"/>
      <c r="FG54" s="17">
        <v>7161.4040000000005</v>
      </c>
      <c r="FH54" s="15"/>
      <c r="FI54" s="17">
        <v>23.784189999999999</v>
      </c>
      <c r="FJ54" s="17">
        <v>1.2</v>
      </c>
      <c r="FK54" s="17">
        <v>7.9989999999999997</v>
      </c>
      <c r="FL54" s="17">
        <v>6.0979999999999999</v>
      </c>
      <c r="FM54" s="17">
        <v>13</v>
      </c>
      <c r="FN54" s="17"/>
      <c r="FO54" s="17">
        <v>18.93008</v>
      </c>
      <c r="FP54" s="17">
        <v>11.5</v>
      </c>
      <c r="FQ54" s="17">
        <v>15.9</v>
      </c>
      <c r="FR54" s="17">
        <v>98.411270000000002</v>
      </c>
    </row>
    <row r="55" spans="1:174" ht="24" customHeight="1" x14ac:dyDescent="0.25">
      <c r="A55" s="16" t="s">
        <v>73</v>
      </c>
      <c r="B55" s="16" t="s">
        <v>827</v>
      </c>
      <c r="C55" s="17">
        <v>1</v>
      </c>
      <c r="D55" s="17">
        <v>1.7</v>
      </c>
      <c r="E55" s="17">
        <v>4.3</v>
      </c>
      <c r="F55" s="17">
        <v>648</v>
      </c>
      <c r="G55" s="17">
        <v>148.4</v>
      </c>
      <c r="H55" s="17"/>
      <c r="I55" s="17"/>
      <c r="J55" s="17">
        <v>90.3</v>
      </c>
      <c r="K55" s="17">
        <v>167.2</v>
      </c>
      <c r="L55" s="17"/>
      <c r="M55" s="17"/>
      <c r="N55" s="17"/>
      <c r="O55" s="17"/>
      <c r="P55" s="17">
        <v>202.7</v>
      </c>
      <c r="Q55" s="17">
        <v>89.5</v>
      </c>
      <c r="R55" s="17">
        <v>204.4</v>
      </c>
      <c r="S55" s="17">
        <v>107.8</v>
      </c>
      <c r="T55" s="17">
        <v>560.5</v>
      </c>
      <c r="U55" s="17">
        <v>10.6</v>
      </c>
      <c r="V55" s="17"/>
      <c r="W55" s="17"/>
      <c r="X55" s="17"/>
      <c r="Y55" s="17"/>
      <c r="Z55" s="17">
        <v>168</v>
      </c>
      <c r="AA55" s="17">
        <v>7.585</v>
      </c>
      <c r="AB55" s="17">
        <v>2.4180000000000001</v>
      </c>
      <c r="AC55" s="17">
        <v>16.449000000000002</v>
      </c>
      <c r="AD55" s="17">
        <v>6.8</v>
      </c>
      <c r="AE55" s="17"/>
      <c r="AF55" s="17">
        <v>141.80000000000001</v>
      </c>
      <c r="AG55" s="17">
        <v>9</v>
      </c>
      <c r="AH55" s="17"/>
      <c r="AI55" s="17"/>
      <c r="AJ55" s="17"/>
      <c r="AK55" s="17">
        <v>110.4</v>
      </c>
      <c r="AL55" s="17">
        <v>204.5</v>
      </c>
      <c r="AM55" s="17">
        <v>0</v>
      </c>
      <c r="AN55" s="17"/>
      <c r="AO55" s="17"/>
      <c r="AP55" s="17">
        <v>6.5</v>
      </c>
      <c r="AQ55" s="17">
        <v>458.7</v>
      </c>
      <c r="AR55" s="17">
        <v>58</v>
      </c>
      <c r="AS55" s="17">
        <v>139.6</v>
      </c>
      <c r="AT55" s="17">
        <v>41</v>
      </c>
      <c r="AU55" s="17">
        <v>18.5</v>
      </c>
      <c r="AV55" s="17">
        <v>19.7</v>
      </c>
      <c r="AW55" s="17">
        <v>88.8</v>
      </c>
      <c r="AX55" s="17">
        <v>122.3</v>
      </c>
      <c r="AY55" s="17">
        <v>122.6</v>
      </c>
      <c r="AZ55" s="17">
        <v>153.1</v>
      </c>
      <c r="BA55" s="17">
        <v>109.8</v>
      </c>
      <c r="BB55" s="17">
        <v>7.9</v>
      </c>
      <c r="BC55" s="17"/>
      <c r="BD55" s="17">
        <v>44.7</v>
      </c>
      <c r="BE55" s="17"/>
      <c r="BF55" s="17">
        <v>2</v>
      </c>
      <c r="BG55" s="17">
        <v>30.4</v>
      </c>
      <c r="BH55" s="17">
        <v>173.4</v>
      </c>
      <c r="BI55" s="17">
        <v>47.8</v>
      </c>
      <c r="BJ55" s="17">
        <v>84</v>
      </c>
      <c r="BK55" s="17"/>
      <c r="BL55" s="17">
        <v>0</v>
      </c>
      <c r="BM55" s="17"/>
      <c r="BN55" s="17"/>
      <c r="BO55" s="17"/>
      <c r="BP55" s="17">
        <v>130.9</v>
      </c>
      <c r="BQ55" s="17">
        <v>171.3</v>
      </c>
      <c r="BR55" s="17">
        <v>163.1</v>
      </c>
      <c r="BS55" s="17"/>
      <c r="BT55" s="17">
        <v>163</v>
      </c>
      <c r="BU55" s="17">
        <v>73.2</v>
      </c>
      <c r="BV55" s="17"/>
      <c r="BW55" s="17"/>
      <c r="BX55" s="17"/>
      <c r="BY55" s="17"/>
      <c r="BZ55" s="17">
        <v>114.7</v>
      </c>
      <c r="CA55" s="17"/>
      <c r="CB55" s="17"/>
      <c r="CC55" s="17">
        <v>192.3</v>
      </c>
      <c r="CD55" s="17">
        <v>109.2</v>
      </c>
      <c r="CE55" s="17">
        <v>64.099999999999994</v>
      </c>
      <c r="CF55" s="17">
        <v>80.099999999999994</v>
      </c>
      <c r="CG55" s="17">
        <v>30.3</v>
      </c>
      <c r="CH55" s="17"/>
      <c r="CI55" s="17"/>
      <c r="CJ55" s="17"/>
      <c r="CK55" s="17">
        <v>0</v>
      </c>
      <c r="CL55" s="17">
        <v>141.19999999999999</v>
      </c>
      <c r="CM55" s="17">
        <v>65.599999999999994</v>
      </c>
      <c r="CN55" s="17"/>
      <c r="CO55" s="17"/>
      <c r="CP55" s="17"/>
      <c r="CQ55" s="17">
        <v>0</v>
      </c>
      <c r="CR55" s="17"/>
      <c r="CS55" s="17">
        <v>190.7</v>
      </c>
      <c r="CT55" s="17"/>
      <c r="CU55" s="17">
        <v>0</v>
      </c>
      <c r="CV55" s="17">
        <v>60.4</v>
      </c>
      <c r="CW55" s="17">
        <v>0</v>
      </c>
      <c r="CX55" s="17">
        <v>0.8</v>
      </c>
      <c r="CY55" s="17">
        <v>0</v>
      </c>
      <c r="CZ55" s="17">
        <v>0</v>
      </c>
      <c r="DA55" s="17">
        <v>9.9</v>
      </c>
      <c r="DB55" s="17">
        <v>5.3</v>
      </c>
      <c r="DC55" s="17">
        <v>3.6</v>
      </c>
      <c r="DD55" s="17">
        <v>5.2</v>
      </c>
      <c r="DE55" s="17">
        <v>20.399999999999999</v>
      </c>
      <c r="DF55" s="17">
        <v>20</v>
      </c>
      <c r="DG55" s="17">
        <v>19</v>
      </c>
      <c r="DH55" s="17">
        <v>3.5</v>
      </c>
      <c r="DI55" s="17">
        <v>18.7</v>
      </c>
      <c r="DJ55" s="17">
        <v>0</v>
      </c>
      <c r="DK55" s="17">
        <v>0</v>
      </c>
      <c r="DL55" s="17">
        <v>17.600000000000001</v>
      </c>
      <c r="DM55" s="17">
        <v>52.9</v>
      </c>
      <c r="DN55" s="17">
        <v>4.8</v>
      </c>
      <c r="DO55" s="17">
        <v>2.2000000000000002</v>
      </c>
      <c r="DP55" s="17">
        <v>2.4</v>
      </c>
      <c r="DQ55" s="17">
        <v>2.8</v>
      </c>
      <c r="DR55" s="17">
        <v>0</v>
      </c>
      <c r="DS55" s="17">
        <v>3.3</v>
      </c>
      <c r="DT55" s="17">
        <v>20.399999999999999</v>
      </c>
      <c r="DU55" s="17">
        <v>2</v>
      </c>
      <c r="DV55" s="17"/>
      <c r="DW55" s="17">
        <v>16.8</v>
      </c>
      <c r="DX55" s="17">
        <v>12.8</v>
      </c>
      <c r="DY55" s="17">
        <v>20.399999999999999</v>
      </c>
      <c r="DZ55" s="17">
        <v>20.3</v>
      </c>
      <c r="EA55" s="17">
        <v>20</v>
      </c>
      <c r="EB55" s="17">
        <v>2.7</v>
      </c>
      <c r="EC55" s="17">
        <v>20.100000000000001</v>
      </c>
      <c r="ED55" s="17">
        <v>0</v>
      </c>
      <c r="EE55" s="17">
        <v>35.6</v>
      </c>
      <c r="EF55" s="17">
        <v>61.1</v>
      </c>
      <c r="EG55" s="17">
        <v>2.4</v>
      </c>
      <c r="EH55" s="17">
        <v>1.8</v>
      </c>
      <c r="EI55" s="17">
        <v>21</v>
      </c>
      <c r="EJ55" s="17">
        <v>8.5</v>
      </c>
      <c r="EK55" s="17">
        <v>6</v>
      </c>
      <c r="EL55" s="17">
        <v>20</v>
      </c>
      <c r="EM55" s="17">
        <v>20</v>
      </c>
      <c r="EN55" s="17">
        <v>20</v>
      </c>
      <c r="EO55" s="17">
        <v>0.3</v>
      </c>
      <c r="EP55" s="17">
        <v>0</v>
      </c>
      <c r="EQ55" s="17">
        <v>0</v>
      </c>
      <c r="ER55" s="17">
        <v>0.6</v>
      </c>
      <c r="ES55" s="17">
        <v>23.3</v>
      </c>
      <c r="ET55" s="17">
        <v>18</v>
      </c>
      <c r="EU55" s="17">
        <v>0</v>
      </c>
      <c r="EV55" s="17">
        <v>0</v>
      </c>
      <c r="EW55" s="17">
        <v>8.5</v>
      </c>
      <c r="EX55" s="17">
        <v>20</v>
      </c>
      <c r="EY55" s="17">
        <v>9.6999999999999993</v>
      </c>
      <c r="EZ55" s="17"/>
      <c r="FA55" s="17">
        <v>37.299999999999997</v>
      </c>
      <c r="FB55" s="17">
        <v>28.5</v>
      </c>
      <c r="FC55" s="17">
        <v>3.3</v>
      </c>
      <c r="FD55" s="17"/>
      <c r="FE55" s="17">
        <v>14.1</v>
      </c>
      <c r="FF55" s="17"/>
      <c r="FG55" s="17">
        <v>7070.152</v>
      </c>
      <c r="FH55" s="15"/>
      <c r="FI55" s="17">
        <v>23.78162</v>
      </c>
      <c r="FJ55" s="17">
        <v>1.2</v>
      </c>
      <c r="FK55" s="17">
        <v>7.9939999999999998</v>
      </c>
      <c r="FL55" s="17">
        <v>6.0979999999999999</v>
      </c>
      <c r="FM55" s="17">
        <v>13</v>
      </c>
      <c r="FN55" s="17"/>
      <c r="FO55" s="17">
        <v>18.929130000000001</v>
      </c>
      <c r="FP55" s="17">
        <v>11.3</v>
      </c>
      <c r="FQ55" s="17">
        <v>15.9</v>
      </c>
      <c r="FR55" s="17">
        <v>98.202749999999995</v>
      </c>
    </row>
    <row r="56" spans="1:174" ht="24" customHeight="1" x14ac:dyDescent="0.25">
      <c r="A56" s="16" t="s">
        <v>73</v>
      </c>
      <c r="B56" s="16" t="s">
        <v>828</v>
      </c>
      <c r="C56" s="17">
        <v>1.1000000000000001</v>
      </c>
      <c r="D56" s="17">
        <v>1.6</v>
      </c>
      <c r="E56" s="17">
        <v>4.3</v>
      </c>
      <c r="F56" s="17">
        <v>644.29999999999995</v>
      </c>
      <c r="G56" s="17">
        <v>147.80000000000001</v>
      </c>
      <c r="H56" s="17"/>
      <c r="I56" s="17"/>
      <c r="J56" s="17">
        <v>88.9</v>
      </c>
      <c r="K56" s="17">
        <v>165.7</v>
      </c>
      <c r="L56" s="17"/>
      <c r="M56" s="17"/>
      <c r="N56" s="17"/>
      <c r="O56" s="17"/>
      <c r="P56" s="17">
        <v>201.7</v>
      </c>
      <c r="Q56" s="17">
        <v>89.5</v>
      </c>
      <c r="R56" s="17">
        <v>206.8</v>
      </c>
      <c r="S56" s="17">
        <v>107.6</v>
      </c>
      <c r="T56" s="17">
        <v>556.70000000000005</v>
      </c>
      <c r="U56" s="17">
        <v>10.4</v>
      </c>
      <c r="V56" s="17"/>
      <c r="W56" s="17"/>
      <c r="X56" s="17"/>
      <c r="Y56" s="17"/>
      <c r="Z56" s="17">
        <v>164.9</v>
      </c>
      <c r="AA56" s="17">
        <v>7.33</v>
      </c>
      <c r="AB56" s="17">
        <v>2.3809999999999998</v>
      </c>
      <c r="AC56" s="17">
        <v>16.390999999999998</v>
      </c>
      <c r="AD56" s="17">
        <v>6.8</v>
      </c>
      <c r="AE56" s="17"/>
      <c r="AF56" s="17">
        <v>85.4</v>
      </c>
      <c r="AG56" s="17">
        <v>9</v>
      </c>
      <c r="AH56" s="17"/>
      <c r="AI56" s="17"/>
      <c r="AJ56" s="17"/>
      <c r="AK56" s="17">
        <v>109.5</v>
      </c>
      <c r="AL56" s="17">
        <v>178.1</v>
      </c>
      <c r="AM56" s="17">
        <v>0</v>
      </c>
      <c r="AN56" s="17"/>
      <c r="AO56" s="17"/>
      <c r="AP56" s="17">
        <v>6.5</v>
      </c>
      <c r="AQ56" s="17">
        <v>455.4</v>
      </c>
      <c r="AR56" s="17">
        <v>58</v>
      </c>
      <c r="AS56" s="17">
        <v>128</v>
      </c>
      <c r="AT56" s="17">
        <v>40.9</v>
      </c>
      <c r="AU56" s="17">
        <v>18.5</v>
      </c>
      <c r="AV56" s="17">
        <v>19.7</v>
      </c>
      <c r="AW56" s="17">
        <v>90.6</v>
      </c>
      <c r="AX56" s="17">
        <v>120.6</v>
      </c>
      <c r="AY56" s="17">
        <v>121.3</v>
      </c>
      <c r="AZ56" s="17">
        <v>152.9</v>
      </c>
      <c r="BA56" s="17">
        <v>108.6</v>
      </c>
      <c r="BB56" s="17">
        <v>7.9</v>
      </c>
      <c r="BC56" s="17"/>
      <c r="BD56" s="17">
        <v>44.3</v>
      </c>
      <c r="BE56" s="17"/>
      <c r="BF56" s="17">
        <v>2</v>
      </c>
      <c r="BG56" s="17">
        <v>30.4</v>
      </c>
      <c r="BH56" s="17">
        <v>171.5</v>
      </c>
      <c r="BI56" s="17">
        <v>47.4</v>
      </c>
      <c r="BJ56" s="17">
        <v>84.1</v>
      </c>
      <c r="BK56" s="17"/>
      <c r="BL56" s="17">
        <v>0</v>
      </c>
      <c r="BM56" s="17"/>
      <c r="BN56" s="17"/>
      <c r="BO56" s="17"/>
      <c r="BP56" s="17">
        <v>130</v>
      </c>
      <c r="BQ56" s="17">
        <v>171.2</v>
      </c>
      <c r="BR56" s="17">
        <v>163</v>
      </c>
      <c r="BS56" s="17"/>
      <c r="BT56" s="17">
        <v>162.6</v>
      </c>
      <c r="BU56" s="17">
        <v>73.400000000000006</v>
      </c>
      <c r="BV56" s="17"/>
      <c r="BW56" s="17"/>
      <c r="BX56" s="17"/>
      <c r="BY56" s="17"/>
      <c r="BZ56" s="17">
        <v>113.5</v>
      </c>
      <c r="CA56" s="17"/>
      <c r="CB56" s="17"/>
      <c r="CC56" s="17">
        <v>147.30000000000001</v>
      </c>
      <c r="CD56" s="17">
        <v>103.8</v>
      </c>
      <c r="CE56" s="17">
        <v>63.3</v>
      </c>
      <c r="CF56" s="17">
        <v>79.900000000000006</v>
      </c>
      <c r="CG56" s="17">
        <v>29.7</v>
      </c>
      <c r="CH56" s="17"/>
      <c r="CI56" s="17"/>
      <c r="CJ56" s="17"/>
      <c r="CK56" s="17">
        <v>0</v>
      </c>
      <c r="CL56" s="17">
        <v>142.1</v>
      </c>
      <c r="CM56" s="17">
        <v>66.400000000000006</v>
      </c>
      <c r="CN56" s="17"/>
      <c r="CO56" s="17"/>
      <c r="CP56" s="17"/>
      <c r="CQ56" s="17">
        <v>0</v>
      </c>
      <c r="CR56" s="17"/>
      <c r="CS56" s="17">
        <v>128.6</v>
      </c>
      <c r="CT56" s="17"/>
      <c r="CU56" s="17">
        <v>0</v>
      </c>
      <c r="CV56" s="17">
        <v>53.6</v>
      </c>
      <c r="CW56" s="17">
        <v>0</v>
      </c>
      <c r="CX56" s="17">
        <v>0</v>
      </c>
      <c r="CY56" s="17">
        <v>0</v>
      </c>
      <c r="CZ56" s="17">
        <v>0</v>
      </c>
      <c r="DA56" s="17">
        <v>9.9</v>
      </c>
      <c r="DB56" s="17">
        <v>5.4</v>
      </c>
      <c r="DC56" s="17">
        <v>3.6</v>
      </c>
      <c r="DD56" s="17">
        <v>5.2</v>
      </c>
      <c r="DE56" s="17">
        <v>19.8</v>
      </c>
      <c r="DF56" s="17">
        <v>20</v>
      </c>
      <c r="DG56" s="17">
        <v>19</v>
      </c>
      <c r="DH56" s="17">
        <v>3.5</v>
      </c>
      <c r="DI56" s="17">
        <v>18.7</v>
      </c>
      <c r="DJ56" s="17">
        <v>0</v>
      </c>
      <c r="DK56" s="17">
        <v>0</v>
      </c>
      <c r="DL56" s="17">
        <v>13.4</v>
      </c>
      <c r="DM56" s="17">
        <v>48.3</v>
      </c>
      <c r="DN56" s="17">
        <v>4.8</v>
      </c>
      <c r="DO56" s="17">
        <v>2.2000000000000002</v>
      </c>
      <c r="DP56" s="17">
        <v>2.4</v>
      </c>
      <c r="DQ56" s="17">
        <v>2.8</v>
      </c>
      <c r="DR56" s="17">
        <v>0</v>
      </c>
      <c r="DS56" s="17">
        <v>3.3</v>
      </c>
      <c r="DT56" s="17">
        <v>20.3</v>
      </c>
      <c r="DU56" s="17">
        <v>2</v>
      </c>
      <c r="DV56" s="17"/>
      <c r="DW56" s="17">
        <v>16.7</v>
      </c>
      <c r="DX56" s="17">
        <v>12.8</v>
      </c>
      <c r="DY56" s="17">
        <v>20.399999999999999</v>
      </c>
      <c r="DZ56" s="17">
        <v>20.3</v>
      </c>
      <c r="EA56" s="17">
        <v>19.899999999999999</v>
      </c>
      <c r="EB56" s="17">
        <v>2.1</v>
      </c>
      <c r="EC56" s="17">
        <v>18.7</v>
      </c>
      <c r="ED56" s="17">
        <v>0</v>
      </c>
      <c r="EE56" s="17">
        <v>40.700000000000003</v>
      </c>
      <c r="EF56" s="17">
        <v>61.1</v>
      </c>
      <c r="EG56" s="17">
        <v>3</v>
      </c>
      <c r="EH56" s="17">
        <v>1.9</v>
      </c>
      <c r="EI56" s="17">
        <v>21</v>
      </c>
      <c r="EJ56" s="17">
        <v>8.5</v>
      </c>
      <c r="EK56" s="17">
        <v>6</v>
      </c>
      <c r="EL56" s="17">
        <v>20</v>
      </c>
      <c r="EM56" s="17">
        <v>20</v>
      </c>
      <c r="EN56" s="17">
        <v>20</v>
      </c>
      <c r="EO56" s="17">
        <v>0</v>
      </c>
      <c r="EP56" s="17">
        <v>0</v>
      </c>
      <c r="EQ56" s="17">
        <v>0</v>
      </c>
      <c r="ER56" s="17">
        <v>0.6</v>
      </c>
      <c r="ES56" s="17">
        <v>39.700000000000003</v>
      </c>
      <c r="ET56" s="17">
        <v>41.1</v>
      </c>
      <c r="EU56" s="17">
        <v>0</v>
      </c>
      <c r="EV56" s="17">
        <v>0</v>
      </c>
      <c r="EW56" s="17">
        <v>8.5</v>
      </c>
      <c r="EX56" s="17">
        <v>19.899999999999999</v>
      </c>
      <c r="EY56" s="17">
        <v>10</v>
      </c>
      <c r="EZ56" s="17"/>
      <c r="FA56" s="17">
        <v>37.299999999999997</v>
      </c>
      <c r="FB56" s="17">
        <v>28.7</v>
      </c>
      <c r="FC56" s="17">
        <v>3.3</v>
      </c>
      <c r="FD56" s="17"/>
      <c r="FE56" s="17">
        <v>14.1</v>
      </c>
      <c r="FF56" s="17"/>
      <c r="FG56" s="17">
        <v>6864.1019999999999</v>
      </c>
      <c r="FH56" s="15"/>
      <c r="FI56" s="17">
        <v>23.779579999999999</v>
      </c>
      <c r="FJ56" s="17">
        <v>1.2</v>
      </c>
      <c r="FK56" s="17">
        <v>7.99</v>
      </c>
      <c r="FL56" s="17">
        <v>6.0979999999999999</v>
      </c>
      <c r="FM56" s="17">
        <v>13</v>
      </c>
      <c r="FN56" s="17"/>
      <c r="FO56" s="17">
        <v>18.928789999999999</v>
      </c>
      <c r="FP56" s="17">
        <v>11.3</v>
      </c>
      <c r="FQ56" s="17">
        <v>16</v>
      </c>
      <c r="FR56" s="17">
        <v>98.296369999999996</v>
      </c>
    </row>
    <row r="57" spans="1:174" ht="24" customHeight="1" x14ac:dyDescent="0.25">
      <c r="A57" s="16" t="s">
        <v>73</v>
      </c>
      <c r="B57" s="16" t="s">
        <v>829</v>
      </c>
      <c r="C57" s="17">
        <v>1.1000000000000001</v>
      </c>
      <c r="D57" s="17">
        <v>1.6</v>
      </c>
      <c r="E57" s="17">
        <v>4.3</v>
      </c>
      <c r="F57" s="17">
        <v>648.70000000000005</v>
      </c>
      <c r="G57" s="17">
        <v>148.1</v>
      </c>
      <c r="H57" s="17"/>
      <c r="I57" s="17"/>
      <c r="J57" s="17">
        <v>90</v>
      </c>
      <c r="K57" s="17">
        <v>169</v>
      </c>
      <c r="L57" s="17"/>
      <c r="M57" s="17"/>
      <c r="N57" s="17"/>
      <c r="O57" s="17"/>
      <c r="P57" s="17">
        <v>199.5</v>
      </c>
      <c r="Q57" s="17">
        <v>88.8</v>
      </c>
      <c r="R57" s="17">
        <v>203.4</v>
      </c>
      <c r="S57" s="17">
        <v>107.3</v>
      </c>
      <c r="T57" s="17">
        <v>555.9</v>
      </c>
      <c r="U57" s="17">
        <v>10.5</v>
      </c>
      <c r="V57" s="17"/>
      <c r="W57" s="17"/>
      <c r="X57" s="17"/>
      <c r="Y57" s="17"/>
      <c r="Z57" s="17">
        <v>167.2</v>
      </c>
      <c r="AA57" s="17">
        <v>7.9189999999999996</v>
      </c>
      <c r="AB57" s="17">
        <v>2.4740000000000002</v>
      </c>
      <c r="AC57" s="17">
        <v>0</v>
      </c>
      <c r="AD57" s="17">
        <v>6.8</v>
      </c>
      <c r="AE57" s="17"/>
      <c r="AF57" s="17">
        <v>86.2</v>
      </c>
      <c r="AG57" s="17">
        <v>9</v>
      </c>
      <c r="AH57" s="17"/>
      <c r="AI57" s="17"/>
      <c r="AJ57" s="17"/>
      <c r="AK57" s="17">
        <v>110.7</v>
      </c>
      <c r="AL57" s="17">
        <v>179.1</v>
      </c>
      <c r="AM57" s="17">
        <v>0</v>
      </c>
      <c r="AN57" s="17"/>
      <c r="AO57" s="17"/>
      <c r="AP57" s="17">
        <v>6.5</v>
      </c>
      <c r="AQ57" s="17">
        <v>462.9</v>
      </c>
      <c r="AR57" s="17">
        <v>58</v>
      </c>
      <c r="AS57" s="17">
        <v>140.6</v>
      </c>
      <c r="AT57" s="17">
        <v>41.2</v>
      </c>
      <c r="AU57" s="17">
        <v>18.5</v>
      </c>
      <c r="AV57" s="17">
        <v>19.7</v>
      </c>
      <c r="AW57" s="17">
        <v>90.8</v>
      </c>
      <c r="AX57" s="17">
        <v>123.8</v>
      </c>
      <c r="AY57" s="17">
        <v>124.3</v>
      </c>
      <c r="AZ57" s="17">
        <v>152.30000000000001</v>
      </c>
      <c r="BA57" s="17">
        <v>108.6</v>
      </c>
      <c r="BB57" s="17">
        <v>7.9</v>
      </c>
      <c r="BC57" s="17"/>
      <c r="BD57" s="17">
        <v>44.8</v>
      </c>
      <c r="BE57" s="17"/>
      <c r="BF57" s="17">
        <v>2</v>
      </c>
      <c r="BG57" s="17">
        <v>30.5</v>
      </c>
      <c r="BH57" s="17">
        <v>173.8</v>
      </c>
      <c r="BI57" s="17">
        <v>47.8</v>
      </c>
      <c r="BJ57" s="17">
        <v>84.4</v>
      </c>
      <c r="BK57" s="17"/>
      <c r="BL57" s="17">
        <v>0</v>
      </c>
      <c r="BM57" s="17"/>
      <c r="BN57" s="17"/>
      <c r="BO57" s="17"/>
      <c r="BP57" s="17">
        <v>131</v>
      </c>
      <c r="BQ57" s="17">
        <v>169.7</v>
      </c>
      <c r="BR57" s="17">
        <v>161.69999999999999</v>
      </c>
      <c r="BS57" s="17"/>
      <c r="BT57" s="17">
        <v>161.6</v>
      </c>
      <c r="BU57" s="17">
        <v>0</v>
      </c>
      <c r="BV57" s="17"/>
      <c r="BW57" s="17"/>
      <c r="BX57" s="17"/>
      <c r="BY57" s="17"/>
      <c r="BZ57" s="17">
        <v>115.2</v>
      </c>
      <c r="CA57" s="17"/>
      <c r="CB57" s="17"/>
      <c r="CC57" s="17">
        <v>148</v>
      </c>
      <c r="CD57" s="17">
        <v>119.3</v>
      </c>
      <c r="CE57" s="17">
        <v>64</v>
      </c>
      <c r="CF57" s="17">
        <v>81.099999999999994</v>
      </c>
      <c r="CG57" s="17">
        <v>30.3</v>
      </c>
      <c r="CH57" s="17"/>
      <c r="CI57" s="17"/>
      <c r="CJ57" s="17"/>
      <c r="CK57" s="17">
        <v>0</v>
      </c>
      <c r="CL57" s="17">
        <v>141.4</v>
      </c>
      <c r="CM57" s="17">
        <v>66.099999999999994</v>
      </c>
      <c r="CN57" s="17"/>
      <c r="CO57" s="17"/>
      <c r="CP57" s="17"/>
      <c r="CQ57" s="17">
        <v>0</v>
      </c>
      <c r="CR57" s="17"/>
      <c r="CS57" s="17">
        <v>0</v>
      </c>
      <c r="CT57" s="17"/>
      <c r="CU57" s="17">
        <v>0</v>
      </c>
      <c r="CV57" s="17">
        <v>50.8</v>
      </c>
      <c r="CW57" s="17">
        <v>0</v>
      </c>
      <c r="CX57" s="17">
        <v>0</v>
      </c>
      <c r="CY57" s="17">
        <v>0</v>
      </c>
      <c r="CZ57" s="17">
        <v>0</v>
      </c>
      <c r="DA57" s="17">
        <v>9.9</v>
      </c>
      <c r="DB57" s="17">
        <v>5.4</v>
      </c>
      <c r="DC57" s="17">
        <v>3.6</v>
      </c>
      <c r="DD57" s="17">
        <v>5.2</v>
      </c>
      <c r="DE57" s="17">
        <v>20.5</v>
      </c>
      <c r="DF57" s="17">
        <v>20</v>
      </c>
      <c r="DG57" s="17">
        <v>19</v>
      </c>
      <c r="DH57" s="17">
        <v>3.5</v>
      </c>
      <c r="DI57" s="17">
        <v>18.7</v>
      </c>
      <c r="DJ57" s="17">
        <v>0</v>
      </c>
      <c r="DK57" s="17">
        <v>0</v>
      </c>
      <c r="DL57" s="17">
        <v>15</v>
      </c>
      <c r="DM57" s="17">
        <v>37.200000000000003</v>
      </c>
      <c r="DN57" s="17">
        <v>4.8</v>
      </c>
      <c r="DO57" s="17">
        <v>2.2000000000000002</v>
      </c>
      <c r="DP57" s="17">
        <v>2.4</v>
      </c>
      <c r="DQ57" s="17">
        <v>2.8</v>
      </c>
      <c r="DR57" s="17">
        <v>0</v>
      </c>
      <c r="DS57" s="17">
        <v>3.3</v>
      </c>
      <c r="DT57" s="17">
        <v>20.3</v>
      </c>
      <c r="DU57" s="17">
        <v>2</v>
      </c>
      <c r="DV57" s="17"/>
      <c r="DW57" s="17">
        <v>16.399999999999999</v>
      </c>
      <c r="DX57" s="17">
        <v>12.9</v>
      </c>
      <c r="DY57" s="17">
        <v>20.399999999999999</v>
      </c>
      <c r="DZ57" s="17">
        <v>20.399999999999999</v>
      </c>
      <c r="EA57" s="17">
        <v>20</v>
      </c>
      <c r="EB57" s="17">
        <v>1.8</v>
      </c>
      <c r="EC57" s="17">
        <v>20.2</v>
      </c>
      <c r="ED57" s="17">
        <v>0</v>
      </c>
      <c r="EE57" s="17">
        <v>52.9</v>
      </c>
      <c r="EF57" s="17">
        <v>82.3</v>
      </c>
      <c r="EG57" s="17">
        <v>4.3</v>
      </c>
      <c r="EH57" s="17">
        <v>3.3</v>
      </c>
      <c r="EI57" s="17">
        <v>21</v>
      </c>
      <c r="EJ57" s="17">
        <v>8.3000000000000007</v>
      </c>
      <c r="EK57" s="17">
        <v>6.3</v>
      </c>
      <c r="EL57" s="17">
        <v>20</v>
      </c>
      <c r="EM57" s="17">
        <v>20</v>
      </c>
      <c r="EN57" s="17">
        <v>20</v>
      </c>
      <c r="EO57" s="17">
        <v>0</v>
      </c>
      <c r="EP57" s="17">
        <v>0</v>
      </c>
      <c r="EQ57" s="17">
        <v>0</v>
      </c>
      <c r="ER57" s="17">
        <v>0.6</v>
      </c>
      <c r="ES57" s="17">
        <v>41.3</v>
      </c>
      <c r="ET57" s="17">
        <v>38.700000000000003</v>
      </c>
      <c r="EU57" s="17">
        <v>0</v>
      </c>
      <c r="EV57" s="17">
        <v>0</v>
      </c>
      <c r="EW57" s="17">
        <v>8.4</v>
      </c>
      <c r="EX57" s="17">
        <v>20</v>
      </c>
      <c r="EY57" s="17">
        <v>10</v>
      </c>
      <c r="EZ57" s="17"/>
      <c r="FA57" s="17">
        <v>37.299999999999997</v>
      </c>
      <c r="FB57" s="17">
        <v>28.8</v>
      </c>
      <c r="FC57" s="17">
        <v>3.2</v>
      </c>
      <c r="FD57" s="17"/>
      <c r="FE57" s="17">
        <v>14.6</v>
      </c>
      <c r="FF57" s="17"/>
      <c r="FG57" s="17">
        <v>6725.393</v>
      </c>
      <c r="FH57" s="15"/>
      <c r="FI57" s="17">
        <v>23.823080000000001</v>
      </c>
      <c r="FJ57" s="17">
        <v>1.2</v>
      </c>
      <c r="FK57" s="17">
        <v>7.9939999999999998</v>
      </c>
      <c r="FL57" s="17">
        <v>6.0970000000000004</v>
      </c>
      <c r="FM57" s="17">
        <v>13</v>
      </c>
      <c r="FN57" s="17"/>
      <c r="FO57" s="17">
        <v>18.92914</v>
      </c>
      <c r="FP57" s="17">
        <v>11.3</v>
      </c>
      <c r="FQ57" s="17">
        <v>15.9</v>
      </c>
      <c r="FR57" s="17">
        <v>98.243219999999994</v>
      </c>
    </row>
    <row r="58" spans="1:174" ht="24" customHeight="1" x14ac:dyDescent="0.25">
      <c r="A58" s="18" t="s">
        <v>830</v>
      </c>
      <c r="B58" s="18" t="s">
        <v>74</v>
      </c>
      <c r="C58" s="19">
        <v>1.1000000000000001</v>
      </c>
      <c r="D58" s="19">
        <v>1.6</v>
      </c>
      <c r="E58" s="19">
        <v>4.3</v>
      </c>
      <c r="F58" s="19">
        <v>645.20000000000005</v>
      </c>
      <c r="G58" s="19">
        <v>147.6</v>
      </c>
      <c r="H58" s="19"/>
      <c r="I58" s="19"/>
      <c r="J58" s="19">
        <v>89.7</v>
      </c>
      <c r="K58" s="19">
        <v>166.1</v>
      </c>
      <c r="L58" s="19"/>
      <c r="M58" s="19"/>
      <c r="N58" s="19"/>
      <c r="O58" s="19"/>
      <c r="P58" s="19">
        <v>200.1</v>
      </c>
      <c r="Q58" s="19">
        <v>89.5</v>
      </c>
      <c r="R58" s="19">
        <v>207.2</v>
      </c>
      <c r="S58" s="19">
        <v>107.9</v>
      </c>
      <c r="T58" s="19">
        <v>545.29999999999995</v>
      </c>
      <c r="U58" s="19">
        <v>10.4</v>
      </c>
      <c r="V58" s="19"/>
      <c r="W58" s="19"/>
      <c r="X58" s="19"/>
      <c r="Y58" s="19"/>
      <c r="Z58" s="19">
        <v>167.7</v>
      </c>
      <c r="AA58" s="19">
        <v>8.1170000000000009</v>
      </c>
      <c r="AB58" s="19">
        <v>2.278</v>
      </c>
      <c r="AC58" s="19">
        <v>0</v>
      </c>
      <c r="AD58" s="19">
        <v>6.8</v>
      </c>
      <c r="AE58" s="19"/>
      <c r="AF58" s="19">
        <v>86.6</v>
      </c>
      <c r="AG58" s="19">
        <v>8.8000000000000007</v>
      </c>
      <c r="AH58" s="19"/>
      <c r="AI58" s="19"/>
      <c r="AJ58" s="19"/>
      <c r="AK58" s="19">
        <v>109.8</v>
      </c>
      <c r="AL58" s="19">
        <v>150</v>
      </c>
      <c r="AM58" s="19">
        <v>0</v>
      </c>
      <c r="AN58" s="19"/>
      <c r="AO58" s="19"/>
      <c r="AP58" s="19">
        <v>6.5</v>
      </c>
      <c r="AQ58" s="19">
        <v>459.6</v>
      </c>
      <c r="AR58" s="19">
        <v>57.1</v>
      </c>
      <c r="AS58" s="19">
        <v>126.2</v>
      </c>
      <c r="AT58" s="19">
        <v>40.700000000000003</v>
      </c>
      <c r="AU58" s="19">
        <v>18.3</v>
      </c>
      <c r="AV58" s="19">
        <v>19.7</v>
      </c>
      <c r="AW58" s="19">
        <v>92</v>
      </c>
      <c r="AX58" s="19">
        <v>122.9</v>
      </c>
      <c r="AY58" s="19">
        <v>123.5</v>
      </c>
      <c r="AZ58" s="19">
        <v>152.69999999999999</v>
      </c>
      <c r="BA58" s="19">
        <v>109</v>
      </c>
      <c r="BB58" s="19">
        <v>7.9</v>
      </c>
      <c r="BC58" s="19"/>
      <c r="BD58" s="19">
        <v>44</v>
      </c>
      <c r="BE58" s="19"/>
      <c r="BF58" s="19">
        <v>2</v>
      </c>
      <c r="BG58" s="19">
        <v>30.5</v>
      </c>
      <c r="BH58" s="19">
        <v>173.5</v>
      </c>
      <c r="BI58" s="19">
        <v>47.7</v>
      </c>
      <c r="BJ58" s="19">
        <v>48.8</v>
      </c>
      <c r="BK58" s="19"/>
      <c r="BL58" s="19">
        <v>0</v>
      </c>
      <c r="BM58" s="19"/>
      <c r="BN58" s="19"/>
      <c r="BO58" s="19"/>
      <c r="BP58" s="19">
        <v>130.5</v>
      </c>
      <c r="BQ58" s="19">
        <v>171</v>
      </c>
      <c r="BR58" s="19">
        <v>162.9</v>
      </c>
      <c r="BS58" s="19"/>
      <c r="BT58" s="19">
        <v>162.19999999999999</v>
      </c>
      <c r="BU58" s="19">
        <v>0</v>
      </c>
      <c r="BV58" s="19"/>
      <c r="BW58" s="19"/>
      <c r="BX58" s="19"/>
      <c r="BY58" s="19"/>
      <c r="BZ58" s="19">
        <v>114.1</v>
      </c>
      <c r="CA58" s="19"/>
      <c r="CB58" s="19"/>
      <c r="CC58" s="19">
        <v>140</v>
      </c>
      <c r="CD58" s="19">
        <v>130.19999999999999</v>
      </c>
      <c r="CE58" s="19">
        <v>63.5</v>
      </c>
      <c r="CF58" s="19">
        <v>80.099999999999994</v>
      </c>
      <c r="CG58" s="19">
        <v>29.9</v>
      </c>
      <c r="CH58" s="19"/>
      <c r="CI58" s="19"/>
      <c r="CJ58" s="19"/>
      <c r="CK58" s="19">
        <v>0</v>
      </c>
      <c r="CL58" s="19">
        <v>120.3</v>
      </c>
      <c r="CM58" s="19">
        <v>60.1</v>
      </c>
      <c r="CN58" s="19"/>
      <c r="CO58" s="19"/>
      <c r="CP58" s="19"/>
      <c r="CQ58" s="19">
        <v>0</v>
      </c>
      <c r="CR58" s="19"/>
      <c r="CS58" s="19">
        <v>0</v>
      </c>
      <c r="CT58" s="19"/>
      <c r="CU58" s="19">
        <v>0</v>
      </c>
      <c r="CV58" s="19">
        <v>58.3</v>
      </c>
      <c r="CW58" s="19">
        <v>0</v>
      </c>
      <c r="CX58" s="19">
        <v>0</v>
      </c>
      <c r="CY58" s="19">
        <v>0</v>
      </c>
      <c r="CZ58" s="19">
        <v>0</v>
      </c>
      <c r="DA58" s="19">
        <v>9.9</v>
      </c>
      <c r="DB58" s="19">
        <v>5.2</v>
      </c>
      <c r="DC58" s="19">
        <v>3.6</v>
      </c>
      <c r="DD58" s="19">
        <v>5.2</v>
      </c>
      <c r="DE58" s="19">
        <v>20.2</v>
      </c>
      <c r="DF58" s="19">
        <v>20</v>
      </c>
      <c r="DG58" s="19">
        <v>19.100000000000001</v>
      </c>
      <c r="DH58" s="19">
        <v>3.5</v>
      </c>
      <c r="DI58" s="19">
        <v>18.7</v>
      </c>
      <c r="DJ58" s="19">
        <v>0</v>
      </c>
      <c r="DK58" s="19">
        <v>0</v>
      </c>
      <c r="DL58" s="19">
        <v>12.1</v>
      </c>
      <c r="DM58" s="19">
        <v>29.4</v>
      </c>
      <c r="DN58" s="19">
        <v>4.8</v>
      </c>
      <c r="DO58" s="19">
        <v>2.2000000000000002</v>
      </c>
      <c r="DP58" s="19">
        <v>2.4</v>
      </c>
      <c r="DQ58" s="19">
        <v>2.8</v>
      </c>
      <c r="DR58" s="19">
        <v>0</v>
      </c>
      <c r="DS58" s="19">
        <v>3.3</v>
      </c>
      <c r="DT58" s="19">
        <v>20.2</v>
      </c>
      <c r="DU58" s="19">
        <v>2</v>
      </c>
      <c r="DV58" s="19"/>
      <c r="DW58" s="19">
        <v>16.399999999999999</v>
      </c>
      <c r="DX58" s="19">
        <v>12.9</v>
      </c>
      <c r="DY58" s="19">
        <v>20.2</v>
      </c>
      <c r="DZ58" s="19">
        <v>20.399999999999999</v>
      </c>
      <c r="EA58" s="19">
        <v>19.8</v>
      </c>
      <c r="EB58" s="19">
        <v>1.2</v>
      </c>
      <c r="EC58" s="19">
        <v>22.5</v>
      </c>
      <c r="ED58" s="19">
        <v>0</v>
      </c>
      <c r="EE58" s="19">
        <v>48.8</v>
      </c>
      <c r="EF58" s="19">
        <v>76.7</v>
      </c>
      <c r="EG58" s="19">
        <v>4.2</v>
      </c>
      <c r="EH58" s="19">
        <v>2.5</v>
      </c>
      <c r="EI58" s="19">
        <v>21</v>
      </c>
      <c r="EJ58" s="19">
        <v>8.1999999999999993</v>
      </c>
      <c r="EK58" s="19">
        <v>6.6</v>
      </c>
      <c r="EL58" s="19">
        <v>20</v>
      </c>
      <c r="EM58" s="19">
        <v>20</v>
      </c>
      <c r="EN58" s="19">
        <v>20</v>
      </c>
      <c r="EO58" s="19">
        <v>0</v>
      </c>
      <c r="EP58" s="19">
        <v>0</v>
      </c>
      <c r="EQ58" s="19">
        <v>0</v>
      </c>
      <c r="ER58" s="19">
        <v>0.6</v>
      </c>
      <c r="ES58" s="19">
        <v>20.5</v>
      </c>
      <c r="ET58" s="19">
        <v>12.9</v>
      </c>
      <c r="EU58" s="19">
        <v>0</v>
      </c>
      <c r="EV58" s="19">
        <v>0</v>
      </c>
      <c r="EW58" s="19">
        <v>8.6</v>
      </c>
      <c r="EX58" s="19">
        <v>19.7</v>
      </c>
      <c r="EY58" s="19">
        <v>10.4</v>
      </c>
      <c r="EZ58" s="19"/>
      <c r="FA58" s="19">
        <v>37.4</v>
      </c>
      <c r="FB58" s="19">
        <v>28.8</v>
      </c>
      <c r="FC58" s="19">
        <v>3.1</v>
      </c>
      <c r="FD58" s="19"/>
      <c r="FE58" s="19">
        <v>14.2</v>
      </c>
      <c r="FF58" s="19"/>
      <c r="FG58" s="19">
        <v>6543.9949999999999</v>
      </c>
      <c r="FH58" s="15"/>
      <c r="FI58" s="19">
        <v>23.81962</v>
      </c>
      <c r="FJ58" s="19">
        <v>1.2</v>
      </c>
      <c r="FK58" s="19">
        <v>7.99</v>
      </c>
      <c r="FL58" s="19">
        <v>6.0940000000000003</v>
      </c>
      <c r="FM58" s="19">
        <v>13</v>
      </c>
      <c r="FN58" s="19"/>
      <c r="FO58" s="19">
        <v>18.929449999999999</v>
      </c>
      <c r="FP58" s="19">
        <v>11.5</v>
      </c>
      <c r="FQ58" s="19">
        <v>16</v>
      </c>
      <c r="FR58" s="19">
        <v>98.533069999999995</v>
      </c>
    </row>
    <row r="59" spans="1:174" ht="24.95" customHeight="1" x14ac:dyDescent="0.25">
      <c r="A59" s="203" t="s">
        <v>831</v>
      </c>
      <c r="B59" s="204"/>
      <c r="C59" s="20">
        <v>24.9</v>
      </c>
      <c r="D59" s="20">
        <v>38.15</v>
      </c>
      <c r="E59" s="20">
        <v>101.85</v>
      </c>
      <c r="F59" s="20">
        <v>15390.65</v>
      </c>
      <c r="G59" s="20">
        <v>3552.35</v>
      </c>
      <c r="H59" s="20">
        <v>0</v>
      </c>
      <c r="I59" s="20">
        <v>0</v>
      </c>
      <c r="J59" s="20">
        <v>1749.45</v>
      </c>
      <c r="K59" s="20">
        <v>4017.1</v>
      </c>
      <c r="L59" s="20">
        <v>0</v>
      </c>
      <c r="M59" s="20">
        <v>0</v>
      </c>
      <c r="N59" s="20">
        <v>0</v>
      </c>
      <c r="O59" s="20">
        <v>0</v>
      </c>
      <c r="P59" s="20">
        <v>3925.65</v>
      </c>
      <c r="Q59" s="20">
        <v>1800.8</v>
      </c>
      <c r="R59" s="20">
        <v>3662.85</v>
      </c>
      <c r="S59" s="20">
        <v>2070.0500000000002</v>
      </c>
      <c r="T59" s="20">
        <v>13348.35</v>
      </c>
      <c r="U59" s="20">
        <v>252.5</v>
      </c>
      <c r="V59" s="20">
        <v>0</v>
      </c>
      <c r="W59" s="20">
        <v>0</v>
      </c>
      <c r="X59" s="20">
        <v>0</v>
      </c>
      <c r="Y59" s="20">
        <v>0</v>
      </c>
      <c r="Z59" s="20">
        <v>3877.85</v>
      </c>
      <c r="AA59" s="20">
        <v>185.35900000000001</v>
      </c>
      <c r="AB59" s="20">
        <v>62.359000000000002</v>
      </c>
      <c r="AC59" s="20">
        <v>41.8675</v>
      </c>
      <c r="AD59" s="20">
        <v>162.9</v>
      </c>
      <c r="AE59" s="20">
        <v>0</v>
      </c>
      <c r="AF59" s="20">
        <v>2463.4</v>
      </c>
      <c r="AG59" s="20">
        <v>202.6</v>
      </c>
      <c r="AH59" s="20">
        <v>0</v>
      </c>
      <c r="AI59" s="20">
        <v>0</v>
      </c>
      <c r="AJ59" s="20">
        <v>0</v>
      </c>
      <c r="AK59" s="20">
        <v>2644.35</v>
      </c>
      <c r="AL59" s="20">
        <v>4617.3500000000004</v>
      </c>
      <c r="AM59" s="20">
        <v>205.65</v>
      </c>
      <c r="AN59" s="20">
        <v>0</v>
      </c>
      <c r="AO59" s="20">
        <v>0</v>
      </c>
      <c r="AP59" s="20">
        <v>147.19999999999999</v>
      </c>
      <c r="AQ59" s="20">
        <v>10669.6</v>
      </c>
      <c r="AR59" s="20">
        <v>1442</v>
      </c>
      <c r="AS59" s="20">
        <v>3392.15</v>
      </c>
      <c r="AT59" s="20">
        <v>995.55</v>
      </c>
      <c r="AU59" s="20">
        <v>386.95</v>
      </c>
      <c r="AV59" s="20">
        <v>473.1</v>
      </c>
      <c r="AW59" s="20">
        <v>2100.6999999999998</v>
      </c>
      <c r="AX59" s="20">
        <v>3096.1</v>
      </c>
      <c r="AY59" s="20">
        <v>3102.85</v>
      </c>
      <c r="AZ59" s="20">
        <v>3749.25</v>
      </c>
      <c r="BA59" s="20">
        <v>2584.6999999999998</v>
      </c>
      <c r="BB59" s="20">
        <v>187.75</v>
      </c>
      <c r="BC59" s="20">
        <v>0</v>
      </c>
      <c r="BD59" s="20">
        <v>1057.3499999999999</v>
      </c>
      <c r="BE59" s="20">
        <v>0</v>
      </c>
      <c r="BF59" s="20">
        <v>62.4</v>
      </c>
      <c r="BG59" s="20">
        <v>730.7</v>
      </c>
      <c r="BH59" s="20">
        <v>4096.1000000000004</v>
      </c>
      <c r="BI59" s="20">
        <v>1080.7</v>
      </c>
      <c r="BJ59" s="20">
        <v>913.85</v>
      </c>
      <c r="BK59" s="20">
        <v>0</v>
      </c>
      <c r="BL59" s="20">
        <v>287.8</v>
      </c>
      <c r="BM59" s="20">
        <v>0</v>
      </c>
      <c r="BN59" s="20">
        <v>0</v>
      </c>
      <c r="BO59" s="20">
        <v>0</v>
      </c>
      <c r="BP59" s="20">
        <v>3141.05</v>
      </c>
      <c r="BQ59" s="20">
        <v>2830.4</v>
      </c>
      <c r="BR59" s="20">
        <v>2756.5</v>
      </c>
      <c r="BS59" s="20">
        <v>0</v>
      </c>
      <c r="BT59" s="20">
        <v>3095.8</v>
      </c>
      <c r="BU59" s="20">
        <v>294.89999999999998</v>
      </c>
      <c r="BV59" s="20">
        <v>0</v>
      </c>
      <c r="BW59" s="20">
        <v>0</v>
      </c>
      <c r="BX59" s="20">
        <v>0</v>
      </c>
      <c r="BY59" s="20">
        <v>0</v>
      </c>
      <c r="BZ59" s="20">
        <v>2744.85</v>
      </c>
      <c r="CA59" s="20">
        <v>0</v>
      </c>
      <c r="CB59" s="20">
        <v>0</v>
      </c>
      <c r="CC59" s="20">
        <v>4464.95</v>
      </c>
      <c r="CD59" s="20">
        <v>1083.3499999999999</v>
      </c>
      <c r="CE59" s="20">
        <v>1529.65</v>
      </c>
      <c r="CF59" s="20">
        <v>1848.7</v>
      </c>
      <c r="CG59" s="20">
        <v>722.6</v>
      </c>
      <c r="CH59" s="20">
        <v>0</v>
      </c>
      <c r="CI59" s="20">
        <v>0</v>
      </c>
      <c r="CJ59" s="20">
        <v>0</v>
      </c>
      <c r="CK59" s="20">
        <v>207.25</v>
      </c>
      <c r="CL59" s="20">
        <v>2974.8</v>
      </c>
      <c r="CM59" s="20">
        <v>1559.15</v>
      </c>
      <c r="CN59" s="20">
        <v>0</v>
      </c>
      <c r="CO59" s="20">
        <v>0</v>
      </c>
      <c r="CP59" s="20">
        <v>0</v>
      </c>
      <c r="CQ59" s="20">
        <v>441.9</v>
      </c>
      <c r="CR59" s="20">
        <v>0</v>
      </c>
      <c r="CS59" s="20">
        <v>751.35</v>
      </c>
      <c r="CT59" s="20">
        <v>0</v>
      </c>
      <c r="CU59" s="20">
        <v>4</v>
      </c>
      <c r="CV59" s="20">
        <v>1645.55</v>
      </c>
      <c r="CW59" s="20">
        <v>434.55</v>
      </c>
      <c r="CX59" s="20">
        <v>170</v>
      </c>
      <c r="CY59" s="20">
        <v>1.7</v>
      </c>
      <c r="CZ59" s="20">
        <v>350.85</v>
      </c>
      <c r="DA59" s="20">
        <v>237.9</v>
      </c>
      <c r="DB59" s="20">
        <v>117.15</v>
      </c>
      <c r="DC59" s="20">
        <v>84.35</v>
      </c>
      <c r="DD59" s="20">
        <v>122.5</v>
      </c>
      <c r="DE59" s="20">
        <v>485.6</v>
      </c>
      <c r="DF59" s="20">
        <v>480</v>
      </c>
      <c r="DG59" s="20">
        <v>457.15</v>
      </c>
      <c r="DH59" s="20">
        <v>84.05</v>
      </c>
      <c r="DI59" s="20">
        <v>449.3</v>
      </c>
      <c r="DJ59" s="20">
        <v>158.44999999999999</v>
      </c>
      <c r="DK59" s="20">
        <v>195.05</v>
      </c>
      <c r="DL59" s="20">
        <v>399.85</v>
      </c>
      <c r="DM59" s="20">
        <v>1156.3</v>
      </c>
      <c r="DN59" s="20">
        <v>114.55</v>
      </c>
      <c r="DO59" s="20">
        <v>35.75</v>
      </c>
      <c r="DP59" s="20">
        <v>57.6</v>
      </c>
      <c r="DQ59" s="20">
        <v>67.3</v>
      </c>
      <c r="DR59" s="20">
        <v>199</v>
      </c>
      <c r="DS59" s="20">
        <v>78.900000000000006</v>
      </c>
      <c r="DT59" s="20">
        <v>477.9</v>
      </c>
      <c r="DU59" s="20">
        <v>48</v>
      </c>
      <c r="DV59" s="20">
        <v>0</v>
      </c>
      <c r="DW59" s="20">
        <v>446.95</v>
      </c>
      <c r="DX59" s="20">
        <v>305.85000000000002</v>
      </c>
      <c r="DY59" s="20">
        <v>479.85</v>
      </c>
      <c r="DZ59" s="20">
        <v>487.15</v>
      </c>
      <c r="EA59" s="20">
        <v>479.3</v>
      </c>
      <c r="EB59" s="20">
        <v>112.6</v>
      </c>
      <c r="EC59" s="20">
        <v>689.45</v>
      </c>
      <c r="ED59" s="20">
        <v>387.55</v>
      </c>
      <c r="EE59" s="20">
        <v>1209.2</v>
      </c>
      <c r="EF59" s="20">
        <v>1720.95</v>
      </c>
      <c r="EG59" s="20">
        <v>108.75</v>
      </c>
      <c r="EH59" s="20">
        <v>100.45</v>
      </c>
      <c r="EI59" s="20">
        <v>504</v>
      </c>
      <c r="EJ59" s="20">
        <v>193.5</v>
      </c>
      <c r="EK59" s="20">
        <v>102.45</v>
      </c>
      <c r="EL59" s="20">
        <v>480</v>
      </c>
      <c r="EM59" s="20">
        <v>480</v>
      </c>
      <c r="EN59" s="20">
        <v>480</v>
      </c>
      <c r="EO59" s="20">
        <v>121.1</v>
      </c>
      <c r="EP59" s="20">
        <v>139.75</v>
      </c>
      <c r="EQ59" s="20">
        <v>1377.75</v>
      </c>
      <c r="ER59" s="20">
        <v>14.4</v>
      </c>
      <c r="ES59" s="20">
        <v>1009.55</v>
      </c>
      <c r="ET59" s="20">
        <v>951.9</v>
      </c>
      <c r="EU59" s="20">
        <v>1124.1500000000001</v>
      </c>
      <c r="EV59" s="20">
        <v>136.75</v>
      </c>
      <c r="EW59" s="20">
        <v>198.7</v>
      </c>
      <c r="EX59" s="20">
        <v>479.5</v>
      </c>
      <c r="EY59" s="20">
        <v>248.4</v>
      </c>
      <c r="EZ59" s="20">
        <v>0</v>
      </c>
      <c r="FA59" s="20">
        <v>895.2</v>
      </c>
      <c r="FB59" s="20">
        <v>682.25</v>
      </c>
      <c r="FC59" s="20">
        <v>79.05</v>
      </c>
      <c r="FD59" s="20">
        <v>0</v>
      </c>
      <c r="FE59" s="20">
        <v>277.75</v>
      </c>
      <c r="FF59" s="20">
        <v>0</v>
      </c>
      <c r="FG59" s="20">
        <v>160019.83549999999</v>
      </c>
      <c r="FH59" s="21"/>
      <c r="FI59" s="20">
        <v>574.04157499999997</v>
      </c>
      <c r="FJ59" s="20">
        <v>30.85</v>
      </c>
      <c r="FK59" s="20">
        <v>96.292500000000004</v>
      </c>
      <c r="FL59" s="20">
        <v>146.29300000000001</v>
      </c>
      <c r="FM59" s="20">
        <v>314.85000000000002</v>
      </c>
      <c r="FN59" s="20">
        <v>0</v>
      </c>
      <c r="FO59" s="20">
        <v>454.24976500000002</v>
      </c>
      <c r="FP59" s="20">
        <v>256.7</v>
      </c>
      <c r="FQ59" s="20">
        <v>202.35</v>
      </c>
      <c r="FR59" s="20">
        <v>2075.6268399999999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6" t="s">
        <v>832</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1"/>
      <c r="FH5" s="202" t="s">
        <v>569</v>
      </c>
      <c r="FI5" s="201"/>
      <c r="FJ5" s="201"/>
      <c r="FK5" s="201"/>
      <c r="FL5" s="201"/>
      <c r="FM5" s="201"/>
      <c r="FN5" s="201"/>
      <c r="FO5" s="201"/>
      <c r="FP5" s="201"/>
      <c r="FQ5" s="201"/>
    </row>
    <row r="6" spans="1:173" ht="21.95" hidden="1" customHeight="1" x14ac:dyDescent="0.25">
      <c r="A6" s="205" t="s">
        <v>69</v>
      </c>
      <c r="B6" s="205" t="s">
        <v>570</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5" t="s">
        <v>571</v>
      </c>
      <c r="FG6" s="1"/>
      <c r="FH6" s="10">
        <v>221</v>
      </c>
      <c r="FI6" s="10">
        <v>49607</v>
      </c>
      <c r="FJ6" s="10">
        <v>222</v>
      </c>
      <c r="FK6" s="10">
        <v>224</v>
      </c>
      <c r="FL6" s="10">
        <v>2187</v>
      </c>
      <c r="FM6" s="10">
        <v>227</v>
      </c>
      <c r="FN6" s="10">
        <v>49400</v>
      </c>
      <c r="FO6" s="10">
        <v>199</v>
      </c>
      <c r="FP6" s="10">
        <v>200</v>
      </c>
      <c r="FQ6" s="201" t="s">
        <v>572</v>
      </c>
    </row>
    <row r="7" spans="1:173" ht="15" hidden="1" customHeight="1" x14ac:dyDescent="0.25">
      <c r="A7" s="205"/>
      <c r="B7" s="205"/>
      <c r="C7" s="9" t="s">
        <v>573</v>
      </c>
      <c r="D7" s="9" t="s">
        <v>573</v>
      </c>
      <c r="E7" s="9" t="s">
        <v>574</v>
      </c>
      <c r="F7" s="9" t="s">
        <v>573</v>
      </c>
      <c r="G7" s="9" t="s">
        <v>573</v>
      </c>
      <c r="H7" s="9" t="s">
        <v>574</v>
      </c>
      <c r="I7" s="9" t="s">
        <v>574</v>
      </c>
      <c r="J7" s="9" t="s">
        <v>574</v>
      </c>
      <c r="K7" s="9" t="s">
        <v>574</v>
      </c>
      <c r="L7" s="9" t="s">
        <v>573</v>
      </c>
      <c r="M7" s="9" t="s">
        <v>573</v>
      </c>
      <c r="N7" s="9" t="s">
        <v>573</v>
      </c>
      <c r="O7" s="9" t="s">
        <v>573</v>
      </c>
      <c r="P7" s="9" t="s">
        <v>573</v>
      </c>
      <c r="Q7" s="9" t="s">
        <v>573</v>
      </c>
      <c r="R7" s="9" t="s">
        <v>573</v>
      </c>
      <c r="S7" s="9" t="s">
        <v>573</v>
      </c>
      <c r="T7" s="9" t="s">
        <v>573</v>
      </c>
      <c r="U7" s="9" t="s">
        <v>573</v>
      </c>
      <c r="V7" s="9" t="s">
        <v>573</v>
      </c>
      <c r="W7" s="9" t="s">
        <v>573</v>
      </c>
      <c r="X7" s="9" t="s">
        <v>573</v>
      </c>
      <c r="Y7" s="9" t="s">
        <v>573</v>
      </c>
      <c r="Z7" s="9" t="s">
        <v>575</v>
      </c>
      <c r="AA7" s="9" t="s">
        <v>575</v>
      </c>
      <c r="AB7" s="9" t="s">
        <v>573</v>
      </c>
      <c r="AC7" s="9" t="s">
        <v>575</v>
      </c>
      <c r="AD7" s="9" t="s">
        <v>575</v>
      </c>
      <c r="AE7" s="9" t="s">
        <v>575</v>
      </c>
      <c r="AF7" s="9" t="s">
        <v>575</v>
      </c>
      <c r="AG7" s="9" t="s">
        <v>575</v>
      </c>
      <c r="AH7" s="9" t="s">
        <v>575</v>
      </c>
      <c r="AI7" s="9" t="s">
        <v>575</v>
      </c>
      <c r="AJ7" s="9" t="s">
        <v>575</v>
      </c>
      <c r="AK7" s="9" t="s">
        <v>573</v>
      </c>
      <c r="AL7" s="9" t="s">
        <v>574</v>
      </c>
      <c r="AM7" s="9" t="s">
        <v>574</v>
      </c>
      <c r="AN7" s="9" t="s">
        <v>574</v>
      </c>
      <c r="AO7" s="9" t="s">
        <v>573</v>
      </c>
      <c r="AP7" s="9" t="s">
        <v>573</v>
      </c>
      <c r="AQ7" s="9" t="s">
        <v>573</v>
      </c>
      <c r="AR7" s="9" t="s">
        <v>573</v>
      </c>
      <c r="AS7" s="9" t="s">
        <v>573</v>
      </c>
      <c r="AT7" s="9" t="s">
        <v>573</v>
      </c>
      <c r="AU7" s="9" t="s">
        <v>573</v>
      </c>
      <c r="AV7" s="9" t="s">
        <v>575</v>
      </c>
      <c r="AW7" s="9" t="s">
        <v>573</v>
      </c>
      <c r="AX7" s="9" t="s">
        <v>573</v>
      </c>
      <c r="AY7" s="9" t="s">
        <v>573</v>
      </c>
      <c r="AZ7" s="9" t="s">
        <v>573</v>
      </c>
      <c r="BA7" s="9" t="s">
        <v>573</v>
      </c>
      <c r="BB7" s="9" t="s">
        <v>573</v>
      </c>
      <c r="BC7" s="9" t="s">
        <v>573</v>
      </c>
      <c r="BD7" s="9" t="s">
        <v>573</v>
      </c>
      <c r="BE7" s="9" t="s">
        <v>575</v>
      </c>
      <c r="BF7" s="9" t="s">
        <v>574</v>
      </c>
      <c r="BG7" s="9" t="s">
        <v>573</v>
      </c>
      <c r="BH7" s="9" t="s">
        <v>573</v>
      </c>
      <c r="BI7" s="9" t="s">
        <v>574</v>
      </c>
      <c r="BJ7" s="9" t="s">
        <v>574</v>
      </c>
      <c r="BK7" s="9" t="s">
        <v>574</v>
      </c>
      <c r="BL7" s="9" t="s">
        <v>575</v>
      </c>
      <c r="BM7" s="9" t="s">
        <v>575</v>
      </c>
      <c r="BN7" s="9" t="s">
        <v>575</v>
      </c>
      <c r="BO7" s="9" t="s">
        <v>573</v>
      </c>
      <c r="BP7" s="9" t="s">
        <v>573</v>
      </c>
      <c r="BQ7" s="9" t="s">
        <v>573</v>
      </c>
      <c r="BR7" s="9" t="s">
        <v>573</v>
      </c>
      <c r="BS7" s="9" t="s">
        <v>573</v>
      </c>
      <c r="BT7" s="9" t="s">
        <v>573</v>
      </c>
      <c r="BU7" s="9" t="s">
        <v>573</v>
      </c>
      <c r="BV7" s="9" t="s">
        <v>575</v>
      </c>
      <c r="BW7" s="9" t="s">
        <v>575</v>
      </c>
      <c r="BX7" s="9" t="s">
        <v>575</v>
      </c>
      <c r="BY7" s="9" t="s">
        <v>574</v>
      </c>
      <c r="BZ7" s="9" t="s">
        <v>575</v>
      </c>
      <c r="CA7" s="9" t="s">
        <v>573</v>
      </c>
      <c r="CB7" s="9" t="s">
        <v>573</v>
      </c>
      <c r="CC7" s="9" t="s">
        <v>573</v>
      </c>
      <c r="CD7" s="9" t="s">
        <v>573</v>
      </c>
      <c r="CE7" s="9" t="s">
        <v>573</v>
      </c>
      <c r="CF7" s="9" t="s">
        <v>573</v>
      </c>
      <c r="CG7" s="9" t="s">
        <v>573</v>
      </c>
      <c r="CH7" s="9" t="s">
        <v>573</v>
      </c>
      <c r="CI7" s="9" t="s">
        <v>573</v>
      </c>
      <c r="CJ7" s="9" t="s">
        <v>573</v>
      </c>
      <c r="CK7" s="9" t="s">
        <v>573</v>
      </c>
      <c r="CL7" s="9" t="s">
        <v>573</v>
      </c>
      <c r="CM7" s="9" t="s">
        <v>573</v>
      </c>
      <c r="CN7" s="9" t="s">
        <v>575</v>
      </c>
      <c r="CO7" s="9" t="s">
        <v>575</v>
      </c>
      <c r="CP7" s="9" t="s">
        <v>575</v>
      </c>
      <c r="CQ7" s="9" t="s">
        <v>575</v>
      </c>
      <c r="CR7" s="9" t="s">
        <v>573</v>
      </c>
      <c r="CS7" s="9" t="s">
        <v>573</v>
      </c>
      <c r="CT7" s="9" t="s">
        <v>573</v>
      </c>
      <c r="CU7" s="9" t="s">
        <v>573</v>
      </c>
      <c r="CV7" s="9" t="s">
        <v>575</v>
      </c>
      <c r="CW7" s="9" t="s">
        <v>574</v>
      </c>
      <c r="CX7" s="9" t="s">
        <v>574</v>
      </c>
      <c r="CY7" s="9" t="s">
        <v>574</v>
      </c>
      <c r="CZ7" s="9" t="s">
        <v>574</v>
      </c>
      <c r="DA7" s="9" t="s">
        <v>574</v>
      </c>
      <c r="DB7" s="9" t="s">
        <v>573</v>
      </c>
      <c r="DC7" s="9" t="s">
        <v>573</v>
      </c>
      <c r="DD7" s="9" t="s">
        <v>573</v>
      </c>
      <c r="DE7" s="9" t="s">
        <v>574</v>
      </c>
      <c r="DF7" s="9" t="s">
        <v>574</v>
      </c>
      <c r="DG7" s="9" t="s">
        <v>573</v>
      </c>
      <c r="DH7" s="9" t="s">
        <v>573</v>
      </c>
      <c r="DI7" s="9" t="s">
        <v>575</v>
      </c>
      <c r="DJ7" s="9" t="s">
        <v>575</v>
      </c>
      <c r="DK7" s="9" t="s">
        <v>573</v>
      </c>
      <c r="DL7" s="9" t="s">
        <v>573</v>
      </c>
      <c r="DM7" s="9" t="s">
        <v>573</v>
      </c>
      <c r="DN7" s="9" t="s">
        <v>573</v>
      </c>
      <c r="DO7" s="9" t="s">
        <v>573</v>
      </c>
      <c r="DP7" s="9" t="s">
        <v>573</v>
      </c>
      <c r="DQ7" s="9" t="s">
        <v>575</v>
      </c>
      <c r="DR7" s="9" t="s">
        <v>573</v>
      </c>
      <c r="DS7" s="9" t="s">
        <v>573</v>
      </c>
      <c r="DT7" s="9" t="s">
        <v>574</v>
      </c>
      <c r="DU7" s="9" t="s">
        <v>573</v>
      </c>
      <c r="DV7" s="9" t="s">
        <v>573</v>
      </c>
      <c r="DW7" s="9" t="s">
        <v>574</v>
      </c>
      <c r="DX7" s="9" t="s">
        <v>573</v>
      </c>
      <c r="DY7" s="9" t="s">
        <v>573</v>
      </c>
      <c r="DZ7" s="9" t="s">
        <v>573</v>
      </c>
      <c r="EA7" s="9" t="s">
        <v>574</v>
      </c>
      <c r="EB7" s="9" t="s">
        <v>574</v>
      </c>
      <c r="EC7" s="9" t="s">
        <v>575</v>
      </c>
      <c r="ED7" s="9" t="s">
        <v>573</v>
      </c>
      <c r="EE7" s="9" t="s">
        <v>573</v>
      </c>
      <c r="EF7" s="9" t="s">
        <v>573</v>
      </c>
      <c r="EG7" s="9" t="s">
        <v>573</v>
      </c>
      <c r="EH7" s="9" t="s">
        <v>573</v>
      </c>
      <c r="EI7" s="9" t="s">
        <v>573</v>
      </c>
      <c r="EJ7" s="9" t="s">
        <v>575</v>
      </c>
      <c r="EK7" s="9" t="s">
        <v>575</v>
      </c>
      <c r="EL7" s="9" t="s">
        <v>575</v>
      </c>
      <c r="EM7" s="9" t="s">
        <v>575</v>
      </c>
      <c r="EN7" s="9" t="s">
        <v>574</v>
      </c>
      <c r="EO7" s="9" t="s">
        <v>575</v>
      </c>
      <c r="EP7" s="9" t="s">
        <v>575</v>
      </c>
      <c r="EQ7" s="9" t="s">
        <v>573</v>
      </c>
      <c r="ER7" s="9" t="s">
        <v>573</v>
      </c>
      <c r="ES7" s="9" t="s">
        <v>573</v>
      </c>
      <c r="ET7" s="9" t="s">
        <v>575</v>
      </c>
      <c r="EU7" s="9" t="s">
        <v>575</v>
      </c>
      <c r="EV7" s="9" t="s">
        <v>574</v>
      </c>
      <c r="EW7" s="9" t="s">
        <v>573</v>
      </c>
      <c r="EX7" s="9" t="s">
        <v>574</v>
      </c>
      <c r="EY7" s="9" t="s">
        <v>574</v>
      </c>
      <c r="EZ7" s="9" t="s">
        <v>574</v>
      </c>
      <c r="FA7" s="9" t="s">
        <v>573</v>
      </c>
      <c r="FB7" s="9" t="s">
        <v>573</v>
      </c>
      <c r="FC7" s="9" t="s">
        <v>573</v>
      </c>
      <c r="FD7" s="9" t="s">
        <v>574</v>
      </c>
      <c r="FE7" s="9" t="s">
        <v>574</v>
      </c>
      <c r="FF7" s="205"/>
      <c r="FG7" s="1"/>
      <c r="FH7" s="10" t="s">
        <v>574</v>
      </c>
      <c r="FI7" s="10" t="s">
        <v>575</v>
      </c>
      <c r="FJ7" s="10" t="s">
        <v>573</v>
      </c>
      <c r="FK7" s="10" t="s">
        <v>574</v>
      </c>
      <c r="FL7" s="10" t="s">
        <v>574</v>
      </c>
      <c r="FM7" s="10" t="s">
        <v>574</v>
      </c>
      <c r="FN7" s="10" t="s">
        <v>574</v>
      </c>
      <c r="FO7" s="10" t="s">
        <v>574</v>
      </c>
      <c r="FP7" s="10" t="s">
        <v>574</v>
      </c>
      <c r="FQ7" s="201"/>
    </row>
    <row r="8" spans="1:173" ht="15" hidden="1" customHeight="1" x14ac:dyDescent="0.25">
      <c r="A8" s="205"/>
      <c r="B8" s="205"/>
      <c r="C8" s="9" t="s">
        <v>576</v>
      </c>
      <c r="D8" s="9" t="s">
        <v>576</v>
      </c>
      <c r="E8" s="9" t="s">
        <v>576</v>
      </c>
      <c r="F8" s="9" t="s">
        <v>576</v>
      </c>
      <c r="G8" s="9" t="s">
        <v>576</v>
      </c>
      <c r="H8" s="9" t="s">
        <v>577</v>
      </c>
      <c r="I8" s="9" t="s">
        <v>577</v>
      </c>
      <c r="J8" s="9" t="s">
        <v>576</v>
      </c>
      <c r="K8" s="9" t="s">
        <v>576</v>
      </c>
      <c r="L8" s="9" t="s">
        <v>577</v>
      </c>
      <c r="M8" s="9" t="s">
        <v>577</v>
      </c>
      <c r="N8" s="9" t="s">
        <v>577</v>
      </c>
      <c r="O8" s="9" t="s">
        <v>577</v>
      </c>
      <c r="P8" s="9" t="s">
        <v>577</v>
      </c>
      <c r="Q8" s="9" t="s">
        <v>577</v>
      </c>
      <c r="R8" s="9" t="s">
        <v>577</v>
      </c>
      <c r="S8" s="9" t="s">
        <v>577</v>
      </c>
      <c r="T8" s="9" t="s">
        <v>576</v>
      </c>
      <c r="U8" s="9" t="s">
        <v>576</v>
      </c>
      <c r="V8" s="9" t="s">
        <v>577</v>
      </c>
      <c r="W8" s="9" t="s">
        <v>577</v>
      </c>
      <c r="X8" s="9" t="s">
        <v>577</v>
      </c>
      <c r="Y8" s="9" t="s">
        <v>577</v>
      </c>
      <c r="Z8" s="9" t="s">
        <v>576</v>
      </c>
      <c r="AA8" s="9" t="s">
        <v>576</v>
      </c>
      <c r="AB8" s="9" t="s">
        <v>577</v>
      </c>
      <c r="AC8" s="9" t="s">
        <v>576</v>
      </c>
      <c r="AD8" s="9" t="s">
        <v>576</v>
      </c>
      <c r="AE8" s="9" t="s">
        <v>576</v>
      </c>
      <c r="AF8" s="9" t="s">
        <v>576</v>
      </c>
      <c r="AG8" s="9" t="s">
        <v>577</v>
      </c>
      <c r="AH8" s="9" t="s">
        <v>577</v>
      </c>
      <c r="AI8" s="9" t="s">
        <v>577</v>
      </c>
      <c r="AJ8" s="9" t="s">
        <v>576</v>
      </c>
      <c r="AK8" s="9" t="s">
        <v>576</v>
      </c>
      <c r="AL8" s="9" t="s">
        <v>577</v>
      </c>
      <c r="AM8" s="9" t="s">
        <v>577</v>
      </c>
      <c r="AN8" s="9" t="s">
        <v>577</v>
      </c>
      <c r="AO8" s="9" t="s">
        <v>576</v>
      </c>
      <c r="AP8" s="9" t="s">
        <v>576</v>
      </c>
      <c r="AQ8" s="9" t="s">
        <v>576</v>
      </c>
      <c r="AR8" s="9" t="s">
        <v>576</v>
      </c>
      <c r="AS8" s="9" t="s">
        <v>576</v>
      </c>
      <c r="AT8" s="9" t="s">
        <v>576</v>
      </c>
      <c r="AU8" s="9" t="s">
        <v>576</v>
      </c>
      <c r="AV8" s="9" t="s">
        <v>576</v>
      </c>
      <c r="AW8" s="9" t="s">
        <v>577</v>
      </c>
      <c r="AX8" s="9" t="s">
        <v>577</v>
      </c>
      <c r="AY8" s="9" t="s">
        <v>577</v>
      </c>
      <c r="AZ8" s="9" t="s">
        <v>576</v>
      </c>
      <c r="BA8" s="9" t="s">
        <v>576</v>
      </c>
      <c r="BB8" s="9" t="s">
        <v>576</v>
      </c>
      <c r="BC8" s="9" t="s">
        <v>576</v>
      </c>
      <c r="BD8" s="9" t="s">
        <v>576</v>
      </c>
      <c r="BE8" s="9" t="s">
        <v>576</v>
      </c>
      <c r="BF8" s="9" t="s">
        <v>576</v>
      </c>
      <c r="BG8" s="9" t="s">
        <v>576</v>
      </c>
      <c r="BH8" s="9" t="s">
        <v>576</v>
      </c>
      <c r="BI8" s="9" t="s">
        <v>577</v>
      </c>
      <c r="BJ8" s="9" t="s">
        <v>577</v>
      </c>
      <c r="BK8" s="9" t="s">
        <v>577</v>
      </c>
      <c r="BL8" s="9" t="s">
        <v>577</v>
      </c>
      <c r="BM8" s="9" t="s">
        <v>577</v>
      </c>
      <c r="BN8" s="9" t="s">
        <v>577</v>
      </c>
      <c r="BO8" s="9" t="s">
        <v>576</v>
      </c>
      <c r="BP8" s="9" t="s">
        <v>577</v>
      </c>
      <c r="BQ8" s="9" t="s">
        <v>577</v>
      </c>
      <c r="BR8" s="9" t="s">
        <v>577</v>
      </c>
      <c r="BS8" s="9" t="s">
        <v>577</v>
      </c>
      <c r="BT8" s="9" t="s">
        <v>577</v>
      </c>
      <c r="BU8" s="9" t="s">
        <v>577</v>
      </c>
      <c r="BV8" s="9" t="s">
        <v>577</v>
      </c>
      <c r="BW8" s="9" t="s">
        <v>577</v>
      </c>
      <c r="BX8" s="9" t="s">
        <v>577</v>
      </c>
      <c r="BY8" s="9" t="s">
        <v>576</v>
      </c>
      <c r="BZ8" s="9" t="s">
        <v>577</v>
      </c>
      <c r="CA8" s="9" t="s">
        <v>577</v>
      </c>
      <c r="CB8" s="9" t="s">
        <v>576</v>
      </c>
      <c r="CC8" s="9" t="s">
        <v>576</v>
      </c>
      <c r="CD8" s="9" t="s">
        <v>576</v>
      </c>
      <c r="CE8" s="9" t="s">
        <v>576</v>
      </c>
      <c r="CF8" s="9" t="s">
        <v>576</v>
      </c>
      <c r="CG8" s="9" t="s">
        <v>577</v>
      </c>
      <c r="CH8" s="9" t="s">
        <v>577</v>
      </c>
      <c r="CI8" s="9" t="s">
        <v>577</v>
      </c>
      <c r="CJ8" s="9" t="s">
        <v>577</v>
      </c>
      <c r="CK8" s="9" t="s">
        <v>577</v>
      </c>
      <c r="CL8" s="9" t="s">
        <v>577</v>
      </c>
      <c r="CM8" s="9" t="s">
        <v>577</v>
      </c>
      <c r="CN8" s="9" t="s">
        <v>577</v>
      </c>
      <c r="CO8" s="9" t="s">
        <v>577</v>
      </c>
      <c r="CP8" s="9" t="s">
        <v>577</v>
      </c>
      <c r="CQ8" s="9" t="s">
        <v>577</v>
      </c>
      <c r="CR8" s="9" t="s">
        <v>577</v>
      </c>
      <c r="CS8" s="9" t="s">
        <v>577</v>
      </c>
      <c r="CT8" s="9" t="s">
        <v>578</v>
      </c>
      <c r="CU8" s="9" t="s">
        <v>579</v>
      </c>
      <c r="CV8" s="9" t="s">
        <v>578</v>
      </c>
      <c r="CW8" s="9" t="s">
        <v>579</v>
      </c>
      <c r="CX8" s="9" t="s">
        <v>578</v>
      </c>
      <c r="CY8" s="9" t="s">
        <v>576</v>
      </c>
      <c r="CZ8" s="9" t="s">
        <v>576</v>
      </c>
      <c r="DA8" s="9" t="s">
        <v>576</v>
      </c>
      <c r="DB8" s="9" t="s">
        <v>576</v>
      </c>
      <c r="DC8" s="9" t="s">
        <v>576</v>
      </c>
      <c r="DD8" s="9" t="s">
        <v>576</v>
      </c>
      <c r="DE8" s="9" t="s">
        <v>576</v>
      </c>
      <c r="DF8" s="9" t="s">
        <v>576</v>
      </c>
      <c r="DG8" s="9" t="s">
        <v>576</v>
      </c>
      <c r="DH8" s="9" t="s">
        <v>576</v>
      </c>
      <c r="DI8" s="9" t="s">
        <v>578</v>
      </c>
      <c r="DJ8" s="9" t="s">
        <v>578</v>
      </c>
      <c r="DK8" s="9" t="s">
        <v>579</v>
      </c>
      <c r="DL8" s="9" t="s">
        <v>579</v>
      </c>
      <c r="DM8" s="9" t="s">
        <v>577</v>
      </c>
      <c r="DN8" s="9" t="s">
        <v>577</v>
      </c>
      <c r="DO8" s="9" t="s">
        <v>577</v>
      </c>
      <c r="DP8" s="9" t="s">
        <v>577</v>
      </c>
      <c r="DQ8" s="9" t="s">
        <v>578</v>
      </c>
      <c r="DR8" s="9" t="s">
        <v>576</v>
      </c>
      <c r="DS8" s="9" t="s">
        <v>576</v>
      </c>
      <c r="DT8" s="9" t="s">
        <v>576</v>
      </c>
      <c r="DU8" s="9" t="s">
        <v>576</v>
      </c>
      <c r="DV8" s="9" t="s">
        <v>576</v>
      </c>
      <c r="DW8" s="9" t="s">
        <v>576</v>
      </c>
      <c r="DX8" s="9" t="s">
        <v>576</v>
      </c>
      <c r="DY8" s="9" t="s">
        <v>576</v>
      </c>
      <c r="DZ8" s="9" t="s">
        <v>576</v>
      </c>
      <c r="EA8" s="9" t="s">
        <v>579</v>
      </c>
      <c r="EB8" s="9" t="s">
        <v>579</v>
      </c>
      <c r="EC8" s="9" t="s">
        <v>578</v>
      </c>
      <c r="ED8" s="9" t="s">
        <v>579</v>
      </c>
      <c r="EE8" s="9" t="s">
        <v>579</v>
      </c>
      <c r="EF8" s="9" t="s">
        <v>579</v>
      </c>
      <c r="EG8" s="9" t="s">
        <v>579</v>
      </c>
      <c r="EH8" s="9" t="s">
        <v>576</v>
      </c>
      <c r="EI8" s="9" t="s">
        <v>576</v>
      </c>
      <c r="EJ8" s="9" t="s">
        <v>576</v>
      </c>
      <c r="EK8" s="9" t="s">
        <v>576</v>
      </c>
      <c r="EL8" s="9" t="s">
        <v>576</v>
      </c>
      <c r="EM8" s="9" t="s">
        <v>576</v>
      </c>
      <c r="EN8" s="9" t="s">
        <v>579</v>
      </c>
      <c r="EO8" s="9" t="s">
        <v>578</v>
      </c>
      <c r="EP8" s="9" t="s">
        <v>578</v>
      </c>
      <c r="EQ8" s="9" t="s">
        <v>576</v>
      </c>
      <c r="ER8" s="9" t="s">
        <v>579</v>
      </c>
      <c r="ES8" s="9" t="s">
        <v>579</v>
      </c>
      <c r="ET8" s="9" t="s">
        <v>578</v>
      </c>
      <c r="EU8" s="9" t="s">
        <v>578</v>
      </c>
      <c r="EV8" s="9" t="s">
        <v>576</v>
      </c>
      <c r="EW8" s="9" t="s">
        <v>576</v>
      </c>
      <c r="EX8" s="9" t="s">
        <v>577</v>
      </c>
      <c r="EY8" s="9" t="s">
        <v>577</v>
      </c>
      <c r="EZ8" s="9" t="s">
        <v>577</v>
      </c>
      <c r="FA8" s="9" t="s">
        <v>577</v>
      </c>
      <c r="FB8" s="9" t="s">
        <v>577</v>
      </c>
      <c r="FC8" s="9" t="s">
        <v>577</v>
      </c>
      <c r="FD8" s="9" t="s">
        <v>577</v>
      </c>
      <c r="FE8" s="9" t="s">
        <v>577</v>
      </c>
      <c r="FF8" s="205"/>
      <c r="FG8" s="1"/>
      <c r="FH8" s="10" t="s">
        <v>576</v>
      </c>
      <c r="FI8" s="10" t="s">
        <v>576</v>
      </c>
      <c r="FJ8" s="10" t="s">
        <v>576</v>
      </c>
      <c r="FK8" s="10" t="s">
        <v>576</v>
      </c>
      <c r="FL8" s="10" t="s">
        <v>576</v>
      </c>
      <c r="FM8" s="10" t="s">
        <v>577</v>
      </c>
      <c r="FN8" s="10" t="s">
        <v>577</v>
      </c>
      <c r="FO8" s="10" t="s">
        <v>576</v>
      </c>
      <c r="FP8" s="10" t="s">
        <v>576</v>
      </c>
      <c r="FQ8" s="201"/>
    </row>
    <row r="9" spans="1:173" ht="39.950000000000003" customHeight="1" x14ac:dyDescent="0.25">
      <c r="A9" s="205"/>
      <c r="B9" s="205"/>
      <c r="C9" s="11" t="s">
        <v>580</v>
      </c>
      <c r="D9" s="11" t="s">
        <v>580</v>
      </c>
      <c r="E9" s="11" t="s">
        <v>581</v>
      </c>
      <c r="F9" s="11" t="s">
        <v>42</v>
      </c>
      <c r="G9" s="11" t="s">
        <v>42</v>
      </c>
      <c r="H9" s="11" t="s">
        <v>42</v>
      </c>
      <c r="I9" s="11" t="s">
        <v>42</v>
      </c>
      <c r="J9" s="11" t="s">
        <v>123</v>
      </c>
      <c r="K9" s="11" t="s">
        <v>123</v>
      </c>
      <c r="L9" s="11" t="s">
        <v>158</v>
      </c>
      <c r="M9" s="11" t="s">
        <v>158</v>
      </c>
      <c r="N9" s="11" t="s">
        <v>112</v>
      </c>
      <c r="O9" s="11" t="s">
        <v>112</v>
      </c>
      <c r="P9" s="11" t="s">
        <v>112</v>
      </c>
      <c r="Q9" s="11" t="s">
        <v>112</v>
      </c>
      <c r="R9" s="11" t="s">
        <v>112</v>
      </c>
      <c r="S9" s="11" t="s">
        <v>112</v>
      </c>
      <c r="T9" s="11" t="s">
        <v>112</v>
      </c>
      <c r="U9" s="11" t="s">
        <v>112</v>
      </c>
      <c r="V9" s="11" t="s">
        <v>582</v>
      </c>
      <c r="W9" s="11" t="s">
        <v>582</v>
      </c>
      <c r="X9" s="11" t="s">
        <v>582</v>
      </c>
      <c r="Y9" s="11" t="s">
        <v>582</v>
      </c>
      <c r="Z9" s="11" t="s">
        <v>281</v>
      </c>
      <c r="AA9" s="11" t="s">
        <v>290</v>
      </c>
      <c r="AB9" s="11" t="s">
        <v>290</v>
      </c>
      <c r="AC9" s="11" t="s">
        <v>80</v>
      </c>
      <c r="AD9" s="11" t="s">
        <v>80</v>
      </c>
      <c r="AE9" s="11" t="s">
        <v>80</v>
      </c>
      <c r="AF9" s="11" t="s">
        <v>80</v>
      </c>
      <c r="AG9" s="11" t="s">
        <v>80</v>
      </c>
      <c r="AH9" s="11" t="s">
        <v>80</v>
      </c>
      <c r="AI9" s="11" t="s">
        <v>80</v>
      </c>
      <c r="AJ9" s="11" t="s">
        <v>497</v>
      </c>
      <c r="AK9" s="11" t="s">
        <v>76</v>
      </c>
      <c r="AL9" s="11" t="s">
        <v>367</v>
      </c>
      <c r="AM9" s="11" t="s">
        <v>406</v>
      </c>
      <c r="AN9" s="11" t="s">
        <v>406</v>
      </c>
      <c r="AO9" s="11" t="s">
        <v>49</v>
      </c>
      <c r="AP9" s="11" t="s">
        <v>49</v>
      </c>
      <c r="AQ9" s="11" t="s">
        <v>583</v>
      </c>
      <c r="AR9" s="11" t="s">
        <v>584</v>
      </c>
      <c r="AS9" s="11" t="s">
        <v>584</v>
      </c>
      <c r="AT9" s="11" t="s">
        <v>341</v>
      </c>
      <c r="AU9" s="11" t="s">
        <v>585</v>
      </c>
      <c r="AV9" s="11" t="s">
        <v>586</v>
      </c>
      <c r="AW9" s="11" t="s">
        <v>104</v>
      </c>
      <c r="AX9" s="11" t="s">
        <v>104</v>
      </c>
      <c r="AY9" s="11" t="s">
        <v>104</v>
      </c>
      <c r="AZ9" s="11" t="s">
        <v>149</v>
      </c>
      <c r="BA9" s="11" t="s">
        <v>149</v>
      </c>
      <c r="BB9" s="11" t="s">
        <v>149</v>
      </c>
      <c r="BC9" s="11" t="s">
        <v>149</v>
      </c>
      <c r="BD9" s="11" t="s">
        <v>149</v>
      </c>
      <c r="BE9" s="11" t="s">
        <v>149</v>
      </c>
      <c r="BF9" s="11" t="s">
        <v>149</v>
      </c>
      <c r="BG9" s="11" t="s">
        <v>149</v>
      </c>
      <c r="BH9" s="11" t="s">
        <v>587</v>
      </c>
      <c r="BI9" s="11" t="s">
        <v>85</v>
      </c>
      <c r="BJ9" s="11" t="s">
        <v>85</v>
      </c>
      <c r="BK9" s="11" t="s">
        <v>85</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588</v>
      </c>
      <c r="CA9" s="11" t="s">
        <v>588</v>
      </c>
      <c r="CB9" s="11" t="s">
        <v>61</v>
      </c>
      <c r="CC9" s="11" t="s">
        <v>61</v>
      </c>
      <c r="CD9" s="11" t="s">
        <v>61</v>
      </c>
      <c r="CE9" s="11" t="s">
        <v>61</v>
      </c>
      <c r="CF9" s="11" t="s">
        <v>61</v>
      </c>
      <c r="CG9" s="11" t="s">
        <v>61</v>
      </c>
      <c r="CH9" s="11" t="s">
        <v>61</v>
      </c>
      <c r="CI9" s="11" t="s">
        <v>61</v>
      </c>
      <c r="CJ9" s="11" t="s">
        <v>61</v>
      </c>
      <c r="CK9" s="11" t="s">
        <v>61</v>
      </c>
      <c r="CL9" s="11" t="s">
        <v>61</v>
      </c>
      <c r="CM9" s="11" t="s">
        <v>61</v>
      </c>
      <c r="CN9" s="11" t="s">
        <v>146</v>
      </c>
      <c r="CO9" s="11" t="s">
        <v>146</v>
      </c>
      <c r="CP9" s="11" t="s">
        <v>146</v>
      </c>
      <c r="CQ9" s="11" t="s">
        <v>146</v>
      </c>
      <c r="CR9" s="11" t="s">
        <v>155</v>
      </c>
      <c r="CS9" s="11" t="s">
        <v>155</v>
      </c>
      <c r="CT9" s="11" t="s">
        <v>589</v>
      </c>
      <c r="CU9" s="11" t="s">
        <v>590</v>
      </c>
      <c r="CV9" s="11" t="s">
        <v>591</v>
      </c>
      <c r="CW9" s="11" t="s">
        <v>592</v>
      </c>
      <c r="CX9" s="11" t="s">
        <v>593</v>
      </c>
      <c r="CY9" s="11" t="s">
        <v>400</v>
      </c>
      <c r="CZ9" s="11" t="s">
        <v>123</v>
      </c>
      <c r="DA9" s="11" t="s">
        <v>123</v>
      </c>
      <c r="DB9" s="11" t="s">
        <v>594</v>
      </c>
      <c r="DC9" s="11" t="s">
        <v>595</v>
      </c>
      <c r="DD9" s="11" t="s">
        <v>596</v>
      </c>
      <c r="DE9" s="11" t="s">
        <v>597</v>
      </c>
      <c r="DF9" s="11" t="s">
        <v>311</v>
      </c>
      <c r="DG9" s="11" t="s">
        <v>598</v>
      </c>
      <c r="DH9" s="11" t="s">
        <v>599</v>
      </c>
      <c r="DI9" s="11" t="s">
        <v>600</v>
      </c>
      <c r="DJ9" s="11" t="s">
        <v>601</v>
      </c>
      <c r="DK9" s="11" t="s">
        <v>602</v>
      </c>
      <c r="DL9" s="11" t="s">
        <v>603</v>
      </c>
      <c r="DM9" s="11" t="s">
        <v>604</v>
      </c>
      <c r="DN9" s="11" t="s">
        <v>604</v>
      </c>
      <c r="DO9" s="11" t="s">
        <v>604</v>
      </c>
      <c r="DP9" s="11" t="s">
        <v>604</v>
      </c>
      <c r="DQ9" s="11" t="s">
        <v>605</v>
      </c>
      <c r="DR9" s="11" t="s">
        <v>606</v>
      </c>
      <c r="DS9" s="11" t="s">
        <v>607</v>
      </c>
      <c r="DT9" s="11" t="s">
        <v>608</v>
      </c>
      <c r="DU9" s="11" t="s">
        <v>224</v>
      </c>
      <c r="DV9" s="11" t="s">
        <v>609</v>
      </c>
      <c r="DW9" s="11" t="s">
        <v>609</v>
      </c>
      <c r="DX9" s="11" t="s">
        <v>609</v>
      </c>
      <c r="DY9" s="11" t="s">
        <v>609</v>
      </c>
      <c r="DZ9" s="11" t="s">
        <v>610</v>
      </c>
      <c r="EA9" s="11" t="s">
        <v>611</v>
      </c>
      <c r="EB9" s="11" t="s">
        <v>611</v>
      </c>
      <c r="EC9" s="11" t="s">
        <v>89</v>
      </c>
      <c r="ED9" s="11" t="s">
        <v>89</v>
      </c>
      <c r="EE9" s="11" t="s">
        <v>89</v>
      </c>
      <c r="EF9" s="11" t="s">
        <v>89</v>
      </c>
      <c r="EG9" s="11" t="s">
        <v>89</v>
      </c>
      <c r="EH9" s="11" t="s">
        <v>612</v>
      </c>
      <c r="EI9" s="11" t="s">
        <v>612</v>
      </c>
      <c r="EJ9" s="11" t="s">
        <v>613</v>
      </c>
      <c r="EK9" s="11" t="s">
        <v>613</v>
      </c>
      <c r="EL9" s="11" t="s">
        <v>613</v>
      </c>
      <c r="EM9" s="11" t="s">
        <v>613</v>
      </c>
      <c r="EN9" s="11" t="s">
        <v>614</v>
      </c>
      <c r="EO9" s="11" t="s">
        <v>615</v>
      </c>
      <c r="EP9" s="11" t="s">
        <v>61</v>
      </c>
      <c r="EQ9" s="11" t="s">
        <v>61</v>
      </c>
      <c r="ER9" s="11" t="s">
        <v>61</v>
      </c>
      <c r="ES9" s="11" t="s">
        <v>61</v>
      </c>
      <c r="ET9" s="11" t="s">
        <v>61</v>
      </c>
      <c r="EU9" s="11" t="s">
        <v>616</v>
      </c>
      <c r="EV9" s="11" t="s">
        <v>617</v>
      </c>
      <c r="EW9" s="11" t="s">
        <v>617</v>
      </c>
      <c r="EX9" s="11" t="s">
        <v>618</v>
      </c>
      <c r="EY9" s="11" t="s">
        <v>619</v>
      </c>
      <c r="EZ9" s="11" t="s">
        <v>619</v>
      </c>
      <c r="FA9" s="11" t="s">
        <v>620</v>
      </c>
      <c r="FB9" s="11" t="s">
        <v>620</v>
      </c>
      <c r="FC9" s="11" t="s">
        <v>180</v>
      </c>
      <c r="FD9" s="11" t="s">
        <v>621</v>
      </c>
      <c r="FE9" s="11" t="s">
        <v>191</v>
      </c>
      <c r="FF9" s="205"/>
      <c r="FG9" s="1"/>
      <c r="FH9" s="12" t="s">
        <v>622</v>
      </c>
      <c r="FI9" s="12" t="s">
        <v>497</v>
      </c>
      <c r="FJ9" s="12" t="s">
        <v>623</v>
      </c>
      <c r="FK9" s="12" t="s">
        <v>624</v>
      </c>
      <c r="FL9" s="12" t="s">
        <v>625</v>
      </c>
      <c r="FM9" s="12" t="s">
        <v>626</v>
      </c>
      <c r="FN9" s="12" t="s">
        <v>627</v>
      </c>
      <c r="FO9" s="12" t="s">
        <v>617</v>
      </c>
      <c r="FP9" s="12" t="s">
        <v>617</v>
      </c>
      <c r="FQ9" s="201"/>
    </row>
    <row r="10" spans="1:173" ht="39.950000000000003" customHeight="1" x14ac:dyDescent="0.25">
      <c r="A10" s="205"/>
      <c r="B10" s="205"/>
      <c r="C10" s="9" t="s">
        <v>628</v>
      </c>
      <c r="D10" s="9" t="s">
        <v>629</v>
      </c>
      <c r="E10" s="9" t="s">
        <v>630</v>
      </c>
      <c r="F10" s="9" t="s">
        <v>43</v>
      </c>
      <c r="G10" s="9" t="s">
        <v>305</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282</v>
      </c>
      <c r="AA10" s="9" t="s">
        <v>649</v>
      </c>
      <c r="AB10" s="9" t="s">
        <v>291</v>
      </c>
      <c r="AC10" s="9" t="s">
        <v>651</v>
      </c>
      <c r="AD10" s="9" t="s">
        <v>271</v>
      </c>
      <c r="AE10" s="9" t="s">
        <v>652</v>
      </c>
      <c r="AF10" s="9" t="s">
        <v>653</v>
      </c>
      <c r="AG10" s="9" t="s">
        <v>654</v>
      </c>
      <c r="AH10" s="9" t="s">
        <v>655</v>
      </c>
      <c r="AI10" s="9" t="s">
        <v>656</v>
      </c>
      <c r="AJ10" s="9" t="s">
        <v>657</v>
      </c>
      <c r="AK10" s="9" t="s">
        <v>658</v>
      </c>
      <c r="AL10" s="9" t="s">
        <v>659</v>
      </c>
      <c r="AM10" s="9" t="s">
        <v>660</v>
      </c>
      <c r="AN10" s="9" t="s">
        <v>661</v>
      </c>
      <c r="AO10" s="9" t="s">
        <v>662</v>
      </c>
      <c r="AP10" s="9" t="s">
        <v>663</v>
      </c>
      <c r="AQ10" s="9" t="s">
        <v>583</v>
      </c>
      <c r="AR10" s="9" t="s">
        <v>664</v>
      </c>
      <c r="AS10" s="9" t="s">
        <v>665</v>
      </c>
      <c r="AT10" s="9" t="s">
        <v>342</v>
      </c>
      <c r="AU10" s="9" t="s">
        <v>666</v>
      </c>
      <c r="AV10" s="9" t="s">
        <v>667</v>
      </c>
      <c r="AW10" s="9" t="s">
        <v>668</v>
      </c>
      <c r="AX10" s="9" t="s">
        <v>669</v>
      </c>
      <c r="AY10" s="9" t="s">
        <v>670</v>
      </c>
      <c r="AZ10" s="9" t="s">
        <v>671</v>
      </c>
      <c r="BA10" s="9" t="s">
        <v>672</v>
      </c>
      <c r="BB10" s="9" t="s">
        <v>249</v>
      </c>
      <c r="BC10" s="9" t="s">
        <v>673</v>
      </c>
      <c r="BD10" s="9" t="s">
        <v>674</v>
      </c>
      <c r="BE10" s="9" t="s">
        <v>675</v>
      </c>
      <c r="BF10" s="9" t="s">
        <v>676</v>
      </c>
      <c r="BG10" s="9" t="s">
        <v>677</v>
      </c>
      <c r="BH10" s="9" t="s">
        <v>308</v>
      </c>
      <c r="BI10" s="9" t="s">
        <v>678</v>
      </c>
      <c r="BJ10" s="9" t="s">
        <v>679</v>
      </c>
      <c r="BK10" s="9" t="s">
        <v>680</v>
      </c>
      <c r="BL10" s="9" t="s">
        <v>681</v>
      </c>
      <c r="BM10" s="9" t="s">
        <v>682</v>
      </c>
      <c r="BN10" s="9" t="s">
        <v>683</v>
      </c>
      <c r="BO10" s="9" t="s">
        <v>684</v>
      </c>
      <c r="BP10" s="9" t="s">
        <v>685</v>
      </c>
      <c r="BQ10" s="9" t="s">
        <v>686</v>
      </c>
      <c r="BR10" s="9" t="s">
        <v>687</v>
      </c>
      <c r="BS10" s="9" t="s">
        <v>688</v>
      </c>
      <c r="BT10" s="9" t="s">
        <v>689</v>
      </c>
      <c r="BU10" s="9" t="s">
        <v>690</v>
      </c>
      <c r="BV10" s="9" t="s">
        <v>691</v>
      </c>
      <c r="BW10" s="9" t="s">
        <v>692</v>
      </c>
      <c r="BX10" s="9" t="s">
        <v>693</v>
      </c>
      <c r="BY10" s="9" t="s">
        <v>694</v>
      </c>
      <c r="BZ10" s="9" t="s">
        <v>695</v>
      </c>
      <c r="CA10" s="9" t="s">
        <v>696</v>
      </c>
      <c r="CB10" s="9" t="s">
        <v>697</v>
      </c>
      <c r="CC10" s="9" t="s">
        <v>62</v>
      </c>
      <c r="CD10" s="9" t="s">
        <v>698</v>
      </c>
      <c r="CE10" s="9" t="s">
        <v>699</v>
      </c>
      <c r="CF10" s="9" t="s">
        <v>700</v>
      </c>
      <c r="CG10" s="9" t="s">
        <v>701</v>
      </c>
      <c r="CH10" s="9" t="s">
        <v>702</v>
      </c>
      <c r="CI10" s="9" t="s">
        <v>703</v>
      </c>
      <c r="CJ10" s="9" t="s">
        <v>704</v>
      </c>
      <c r="CK10" s="9" t="s">
        <v>705</v>
      </c>
      <c r="CL10" s="9" t="s">
        <v>706</v>
      </c>
      <c r="CM10" s="9" t="s">
        <v>707</v>
      </c>
      <c r="CN10" s="9" t="s">
        <v>708</v>
      </c>
      <c r="CO10" s="9" t="s">
        <v>709</v>
      </c>
      <c r="CP10" s="9" t="s">
        <v>710</v>
      </c>
      <c r="CQ10" s="9" t="s">
        <v>711</v>
      </c>
      <c r="CR10" s="9" t="s">
        <v>712</v>
      </c>
      <c r="CS10" s="9" t="s">
        <v>713</v>
      </c>
      <c r="CT10" s="9" t="s">
        <v>714</v>
      </c>
      <c r="CU10" s="9" t="s">
        <v>473</v>
      </c>
      <c r="CV10" s="9" t="s">
        <v>715</v>
      </c>
      <c r="CW10" s="9" t="s">
        <v>716</v>
      </c>
      <c r="CX10" s="9" t="s">
        <v>717</v>
      </c>
      <c r="CY10" s="9" t="s">
        <v>401</v>
      </c>
      <c r="CZ10" s="9" t="s">
        <v>718</v>
      </c>
      <c r="DA10" s="9" t="s">
        <v>719</v>
      </c>
      <c r="DB10" s="9" t="s">
        <v>720</v>
      </c>
      <c r="DC10" s="9" t="s">
        <v>721</v>
      </c>
      <c r="DD10" s="9" t="s">
        <v>722</v>
      </c>
      <c r="DE10" s="9" t="s">
        <v>723</v>
      </c>
      <c r="DF10" s="9" t="s">
        <v>724</v>
      </c>
      <c r="DG10" s="9" t="s">
        <v>725</v>
      </c>
      <c r="DH10" s="9" t="s">
        <v>726</v>
      </c>
      <c r="DI10" s="9" t="s">
        <v>727</v>
      </c>
      <c r="DJ10" s="9" t="s">
        <v>728</v>
      </c>
      <c r="DK10" s="9" t="s">
        <v>729</v>
      </c>
      <c r="DL10" s="9" t="s">
        <v>730</v>
      </c>
      <c r="DM10" s="9" t="s">
        <v>731</v>
      </c>
      <c r="DN10" s="9" t="s">
        <v>732</v>
      </c>
      <c r="DO10" s="9" t="s">
        <v>733</v>
      </c>
      <c r="DP10" s="9" t="s">
        <v>734</v>
      </c>
      <c r="DQ10" s="9" t="s">
        <v>735</v>
      </c>
      <c r="DR10" s="9" t="s">
        <v>736</v>
      </c>
      <c r="DS10" s="9" t="s">
        <v>737</v>
      </c>
      <c r="DT10" s="9" t="s">
        <v>738</v>
      </c>
      <c r="DU10" s="9" t="s">
        <v>225</v>
      </c>
      <c r="DV10" s="9" t="s">
        <v>739</v>
      </c>
      <c r="DW10" s="9" t="s">
        <v>740</v>
      </c>
      <c r="DX10" s="9" t="s">
        <v>741</v>
      </c>
      <c r="DY10" s="9" t="s">
        <v>742</v>
      </c>
      <c r="DZ10" s="9" t="s">
        <v>743</v>
      </c>
      <c r="EA10" s="9" t="s">
        <v>744</v>
      </c>
      <c r="EB10" s="9" t="s">
        <v>745</v>
      </c>
      <c r="EC10" s="9" t="s">
        <v>746</v>
      </c>
      <c r="ED10" s="9" t="s">
        <v>747</v>
      </c>
      <c r="EE10" s="9" t="s">
        <v>748</v>
      </c>
      <c r="EF10" s="9" t="s">
        <v>749</v>
      </c>
      <c r="EG10" s="9" t="s">
        <v>750</v>
      </c>
      <c r="EH10" s="9" t="s">
        <v>751</v>
      </c>
      <c r="EI10" s="9" t="s">
        <v>752</v>
      </c>
      <c r="EJ10" s="9" t="s">
        <v>753</v>
      </c>
      <c r="EK10" s="9" t="s">
        <v>754</v>
      </c>
      <c r="EL10" s="9" t="s">
        <v>755</v>
      </c>
      <c r="EM10" s="9" t="s">
        <v>756</v>
      </c>
      <c r="EN10" s="9" t="s">
        <v>757</v>
      </c>
      <c r="EO10" s="9" t="s">
        <v>758</v>
      </c>
      <c r="EP10" s="9" t="s">
        <v>759</v>
      </c>
      <c r="EQ10" s="9" t="s">
        <v>760</v>
      </c>
      <c r="ER10" s="9" t="s">
        <v>761</v>
      </c>
      <c r="ES10" s="9" t="s">
        <v>762</v>
      </c>
      <c r="ET10" s="9" t="s">
        <v>763</v>
      </c>
      <c r="EU10" s="9" t="s">
        <v>468</v>
      </c>
      <c r="EV10" s="9" t="s">
        <v>764</v>
      </c>
      <c r="EW10" s="9" t="s">
        <v>765</v>
      </c>
      <c r="EX10" s="9" t="s">
        <v>766</v>
      </c>
      <c r="EY10" s="9" t="s">
        <v>767</v>
      </c>
      <c r="EZ10" s="9" t="s">
        <v>768</v>
      </c>
      <c r="FA10" s="9" t="s">
        <v>769</v>
      </c>
      <c r="FB10" s="9" t="s">
        <v>770</v>
      </c>
      <c r="FC10" s="9" t="s">
        <v>181</v>
      </c>
      <c r="FD10" s="9" t="s">
        <v>771</v>
      </c>
      <c r="FE10" s="9" t="s">
        <v>772</v>
      </c>
      <c r="FF10" s="205" t="s">
        <v>833</v>
      </c>
      <c r="FG10" s="1"/>
      <c r="FH10" s="10" t="s">
        <v>774</v>
      </c>
      <c r="FI10" s="10" t="s">
        <v>775</v>
      </c>
      <c r="FJ10" s="10" t="s">
        <v>776</v>
      </c>
      <c r="FK10" s="10" t="s">
        <v>777</v>
      </c>
      <c r="FL10" s="10" t="s">
        <v>778</v>
      </c>
      <c r="FM10" s="10" t="s">
        <v>779</v>
      </c>
      <c r="FN10" s="10" t="s">
        <v>780</v>
      </c>
      <c r="FO10" s="10" t="s">
        <v>781</v>
      </c>
      <c r="FP10" s="10" t="s">
        <v>782</v>
      </c>
      <c r="FQ10" s="201" t="s">
        <v>833</v>
      </c>
    </row>
    <row r="11" spans="1:173" ht="24" customHeight="1" x14ac:dyDescent="0.25">
      <c r="A11" s="13" t="s">
        <v>73</v>
      </c>
      <c r="B11" s="13" t="s">
        <v>783</v>
      </c>
      <c r="C11" s="14">
        <v>0.2</v>
      </c>
      <c r="D11" s="14">
        <v>0.1</v>
      </c>
      <c r="E11" s="14">
        <v>-0.1</v>
      </c>
      <c r="F11" s="14">
        <v>16.2</v>
      </c>
      <c r="G11" s="14">
        <v>10.1</v>
      </c>
      <c r="H11" s="14"/>
      <c r="I11" s="14"/>
      <c r="J11" s="14">
        <v>-5.7</v>
      </c>
      <c r="K11" s="14">
        <v>13.8</v>
      </c>
      <c r="L11" s="14"/>
      <c r="M11" s="14"/>
      <c r="N11" s="14"/>
      <c r="O11" s="14"/>
      <c r="P11" s="14">
        <v>-13.8</v>
      </c>
      <c r="Q11" s="14">
        <v>13.3</v>
      </c>
      <c r="R11" s="14">
        <v>8.6</v>
      </c>
      <c r="S11" s="14">
        <v>5.4</v>
      </c>
      <c r="T11" s="14">
        <v>81</v>
      </c>
      <c r="U11" s="14">
        <v>0</v>
      </c>
      <c r="V11" s="14"/>
      <c r="W11" s="14"/>
      <c r="X11" s="14"/>
      <c r="Y11" s="14"/>
      <c r="Z11" s="14">
        <v>7.2</v>
      </c>
      <c r="AA11" s="14">
        <v>1.6060000000000001</v>
      </c>
      <c r="AB11" s="14">
        <v>0</v>
      </c>
      <c r="AC11" s="14">
        <v>-3.3</v>
      </c>
      <c r="AD11" s="14"/>
      <c r="AE11" s="14">
        <v>2.7</v>
      </c>
      <c r="AF11" s="14">
        <v>1.4</v>
      </c>
      <c r="AG11" s="14"/>
      <c r="AH11" s="14"/>
      <c r="AI11" s="14"/>
      <c r="AJ11" s="14">
        <v>14.2</v>
      </c>
      <c r="AK11" s="14">
        <v>11.4</v>
      </c>
      <c r="AL11" s="14">
        <v>0</v>
      </c>
      <c r="AM11" s="14"/>
      <c r="AN11" s="14"/>
      <c r="AO11" s="14">
        <v>-1</v>
      </c>
      <c r="AP11" s="14">
        <v>50.6</v>
      </c>
      <c r="AQ11" s="14">
        <v>6</v>
      </c>
      <c r="AR11" s="14">
        <v>8</v>
      </c>
      <c r="AS11" s="14">
        <v>0.6</v>
      </c>
      <c r="AT11" s="14">
        <v>0.1</v>
      </c>
      <c r="AU11" s="14">
        <v>2.7</v>
      </c>
      <c r="AV11" s="14">
        <v>1.5</v>
      </c>
      <c r="AW11" s="14">
        <v>9.3000000000000007</v>
      </c>
      <c r="AX11" s="14">
        <v>-39.299999999999997</v>
      </c>
      <c r="AY11" s="14">
        <v>-43.5</v>
      </c>
      <c r="AZ11" s="14">
        <v>11</v>
      </c>
      <c r="BA11" s="14">
        <v>-0.7</v>
      </c>
      <c r="BB11" s="14"/>
      <c r="BC11" s="14">
        <v>-3.2</v>
      </c>
      <c r="BD11" s="14"/>
      <c r="BE11" s="14">
        <v>1</v>
      </c>
      <c r="BF11" s="14">
        <v>0</v>
      </c>
      <c r="BG11" s="14">
        <v>10.1</v>
      </c>
      <c r="BH11" s="14">
        <v>-1</v>
      </c>
      <c r="BI11" s="14">
        <v>0</v>
      </c>
      <c r="BJ11" s="14"/>
      <c r="BK11" s="14">
        <v>6.8</v>
      </c>
      <c r="BL11" s="14"/>
      <c r="BM11" s="14"/>
      <c r="BN11" s="14"/>
      <c r="BO11" s="14">
        <v>15.2</v>
      </c>
      <c r="BP11" s="14">
        <v>0</v>
      </c>
      <c r="BQ11" s="14">
        <v>0</v>
      </c>
      <c r="BR11" s="14"/>
      <c r="BS11" s="14">
        <v>11.6</v>
      </c>
      <c r="BT11" s="14">
        <v>0</v>
      </c>
      <c r="BU11" s="14"/>
      <c r="BV11" s="14"/>
      <c r="BW11" s="14"/>
      <c r="BX11" s="14"/>
      <c r="BY11" s="14">
        <v>0.8</v>
      </c>
      <c r="BZ11" s="14"/>
      <c r="CA11" s="14"/>
      <c r="CB11" s="14">
        <v>34.6</v>
      </c>
      <c r="CC11" s="14">
        <v>7.8</v>
      </c>
      <c r="CD11" s="14">
        <v>-1.7</v>
      </c>
      <c r="CE11" s="14">
        <v>4.0999999999999996</v>
      </c>
      <c r="CF11" s="14">
        <v>0</v>
      </c>
      <c r="CG11" s="14"/>
      <c r="CH11" s="14"/>
      <c r="CI11" s="14"/>
      <c r="CJ11" s="14">
        <v>4.5999999999999996</v>
      </c>
      <c r="CK11" s="14">
        <v>10.4</v>
      </c>
      <c r="CL11" s="14">
        <v>-18.899999999999999</v>
      </c>
      <c r="CM11" s="14"/>
      <c r="CN11" s="14"/>
      <c r="CO11" s="14"/>
      <c r="CP11" s="14">
        <v>0</v>
      </c>
      <c r="CQ11" s="14"/>
      <c r="CR11" s="14">
        <v>0</v>
      </c>
      <c r="CS11" s="14"/>
      <c r="CT11" s="14"/>
      <c r="CU11" s="14">
        <v>-5.0999999999999996</v>
      </c>
      <c r="CV11" s="14">
        <v>0</v>
      </c>
      <c r="CW11" s="14">
        <v>0</v>
      </c>
      <c r="CX11" s="14"/>
      <c r="CY11" s="14">
        <v>1.2</v>
      </c>
      <c r="CZ11" s="14">
        <v>-0.2</v>
      </c>
      <c r="DA11" s="14">
        <v>0</v>
      </c>
      <c r="DB11" s="14">
        <v>0.2</v>
      </c>
      <c r="DC11" s="14">
        <v>1.4</v>
      </c>
      <c r="DD11" s="14">
        <v>1.8</v>
      </c>
      <c r="DE11" s="14">
        <v>-1.5</v>
      </c>
      <c r="DF11" s="14">
        <v>2.2000000000000002</v>
      </c>
      <c r="DG11" s="14">
        <v>0.5</v>
      </c>
      <c r="DH11" s="14"/>
      <c r="DI11" s="14">
        <v>0</v>
      </c>
      <c r="DJ11" s="14">
        <v>0</v>
      </c>
      <c r="DK11" s="14">
        <v>-5.0999999999999996</v>
      </c>
      <c r="DL11" s="14">
        <v>-2.1</v>
      </c>
      <c r="DM11" s="14">
        <v>1.7</v>
      </c>
      <c r="DN11" s="14">
        <v>0.3</v>
      </c>
      <c r="DO11" s="14">
        <v>0.6</v>
      </c>
      <c r="DP11" s="14">
        <v>1</v>
      </c>
      <c r="DQ11" s="14">
        <v>0</v>
      </c>
      <c r="DR11" s="14">
        <v>0</v>
      </c>
      <c r="DS11" s="14">
        <v>0.5</v>
      </c>
      <c r="DT11" s="14">
        <v>0.4</v>
      </c>
      <c r="DU11" s="14"/>
      <c r="DV11" s="14">
        <v>-4.5999999999999996</v>
      </c>
      <c r="DW11" s="14">
        <v>0.8</v>
      </c>
      <c r="DX11" s="14">
        <v>2.2999999999999998</v>
      </c>
      <c r="DY11" s="14">
        <v>2.6</v>
      </c>
      <c r="DZ11" s="14">
        <v>1.1000000000000001</v>
      </c>
      <c r="EA11" s="14">
        <v>0.8</v>
      </c>
      <c r="EB11" s="14">
        <v>4</v>
      </c>
      <c r="EC11" s="14">
        <v>0</v>
      </c>
      <c r="ED11" s="14">
        <v>-4.3</v>
      </c>
      <c r="EE11" s="14">
        <v>-5.5</v>
      </c>
      <c r="EF11" s="14"/>
      <c r="EG11" s="14">
        <v>12.8</v>
      </c>
      <c r="EH11" s="14">
        <v>2.6</v>
      </c>
      <c r="EI11" s="14">
        <v>-0.1</v>
      </c>
      <c r="EJ11" s="14">
        <v>1</v>
      </c>
      <c r="EK11" s="14">
        <v>0.2</v>
      </c>
      <c r="EL11" s="14">
        <v>0.2</v>
      </c>
      <c r="EM11" s="14">
        <v>0.2</v>
      </c>
      <c r="EN11" s="14">
        <v>0</v>
      </c>
      <c r="EO11" s="14">
        <v>0</v>
      </c>
      <c r="EP11" s="14">
        <v>0</v>
      </c>
      <c r="EQ11" s="14">
        <v>-0.2</v>
      </c>
      <c r="ER11" s="14">
        <v>-5.6</v>
      </c>
      <c r="ES11" s="14">
        <v>3.5</v>
      </c>
      <c r="ET11" s="14">
        <v>0</v>
      </c>
      <c r="EU11" s="14">
        <v>0</v>
      </c>
      <c r="EV11" s="14">
        <v>0.4</v>
      </c>
      <c r="EW11" s="14">
        <v>1.4</v>
      </c>
      <c r="EX11" s="14">
        <v>2</v>
      </c>
      <c r="EY11" s="14"/>
      <c r="EZ11" s="14">
        <v>12.8</v>
      </c>
      <c r="FA11" s="14">
        <v>1.2</v>
      </c>
      <c r="FB11" s="14">
        <v>2.2000000000000002</v>
      </c>
      <c r="FC11" s="14"/>
      <c r="FD11" s="14">
        <v>0</v>
      </c>
      <c r="FE11" s="14"/>
      <c r="FF11" s="14">
        <v>281.40600000000001</v>
      </c>
      <c r="FG11" s="15"/>
      <c r="FH11" s="14">
        <v>2.0813899999999999</v>
      </c>
      <c r="FI11" s="14"/>
      <c r="FJ11" s="14">
        <v>8.5999999999999993E-2</v>
      </c>
      <c r="FK11" s="14">
        <v>1.304</v>
      </c>
      <c r="FL11" s="14">
        <v>1.7</v>
      </c>
      <c r="FM11" s="14"/>
      <c r="FN11" s="14">
        <v>2.6390099999999999</v>
      </c>
      <c r="FO11" s="14">
        <v>1.2</v>
      </c>
      <c r="FP11" s="14">
        <v>1.6</v>
      </c>
      <c r="FQ11" s="14">
        <v>10.6104</v>
      </c>
    </row>
    <row r="12" spans="1:173" ht="24" customHeight="1" x14ac:dyDescent="0.25">
      <c r="A12" s="16" t="s">
        <v>73</v>
      </c>
      <c r="B12" s="16" t="s">
        <v>784</v>
      </c>
      <c r="C12" s="17">
        <v>0.2</v>
      </c>
      <c r="D12" s="17">
        <v>0.1</v>
      </c>
      <c r="E12" s="17">
        <v>-0.3</v>
      </c>
      <c r="F12" s="17">
        <v>9.4</v>
      </c>
      <c r="G12" s="17">
        <v>9.3000000000000007</v>
      </c>
      <c r="H12" s="17"/>
      <c r="I12" s="17"/>
      <c r="J12" s="17">
        <v>-8.3000000000000007</v>
      </c>
      <c r="K12" s="17">
        <v>0.2</v>
      </c>
      <c r="L12" s="17"/>
      <c r="M12" s="17"/>
      <c r="N12" s="17"/>
      <c r="O12" s="17"/>
      <c r="P12" s="17">
        <v>-20.8</v>
      </c>
      <c r="Q12" s="17">
        <v>10.8</v>
      </c>
      <c r="R12" s="17">
        <v>6</v>
      </c>
      <c r="S12" s="17">
        <v>4.2</v>
      </c>
      <c r="T12" s="17">
        <v>75.7</v>
      </c>
      <c r="U12" s="17">
        <v>-0.2</v>
      </c>
      <c r="V12" s="17"/>
      <c r="W12" s="17"/>
      <c r="X12" s="17"/>
      <c r="Y12" s="17"/>
      <c r="Z12" s="17">
        <v>6</v>
      </c>
      <c r="AA12" s="17">
        <v>1.972</v>
      </c>
      <c r="AB12" s="17">
        <v>0</v>
      </c>
      <c r="AC12" s="17">
        <v>-3.3</v>
      </c>
      <c r="AD12" s="17"/>
      <c r="AE12" s="17">
        <v>2</v>
      </c>
      <c r="AF12" s="17">
        <v>1.3</v>
      </c>
      <c r="AG12" s="17"/>
      <c r="AH12" s="17"/>
      <c r="AI12" s="17"/>
      <c r="AJ12" s="17">
        <v>12.7</v>
      </c>
      <c r="AK12" s="17">
        <v>12.2</v>
      </c>
      <c r="AL12" s="17">
        <v>0</v>
      </c>
      <c r="AM12" s="17"/>
      <c r="AN12" s="17"/>
      <c r="AO12" s="17">
        <v>-1.1000000000000001</v>
      </c>
      <c r="AP12" s="17">
        <v>50.1</v>
      </c>
      <c r="AQ12" s="17">
        <v>6.4</v>
      </c>
      <c r="AR12" s="17">
        <v>8.4</v>
      </c>
      <c r="AS12" s="17">
        <v>-0.5</v>
      </c>
      <c r="AT12" s="17">
        <v>0.1</v>
      </c>
      <c r="AU12" s="17">
        <v>2.7</v>
      </c>
      <c r="AV12" s="17">
        <v>0.8</v>
      </c>
      <c r="AW12" s="17">
        <v>6.1</v>
      </c>
      <c r="AX12" s="17">
        <v>-42.2</v>
      </c>
      <c r="AY12" s="17">
        <v>-46.2</v>
      </c>
      <c r="AZ12" s="17">
        <v>10.199999999999999</v>
      </c>
      <c r="BA12" s="17">
        <v>-0.5</v>
      </c>
      <c r="BB12" s="17"/>
      <c r="BC12" s="17">
        <v>-5.4</v>
      </c>
      <c r="BD12" s="17"/>
      <c r="BE12" s="17">
        <v>1</v>
      </c>
      <c r="BF12" s="17">
        <v>-0.1</v>
      </c>
      <c r="BG12" s="17">
        <v>3.1</v>
      </c>
      <c r="BH12" s="17">
        <v>-2.5</v>
      </c>
      <c r="BI12" s="17">
        <v>0</v>
      </c>
      <c r="BJ12" s="17"/>
      <c r="BK12" s="17">
        <v>3.7</v>
      </c>
      <c r="BL12" s="17"/>
      <c r="BM12" s="17"/>
      <c r="BN12" s="17"/>
      <c r="BO12" s="17">
        <v>14.3</v>
      </c>
      <c r="BP12" s="17">
        <v>0</v>
      </c>
      <c r="BQ12" s="17">
        <v>0</v>
      </c>
      <c r="BR12" s="17"/>
      <c r="BS12" s="17">
        <v>8.9</v>
      </c>
      <c r="BT12" s="17">
        <v>0</v>
      </c>
      <c r="BU12" s="17"/>
      <c r="BV12" s="17"/>
      <c r="BW12" s="17"/>
      <c r="BX12" s="17"/>
      <c r="BY12" s="17">
        <v>-6.5</v>
      </c>
      <c r="BZ12" s="17"/>
      <c r="CA12" s="17"/>
      <c r="CB12" s="17">
        <v>35</v>
      </c>
      <c r="CC12" s="17">
        <v>8.3000000000000007</v>
      </c>
      <c r="CD12" s="17">
        <v>-1.1000000000000001</v>
      </c>
      <c r="CE12" s="17">
        <v>4.0999999999999996</v>
      </c>
      <c r="CF12" s="17">
        <v>-0.2</v>
      </c>
      <c r="CG12" s="17"/>
      <c r="CH12" s="17"/>
      <c r="CI12" s="17"/>
      <c r="CJ12" s="17">
        <v>0.1</v>
      </c>
      <c r="CK12" s="17">
        <v>5.5</v>
      </c>
      <c r="CL12" s="17">
        <v>-25.4</v>
      </c>
      <c r="CM12" s="17"/>
      <c r="CN12" s="17"/>
      <c r="CO12" s="17"/>
      <c r="CP12" s="17">
        <v>0</v>
      </c>
      <c r="CQ12" s="17"/>
      <c r="CR12" s="17">
        <v>0</v>
      </c>
      <c r="CS12" s="17"/>
      <c r="CT12" s="17"/>
      <c r="CU12" s="17">
        <v>-5.4</v>
      </c>
      <c r="CV12" s="17">
        <v>0</v>
      </c>
      <c r="CW12" s="17">
        <v>0</v>
      </c>
      <c r="CX12" s="17"/>
      <c r="CY12" s="17">
        <v>1.2</v>
      </c>
      <c r="CZ12" s="17">
        <v>-0.1</v>
      </c>
      <c r="DA12" s="17">
        <v>-0.3</v>
      </c>
      <c r="DB12" s="17">
        <v>0</v>
      </c>
      <c r="DC12" s="17">
        <v>1.4</v>
      </c>
      <c r="DD12" s="17">
        <v>1.8</v>
      </c>
      <c r="DE12" s="17">
        <v>-1.5</v>
      </c>
      <c r="DF12" s="17">
        <v>1.7</v>
      </c>
      <c r="DG12" s="17">
        <v>0.6</v>
      </c>
      <c r="DH12" s="17"/>
      <c r="DI12" s="17">
        <v>0</v>
      </c>
      <c r="DJ12" s="17">
        <v>0</v>
      </c>
      <c r="DK12" s="17">
        <v>-4.7</v>
      </c>
      <c r="DL12" s="17">
        <v>-0.4</v>
      </c>
      <c r="DM12" s="17">
        <v>1.7</v>
      </c>
      <c r="DN12" s="17">
        <v>0.3</v>
      </c>
      <c r="DO12" s="17">
        <v>0.6</v>
      </c>
      <c r="DP12" s="17">
        <v>1</v>
      </c>
      <c r="DQ12" s="17">
        <v>0</v>
      </c>
      <c r="DR12" s="17">
        <v>-0.5</v>
      </c>
      <c r="DS12" s="17">
        <v>0.5</v>
      </c>
      <c r="DT12" s="17">
        <v>0.4</v>
      </c>
      <c r="DU12" s="17"/>
      <c r="DV12" s="17">
        <v>-4.5999999999999996</v>
      </c>
      <c r="DW12" s="17">
        <v>0.9</v>
      </c>
      <c r="DX12" s="17">
        <v>2.4</v>
      </c>
      <c r="DY12" s="17">
        <v>2.4</v>
      </c>
      <c r="DZ12" s="17">
        <v>1.1000000000000001</v>
      </c>
      <c r="EA12" s="17">
        <v>0.8</v>
      </c>
      <c r="EB12" s="17">
        <v>4</v>
      </c>
      <c r="EC12" s="17">
        <v>0</v>
      </c>
      <c r="ED12" s="17">
        <v>-3.5</v>
      </c>
      <c r="EE12" s="17">
        <v>-4.0999999999999996</v>
      </c>
      <c r="EF12" s="17"/>
      <c r="EG12" s="17">
        <v>11.5</v>
      </c>
      <c r="EH12" s="17">
        <v>2.6</v>
      </c>
      <c r="EI12" s="17">
        <v>-0.1</v>
      </c>
      <c r="EJ12" s="17">
        <v>1.1000000000000001</v>
      </c>
      <c r="EK12" s="17">
        <v>0.2</v>
      </c>
      <c r="EL12" s="17">
        <v>0.2</v>
      </c>
      <c r="EM12" s="17">
        <v>0.2</v>
      </c>
      <c r="EN12" s="17">
        <v>0</v>
      </c>
      <c r="EO12" s="17">
        <v>0</v>
      </c>
      <c r="EP12" s="17">
        <v>0</v>
      </c>
      <c r="EQ12" s="17">
        <v>-0.2</v>
      </c>
      <c r="ER12" s="17">
        <v>-5.9</v>
      </c>
      <c r="ES12" s="17">
        <v>3.6</v>
      </c>
      <c r="ET12" s="17">
        <v>0</v>
      </c>
      <c r="EU12" s="17">
        <v>0</v>
      </c>
      <c r="EV12" s="17">
        <v>0.4</v>
      </c>
      <c r="EW12" s="17">
        <v>1.3</v>
      </c>
      <c r="EX12" s="17">
        <v>1.9</v>
      </c>
      <c r="EY12" s="17"/>
      <c r="EZ12" s="17">
        <v>11.5</v>
      </c>
      <c r="FA12" s="17">
        <v>1.1000000000000001</v>
      </c>
      <c r="FB12" s="17">
        <v>1.4</v>
      </c>
      <c r="FC12" s="17"/>
      <c r="FD12" s="17">
        <v>0</v>
      </c>
      <c r="FE12" s="17"/>
      <c r="FF12" s="17">
        <v>184.77199999999999</v>
      </c>
      <c r="FG12" s="15"/>
      <c r="FH12" s="17">
        <v>2.13964</v>
      </c>
      <c r="FI12" s="17"/>
      <c r="FJ12" s="17">
        <v>-4.1000000000000002E-2</v>
      </c>
      <c r="FK12" s="17">
        <v>1.1180000000000001</v>
      </c>
      <c r="FL12" s="17">
        <v>1.6</v>
      </c>
      <c r="FM12" s="17"/>
      <c r="FN12" s="17">
        <v>2.6513</v>
      </c>
      <c r="FO12" s="17">
        <v>0.6</v>
      </c>
      <c r="FP12" s="17">
        <v>1.5</v>
      </c>
      <c r="FQ12" s="17">
        <v>9.5679400000000001</v>
      </c>
    </row>
    <row r="13" spans="1:173" ht="24" customHeight="1" x14ac:dyDescent="0.25">
      <c r="A13" s="16" t="s">
        <v>73</v>
      </c>
      <c r="B13" s="16" t="s">
        <v>785</v>
      </c>
      <c r="C13" s="17">
        <v>0.2</v>
      </c>
      <c r="D13" s="17">
        <v>0.1</v>
      </c>
      <c r="E13" s="17">
        <v>-0.4</v>
      </c>
      <c r="F13" s="17">
        <v>-6.6</v>
      </c>
      <c r="G13" s="17">
        <v>8.9</v>
      </c>
      <c r="H13" s="17"/>
      <c r="I13" s="17"/>
      <c r="J13" s="17">
        <v>-12</v>
      </c>
      <c r="K13" s="17">
        <v>1.4</v>
      </c>
      <c r="L13" s="17"/>
      <c r="M13" s="17"/>
      <c r="N13" s="17"/>
      <c r="O13" s="17"/>
      <c r="P13" s="17">
        <v>-26.9</v>
      </c>
      <c r="Q13" s="17">
        <v>6.9</v>
      </c>
      <c r="R13" s="17">
        <v>3.9</v>
      </c>
      <c r="S13" s="17">
        <v>1.5</v>
      </c>
      <c r="T13" s="17">
        <v>79.099999999999994</v>
      </c>
      <c r="U13" s="17">
        <v>-0.4</v>
      </c>
      <c r="V13" s="17"/>
      <c r="W13" s="17"/>
      <c r="X13" s="17"/>
      <c r="Y13" s="17"/>
      <c r="Z13" s="17">
        <v>5.9</v>
      </c>
      <c r="AA13" s="17">
        <v>1.724</v>
      </c>
      <c r="AB13" s="17">
        <v>0</v>
      </c>
      <c r="AC13" s="17">
        <v>-3.3</v>
      </c>
      <c r="AD13" s="17"/>
      <c r="AE13" s="17">
        <v>-2</v>
      </c>
      <c r="AF13" s="17">
        <v>1.5</v>
      </c>
      <c r="AG13" s="17"/>
      <c r="AH13" s="17"/>
      <c r="AI13" s="17"/>
      <c r="AJ13" s="17">
        <v>11.4</v>
      </c>
      <c r="AK13" s="17">
        <v>8.1999999999999993</v>
      </c>
      <c r="AL13" s="17">
        <v>0</v>
      </c>
      <c r="AM13" s="17"/>
      <c r="AN13" s="17"/>
      <c r="AO13" s="17">
        <v>-1.3</v>
      </c>
      <c r="AP13" s="17">
        <v>48.2</v>
      </c>
      <c r="AQ13" s="17">
        <v>6.8</v>
      </c>
      <c r="AR13" s="17">
        <v>6.2</v>
      </c>
      <c r="AS13" s="17">
        <v>0.3</v>
      </c>
      <c r="AT13" s="17">
        <v>0.5</v>
      </c>
      <c r="AU13" s="17">
        <v>2.7</v>
      </c>
      <c r="AV13" s="17">
        <v>0.6</v>
      </c>
      <c r="AW13" s="17">
        <v>2.2999999999999998</v>
      </c>
      <c r="AX13" s="17">
        <v>-45.9</v>
      </c>
      <c r="AY13" s="17">
        <v>-49.6</v>
      </c>
      <c r="AZ13" s="17">
        <v>12.2</v>
      </c>
      <c r="BA13" s="17">
        <v>-0.5</v>
      </c>
      <c r="BB13" s="17"/>
      <c r="BC13" s="17">
        <v>-4.8</v>
      </c>
      <c r="BD13" s="17"/>
      <c r="BE13" s="17">
        <v>1</v>
      </c>
      <c r="BF13" s="17">
        <v>0</v>
      </c>
      <c r="BG13" s="17">
        <v>4.4000000000000004</v>
      </c>
      <c r="BH13" s="17">
        <v>-3.8</v>
      </c>
      <c r="BI13" s="17">
        <v>0</v>
      </c>
      <c r="BJ13" s="17"/>
      <c r="BK13" s="17">
        <v>-0.1</v>
      </c>
      <c r="BL13" s="17"/>
      <c r="BM13" s="17"/>
      <c r="BN13" s="17"/>
      <c r="BO13" s="17">
        <v>15.2</v>
      </c>
      <c r="BP13" s="17">
        <v>0</v>
      </c>
      <c r="BQ13" s="17">
        <v>0</v>
      </c>
      <c r="BR13" s="17"/>
      <c r="BS13" s="17">
        <v>8.5</v>
      </c>
      <c r="BT13" s="17">
        <v>0</v>
      </c>
      <c r="BU13" s="17"/>
      <c r="BV13" s="17"/>
      <c r="BW13" s="17"/>
      <c r="BX13" s="17"/>
      <c r="BY13" s="17">
        <v>-8.6</v>
      </c>
      <c r="BZ13" s="17"/>
      <c r="CA13" s="17"/>
      <c r="CB13" s="17">
        <v>37.799999999999997</v>
      </c>
      <c r="CC13" s="17">
        <v>6.5</v>
      </c>
      <c r="CD13" s="17">
        <v>-2.1</v>
      </c>
      <c r="CE13" s="17">
        <v>6</v>
      </c>
      <c r="CF13" s="17">
        <v>-0.1</v>
      </c>
      <c r="CG13" s="17"/>
      <c r="CH13" s="17"/>
      <c r="CI13" s="17"/>
      <c r="CJ13" s="17">
        <v>-2.5</v>
      </c>
      <c r="CK13" s="17">
        <v>3.5</v>
      </c>
      <c r="CL13" s="17">
        <v>-28.3</v>
      </c>
      <c r="CM13" s="17"/>
      <c r="CN13" s="17"/>
      <c r="CO13" s="17"/>
      <c r="CP13" s="17">
        <v>0</v>
      </c>
      <c r="CQ13" s="17"/>
      <c r="CR13" s="17">
        <v>0</v>
      </c>
      <c r="CS13" s="17"/>
      <c r="CT13" s="17"/>
      <c r="CU13" s="17">
        <v>-4.8</v>
      </c>
      <c r="CV13" s="17">
        <v>0</v>
      </c>
      <c r="CW13" s="17">
        <v>0</v>
      </c>
      <c r="CX13" s="17"/>
      <c r="CY13" s="17">
        <v>1.2</v>
      </c>
      <c r="CZ13" s="17">
        <v>-0.1</v>
      </c>
      <c r="DA13" s="17">
        <v>-0.2</v>
      </c>
      <c r="DB13" s="17">
        <v>0.2</v>
      </c>
      <c r="DC13" s="17">
        <v>1.6</v>
      </c>
      <c r="DD13" s="17">
        <v>1.9</v>
      </c>
      <c r="DE13" s="17">
        <v>-1.3</v>
      </c>
      <c r="DF13" s="17">
        <v>1.7</v>
      </c>
      <c r="DG13" s="17">
        <v>0.6</v>
      </c>
      <c r="DH13" s="17"/>
      <c r="DI13" s="17">
        <v>0</v>
      </c>
      <c r="DJ13" s="17">
        <v>0</v>
      </c>
      <c r="DK13" s="17">
        <v>-3.5</v>
      </c>
      <c r="DL13" s="17">
        <v>-2.4</v>
      </c>
      <c r="DM13" s="17">
        <v>1.7</v>
      </c>
      <c r="DN13" s="17">
        <v>0.3</v>
      </c>
      <c r="DO13" s="17">
        <v>0.6</v>
      </c>
      <c r="DP13" s="17">
        <v>1</v>
      </c>
      <c r="DQ13" s="17">
        <v>0</v>
      </c>
      <c r="DR13" s="17">
        <v>0</v>
      </c>
      <c r="DS13" s="17">
        <v>0.5</v>
      </c>
      <c r="DT13" s="17">
        <v>0.4</v>
      </c>
      <c r="DU13" s="17"/>
      <c r="DV13" s="17">
        <v>-4.5999999999999996</v>
      </c>
      <c r="DW13" s="17">
        <v>0.8</v>
      </c>
      <c r="DX13" s="17">
        <v>2.2999999999999998</v>
      </c>
      <c r="DY13" s="17">
        <v>2.2999999999999998</v>
      </c>
      <c r="DZ13" s="17">
        <v>1.1000000000000001</v>
      </c>
      <c r="EA13" s="17">
        <v>0.8</v>
      </c>
      <c r="EB13" s="17">
        <v>4</v>
      </c>
      <c r="EC13" s="17">
        <v>0</v>
      </c>
      <c r="ED13" s="17">
        <v>-6.7</v>
      </c>
      <c r="EE13" s="17">
        <v>-8.4</v>
      </c>
      <c r="EF13" s="17"/>
      <c r="EG13" s="17">
        <v>9.9</v>
      </c>
      <c r="EH13" s="17">
        <v>2.6</v>
      </c>
      <c r="EI13" s="17">
        <v>-0.1</v>
      </c>
      <c r="EJ13" s="17">
        <v>1.1000000000000001</v>
      </c>
      <c r="EK13" s="17">
        <v>0.2</v>
      </c>
      <c r="EL13" s="17">
        <v>0.2</v>
      </c>
      <c r="EM13" s="17">
        <v>0.2</v>
      </c>
      <c r="EN13" s="17">
        <v>0</v>
      </c>
      <c r="EO13" s="17">
        <v>0</v>
      </c>
      <c r="EP13" s="17">
        <v>0</v>
      </c>
      <c r="EQ13" s="17">
        <v>-0.2</v>
      </c>
      <c r="ER13" s="17">
        <v>0</v>
      </c>
      <c r="ES13" s="17">
        <v>3.7</v>
      </c>
      <c r="ET13" s="17">
        <v>0</v>
      </c>
      <c r="EU13" s="17">
        <v>0</v>
      </c>
      <c r="EV13" s="17">
        <v>0.4</v>
      </c>
      <c r="EW13" s="17">
        <v>1.4</v>
      </c>
      <c r="EX13" s="17">
        <v>1.9</v>
      </c>
      <c r="EY13" s="17"/>
      <c r="EZ13" s="17">
        <v>9.9</v>
      </c>
      <c r="FA13" s="17">
        <v>1.2</v>
      </c>
      <c r="FB13" s="17">
        <v>0.9</v>
      </c>
      <c r="FC13" s="17"/>
      <c r="FD13" s="17">
        <v>0</v>
      </c>
      <c r="FE13" s="17"/>
      <c r="FF13" s="17">
        <v>118.524</v>
      </c>
      <c r="FG13" s="15"/>
      <c r="FH13" s="17">
        <v>2.3279899999999998</v>
      </c>
      <c r="FI13" s="17"/>
      <c r="FJ13" s="17">
        <v>5.3999999999999999E-2</v>
      </c>
      <c r="FK13" s="17">
        <v>0.97399999999999998</v>
      </c>
      <c r="FL13" s="17">
        <v>1.9</v>
      </c>
      <c r="FM13" s="17"/>
      <c r="FN13" s="17">
        <v>2.63855</v>
      </c>
      <c r="FO13" s="17">
        <v>0.3</v>
      </c>
      <c r="FP13" s="17">
        <v>1.6</v>
      </c>
      <c r="FQ13" s="17">
        <v>9.7945399999999996</v>
      </c>
    </row>
    <row r="14" spans="1:173" ht="24" customHeight="1" x14ac:dyDescent="0.25">
      <c r="A14" s="16" t="s">
        <v>73</v>
      </c>
      <c r="B14" s="16" t="s">
        <v>786</v>
      </c>
      <c r="C14" s="17">
        <v>0.2</v>
      </c>
      <c r="D14" s="17">
        <v>0.1</v>
      </c>
      <c r="E14" s="17">
        <v>-0.2</v>
      </c>
      <c r="F14" s="17">
        <v>0</v>
      </c>
      <c r="G14" s="17">
        <v>9.1999999999999993</v>
      </c>
      <c r="H14" s="17"/>
      <c r="I14" s="17"/>
      <c r="J14" s="17">
        <v>-11.3</v>
      </c>
      <c r="K14" s="17">
        <v>0.6</v>
      </c>
      <c r="L14" s="17"/>
      <c r="M14" s="17"/>
      <c r="N14" s="17"/>
      <c r="O14" s="17"/>
      <c r="P14" s="17">
        <v>-22.6</v>
      </c>
      <c r="Q14" s="17">
        <v>-4</v>
      </c>
      <c r="R14" s="17">
        <v>1.1000000000000001</v>
      </c>
      <c r="S14" s="17">
        <v>-0.7</v>
      </c>
      <c r="T14" s="17">
        <v>66.2</v>
      </c>
      <c r="U14" s="17">
        <v>0.3</v>
      </c>
      <c r="V14" s="17"/>
      <c r="W14" s="17"/>
      <c r="X14" s="17"/>
      <c r="Y14" s="17"/>
      <c r="Z14" s="17">
        <v>6.7</v>
      </c>
      <c r="AA14" s="17">
        <v>1.214</v>
      </c>
      <c r="AB14" s="17">
        <v>0</v>
      </c>
      <c r="AC14" s="17">
        <v>-3.3</v>
      </c>
      <c r="AD14" s="17"/>
      <c r="AE14" s="17">
        <v>-3.1</v>
      </c>
      <c r="AF14" s="17">
        <v>1.1000000000000001</v>
      </c>
      <c r="AG14" s="17"/>
      <c r="AH14" s="17"/>
      <c r="AI14" s="17"/>
      <c r="AJ14" s="17">
        <v>13.5</v>
      </c>
      <c r="AK14" s="17">
        <v>-8.1</v>
      </c>
      <c r="AL14" s="17">
        <v>0</v>
      </c>
      <c r="AM14" s="17"/>
      <c r="AN14" s="17"/>
      <c r="AO14" s="17">
        <v>-1.4</v>
      </c>
      <c r="AP14" s="17">
        <v>48.1</v>
      </c>
      <c r="AQ14" s="17">
        <v>6.4</v>
      </c>
      <c r="AR14" s="17">
        <v>7</v>
      </c>
      <c r="AS14" s="17">
        <v>0</v>
      </c>
      <c r="AT14" s="17">
        <v>0.3</v>
      </c>
      <c r="AU14" s="17">
        <v>2.7</v>
      </c>
      <c r="AV14" s="17">
        <v>1.3</v>
      </c>
      <c r="AW14" s="17">
        <v>-3.6</v>
      </c>
      <c r="AX14" s="17">
        <v>-51.6</v>
      </c>
      <c r="AY14" s="17">
        <v>-55.9</v>
      </c>
      <c r="AZ14" s="17">
        <v>11.9</v>
      </c>
      <c r="BA14" s="17">
        <v>-0.9</v>
      </c>
      <c r="BB14" s="17"/>
      <c r="BC14" s="17">
        <v>-0.6</v>
      </c>
      <c r="BD14" s="17"/>
      <c r="BE14" s="17">
        <v>1</v>
      </c>
      <c r="BF14" s="17">
        <v>-0.1</v>
      </c>
      <c r="BG14" s="17">
        <v>15.4</v>
      </c>
      <c r="BH14" s="17">
        <v>-5</v>
      </c>
      <c r="BI14" s="17">
        <v>0</v>
      </c>
      <c r="BJ14" s="17"/>
      <c r="BK14" s="17">
        <v>-0.2</v>
      </c>
      <c r="BL14" s="17"/>
      <c r="BM14" s="17"/>
      <c r="BN14" s="17"/>
      <c r="BO14" s="17">
        <v>10.199999999999999</v>
      </c>
      <c r="BP14" s="17">
        <v>0</v>
      </c>
      <c r="BQ14" s="17">
        <v>0</v>
      </c>
      <c r="BR14" s="17"/>
      <c r="BS14" s="17">
        <v>3.7</v>
      </c>
      <c r="BT14" s="17">
        <v>0</v>
      </c>
      <c r="BU14" s="17"/>
      <c r="BV14" s="17"/>
      <c r="BW14" s="17"/>
      <c r="BX14" s="17"/>
      <c r="BY14" s="17">
        <v>1.7</v>
      </c>
      <c r="BZ14" s="17"/>
      <c r="CA14" s="17"/>
      <c r="CB14" s="17">
        <v>34</v>
      </c>
      <c r="CC14" s="17">
        <v>6.2</v>
      </c>
      <c r="CD14" s="17">
        <v>-3.2</v>
      </c>
      <c r="CE14" s="17">
        <v>4</v>
      </c>
      <c r="CF14" s="17">
        <v>0</v>
      </c>
      <c r="CG14" s="17"/>
      <c r="CH14" s="17"/>
      <c r="CI14" s="17"/>
      <c r="CJ14" s="17">
        <v>-8.4</v>
      </c>
      <c r="CK14" s="17">
        <v>-2.8</v>
      </c>
      <c r="CL14" s="17">
        <v>-37.4</v>
      </c>
      <c r="CM14" s="17"/>
      <c r="CN14" s="17"/>
      <c r="CO14" s="17"/>
      <c r="CP14" s="17">
        <v>0</v>
      </c>
      <c r="CQ14" s="17"/>
      <c r="CR14" s="17">
        <v>0</v>
      </c>
      <c r="CS14" s="17"/>
      <c r="CT14" s="17"/>
      <c r="CU14" s="17">
        <v>-4.4000000000000004</v>
      </c>
      <c r="CV14" s="17">
        <v>0</v>
      </c>
      <c r="CW14" s="17">
        <v>0</v>
      </c>
      <c r="CX14" s="17"/>
      <c r="CY14" s="17">
        <v>1.2</v>
      </c>
      <c r="CZ14" s="17">
        <v>-0.1</v>
      </c>
      <c r="DA14" s="17">
        <v>-0.2</v>
      </c>
      <c r="DB14" s="17">
        <v>0</v>
      </c>
      <c r="DC14" s="17">
        <v>1.4</v>
      </c>
      <c r="DD14" s="17">
        <v>1.8</v>
      </c>
      <c r="DE14" s="17">
        <v>-1.3</v>
      </c>
      <c r="DF14" s="17">
        <v>1.4</v>
      </c>
      <c r="DG14" s="17">
        <v>0.6</v>
      </c>
      <c r="DH14" s="17"/>
      <c r="DI14" s="17">
        <v>0</v>
      </c>
      <c r="DJ14" s="17">
        <v>0</v>
      </c>
      <c r="DK14" s="17">
        <v>-4.3</v>
      </c>
      <c r="DL14" s="17">
        <v>-4.8</v>
      </c>
      <c r="DM14" s="17">
        <v>1.7</v>
      </c>
      <c r="DN14" s="17">
        <v>0.3</v>
      </c>
      <c r="DO14" s="17">
        <v>0.6</v>
      </c>
      <c r="DP14" s="17">
        <v>1</v>
      </c>
      <c r="DQ14" s="17">
        <v>0</v>
      </c>
      <c r="DR14" s="17">
        <v>0</v>
      </c>
      <c r="DS14" s="17">
        <v>0.2</v>
      </c>
      <c r="DT14" s="17">
        <v>0.4</v>
      </c>
      <c r="DU14" s="17"/>
      <c r="DV14" s="17">
        <v>-4.5999999999999996</v>
      </c>
      <c r="DW14" s="17">
        <v>0.8</v>
      </c>
      <c r="DX14" s="17">
        <v>2.2999999999999998</v>
      </c>
      <c r="DY14" s="17">
        <v>2.2999999999999998</v>
      </c>
      <c r="DZ14" s="17">
        <v>0.9</v>
      </c>
      <c r="EA14" s="17">
        <v>0.8</v>
      </c>
      <c r="EB14" s="17">
        <v>4</v>
      </c>
      <c r="EC14" s="17">
        <v>0</v>
      </c>
      <c r="ED14" s="17">
        <v>-7</v>
      </c>
      <c r="EE14" s="17">
        <v>-7.9</v>
      </c>
      <c r="EF14" s="17"/>
      <c r="EG14" s="17">
        <v>8.8000000000000007</v>
      </c>
      <c r="EH14" s="17">
        <v>2.6</v>
      </c>
      <c r="EI14" s="17">
        <v>0</v>
      </c>
      <c r="EJ14" s="17">
        <v>1.1000000000000001</v>
      </c>
      <c r="EK14" s="17">
        <v>0.2</v>
      </c>
      <c r="EL14" s="17">
        <v>0.2</v>
      </c>
      <c r="EM14" s="17">
        <v>0.2</v>
      </c>
      <c r="EN14" s="17">
        <v>0</v>
      </c>
      <c r="EO14" s="17">
        <v>0</v>
      </c>
      <c r="EP14" s="17">
        <v>0</v>
      </c>
      <c r="EQ14" s="17">
        <v>-0.2</v>
      </c>
      <c r="ER14" s="17">
        <v>0</v>
      </c>
      <c r="ES14" s="17">
        <v>3.7</v>
      </c>
      <c r="ET14" s="17">
        <v>0</v>
      </c>
      <c r="EU14" s="17">
        <v>0</v>
      </c>
      <c r="EV14" s="17">
        <v>0.4</v>
      </c>
      <c r="EW14" s="17">
        <v>1.2</v>
      </c>
      <c r="EX14" s="17">
        <v>1.9</v>
      </c>
      <c r="EY14" s="17"/>
      <c r="EZ14" s="17">
        <v>8.8000000000000007</v>
      </c>
      <c r="FA14" s="17">
        <v>1.1000000000000001</v>
      </c>
      <c r="FB14" s="17">
        <v>0.6</v>
      </c>
      <c r="FC14" s="17"/>
      <c r="FD14" s="17">
        <v>0</v>
      </c>
      <c r="FE14" s="17"/>
      <c r="FF14" s="17">
        <v>47.414000000000001</v>
      </c>
      <c r="FG14" s="15"/>
      <c r="FH14" s="17">
        <v>2.2561200000000001</v>
      </c>
      <c r="FI14" s="17"/>
      <c r="FJ14" s="17">
        <v>1.4E-2</v>
      </c>
      <c r="FK14" s="17">
        <v>0.97399999999999998</v>
      </c>
      <c r="FL14" s="17">
        <v>1.7</v>
      </c>
      <c r="FM14" s="17"/>
      <c r="FN14" s="17">
        <v>2.6364299999999998</v>
      </c>
      <c r="FO14" s="17">
        <v>-0.4</v>
      </c>
      <c r="FP14" s="17">
        <v>1.5</v>
      </c>
      <c r="FQ14" s="17">
        <v>8.6805500000000002</v>
      </c>
    </row>
    <row r="15" spans="1:173" ht="24" customHeight="1" x14ac:dyDescent="0.25">
      <c r="A15" s="16" t="s">
        <v>73</v>
      </c>
      <c r="B15" s="16" t="s">
        <v>787</v>
      </c>
      <c r="C15" s="17">
        <v>0.2</v>
      </c>
      <c r="D15" s="17">
        <v>0.1</v>
      </c>
      <c r="E15" s="17">
        <v>-0.2</v>
      </c>
      <c r="F15" s="17">
        <v>1.5</v>
      </c>
      <c r="G15" s="17">
        <v>8.6999999999999993</v>
      </c>
      <c r="H15" s="17"/>
      <c r="I15" s="17"/>
      <c r="J15" s="17">
        <v>-10.3</v>
      </c>
      <c r="K15" s="17">
        <v>6.2</v>
      </c>
      <c r="L15" s="17"/>
      <c r="M15" s="17"/>
      <c r="N15" s="17"/>
      <c r="O15" s="17"/>
      <c r="P15" s="17">
        <v>-22.4</v>
      </c>
      <c r="Q15" s="17">
        <v>0.6</v>
      </c>
      <c r="R15" s="17">
        <v>4</v>
      </c>
      <c r="S15" s="17">
        <v>2.5</v>
      </c>
      <c r="T15" s="17">
        <v>68.099999999999994</v>
      </c>
      <c r="U15" s="17">
        <v>0.1</v>
      </c>
      <c r="V15" s="17"/>
      <c r="W15" s="17"/>
      <c r="X15" s="17"/>
      <c r="Y15" s="17"/>
      <c r="Z15" s="17">
        <v>6.3</v>
      </c>
      <c r="AA15" s="17">
        <v>1.268</v>
      </c>
      <c r="AB15" s="17">
        <v>0</v>
      </c>
      <c r="AC15" s="17">
        <v>-3.3</v>
      </c>
      <c r="AD15" s="17"/>
      <c r="AE15" s="17">
        <v>-4.9000000000000004</v>
      </c>
      <c r="AF15" s="17">
        <v>1.3</v>
      </c>
      <c r="AG15" s="17"/>
      <c r="AH15" s="17"/>
      <c r="AI15" s="17"/>
      <c r="AJ15" s="17">
        <v>12.5</v>
      </c>
      <c r="AK15" s="17">
        <v>-2.2000000000000002</v>
      </c>
      <c r="AL15" s="17">
        <v>0</v>
      </c>
      <c r="AM15" s="17"/>
      <c r="AN15" s="17"/>
      <c r="AO15" s="17">
        <v>-1.2</v>
      </c>
      <c r="AP15" s="17">
        <v>36.9</v>
      </c>
      <c r="AQ15" s="17">
        <v>6.7</v>
      </c>
      <c r="AR15" s="17">
        <v>8.1</v>
      </c>
      <c r="AS15" s="17">
        <v>0.1</v>
      </c>
      <c r="AT15" s="17">
        <v>0.2</v>
      </c>
      <c r="AU15" s="17">
        <v>2.7</v>
      </c>
      <c r="AV15" s="17">
        <v>0.5</v>
      </c>
      <c r="AW15" s="17">
        <v>3.7</v>
      </c>
      <c r="AX15" s="17">
        <v>-44.7</v>
      </c>
      <c r="AY15" s="17">
        <v>-49</v>
      </c>
      <c r="AZ15" s="17">
        <v>9.1</v>
      </c>
      <c r="BA15" s="17">
        <v>-0.8</v>
      </c>
      <c r="BB15" s="17"/>
      <c r="BC15" s="17">
        <v>-2.5</v>
      </c>
      <c r="BD15" s="17"/>
      <c r="BE15" s="17">
        <v>1</v>
      </c>
      <c r="BF15" s="17">
        <v>-0.1</v>
      </c>
      <c r="BG15" s="17">
        <v>9.6</v>
      </c>
      <c r="BH15" s="17">
        <v>-2.9</v>
      </c>
      <c r="BI15" s="17">
        <v>0</v>
      </c>
      <c r="BJ15" s="17"/>
      <c r="BK15" s="17">
        <v>-0.1</v>
      </c>
      <c r="BL15" s="17"/>
      <c r="BM15" s="17"/>
      <c r="BN15" s="17"/>
      <c r="BO15" s="17">
        <v>10.5</v>
      </c>
      <c r="BP15" s="17">
        <v>0</v>
      </c>
      <c r="BQ15" s="17">
        <v>0</v>
      </c>
      <c r="BR15" s="17"/>
      <c r="BS15" s="17">
        <v>6.3</v>
      </c>
      <c r="BT15" s="17">
        <v>0</v>
      </c>
      <c r="BU15" s="17"/>
      <c r="BV15" s="17"/>
      <c r="BW15" s="17"/>
      <c r="BX15" s="17"/>
      <c r="BY15" s="17">
        <v>-3</v>
      </c>
      <c r="BZ15" s="17"/>
      <c r="CA15" s="17"/>
      <c r="CB15" s="17">
        <v>21.5</v>
      </c>
      <c r="CC15" s="17">
        <v>7.6</v>
      </c>
      <c r="CD15" s="17">
        <v>-5.2</v>
      </c>
      <c r="CE15" s="17">
        <v>2.5</v>
      </c>
      <c r="CF15" s="17">
        <v>-3.9</v>
      </c>
      <c r="CG15" s="17"/>
      <c r="CH15" s="17"/>
      <c r="CI15" s="17"/>
      <c r="CJ15" s="17">
        <v>0</v>
      </c>
      <c r="CK15" s="17">
        <v>2.9</v>
      </c>
      <c r="CL15" s="17">
        <v>-30.7</v>
      </c>
      <c r="CM15" s="17"/>
      <c r="CN15" s="17"/>
      <c r="CO15" s="17"/>
      <c r="CP15" s="17">
        <v>0</v>
      </c>
      <c r="CQ15" s="17"/>
      <c r="CR15" s="17">
        <v>0</v>
      </c>
      <c r="CS15" s="17"/>
      <c r="CT15" s="17"/>
      <c r="CU15" s="17">
        <v>-4.2</v>
      </c>
      <c r="CV15" s="17">
        <v>0</v>
      </c>
      <c r="CW15" s="17">
        <v>0</v>
      </c>
      <c r="CX15" s="17"/>
      <c r="CY15" s="17">
        <v>1.2</v>
      </c>
      <c r="CZ15" s="17">
        <v>-0.1</v>
      </c>
      <c r="DA15" s="17">
        <v>-0.3</v>
      </c>
      <c r="DB15" s="17">
        <v>0</v>
      </c>
      <c r="DC15" s="17">
        <v>1.4</v>
      </c>
      <c r="DD15" s="17">
        <v>1.9</v>
      </c>
      <c r="DE15" s="17">
        <v>-1.1000000000000001</v>
      </c>
      <c r="DF15" s="17">
        <v>0.8</v>
      </c>
      <c r="DG15" s="17">
        <v>0.5</v>
      </c>
      <c r="DH15" s="17"/>
      <c r="DI15" s="17">
        <v>0</v>
      </c>
      <c r="DJ15" s="17">
        <v>0</v>
      </c>
      <c r="DK15" s="17">
        <v>-4.4000000000000004</v>
      </c>
      <c r="DL15" s="17">
        <v>-5.0999999999999996</v>
      </c>
      <c r="DM15" s="17">
        <v>1.7</v>
      </c>
      <c r="DN15" s="17">
        <v>0.3</v>
      </c>
      <c r="DO15" s="17">
        <v>0.6</v>
      </c>
      <c r="DP15" s="17">
        <v>1</v>
      </c>
      <c r="DQ15" s="17">
        <v>0</v>
      </c>
      <c r="DR15" s="17">
        <v>0.4</v>
      </c>
      <c r="DS15" s="17">
        <v>-0.2</v>
      </c>
      <c r="DT15" s="17">
        <v>0.4</v>
      </c>
      <c r="DU15" s="17"/>
      <c r="DV15" s="17">
        <v>-4.5999999999999996</v>
      </c>
      <c r="DW15" s="17">
        <v>1</v>
      </c>
      <c r="DX15" s="17">
        <v>2.2999999999999998</v>
      </c>
      <c r="DY15" s="17">
        <v>2.2999999999999998</v>
      </c>
      <c r="DZ15" s="17">
        <v>1.1000000000000001</v>
      </c>
      <c r="EA15" s="17">
        <v>0.8</v>
      </c>
      <c r="EB15" s="17">
        <v>4</v>
      </c>
      <c r="EC15" s="17">
        <v>0</v>
      </c>
      <c r="ED15" s="17">
        <v>-7.6</v>
      </c>
      <c r="EE15" s="17">
        <v>-8.9</v>
      </c>
      <c r="EF15" s="17"/>
      <c r="EG15" s="17">
        <v>8.3000000000000007</v>
      </c>
      <c r="EH15" s="17">
        <v>2.6</v>
      </c>
      <c r="EI15" s="17">
        <v>0</v>
      </c>
      <c r="EJ15" s="17">
        <v>1.1000000000000001</v>
      </c>
      <c r="EK15" s="17">
        <v>0.2</v>
      </c>
      <c r="EL15" s="17">
        <v>0.2</v>
      </c>
      <c r="EM15" s="17">
        <v>0.2</v>
      </c>
      <c r="EN15" s="17">
        <v>0</v>
      </c>
      <c r="EO15" s="17">
        <v>0</v>
      </c>
      <c r="EP15" s="17">
        <v>0</v>
      </c>
      <c r="EQ15" s="17">
        <v>-0.2</v>
      </c>
      <c r="ER15" s="17">
        <v>0</v>
      </c>
      <c r="ES15" s="17">
        <v>3.7</v>
      </c>
      <c r="ET15" s="17">
        <v>0</v>
      </c>
      <c r="EU15" s="17">
        <v>0</v>
      </c>
      <c r="EV15" s="17">
        <v>0.4</v>
      </c>
      <c r="EW15" s="17">
        <v>1.4</v>
      </c>
      <c r="EX15" s="17">
        <v>1.7</v>
      </c>
      <c r="EY15" s="17"/>
      <c r="EZ15" s="17">
        <v>8.3000000000000007</v>
      </c>
      <c r="FA15" s="17">
        <v>1.2</v>
      </c>
      <c r="FB15" s="17">
        <v>0.8</v>
      </c>
      <c r="FC15" s="17"/>
      <c r="FD15" s="17">
        <v>0.6</v>
      </c>
      <c r="FE15" s="17"/>
      <c r="FF15" s="17">
        <v>71.567999999999998</v>
      </c>
      <c r="FG15" s="15"/>
      <c r="FH15" s="17">
        <v>2.5202300000000002</v>
      </c>
      <c r="FI15" s="17"/>
      <c r="FJ15" s="17">
        <v>-4.0000000000000001E-3</v>
      </c>
      <c r="FK15" s="17">
        <v>1.33</v>
      </c>
      <c r="FL15" s="17">
        <v>1.7</v>
      </c>
      <c r="FM15" s="17"/>
      <c r="FN15" s="17">
        <v>2.6438799999999998</v>
      </c>
      <c r="FO15" s="17">
        <v>-0.4</v>
      </c>
      <c r="FP15" s="17">
        <v>1.5</v>
      </c>
      <c r="FQ15" s="17">
        <v>9.2901100000000003</v>
      </c>
    </row>
    <row r="16" spans="1:173" ht="24" customHeight="1" x14ac:dyDescent="0.25">
      <c r="A16" s="16" t="s">
        <v>73</v>
      </c>
      <c r="B16" s="16" t="s">
        <v>788</v>
      </c>
      <c r="C16" s="17">
        <v>0.2</v>
      </c>
      <c r="D16" s="17">
        <v>0.1</v>
      </c>
      <c r="E16" s="17">
        <v>-0.1</v>
      </c>
      <c r="F16" s="17">
        <v>-12.3</v>
      </c>
      <c r="G16" s="17">
        <v>7.5</v>
      </c>
      <c r="H16" s="17"/>
      <c r="I16" s="17"/>
      <c r="J16" s="17">
        <v>-11.3</v>
      </c>
      <c r="K16" s="17">
        <v>4.2</v>
      </c>
      <c r="L16" s="17"/>
      <c r="M16" s="17"/>
      <c r="N16" s="17"/>
      <c r="O16" s="17"/>
      <c r="P16" s="17">
        <v>-33.200000000000003</v>
      </c>
      <c r="Q16" s="17">
        <v>1.7</v>
      </c>
      <c r="R16" s="17">
        <v>3.4</v>
      </c>
      <c r="S16" s="17">
        <v>1.7</v>
      </c>
      <c r="T16" s="17">
        <v>70.5</v>
      </c>
      <c r="U16" s="17">
        <v>-0.3</v>
      </c>
      <c r="V16" s="17"/>
      <c r="W16" s="17"/>
      <c r="X16" s="17"/>
      <c r="Y16" s="17"/>
      <c r="Z16" s="17">
        <v>2.8</v>
      </c>
      <c r="AA16" s="17">
        <v>1.962</v>
      </c>
      <c r="AB16" s="17">
        <v>0</v>
      </c>
      <c r="AC16" s="17">
        <v>-3.3</v>
      </c>
      <c r="AD16" s="17"/>
      <c r="AE16" s="17">
        <v>-4.5999999999999996</v>
      </c>
      <c r="AF16" s="17">
        <v>1.3</v>
      </c>
      <c r="AG16" s="17"/>
      <c r="AH16" s="17"/>
      <c r="AI16" s="17"/>
      <c r="AJ16" s="17">
        <v>10.3</v>
      </c>
      <c r="AK16" s="17">
        <v>-0.4</v>
      </c>
      <c r="AL16" s="17">
        <v>0</v>
      </c>
      <c r="AM16" s="17"/>
      <c r="AN16" s="17"/>
      <c r="AO16" s="17">
        <v>-1.3</v>
      </c>
      <c r="AP16" s="17">
        <v>19.3</v>
      </c>
      <c r="AQ16" s="17">
        <v>7.2</v>
      </c>
      <c r="AR16" s="17">
        <v>7.5</v>
      </c>
      <c r="AS16" s="17">
        <v>0</v>
      </c>
      <c r="AT16" s="17">
        <v>0.2</v>
      </c>
      <c r="AU16" s="17">
        <v>2.7</v>
      </c>
      <c r="AV16" s="17">
        <v>1.2</v>
      </c>
      <c r="AW16" s="17">
        <v>3.2</v>
      </c>
      <c r="AX16" s="17">
        <v>-45</v>
      </c>
      <c r="AY16" s="17">
        <v>-48.8</v>
      </c>
      <c r="AZ16" s="17">
        <v>9.5</v>
      </c>
      <c r="BA16" s="17">
        <v>-0.6</v>
      </c>
      <c r="BB16" s="17"/>
      <c r="BC16" s="17">
        <v>-6.7</v>
      </c>
      <c r="BD16" s="17"/>
      <c r="BE16" s="17">
        <v>1</v>
      </c>
      <c r="BF16" s="17">
        <v>-0.1</v>
      </c>
      <c r="BG16" s="17">
        <v>3.2</v>
      </c>
      <c r="BH16" s="17">
        <v>-4.0999999999999996</v>
      </c>
      <c r="BI16" s="17">
        <v>0</v>
      </c>
      <c r="BJ16" s="17"/>
      <c r="BK16" s="17">
        <v>-1.5</v>
      </c>
      <c r="BL16" s="17"/>
      <c r="BM16" s="17"/>
      <c r="BN16" s="17"/>
      <c r="BO16" s="17">
        <v>7.2</v>
      </c>
      <c r="BP16" s="17">
        <v>0</v>
      </c>
      <c r="BQ16" s="17">
        <v>0</v>
      </c>
      <c r="BR16" s="17"/>
      <c r="BS16" s="17">
        <v>7.8</v>
      </c>
      <c r="BT16" s="17">
        <v>0</v>
      </c>
      <c r="BU16" s="17"/>
      <c r="BV16" s="17"/>
      <c r="BW16" s="17"/>
      <c r="BX16" s="17"/>
      <c r="BY16" s="17">
        <v>-11.4</v>
      </c>
      <c r="BZ16" s="17"/>
      <c r="CA16" s="17"/>
      <c r="CB16" s="17">
        <v>24.2</v>
      </c>
      <c r="CC16" s="17">
        <v>7.6</v>
      </c>
      <c r="CD16" s="17">
        <v>-5.4</v>
      </c>
      <c r="CE16" s="17">
        <v>2.1</v>
      </c>
      <c r="CF16" s="17">
        <v>-4</v>
      </c>
      <c r="CG16" s="17"/>
      <c r="CH16" s="17"/>
      <c r="CI16" s="17"/>
      <c r="CJ16" s="17">
        <v>0</v>
      </c>
      <c r="CK16" s="17">
        <v>3.2</v>
      </c>
      <c r="CL16" s="17">
        <v>-31.9</v>
      </c>
      <c r="CM16" s="17"/>
      <c r="CN16" s="17"/>
      <c r="CO16" s="17"/>
      <c r="CP16" s="17">
        <v>0</v>
      </c>
      <c r="CQ16" s="17"/>
      <c r="CR16" s="17">
        <v>0</v>
      </c>
      <c r="CS16" s="17"/>
      <c r="CT16" s="17"/>
      <c r="CU16" s="17">
        <v>-4.5</v>
      </c>
      <c r="CV16" s="17">
        <v>0</v>
      </c>
      <c r="CW16" s="17">
        <v>0</v>
      </c>
      <c r="CX16" s="17"/>
      <c r="CY16" s="17">
        <v>1.2</v>
      </c>
      <c r="CZ16" s="17">
        <v>-0.2</v>
      </c>
      <c r="DA16" s="17">
        <v>-0.3</v>
      </c>
      <c r="DB16" s="17">
        <v>0</v>
      </c>
      <c r="DC16" s="17">
        <v>1.3</v>
      </c>
      <c r="DD16" s="17">
        <v>1.8</v>
      </c>
      <c r="DE16" s="17">
        <v>-1.1000000000000001</v>
      </c>
      <c r="DF16" s="17">
        <v>0.8</v>
      </c>
      <c r="DG16" s="17">
        <v>0.6</v>
      </c>
      <c r="DH16" s="17"/>
      <c r="DI16" s="17">
        <v>0</v>
      </c>
      <c r="DJ16" s="17">
        <v>0</v>
      </c>
      <c r="DK16" s="17">
        <v>-4.5</v>
      </c>
      <c r="DL16" s="17">
        <v>-5</v>
      </c>
      <c r="DM16" s="17">
        <v>1.7</v>
      </c>
      <c r="DN16" s="17">
        <v>0.3</v>
      </c>
      <c r="DO16" s="17">
        <v>0.6</v>
      </c>
      <c r="DP16" s="17">
        <v>1</v>
      </c>
      <c r="DQ16" s="17">
        <v>0</v>
      </c>
      <c r="DR16" s="17">
        <v>0</v>
      </c>
      <c r="DS16" s="17">
        <v>-0.2</v>
      </c>
      <c r="DT16" s="17">
        <v>0.4</v>
      </c>
      <c r="DU16" s="17"/>
      <c r="DV16" s="17">
        <v>-4.7</v>
      </c>
      <c r="DW16" s="17">
        <v>1</v>
      </c>
      <c r="DX16" s="17">
        <v>2.2999999999999998</v>
      </c>
      <c r="DY16" s="17">
        <v>2.2999999999999998</v>
      </c>
      <c r="DZ16" s="17">
        <v>1.1000000000000001</v>
      </c>
      <c r="EA16" s="17">
        <v>0.8</v>
      </c>
      <c r="EB16" s="17">
        <v>4</v>
      </c>
      <c r="EC16" s="17">
        <v>0</v>
      </c>
      <c r="ED16" s="17">
        <v>-8.5</v>
      </c>
      <c r="EE16" s="17">
        <v>-9.1</v>
      </c>
      <c r="EF16" s="17"/>
      <c r="EG16" s="17">
        <v>7.9</v>
      </c>
      <c r="EH16" s="17">
        <v>2.6</v>
      </c>
      <c r="EI16" s="17">
        <v>0</v>
      </c>
      <c r="EJ16" s="17">
        <v>1.1000000000000001</v>
      </c>
      <c r="EK16" s="17">
        <v>0.2</v>
      </c>
      <c r="EL16" s="17">
        <v>0.2</v>
      </c>
      <c r="EM16" s="17">
        <v>0.2</v>
      </c>
      <c r="EN16" s="17">
        <v>0</v>
      </c>
      <c r="EO16" s="17">
        <v>0</v>
      </c>
      <c r="EP16" s="17">
        <v>0</v>
      </c>
      <c r="EQ16" s="17">
        <v>-0.2</v>
      </c>
      <c r="ER16" s="17">
        <v>0</v>
      </c>
      <c r="ES16" s="17">
        <v>3.7</v>
      </c>
      <c r="ET16" s="17">
        <v>0</v>
      </c>
      <c r="EU16" s="17">
        <v>0</v>
      </c>
      <c r="EV16" s="17">
        <v>0.4</v>
      </c>
      <c r="EW16" s="17">
        <v>1.4</v>
      </c>
      <c r="EX16" s="17">
        <v>1.7</v>
      </c>
      <c r="EY16" s="17"/>
      <c r="EZ16" s="17">
        <v>7.9</v>
      </c>
      <c r="FA16" s="17">
        <v>1.2</v>
      </c>
      <c r="FB16" s="17">
        <v>0.6</v>
      </c>
      <c r="FC16" s="17"/>
      <c r="FD16" s="17">
        <v>0.6</v>
      </c>
      <c r="FE16" s="17"/>
      <c r="FF16" s="17">
        <v>-0.93799999999999994</v>
      </c>
      <c r="FG16" s="15"/>
      <c r="FH16" s="17">
        <v>2.5493100000000002</v>
      </c>
      <c r="FI16" s="17"/>
      <c r="FJ16" s="17">
        <v>8.3000000000000004E-2</v>
      </c>
      <c r="FK16" s="17">
        <v>1.1379999999999999</v>
      </c>
      <c r="FL16" s="17">
        <v>1.8</v>
      </c>
      <c r="FM16" s="17"/>
      <c r="FN16" s="17">
        <v>2.6436600000000001</v>
      </c>
      <c r="FO16" s="17">
        <v>-0.5</v>
      </c>
      <c r="FP16" s="17">
        <v>1.6</v>
      </c>
      <c r="FQ16" s="17">
        <v>9.3139699999999994</v>
      </c>
    </row>
    <row r="17" spans="1:173" ht="24" customHeight="1" x14ac:dyDescent="0.25">
      <c r="A17" s="16" t="s">
        <v>73</v>
      </c>
      <c r="B17" s="16" t="s">
        <v>789</v>
      </c>
      <c r="C17" s="17">
        <v>0.2</v>
      </c>
      <c r="D17" s="17">
        <v>0.1</v>
      </c>
      <c r="E17" s="17">
        <v>-0.2</v>
      </c>
      <c r="F17" s="17">
        <v>6</v>
      </c>
      <c r="G17" s="17">
        <v>9</v>
      </c>
      <c r="H17" s="17"/>
      <c r="I17" s="17"/>
      <c r="J17" s="17">
        <v>-10.3</v>
      </c>
      <c r="K17" s="17">
        <v>7</v>
      </c>
      <c r="L17" s="17"/>
      <c r="M17" s="17"/>
      <c r="N17" s="17"/>
      <c r="O17" s="17"/>
      <c r="P17" s="17">
        <v>-26.9</v>
      </c>
      <c r="Q17" s="17">
        <v>1.3</v>
      </c>
      <c r="R17" s="17">
        <v>-0.9</v>
      </c>
      <c r="S17" s="17">
        <v>1</v>
      </c>
      <c r="T17" s="17">
        <v>71.400000000000006</v>
      </c>
      <c r="U17" s="17">
        <v>0</v>
      </c>
      <c r="V17" s="17"/>
      <c r="W17" s="17"/>
      <c r="X17" s="17"/>
      <c r="Y17" s="17"/>
      <c r="Z17" s="17">
        <v>6.4</v>
      </c>
      <c r="AA17" s="17">
        <v>1.5529999999999999</v>
      </c>
      <c r="AB17" s="17">
        <v>0</v>
      </c>
      <c r="AC17" s="17">
        <v>-3.3</v>
      </c>
      <c r="AD17" s="17"/>
      <c r="AE17" s="17">
        <v>-4.5</v>
      </c>
      <c r="AF17" s="17">
        <v>1.3</v>
      </c>
      <c r="AG17" s="17"/>
      <c r="AH17" s="17"/>
      <c r="AI17" s="17"/>
      <c r="AJ17" s="17">
        <v>10.8</v>
      </c>
      <c r="AK17" s="17">
        <v>9</v>
      </c>
      <c r="AL17" s="17">
        <v>0</v>
      </c>
      <c r="AM17" s="17"/>
      <c r="AN17" s="17"/>
      <c r="AO17" s="17">
        <v>-1.1000000000000001</v>
      </c>
      <c r="AP17" s="17">
        <v>49.8</v>
      </c>
      <c r="AQ17" s="17">
        <v>7.4</v>
      </c>
      <c r="AR17" s="17">
        <v>8.1</v>
      </c>
      <c r="AS17" s="17">
        <v>-0.1</v>
      </c>
      <c r="AT17" s="17">
        <v>-0.1</v>
      </c>
      <c r="AU17" s="17">
        <v>2.7</v>
      </c>
      <c r="AV17" s="17">
        <v>0.6</v>
      </c>
      <c r="AW17" s="17">
        <v>3.7</v>
      </c>
      <c r="AX17" s="17">
        <v>-44.2</v>
      </c>
      <c r="AY17" s="17">
        <v>-49.3</v>
      </c>
      <c r="AZ17" s="17">
        <v>8.5</v>
      </c>
      <c r="BA17" s="17">
        <v>-0.6</v>
      </c>
      <c r="BB17" s="17"/>
      <c r="BC17" s="17">
        <v>-3</v>
      </c>
      <c r="BD17" s="17"/>
      <c r="BE17" s="17">
        <v>1</v>
      </c>
      <c r="BF17" s="17">
        <v>-0.1</v>
      </c>
      <c r="BG17" s="17">
        <v>7.6</v>
      </c>
      <c r="BH17" s="17">
        <v>-4.0999999999999996</v>
      </c>
      <c r="BI17" s="17">
        <v>0</v>
      </c>
      <c r="BJ17" s="17"/>
      <c r="BK17" s="17">
        <v>-0.1</v>
      </c>
      <c r="BL17" s="17"/>
      <c r="BM17" s="17"/>
      <c r="BN17" s="17"/>
      <c r="BO17" s="17">
        <v>13</v>
      </c>
      <c r="BP17" s="17">
        <v>0</v>
      </c>
      <c r="BQ17" s="17">
        <v>0</v>
      </c>
      <c r="BR17" s="17"/>
      <c r="BS17" s="17">
        <v>1.3</v>
      </c>
      <c r="BT17" s="17">
        <v>0</v>
      </c>
      <c r="BU17" s="17"/>
      <c r="BV17" s="17"/>
      <c r="BW17" s="17"/>
      <c r="BX17" s="17"/>
      <c r="BY17" s="17">
        <v>-5.7</v>
      </c>
      <c r="BZ17" s="17"/>
      <c r="CA17" s="17"/>
      <c r="CB17" s="17">
        <v>20.9</v>
      </c>
      <c r="CC17" s="17">
        <v>7.4</v>
      </c>
      <c r="CD17" s="17">
        <v>-6.2</v>
      </c>
      <c r="CE17" s="17">
        <v>4.8</v>
      </c>
      <c r="CF17" s="17">
        <v>-4.2</v>
      </c>
      <c r="CG17" s="17"/>
      <c r="CH17" s="17"/>
      <c r="CI17" s="17"/>
      <c r="CJ17" s="17">
        <v>0</v>
      </c>
      <c r="CK17" s="17">
        <v>2.4</v>
      </c>
      <c r="CL17" s="17">
        <v>-33.200000000000003</v>
      </c>
      <c r="CM17" s="17"/>
      <c r="CN17" s="17"/>
      <c r="CO17" s="17"/>
      <c r="CP17" s="17">
        <v>0</v>
      </c>
      <c r="CQ17" s="17"/>
      <c r="CR17" s="17">
        <v>0</v>
      </c>
      <c r="CS17" s="17"/>
      <c r="CT17" s="17"/>
      <c r="CU17" s="17">
        <v>-4.7</v>
      </c>
      <c r="CV17" s="17">
        <v>0</v>
      </c>
      <c r="CW17" s="17">
        <v>0</v>
      </c>
      <c r="CX17" s="17"/>
      <c r="CY17" s="17">
        <v>1.2</v>
      </c>
      <c r="CZ17" s="17">
        <v>-0.1</v>
      </c>
      <c r="DA17" s="17">
        <v>-0.3</v>
      </c>
      <c r="DB17" s="17">
        <v>0</v>
      </c>
      <c r="DC17" s="17">
        <v>1.2</v>
      </c>
      <c r="DD17" s="17">
        <v>1.8</v>
      </c>
      <c r="DE17" s="17">
        <v>-1.1000000000000001</v>
      </c>
      <c r="DF17" s="17">
        <v>0.9</v>
      </c>
      <c r="DG17" s="17">
        <v>0.6</v>
      </c>
      <c r="DH17" s="17"/>
      <c r="DI17" s="17">
        <v>0</v>
      </c>
      <c r="DJ17" s="17">
        <v>0</v>
      </c>
      <c r="DK17" s="17">
        <v>-4.3</v>
      </c>
      <c r="DL17" s="17">
        <v>-3.8</v>
      </c>
      <c r="DM17" s="17">
        <v>1.7</v>
      </c>
      <c r="DN17" s="17">
        <v>0.3</v>
      </c>
      <c r="DO17" s="17">
        <v>0.6</v>
      </c>
      <c r="DP17" s="17">
        <v>1</v>
      </c>
      <c r="DQ17" s="17">
        <v>0</v>
      </c>
      <c r="DR17" s="17">
        <v>0.3</v>
      </c>
      <c r="DS17" s="17">
        <v>-0.2</v>
      </c>
      <c r="DT17" s="17">
        <v>0.4</v>
      </c>
      <c r="DU17" s="17"/>
      <c r="DV17" s="17">
        <v>-4.5999999999999996</v>
      </c>
      <c r="DW17" s="17">
        <v>0.8</v>
      </c>
      <c r="DX17" s="17">
        <v>2.2999999999999998</v>
      </c>
      <c r="DY17" s="17">
        <v>2.2999999999999998</v>
      </c>
      <c r="DZ17" s="17">
        <v>1.3</v>
      </c>
      <c r="EA17" s="17">
        <v>0.8</v>
      </c>
      <c r="EB17" s="17">
        <v>4</v>
      </c>
      <c r="EC17" s="17">
        <v>0</v>
      </c>
      <c r="ED17" s="17">
        <v>-4.8</v>
      </c>
      <c r="EE17" s="17">
        <v>-6.9</v>
      </c>
      <c r="EF17" s="17"/>
      <c r="EG17" s="17">
        <v>8.3000000000000007</v>
      </c>
      <c r="EH17" s="17">
        <v>2.6</v>
      </c>
      <c r="EI17" s="17">
        <v>0</v>
      </c>
      <c r="EJ17" s="17">
        <v>1</v>
      </c>
      <c r="EK17" s="17">
        <v>0.2</v>
      </c>
      <c r="EL17" s="17">
        <v>0.2</v>
      </c>
      <c r="EM17" s="17">
        <v>0.2</v>
      </c>
      <c r="EN17" s="17">
        <v>0</v>
      </c>
      <c r="EO17" s="17">
        <v>0</v>
      </c>
      <c r="EP17" s="17">
        <v>0</v>
      </c>
      <c r="EQ17" s="17">
        <v>-0.2</v>
      </c>
      <c r="ER17" s="17">
        <v>0</v>
      </c>
      <c r="ES17" s="17">
        <v>3.6</v>
      </c>
      <c r="ET17" s="17">
        <v>0</v>
      </c>
      <c r="EU17" s="17">
        <v>0</v>
      </c>
      <c r="EV17" s="17">
        <v>0.4</v>
      </c>
      <c r="EW17" s="17">
        <v>1.6</v>
      </c>
      <c r="EX17" s="17">
        <v>1.7</v>
      </c>
      <c r="EY17" s="17"/>
      <c r="EZ17" s="17">
        <v>8.3000000000000007</v>
      </c>
      <c r="FA17" s="17">
        <v>1.2</v>
      </c>
      <c r="FB17" s="17">
        <v>0.6</v>
      </c>
      <c r="FC17" s="17"/>
      <c r="FD17" s="17">
        <v>0.5</v>
      </c>
      <c r="FE17" s="17"/>
      <c r="FF17" s="17">
        <v>87.052999999999997</v>
      </c>
      <c r="FG17" s="15"/>
      <c r="FH17" s="17">
        <v>2.8180999999999998</v>
      </c>
      <c r="FI17" s="17"/>
      <c r="FJ17" s="17">
        <v>-1.6E-2</v>
      </c>
      <c r="FK17" s="17">
        <v>1.226</v>
      </c>
      <c r="FL17" s="17">
        <v>1.7</v>
      </c>
      <c r="FM17" s="17"/>
      <c r="FN17" s="17">
        <v>2.6421399999999999</v>
      </c>
      <c r="FO17" s="17">
        <v>-0.6</v>
      </c>
      <c r="FP17" s="17">
        <v>1.5</v>
      </c>
      <c r="FQ17" s="17">
        <v>9.2702399999999994</v>
      </c>
    </row>
    <row r="18" spans="1:173" ht="24" customHeight="1" x14ac:dyDescent="0.25">
      <c r="A18" s="18" t="s">
        <v>73</v>
      </c>
      <c r="B18" s="18" t="s">
        <v>790</v>
      </c>
      <c r="C18" s="19">
        <v>0.2</v>
      </c>
      <c r="D18" s="19">
        <v>0.1</v>
      </c>
      <c r="E18" s="19">
        <v>-0.3</v>
      </c>
      <c r="F18" s="19">
        <v>-10.5</v>
      </c>
      <c r="G18" s="19">
        <v>7.7</v>
      </c>
      <c r="H18" s="19"/>
      <c r="I18" s="19"/>
      <c r="J18" s="19">
        <v>-13.1</v>
      </c>
      <c r="K18" s="19">
        <v>-7.4</v>
      </c>
      <c r="L18" s="19"/>
      <c r="M18" s="19"/>
      <c r="N18" s="19"/>
      <c r="O18" s="19"/>
      <c r="P18" s="19">
        <v>-25.7</v>
      </c>
      <c r="Q18" s="19">
        <v>-2.1</v>
      </c>
      <c r="R18" s="19">
        <v>-2.7</v>
      </c>
      <c r="S18" s="19">
        <v>-1.9</v>
      </c>
      <c r="T18" s="19">
        <v>62.4</v>
      </c>
      <c r="U18" s="19">
        <v>0.1</v>
      </c>
      <c r="V18" s="19"/>
      <c r="W18" s="19"/>
      <c r="X18" s="19"/>
      <c r="Y18" s="19"/>
      <c r="Z18" s="19">
        <v>3.8</v>
      </c>
      <c r="AA18" s="19">
        <v>1.3919999999999999</v>
      </c>
      <c r="AB18" s="19">
        <v>0</v>
      </c>
      <c r="AC18" s="19">
        <v>-3.3</v>
      </c>
      <c r="AD18" s="19"/>
      <c r="AE18" s="19">
        <v>-6</v>
      </c>
      <c r="AF18" s="19">
        <v>1.2</v>
      </c>
      <c r="AG18" s="19"/>
      <c r="AH18" s="19"/>
      <c r="AI18" s="19"/>
      <c r="AJ18" s="19">
        <v>10.3</v>
      </c>
      <c r="AK18" s="19">
        <v>8.1</v>
      </c>
      <c r="AL18" s="19">
        <v>0</v>
      </c>
      <c r="AM18" s="19"/>
      <c r="AN18" s="19"/>
      <c r="AO18" s="19">
        <v>-1.2</v>
      </c>
      <c r="AP18" s="19">
        <v>46.9</v>
      </c>
      <c r="AQ18" s="19">
        <v>7.3</v>
      </c>
      <c r="AR18" s="19">
        <v>6.9</v>
      </c>
      <c r="AS18" s="19">
        <v>0.1</v>
      </c>
      <c r="AT18" s="19">
        <v>0</v>
      </c>
      <c r="AU18" s="19">
        <v>2.7</v>
      </c>
      <c r="AV18" s="19">
        <v>1.7</v>
      </c>
      <c r="AW18" s="19">
        <v>-2.7</v>
      </c>
      <c r="AX18" s="19">
        <v>-50.7</v>
      </c>
      <c r="AY18" s="19">
        <v>-54.3</v>
      </c>
      <c r="AZ18" s="19">
        <v>8.9</v>
      </c>
      <c r="BA18" s="19">
        <v>-0.6</v>
      </c>
      <c r="BB18" s="19"/>
      <c r="BC18" s="19">
        <v>-3.1</v>
      </c>
      <c r="BD18" s="19"/>
      <c r="BE18" s="19">
        <v>1</v>
      </c>
      <c r="BF18" s="19">
        <v>-0.1</v>
      </c>
      <c r="BG18" s="19">
        <v>11.3</v>
      </c>
      <c r="BH18" s="19">
        <v>-5</v>
      </c>
      <c r="BI18" s="19">
        <v>0</v>
      </c>
      <c r="BJ18" s="19"/>
      <c r="BK18" s="19">
        <v>-2.2000000000000002</v>
      </c>
      <c r="BL18" s="19"/>
      <c r="BM18" s="19"/>
      <c r="BN18" s="19"/>
      <c r="BO18" s="19">
        <v>8.6</v>
      </c>
      <c r="BP18" s="19">
        <v>0</v>
      </c>
      <c r="BQ18" s="19">
        <v>0</v>
      </c>
      <c r="BR18" s="19"/>
      <c r="BS18" s="19">
        <v>-2.7</v>
      </c>
      <c r="BT18" s="19">
        <v>0</v>
      </c>
      <c r="BU18" s="19"/>
      <c r="BV18" s="19"/>
      <c r="BW18" s="19"/>
      <c r="BX18" s="19"/>
      <c r="BY18" s="19">
        <v>-5</v>
      </c>
      <c r="BZ18" s="19"/>
      <c r="CA18" s="19"/>
      <c r="CB18" s="19">
        <v>22.1</v>
      </c>
      <c r="CC18" s="19">
        <v>6.6</v>
      </c>
      <c r="CD18" s="19">
        <v>-6.5</v>
      </c>
      <c r="CE18" s="19">
        <v>2</v>
      </c>
      <c r="CF18" s="19">
        <v>-3.8</v>
      </c>
      <c r="CG18" s="19"/>
      <c r="CH18" s="19"/>
      <c r="CI18" s="19"/>
      <c r="CJ18" s="19">
        <v>0</v>
      </c>
      <c r="CK18" s="19">
        <v>-1.4</v>
      </c>
      <c r="CL18" s="19">
        <v>-38.299999999999997</v>
      </c>
      <c r="CM18" s="19"/>
      <c r="CN18" s="19"/>
      <c r="CO18" s="19"/>
      <c r="CP18" s="19">
        <v>0</v>
      </c>
      <c r="CQ18" s="19"/>
      <c r="CR18" s="19">
        <v>0</v>
      </c>
      <c r="CS18" s="19"/>
      <c r="CT18" s="19"/>
      <c r="CU18" s="19">
        <v>-4.7</v>
      </c>
      <c r="CV18" s="19">
        <v>0</v>
      </c>
      <c r="CW18" s="19">
        <v>0</v>
      </c>
      <c r="CX18" s="19"/>
      <c r="CY18" s="19">
        <v>1.2</v>
      </c>
      <c r="CZ18" s="19">
        <v>-0.1</v>
      </c>
      <c r="DA18" s="19">
        <v>-0.3</v>
      </c>
      <c r="DB18" s="19">
        <v>0</v>
      </c>
      <c r="DC18" s="19">
        <v>1.4</v>
      </c>
      <c r="DD18" s="19">
        <v>1.8</v>
      </c>
      <c r="DE18" s="19">
        <v>-1.1000000000000001</v>
      </c>
      <c r="DF18" s="19">
        <v>0.6</v>
      </c>
      <c r="DG18" s="19">
        <v>0.5</v>
      </c>
      <c r="DH18" s="19"/>
      <c r="DI18" s="19">
        <v>0</v>
      </c>
      <c r="DJ18" s="19">
        <v>0</v>
      </c>
      <c r="DK18" s="19">
        <v>-4.9000000000000004</v>
      </c>
      <c r="DL18" s="19">
        <v>-5.9</v>
      </c>
      <c r="DM18" s="19">
        <v>1.7</v>
      </c>
      <c r="DN18" s="19">
        <v>0.3</v>
      </c>
      <c r="DO18" s="19">
        <v>0.6</v>
      </c>
      <c r="DP18" s="19">
        <v>1</v>
      </c>
      <c r="DQ18" s="19">
        <v>0</v>
      </c>
      <c r="DR18" s="19">
        <v>0</v>
      </c>
      <c r="DS18" s="19">
        <v>-0.2</v>
      </c>
      <c r="DT18" s="19">
        <v>0.4</v>
      </c>
      <c r="DU18" s="19"/>
      <c r="DV18" s="19">
        <v>-4.5999999999999996</v>
      </c>
      <c r="DW18" s="19">
        <v>0.7</v>
      </c>
      <c r="DX18" s="19">
        <v>2.2000000000000002</v>
      </c>
      <c r="DY18" s="19">
        <v>2.2999999999999998</v>
      </c>
      <c r="DZ18" s="19">
        <v>1.7</v>
      </c>
      <c r="EA18" s="19">
        <v>0.8</v>
      </c>
      <c r="EB18" s="19">
        <v>4</v>
      </c>
      <c r="EC18" s="19">
        <v>0</v>
      </c>
      <c r="ED18" s="19">
        <v>-9</v>
      </c>
      <c r="EE18" s="19">
        <v>-10.6</v>
      </c>
      <c r="EF18" s="19"/>
      <c r="EG18" s="19">
        <v>7.4</v>
      </c>
      <c r="EH18" s="19">
        <v>2.6</v>
      </c>
      <c r="EI18" s="19">
        <v>0</v>
      </c>
      <c r="EJ18" s="19">
        <v>1</v>
      </c>
      <c r="EK18" s="19">
        <v>0.2</v>
      </c>
      <c r="EL18" s="19">
        <v>0.2</v>
      </c>
      <c r="EM18" s="19">
        <v>0.2</v>
      </c>
      <c r="EN18" s="19">
        <v>0</v>
      </c>
      <c r="EO18" s="19">
        <v>0</v>
      </c>
      <c r="EP18" s="19">
        <v>0</v>
      </c>
      <c r="EQ18" s="19">
        <v>-0.2</v>
      </c>
      <c r="ER18" s="19">
        <v>0</v>
      </c>
      <c r="ES18" s="19">
        <v>3.7</v>
      </c>
      <c r="ET18" s="19">
        <v>0</v>
      </c>
      <c r="EU18" s="19">
        <v>0</v>
      </c>
      <c r="EV18" s="19">
        <v>0.4</v>
      </c>
      <c r="EW18" s="19">
        <v>2</v>
      </c>
      <c r="EX18" s="19">
        <v>1.7</v>
      </c>
      <c r="EY18" s="19"/>
      <c r="EZ18" s="19">
        <v>7.4</v>
      </c>
      <c r="FA18" s="19">
        <v>1.2</v>
      </c>
      <c r="FB18" s="19">
        <v>0.5</v>
      </c>
      <c r="FC18" s="19"/>
      <c r="FD18" s="19">
        <v>0.5</v>
      </c>
      <c r="FE18" s="19"/>
      <c r="FF18" s="19">
        <v>-20.608000000000001</v>
      </c>
      <c r="FG18" s="15"/>
      <c r="FH18" s="19">
        <v>2.6757900000000001</v>
      </c>
      <c r="FI18" s="19"/>
      <c r="FJ18" s="19">
        <v>-0.112</v>
      </c>
      <c r="FK18" s="19">
        <v>1.0900000000000001</v>
      </c>
      <c r="FL18" s="19">
        <v>1.8</v>
      </c>
      <c r="FM18" s="19"/>
      <c r="FN18" s="19">
        <v>2.6520000000000001</v>
      </c>
      <c r="FO18" s="19">
        <v>-0.8</v>
      </c>
      <c r="FP18" s="19">
        <v>1.4</v>
      </c>
      <c r="FQ18" s="19">
        <v>8.7057900000000004</v>
      </c>
    </row>
    <row r="19" spans="1:173" ht="24" customHeight="1" x14ac:dyDescent="0.25">
      <c r="A19" s="13" t="s">
        <v>73</v>
      </c>
      <c r="B19" s="13" t="s">
        <v>791</v>
      </c>
      <c r="C19" s="14">
        <v>0.2</v>
      </c>
      <c r="D19" s="14">
        <v>0.1</v>
      </c>
      <c r="E19" s="14">
        <v>-0.2</v>
      </c>
      <c r="F19" s="14">
        <v>15.4</v>
      </c>
      <c r="G19" s="14">
        <v>10.3</v>
      </c>
      <c r="H19" s="14"/>
      <c r="I19" s="14"/>
      <c r="J19" s="14">
        <v>-9.9</v>
      </c>
      <c r="K19" s="14">
        <v>10.5</v>
      </c>
      <c r="L19" s="14"/>
      <c r="M19" s="14"/>
      <c r="N19" s="14"/>
      <c r="O19" s="14"/>
      <c r="P19" s="14">
        <v>-16.8</v>
      </c>
      <c r="Q19" s="14">
        <v>10.199999999999999</v>
      </c>
      <c r="R19" s="14">
        <v>17</v>
      </c>
      <c r="S19" s="14">
        <v>12.9</v>
      </c>
      <c r="T19" s="14">
        <v>82.5</v>
      </c>
      <c r="U19" s="14">
        <v>0</v>
      </c>
      <c r="V19" s="14"/>
      <c r="W19" s="14"/>
      <c r="X19" s="14"/>
      <c r="Y19" s="14"/>
      <c r="Z19" s="14">
        <v>6.6</v>
      </c>
      <c r="AA19" s="14">
        <v>1.772</v>
      </c>
      <c r="AB19" s="14">
        <v>0</v>
      </c>
      <c r="AC19" s="14">
        <v>-3.3</v>
      </c>
      <c r="AD19" s="14"/>
      <c r="AE19" s="14">
        <v>-3</v>
      </c>
      <c r="AF19" s="14">
        <v>1.3</v>
      </c>
      <c r="AG19" s="14"/>
      <c r="AH19" s="14"/>
      <c r="AI19" s="14"/>
      <c r="AJ19" s="14">
        <v>12.1</v>
      </c>
      <c r="AK19" s="14">
        <v>9.6</v>
      </c>
      <c r="AL19" s="14">
        <v>0</v>
      </c>
      <c r="AM19" s="14"/>
      <c r="AN19" s="14"/>
      <c r="AO19" s="14">
        <v>-1.4</v>
      </c>
      <c r="AP19" s="14">
        <v>19</v>
      </c>
      <c r="AQ19" s="14">
        <v>6.4</v>
      </c>
      <c r="AR19" s="14">
        <v>7.4</v>
      </c>
      <c r="AS19" s="14">
        <v>0.2</v>
      </c>
      <c r="AT19" s="14">
        <v>0.3</v>
      </c>
      <c r="AU19" s="14">
        <v>2.7</v>
      </c>
      <c r="AV19" s="14">
        <v>0.9</v>
      </c>
      <c r="AW19" s="14">
        <v>11.6</v>
      </c>
      <c r="AX19" s="14">
        <v>-36.9</v>
      </c>
      <c r="AY19" s="14">
        <v>-41.2</v>
      </c>
      <c r="AZ19" s="14">
        <v>9.1999999999999993</v>
      </c>
      <c r="BA19" s="14">
        <v>-0.6</v>
      </c>
      <c r="BB19" s="14"/>
      <c r="BC19" s="14">
        <v>-3.3</v>
      </c>
      <c r="BD19" s="14"/>
      <c r="BE19" s="14">
        <v>1</v>
      </c>
      <c r="BF19" s="14">
        <v>-0.1</v>
      </c>
      <c r="BG19" s="14">
        <v>9.1999999999999993</v>
      </c>
      <c r="BH19" s="14">
        <v>-1.9</v>
      </c>
      <c r="BI19" s="14">
        <v>0</v>
      </c>
      <c r="BJ19" s="14"/>
      <c r="BK19" s="14">
        <v>5.7</v>
      </c>
      <c r="BL19" s="14"/>
      <c r="BM19" s="14"/>
      <c r="BN19" s="14"/>
      <c r="BO19" s="14">
        <v>14</v>
      </c>
      <c r="BP19" s="14">
        <v>-31.4</v>
      </c>
      <c r="BQ19" s="14">
        <v>-32.1</v>
      </c>
      <c r="BR19" s="14"/>
      <c r="BS19" s="14">
        <v>-22</v>
      </c>
      <c r="BT19" s="14">
        <v>0</v>
      </c>
      <c r="BU19" s="14"/>
      <c r="BV19" s="14"/>
      <c r="BW19" s="14"/>
      <c r="BX19" s="14"/>
      <c r="BY19" s="14">
        <v>-3.5</v>
      </c>
      <c r="BZ19" s="14"/>
      <c r="CA19" s="14"/>
      <c r="CB19" s="14">
        <v>22.4</v>
      </c>
      <c r="CC19" s="14">
        <v>7.2</v>
      </c>
      <c r="CD19" s="14">
        <v>-6.2</v>
      </c>
      <c r="CE19" s="14">
        <v>2</v>
      </c>
      <c r="CF19" s="14">
        <v>-4</v>
      </c>
      <c r="CG19" s="14"/>
      <c r="CH19" s="14"/>
      <c r="CI19" s="14"/>
      <c r="CJ19" s="14">
        <v>0</v>
      </c>
      <c r="CK19" s="14">
        <v>7.5</v>
      </c>
      <c r="CL19" s="14">
        <v>-25.7</v>
      </c>
      <c r="CM19" s="14"/>
      <c r="CN19" s="14"/>
      <c r="CO19" s="14"/>
      <c r="CP19" s="14">
        <v>0</v>
      </c>
      <c r="CQ19" s="14"/>
      <c r="CR19" s="14">
        <v>0</v>
      </c>
      <c r="CS19" s="14"/>
      <c r="CT19" s="14"/>
      <c r="CU19" s="14">
        <v>-5</v>
      </c>
      <c r="CV19" s="14">
        <v>0</v>
      </c>
      <c r="CW19" s="14">
        <v>0</v>
      </c>
      <c r="CX19" s="14"/>
      <c r="CY19" s="14">
        <v>1.2</v>
      </c>
      <c r="CZ19" s="14">
        <v>-0.1</v>
      </c>
      <c r="DA19" s="14">
        <v>-0.3</v>
      </c>
      <c r="DB19" s="14">
        <v>0</v>
      </c>
      <c r="DC19" s="14">
        <v>1.2</v>
      </c>
      <c r="DD19" s="14">
        <v>1.8</v>
      </c>
      <c r="DE19" s="14">
        <v>-1</v>
      </c>
      <c r="DF19" s="14">
        <v>1.3</v>
      </c>
      <c r="DG19" s="14">
        <v>0.6</v>
      </c>
      <c r="DH19" s="14"/>
      <c r="DI19" s="14">
        <v>0</v>
      </c>
      <c r="DJ19" s="14">
        <v>0</v>
      </c>
      <c r="DK19" s="14">
        <v>-3.8</v>
      </c>
      <c r="DL19" s="14">
        <v>-3.3</v>
      </c>
      <c r="DM19" s="14">
        <v>1.7</v>
      </c>
      <c r="DN19" s="14">
        <v>0.3</v>
      </c>
      <c r="DO19" s="14">
        <v>0.6</v>
      </c>
      <c r="DP19" s="14">
        <v>1</v>
      </c>
      <c r="DQ19" s="14">
        <v>0</v>
      </c>
      <c r="DR19" s="14">
        <v>0.3</v>
      </c>
      <c r="DS19" s="14">
        <v>-0.2</v>
      </c>
      <c r="DT19" s="14">
        <v>0.4</v>
      </c>
      <c r="DU19" s="14"/>
      <c r="DV19" s="14">
        <v>-4.5999999999999996</v>
      </c>
      <c r="DW19" s="14">
        <v>1</v>
      </c>
      <c r="DX19" s="14">
        <v>2.4</v>
      </c>
      <c r="DY19" s="14">
        <v>2.4</v>
      </c>
      <c r="DZ19" s="14">
        <v>1.7</v>
      </c>
      <c r="EA19" s="14">
        <v>0.8</v>
      </c>
      <c r="EB19" s="14">
        <v>4</v>
      </c>
      <c r="EC19" s="14">
        <v>0</v>
      </c>
      <c r="ED19" s="14">
        <v>-5.7</v>
      </c>
      <c r="EE19" s="14">
        <v>-6.7</v>
      </c>
      <c r="EF19" s="14"/>
      <c r="EG19" s="14">
        <v>16.5</v>
      </c>
      <c r="EH19" s="14">
        <v>2.6</v>
      </c>
      <c r="EI19" s="14">
        <v>0</v>
      </c>
      <c r="EJ19" s="14">
        <v>1</v>
      </c>
      <c r="EK19" s="14">
        <v>0.2</v>
      </c>
      <c r="EL19" s="14">
        <v>0.2</v>
      </c>
      <c r="EM19" s="14">
        <v>0.2</v>
      </c>
      <c r="EN19" s="14">
        <v>0</v>
      </c>
      <c r="EO19" s="14">
        <v>0</v>
      </c>
      <c r="EP19" s="14">
        <v>0</v>
      </c>
      <c r="EQ19" s="14">
        <v>-0.2</v>
      </c>
      <c r="ER19" s="14">
        <v>-5.9</v>
      </c>
      <c r="ES19" s="14">
        <v>3.5</v>
      </c>
      <c r="ET19" s="14">
        <v>0</v>
      </c>
      <c r="EU19" s="14">
        <v>0</v>
      </c>
      <c r="EV19" s="14">
        <v>0.4</v>
      </c>
      <c r="EW19" s="14">
        <v>2</v>
      </c>
      <c r="EX19" s="14">
        <v>1.7</v>
      </c>
      <c r="EY19" s="14"/>
      <c r="EZ19" s="14">
        <v>16.5</v>
      </c>
      <c r="FA19" s="14">
        <v>1.2</v>
      </c>
      <c r="FB19" s="14">
        <v>0.7</v>
      </c>
      <c r="FC19" s="14"/>
      <c r="FD19" s="14">
        <v>3.5</v>
      </c>
      <c r="FE19" s="14"/>
      <c r="FF19" s="14">
        <v>109.77200000000001</v>
      </c>
      <c r="FG19" s="15"/>
      <c r="FH19" s="14">
        <v>2.41635</v>
      </c>
      <c r="FI19" s="14"/>
      <c r="FJ19" s="14">
        <v>0.373</v>
      </c>
      <c r="FK19" s="14">
        <v>1.49</v>
      </c>
      <c r="FL19" s="14">
        <v>1.7</v>
      </c>
      <c r="FM19" s="14"/>
      <c r="FN19" s="14">
        <v>2.6394500000000001</v>
      </c>
      <c r="FO19" s="14">
        <v>0.4</v>
      </c>
      <c r="FP19" s="14">
        <v>1.5</v>
      </c>
      <c r="FQ19" s="14">
        <v>10.518800000000001</v>
      </c>
    </row>
    <row r="20" spans="1:173" ht="24" customHeight="1" x14ac:dyDescent="0.25">
      <c r="A20" s="16" t="s">
        <v>73</v>
      </c>
      <c r="B20" s="16" t="s">
        <v>792</v>
      </c>
      <c r="C20" s="17">
        <v>0.2</v>
      </c>
      <c r="D20" s="17">
        <v>0.1</v>
      </c>
      <c r="E20" s="17">
        <v>-0.3</v>
      </c>
      <c r="F20" s="17">
        <v>-17</v>
      </c>
      <c r="G20" s="17">
        <v>6.8</v>
      </c>
      <c r="H20" s="17"/>
      <c r="I20" s="17"/>
      <c r="J20" s="17">
        <v>-12.5</v>
      </c>
      <c r="K20" s="17">
        <v>-4.8</v>
      </c>
      <c r="L20" s="17"/>
      <c r="M20" s="17"/>
      <c r="N20" s="17"/>
      <c r="O20" s="17"/>
      <c r="P20" s="17">
        <v>-21.5</v>
      </c>
      <c r="Q20" s="17">
        <v>0.5</v>
      </c>
      <c r="R20" s="17">
        <v>6.3</v>
      </c>
      <c r="S20" s="17">
        <v>6.2</v>
      </c>
      <c r="T20" s="17">
        <v>61.6</v>
      </c>
      <c r="U20" s="17">
        <v>0.3</v>
      </c>
      <c r="V20" s="17"/>
      <c r="W20" s="17"/>
      <c r="X20" s="17"/>
      <c r="Y20" s="17"/>
      <c r="Z20" s="17">
        <v>1.7</v>
      </c>
      <c r="AA20" s="17">
        <v>1.345</v>
      </c>
      <c r="AB20" s="17">
        <v>0</v>
      </c>
      <c r="AC20" s="17">
        <v>-3.3</v>
      </c>
      <c r="AD20" s="17"/>
      <c r="AE20" s="17">
        <v>-3.5</v>
      </c>
      <c r="AF20" s="17">
        <v>1.1000000000000001</v>
      </c>
      <c r="AG20" s="17"/>
      <c r="AH20" s="17"/>
      <c r="AI20" s="17"/>
      <c r="AJ20" s="17">
        <v>10.3</v>
      </c>
      <c r="AK20" s="17">
        <v>10.4</v>
      </c>
      <c r="AL20" s="17">
        <v>0</v>
      </c>
      <c r="AM20" s="17"/>
      <c r="AN20" s="17"/>
      <c r="AO20" s="17">
        <v>-1.1000000000000001</v>
      </c>
      <c r="AP20" s="17">
        <v>48.2</v>
      </c>
      <c r="AQ20" s="17">
        <v>7.1</v>
      </c>
      <c r="AR20" s="17">
        <v>6.2</v>
      </c>
      <c r="AS20" s="17">
        <v>0.3</v>
      </c>
      <c r="AT20" s="17">
        <v>-0.1</v>
      </c>
      <c r="AU20" s="17">
        <v>2.7</v>
      </c>
      <c r="AV20" s="17">
        <v>0.6</v>
      </c>
      <c r="AW20" s="17">
        <v>4</v>
      </c>
      <c r="AX20" s="17">
        <v>-44.1</v>
      </c>
      <c r="AY20" s="17">
        <v>-47.6</v>
      </c>
      <c r="AZ20" s="17">
        <v>8.4</v>
      </c>
      <c r="BA20" s="17">
        <v>-0.6</v>
      </c>
      <c r="BB20" s="17"/>
      <c r="BC20" s="17">
        <v>-3</v>
      </c>
      <c r="BD20" s="17"/>
      <c r="BE20" s="17">
        <v>1</v>
      </c>
      <c r="BF20" s="17">
        <v>-0.1</v>
      </c>
      <c r="BG20" s="17">
        <v>11.9</v>
      </c>
      <c r="BH20" s="17">
        <v>-4.4000000000000004</v>
      </c>
      <c r="BI20" s="17">
        <v>0</v>
      </c>
      <c r="BJ20" s="17"/>
      <c r="BK20" s="17">
        <v>4.5</v>
      </c>
      <c r="BL20" s="17"/>
      <c r="BM20" s="17"/>
      <c r="BN20" s="17"/>
      <c r="BO20" s="17">
        <v>6.7</v>
      </c>
      <c r="BP20" s="17">
        <v>-37.200000000000003</v>
      </c>
      <c r="BQ20" s="17">
        <v>-38</v>
      </c>
      <c r="BR20" s="17"/>
      <c r="BS20" s="17">
        <v>-29</v>
      </c>
      <c r="BT20" s="17">
        <v>0</v>
      </c>
      <c r="BU20" s="17"/>
      <c r="BV20" s="17"/>
      <c r="BW20" s="17"/>
      <c r="BX20" s="17"/>
      <c r="BY20" s="17">
        <v>-1.4</v>
      </c>
      <c r="BZ20" s="17"/>
      <c r="CA20" s="17"/>
      <c r="CB20" s="17">
        <v>23</v>
      </c>
      <c r="CC20" s="17">
        <v>6.7</v>
      </c>
      <c r="CD20" s="17">
        <v>-7.2</v>
      </c>
      <c r="CE20" s="17">
        <v>2</v>
      </c>
      <c r="CF20" s="17">
        <v>-4</v>
      </c>
      <c r="CG20" s="17"/>
      <c r="CH20" s="17"/>
      <c r="CI20" s="17"/>
      <c r="CJ20" s="17">
        <v>0</v>
      </c>
      <c r="CK20" s="17">
        <v>0.8</v>
      </c>
      <c r="CL20" s="17">
        <v>-35.299999999999997</v>
      </c>
      <c r="CM20" s="17"/>
      <c r="CN20" s="17"/>
      <c r="CO20" s="17"/>
      <c r="CP20" s="17">
        <v>0</v>
      </c>
      <c r="CQ20" s="17"/>
      <c r="CR20" s="17">
        <v>0</v>
      </c>
      <c r="CS20" s="17"/>
      <c r="CT20" s="17"/>
      <c r="CU20" s="17">
        <v>-5.5</v>
      </c>
      <c r="CV20" s="17">
        <v>0.7</v>
      </c>
      <c r="CW20" s="17">
        <v>0</v>
      </c>
      <c r="CX20" s="17"/>
      <c r="CY20" s="17">
        <v>1.3</v>
      </c>
      <c r="CZ20" s="17">
        <v>-0.1</v>
      </c>
      <c r="DA20" s="17">
        <v>-0.3</v>
      </c>
      <c r="DB20" s="17">
        <v>0</v>
      </c>
      <c r="DC20" s="17">
        <v>1.2</v>
      </c>
      <c r="DD20" s="17">
        <v>1.8</v>
      </c>
      <c r="DE20" s="17">
        <v>-1.2</v>
      </c>
      <c r="DF20" s="17">
        <v>1.2</v>
      </c>
      <c r="DG20" s="17">
        <v>0.6</v>
      </c>
      <c r="DH20" s="17"/>
      <c r="DI20" s="17">
        <v>0</v>
      </c>
      <c r="DJ20" s="17">
        <v>0</v>
      </c>
      <c r="DK20" s="17">
        <v>-4.3</v>
      </c>
      <c r="DL20" s="17">
        <v>-5.3</v>
      </c>
      <c r="DM20" s="17">
        <v>1.7</v>
      </c>
      <c r="DN20" s="17">
        <v>0.3</v>
      </c>
      <c r="DO20" s="17">
        <v>0.6</v>
      </c>
      <c r="DP20" s="17">
        <v>1</v>
      </c>
      <c r="DQ20" s="17">
        <v>0.3</v>
      </c>
      <c r="DR20" s="17">
        <v>-0.1</v>
      </c>
      <c r="DS20" s="17">
        <v>0.1</v>
      </c>
      <c r="DT20" s="17">
        <v>0.4</v>
      </c>
      <c r="DU20" s="17"/>
      <c r="DV20" s="17">
        <v>-4.5999999999999996</v>
      </c>
      <c r="DW20" s="17">
        <v>1.4</v>
      </c>
      <c r="DX20" s="17">
        <v>2.2000000000000002</v>
      </c>
      <c r="DY20" s="17">
        <v>2.2999999999999998</v>
      </c>
      <c r="DZ20" s="17">
        <v>1.8</v>
      </c>
      <c r="EA20" s="17">
        <v>0.8</v>
      </c>
      <c r="EB20" s="17">
        <v>4</v>
      </c>
      <c r="EC20" s="17">
        <v>0.4</v>
      </c>
      <c r="ED20" s="17">
        <v>-11.3</v>
      </c>
      <c r="EE20" s="17">
        <v>-12.5</v>
      </c>
      <c r="EF20" s="17"/>
      <c r="EG20" s="17">
        <v>16.600000000000001</v>
      </c>
      <c r="EH20" s="17">
        <v>2.6</v>
      </c>
      <c r="EI20" s="17">
        <v>0</v>
      </c>
      <c r="EJ20" s="17">
        <v>1</v>
      </c>
      <c r="EK20" s="17">
        <v>0.2</v>
      </c>
      <c r="EL20" s="17">
        <v>0.2</v>
      </c>
      <c r="EM20" s="17">
        <v>0.2</v>
      </c>
      <c r="EN20" s="17">
        <v>0</v>
      </c>
      <c r="EO20" s="17">
        <v>0</v>
      </c>
      <c r="EP20" s="17">
        <v>0</v>
      </c>
      <c r="EQ20" s="17">
        <v>-0.2</v>
      </c>
      <c r="ER20" s="17">
        <v>-9.3000000000000007</v>
      </c>
      <c r="ES20" s="17">
        <v>3.6</v>
      </c>
      <c r="ET20" s="17">
        <v>0</v>
      </c>
      <c r="EU20" s="17">
        <v>0</v>
      </c>
      <c r="EV20" s="17">
        <v>0.4</v>
      </c>
      <c r="EW20" s="17">
        <v>2.1</v>
      </c>
      <c r="EX20" s="17">
        <v>1.7</v>
      </c>
      <c r="EY20" s="17"/>
      <c r="EZ20" s="17">
        <v>16.600000000000001</v>
      </c>
      <c r="FA20" s="17">
        <v>1.2</v>
      </c>
      <c r="FB20" s="17">
        <v>0.7</v>
      </c>
      <c r="FC20" s="17"/>
      <c r="FD20" s="17">
        <v>2</v>
      </c>
      <c r="FE20" s="17"/>
      <c r="FF20" s="17">
        <v>-56.555</v>
      </c>
      <c r="FG20" s="15"/>
      <c r="FH20" s="17">
        <v>2.67909</v>
      </c>
      <c r="FI20" s="17"/>
      <c r="FJ20" s="17">
        <v>0.45</v>
      </c>
      <c r="FK20" s="17">
        <v>1.512</v>
      </c>
      <c r="FL20" s="17">
        <v>1.7</v>
      </c>
      <c r="FM20" s="17"/>
      <c r="FN20" s="17">
        <v>2.6315300000000001</v>
      </c>
      <c r="FO20" s="17">
        <v>0.1</v>
      </c>
      <c r="FP20" s="17">
        <v>1.3</v>
      </c>
      <c r="FQ20" s="17">
        <v>10.37262</v>
      </c>
    </row>
    <row r="21" spans="1:173" ht="24" customHeight="1" x14ac:dyDescent="0.25">
      <c r="A21" s="16" t="s">
        <v>73</v>
      </c>
      <c r="B21" s="16" t="s">
        <v>793</v>
      </c>
      <c r="C21" s="17">
        <v>0.2</v>
      </c>
      <c r="D21" s="17">
        <v>0.1</v>
      </c>
      <c r="E21" s="17">
        <v>-0.3</v>
      </c>
      <c r="F21" s="17">
        <v>-8.1999999999999993</v>
      </c>
      <c r="G21" s="17">
        <v>8.3000000000000007</v>
      </c>
      <c r="H21" s="17"/>
      <c r="I21" s="17"/>
      <c r="J21" s="17">
        <v>-12.1</v>
      </c>
      <c r="K21" s="17">
        <v>-0.6</v>
      </c>
      <c r="L21" s="17"/>
      <c r="M21" s="17"/>
      <c r="N21" s="17"/>
      <c r="O21" s="17"/>
      <c r="P21" s="17">
        <v>-21.9</v>
      </c>
      <c r="Q21" s="17">
        <v>5.9</v>
      </c>
      <c r="R21" s="17">
        <v>8.6999999999999993</v>
      </c>
      <c r="S21" s="17">
        <v>8</v>
      </c>
      <c r="T21" s="17">
        <v>71.400000000000006</v>
      </c>
      <c r="U21" s="17">
        <v>-0.2</v>
      </c>
      <c r="V21" s="17"/>
      <c r="W21" s="17"/>
      <c r="X21" s="17"/>
      <c r="Y21" s="17"/>
      <c r="Z21" s="17">
        <v>-2.2000000000000002</v>
      </c>
      <c r="AA21" s="17">
        <v>1.4019999999999999</v>
      </c>
      <c r="AB21" s="17">
        <v>0</v>
      </c>
      <c r="AC21" s="17">
        <v>-3.4</v>
      </c>
      <c r="AD21" s="17"/>
      <c r="AE21" s="17">
        <v>-3.7</v>
      </c>
      <c r="AF21" s="17">
        <v>1</v>
      </c>
      <c r="AG21" s="17"/>
      <c r="AH21" s="17"/>
      <c r="AI21" s="17"/>
      <c r="AJ21" s="17">
        <v>9.5</v>
      </c>
      <c r="AK21" s="17">
        <v>10</v>
      </c>
      <c r="AL21" s="17">
        <v>0</v>
      </c>
      <c r="AM21" s="17"/>
      <c r="AN21" s="17"/>
      <c r="AO21" s="17">
        <v>-1.2</v>
      </c>
      <c r="AP21" s="17">
        <v>47</v>
      </c>
      <c r="AQ21" s="17">
        <v>6.5</v>
      </c>
      <c r="AR21" s="17">
        <v>6.8</v>
      </c>
      <c r="AS21" s="17">
        <v>-0.3</v>
      </c>
      <c r="AT21" s="17">
        <v>0</v>
      </c>
      <c r="AU21" s="17">
        <v>2.7</v>
      </c>
      <c r="AV21" s="17">
        <v>1.1000000000000001</v>
      </c>
      <c r="AW21" s="17">
        <v>9</v>
      </c>
      <c r="AX21" s="17">
        <v>-39.1</v>
      </c>
      <c r="AY21" s="17">
        <v>-43.8</v>
      </c>
      <c r="AZ21" s="17">
        <v>7.5</v>
      </c>
      <c r="BA21" s="17">
        <v>-0.5</v>
      </c>
      <c r="BB21" s="17"/>
      <c r="BC21" s="17">
        <v>-5.7</v>
      </c>
      <c r="BD21" s="17"/>
      <c r="BE21" s="17">
        <v>1</v>
      </c>
      <c r="BF21" s="17">
        <v>-0.1</v>
      </c>
      <c r="BG21" s="17">
        <v>-9</v>
      </c>
      <c r="BH21" s="17">
        <v>-3.3</v>
      </c>
      <c r="BI21" s="17">
        <v>0</v>
      </c>
      <c r="BJ21" s="17"/>
      <c r="BK21" s="17">
        <v>5.4</v>
      </c>
      <c r="BL21" s="17"/>
      <c r="BM21" s="17"/>
      <c r="BN21" s="17"/>
      <c r="BO21" s="17">
        <v>11.6</v>
      </c>
      <c r="BP21" s="17">
        <v>-34.9</v>
      </c>
      <c r="BQ21" s="17">
        <v>-35.700000000000003</v>
      </c>
      <c r="BR21" s="17"/>
      <c r="BS21" s="17">
        <v>-26.3</v>
      </c>
      <c r="BT21" s="17">
        <v>0</v>
      </c>
      <c r="BU21" s="17"/>
      <c r="BV21" s="17"/>
      <c r="BW21" s="17"/>
      <c r="BX21" s="17"/>
      <c r="BY21" s="17">
        <v>-6.5</v>
      </c>
      <c r="BZ21" s="17"/>
      <c r="CA21" s="17"/>
      <c r="CB21" s="17">
        <v>24.6</v>
      </c>
      <c r="CC21" s="17">
        <v>7.1</v>
      </c>
      <c r="CD21" s="17">
        <v>-5.5</v>
      </c>
      <c r="CE21" s="17">
        <v>2</v>
      </c>
      <c r="CF21" s="17">
        <v>-4</v>
      </c>
      <c r="CG21" s="17"/>
      <c r="CH21" s="17"/>
      <c r="CI21" s="17"/>
      <c r="CJ21" s="17">
        <v>0</v>
      </c>
      <c r="CK21" s="17">
        <v>3.9</v>
      </c>
      <c r="CL21" s="17">
        <v>-30.6</v>
      </c>
      <c r="CM21" s="17"/>
      <c r="CN21" s="17"/>
      <c r="CO21" s="17"/>
      <c r="CP21" s="17">
        <v>0</v>
      </c>
      <c r="CQ21" s="17"/>
      <c r="CR21" s="17">
        <v>0</v>
      </c>
      <c r="CS21" s="17"/>
      <c r="CT21" s="17"/>
      <c r="CU21" s="17">
        <v>-5.7</v>
      </c>
      <c r="CV21" s="17">
        <v>0.7</v>
      </c>
      <c r="CW21" s="17">
        <v>0</v>
      </c>
      <c r="CX21" s="17"/>
      <c r="CY21" s="17">
        <v>1.3</v>
      </c>
      <c r="CZ21" s="17">
        <v>-0.1</v>
      </c>
      <c r="DA21" s="17">
        <v>-0.3</v>
      </c>
      <c r="DB21" s="17">
        <v>0</v>
      </c>
      <c r="DC21" s="17">
        <v>1</v>
      </c>
      <c r="DD21" s="17">
        <v>1.8</v>
      </c>
      <c r="DE21" s="17">
        <v>-1.1000000000000001</v>
      </c>
      <c r="DF21" s="17">
        <v>2.6</v>
      </c>
      <c r="DG21" s="17">
        <v>0.6</v>
      </c>
      <c r="DH21" s="17"/>
      <c r="DI21" s="17">
        <v>0</v>
      </c>
      <c r="DJ21" s="17">
        <v>0</v>
      </c>
      <c r="DK21" s="17">
        <v>-3.8</v>
      </c>
      <c r="DL21" s="17">
        <v>-3.9</v>
      </c>
      <c r="DM21" s="17">
        <v>1.7</v>
      </c>
      <c r="DN21" s="17">
        <v>0.3</v>
      </c>
      <c r="DO21" s="17">
        <v>0.6</v>
      </c>
      <c r="DP21" s="17">
        <v>1</v>
      </c>
      <c r="DQ21" s="17">
        <v>0.4</v>
      </c>
      <c r="DR21" s="17">
        <v>0</v>
      </c>
      <c r="DS21" s="17">
        <v>0.3</v>
      </c>
      <c r="DT21" s="17">
        <v>0.4</v>
      </c>
      <c r="DU21" s="17"/>
      <c r="DV21" s="17">
        <v>-4.5999999999999996</v>
      </c>
      <c r="DW21" s="17">
        <v>1.3</v>
      </c>
      <c r="DX21" s="17">
        <v>2.2999999999999998</v>
      </c>
      <c r="DY21" s="17">
        <v>2.2999999999999998</v>
      </c>
      <c r="DZ21" s="17">
        <v>1.7</v>
      </c>
      <c r="EA21" s="17">
        <v>0.8</v>
      </c>
      <c r="EB21" s="17">
        <v>4</v>
      </c>
      <c r="EC21" s="17">
        <v>0.3</v>
      </c>
      <c r="ED21" s="17">
        <v>-7.5</v>
      </c>
      <c r="EE21" s="17">
        <v>-8.5</v>
      </c>
      <c r="EF21" s="17"/>
      <c r="EG21" s="17">
        <v>17</v>
      </c>
      <c r="EH21" s="17">
        <v>2.7</v>
      </c>
      <c r="EI21" s="17">
        <v>0</v>
      </c>
      <c r="EJ21" s="17">
        <v>0.9</v>
      </c>
      <c r="EK21" s="17">
        <v>0.2</v>
      </c>
      <c r="EL21" s="17">
        <v>0.2</v>
      </c>
      <c r="EM21" s="17">
        <v>0.2</v>
      </c>
      <c r="EN21" s="17">
        <v>0</v>
      </c>
      <c r="EO21" s="17">
        <v>0</v>
      </c>
      <c r="EP21" s="17">
        <v>0</v>
      </c>
      <c r="EQ21" s="17">
        <v>-0.2</v>
      </c>
      <c r="ER21" s="17">
        <v>-8.1</v>
      </c>
      <c r="ES21" s="17">
        <v>3.7</v>
      </c>
      <c r="ET21" s="17">
        <v>1.2</v>
      </c>
      <c r="EU21" s="17">
        <v>0</v>
      </c>
      <c r="EV21" s="17">
        <v>0.4</v>
      </c>
      <c r="EW21" s="17">
        <v>2</v>
      </c>
      <c r="EX21" s="17">
        <v>1.6</v>
      </c>
      <c r="EY21" s="17"/>
      <c r="EZ21" s="17">
        <v>17</v>
      </c>
      <c r="FA21" s="17">
        <v>1.2</v>
      </c>
      <c r="FB21" s="17">
        <v>2.5</v>
      </c>
      <c r="FC21" s="17"/>
      <c r="FD21" s="17">
        <v>0.2</v>
      </c>
      <c r="FE21" s="17"/>
      <c r="FF21" s="17">
        <v>-5.798</v>
      </c>
      <c r="FG21" s="15"/>
      <c r="FH21" s="17">
        <v>2.5904500000000001</v>
      </c>
      <c r="FI21" s="17"/>
      <c r="FJ21" s="17">
        <v>0.43</v>
      </c>
      <c r="FK21" s="17">
        <v>1.0760000000000001</v>
      </c>
      <c r="FL21" s="17">
        <v>1.9</v>
      </c>
      <c r="FM21" s="17"/>
      <c r="FN21" s="17">
        <v>2.62799</v>
      </c>
      <c r="FO21" s="17">
        <v>0.5</v>
      </c>
      <c r="FP21" s="17">
        <v>1.5</v>
      </c>
      <c r="FQ21" s="17">
        <v>10.62444</v>
      </c>
    </row>
    <row r="22" spans="1:173" ht="24" customHeight="1" x14ac:dyDescent="0.25">
      <c r="A22" s="16" t="s">
        <v>73</v>
      </c>
      <c r="B22" s="16" t="s">
        <v>794</v>
      </c>
      <c r="C22" s="17">
        <v>0.2</v>
      </c>
      <c r="D22" s="17">
        <v>0.1</v>
      </c>
      <c r="E22" s="17">
        <v>-0.3</v>
      </c>
      <c r="F22" s="17">
        <v>7</v>
      </c>
      <c r="G22" s="17">
        <v>9.6999999999999993</v>
      </c>
      <c r="H22" s="17"/>
      <c r="I22" s="17"/>
      <c r="J22" s="17">
        <v>-10</v>
      </c>
      <c r="K22" s="17">
        <v>6.6</v>
      </c>
      <c r="L22" s="17"/>
      <c r="M22" s="17"/>
      <c r="N22" s="17"/>
      <c r="O22" s="17"/>
      <c r="P22" s="17">
        <v>-15.5</v>
      </c>
      <c r="Q22" s="17">
        <v>4.7</v>
      </c>
      <c r="R22" s="17">
        <v>8.6</v>
      </c>
      <c r="S22" s="17">
        <v>7.7</v>
      </c>
      <c r="T22" s="17">
        <v>67.900000000000006</v>
      </c>
      <c r="U22" s="17">
        <v>0.2</v>
      </c>
      <c r="V22" s="17"/>
      <c r="W22" s="17"/>
      <c r="X22" s="17"/>
      <c r="Y22" s="17"/>
      <c r="Z22" s="17">
        <v>-1.8</v>
      </c>
      <c r="AA22" s="17">
        <v>0.98199999999999998</v>
      </c>
      <c r="AB22" s="17">
        <v>0</v>
      </c>
      <c r="AC22" s="17">
        <v>-3.3</v>
      </c>
      <c r="AD22" s="17"/>
      <c r="AE22" s="17">
        <v>-8.6</v>
      </c>
      <c r="AF22" s="17">
        <v>1</v>
      </c>
      <c r="AG22" s="17"/>
      <c r="AH22" s="17"/>
      <c r="AI22" s="17"/>
      <c r="AJ22" s="17">
        <v>10.7</v>
      </c>
      <c r="AK22" s="17">
        <v>10.6</v>
      </c>
      <c r="AL22" s="17">
        <v>0</v>
      </c>
      <c r="AM22" s="17"/>
      <c r="AN22" s="17"/>
      <c r="AO22" s="17">
        <v>0</v>
      </c>
      <c r="AP22" s="17">
        <v>48</v>
      </c>
      <c r="AQ22" s="17">
        <v>7</v>
      </c>
      <c r="AR22" s="17">
        <v>7.4</v>
      </c>
      <c r="AS22" s="17">
        <v>-0.6</v>
      </c>
      <c r="AT22" s="17">
        <v>-0.2</v>
      </c>
      <c r="AU22" s="17">
        <v>2.7</v>
      </c>
      <c r="AV22" s="17">
        <v>1.1000000000000001</v>
      </c>
      <c r="AW22" s="17">
        <v>7.3</v>
      </c>
      <c r="AX22" s="17">
        <v>-40.9</v>
      </c>
      <c r="AY22" s="17">
        <v>-45.3</v>
      </c>
      <c r="AZ22" s="17">
        <v>12.7</v>
      </c>
      <c r="BA22" s="17">
        <v>-0.6</v>
      </c>
      <c r="BB22" s="17"/>
      <c r="BC22" s="17">
        <v>-0.7</v>
      </c>
      <c r="BD22" s="17"/>
      <c r="BE22" s="17">
        <v>1</v>
      </c>
      <c r="BF22" s="17">
        <v>-0.1</v>
      </c>
      <c r="BG22" s="17">
        <v>-3.3</v>
      </c>
      <c r="BH22" s="17">
        <v>-3.4</v>
      </c>
      <c r="BI22" s="17">
        <v>0</v>
      </c>
      <c r="BJ22" s="17"/>
      <c r="BK22" s="17">
        <v>8.8000000000000007</v>
      </c>
      <c r="BL22" s="17"/>
      <c r="BM22" s="17"/>
      <c r="BN22" s="17"/>
      <c r="BO22" s="17">
        <v>9.4</v>
      </c>
      <c r="BP22" s="17">
        <v>-35.700000000000003</v>
      </c>
      <c r="BQ22" s="17">
        <v>-36.700000000000003</v>
      </c>
      <c r="BR22" s="17"/>
      <c r="BS22" s="17">
        <v>-26.7</v>
      </c>
      <c r="BT22" s="17">
        <v>0</v>
      </c>
      <c r="BU22" s="17"/>
      <c r="BV22" s="17"/>
      <c r="BW22" s="17"/>
      <c r="BX22" s="17"/>
      <c r="BY22" s="17">
        <v>2.2999999999999998</v>
      </c>
      <c r="BZ22" s="17"/>
      <c r="CA22" s="17"/>
      <c r="CB22" s="17">
        <v>20.6</v>
      </c>
      <c r="CC22" s="17">
        <v>7.1</v>
      </c>
      <c r="CD22" s="17">
        <v>-6.6</v>
      </c>
      <c r="CE22" s="17">
        <v>2.1</v>
      </c>
      <c r="CF22" s="17">
        <v>-4</v>
      </c>
      <c r="CG22" s="17"/>
      <c r="CH22" s="17"/>
      <c r="CI22" s="17"/>
      <c r="CJ22" s="17">
        <v>0</v>
      </c>
      <c r="CK22" s="17">
        <v>2</v>
      </c>
      <c r="CL22" s="17">
        <v>-33.200000000000003</v>
      </c>
      <c r="CM22" s="17"/>
      <c r="CN22" s="17"/>
      <c r="CO22" s="17"/>
      <c r="CP22" s="17">
        <v>0</v>
      </c>
      <c r="CQ22" s="17"/>
      <c r="CR22" s="17">
        <v>0</v>
      </c>
      <c r="CS22" s="17"/>
      <c r="CT22" s="17"/>
      <c r="CU22" s="17">
        <v>-5.6</v>
      </c>
      <c r="CV22" s="17">
        <v>0</v>
      </c>
      <c r="CW22" s="17">
        <v>0</v>
      </c>
      <c r="CX22" s="17"/>
      <c r="CY22" s="17">
        <v>1.3</v>
      </c>
      <c r="CZ22" s="17">
        <v>0</v>
      </c>
      <c r="DA22" s="17">
        <v>-0.3</v>
      </c>
      <c r="DB22" s="17">
        <v>0.2</v>
      </c>
      <c r="DC22" s="17">
        <v>1.2</v>
      </c>
      <c r="DD22" s="17">
        <v>1.7</v>
      </c>
      <c r="DE22" s="17">
        <v>-0.2</v>
      </c>
      <c r="DF22" s="17">
        <v>2.6</v>
      </c>
      <c r="DG22" s="17">
        <v>0.5</v>
      </c>
      <c r="DH22" s="17"/>
      <c r="DI22" s="17">
        <v>-0.2</v>
      </c>
      <c r="DJ22" s="17">
        <v>-0.1</v>
      </c>
      <c r="DK22" s="17">
        <v>-3.8</v>
      </c>
      <c r="DL22" s="17">
        <v>-4.5999999999999996</v>
      </c>
      <c r="DM22" s="17">
        <v>1.7</v>
      </c>
      <c r="DN22" s="17">
        <v>0.3</v>
      </c>
      <c r="DO22" s="17">
        <v>0.6</v>
      </c>
      <c r="DP22" s="17">
        <v>1</v>
      </c>
      <c r="DQ22" s="17">
        <v>0.2</v>
      </c>
      <c r="DR22" s="17">
        <v>0.3</v>
      </c>
      <c r="DS22" s="17">
        <v>0.3</v>
      </c>
      <c r="DT22" s="17">
        <v>0.4</v>
      </c>
      <c r="DU22" s="17"/>
      <c r="DV22" s="17">
        <v>-4.8</v>
      </c>
      <c r="DW22" s="17">
        <v>1</v>
      </c>
      <c r="DX22" s="17">
        <v>2.4</v>
      </c>
      <c r="DY22" s="17">
        <v>2.2999999999999998</v>
      </c>
      <c r="DZ22" s="17">
        <v>1.7</v>
      </c>
      <c r="EA22" s="17">
        <v>0.8</v>
      </c>
      <c r="EB22" s="17">
        <v>4</v>
      </c>
      <c r="EC22" s="17">
        <v>0</v>
      </c>
      <c r="ED22" s="17">
        <v>-5.9</v>
      </c>
      <c r="EE22" s="17">
        <v>-6.7</v>
      </c>
      <c r="EF22" s="17"/>
      <c r="EG22" s="17">
        <v>12.6</v>
      </c>
      <c r="EH22" s="17">
        <v>2.7</v>
      </c>
      <c r="EI22" s="17">
        <v>0</v>
      </c>
      <c r="EJ22" s="17">
        <v>0.9</v>
      </c>
      <c r="EK22" s="17">
        <v>0.2</v>
      </c>
      <c r="EL22" s="17">
        <v>0.2</v>
      </c>
      <c r="EM22" s="17">
        <v>0.2</v>
      </c>
      <c r="EN22" s="17">
        <v>0</v>
      </c>
      <c r="EO22" s="17">
        <v>0</v>
      </c>
      <c r="EP22" s="17">
        <v>0</v>
      </c>
      <c r="EQ22" s="17">
        <v>-0.2</v>
      </c>
      <c r="ER22" s="17">
        <v>-9.6999999999999993</v>
      </c>
      <c r="ES22" s="17">
        <v>3.7</v>
      </c>
      <c r="ET22" s="17">
        <v>1.2</v>
      </c>
      <c r="EU22" s="17">
        <v>0</v>
      </c>
      <c r="EV22" s="17">
        <v>0.4</v>
      </c>
      <c r="EW22" s="17">
        <v>2</v>
      </c>
      <c r="EX22" s="17">
        <v>1.7</v>
      </c>
      <c r="EY22" s="17"/>
      <c r="EZ22" s="17">
        <v>12.6</v>
      </c>
      <c r="FA22" s="17">
        <v>1.2</v>
      </c>
      <c r="FB22" s="17">
        <v>2.7</v>
      </c>
      <c r="FC22" s="17"/>
      <c r="FD22" s="17">
        <v>0.3</v>
      </c>
      <c r="FE22" s="17"/>
      <c r="FF22" s="17">
        <v>22.981999999999999</v>
      </c>
      <c r="FG22" s="15"/>
      <c r="FH22" s="17">
        <v>2.73943</v>
      </c>
      <c r="FI22" s="17"/>
      <c r="FJ22" s="17">
        <v>-1E-3</v>
      </c>
      <c r="FK22" s="17">
        <v>1.1299999999999999</v>
      </c>
      <c r="FL22" s="17">
        <v>1.7</v>
      </c>
      <c r="FM22" s="17"/>
      <c r="FN22" s="17">
        <v>2.6394000000000002</v>
      </c>
      <c r="FO22" s="17">
        <v>0.6</v>
      </c>
      <c r="FP22" s="17">
        <v>1.4</v>
      </c>
      <c r="FQ22" s="17">
        <v>10.20783</v>
      </c>
    </row>
    <row r="23" spans="1:173" ht="24" customHeight="1" x14ac:dyDescent="0.25">
      <c r="A23" s="16" t="s">
        <v>73</v>
      </c>
      <c r="B23" s="16" t="s">
        <v>795</v>
      </c>
      <c r="C23" s="17">
        <v>0.2</v>
      </c>
      <c r="D23" s="17">
        <v>0.1</v>
      </c>
      <c r="E23" s="17">
        <v>-0.3</v>
      </c>
      <c r="F23" s="17">
        <v>-11.2</v>
      </c>
      <c r="G23" s="17">
        <v>7.1</v>
      </c>
      <c r="H23" s="17"/>
      <c r="I23" s="17"/>
      <c r="J23" s="17">
        <v>-11.6</v>
      </c>
      <c r="K23" s="17">
        <v>2.7</v>
      </c>
      <c r="L23" s="17"/>
      <c r="M23" s="17"/>
      <c r="N23" s="17"/>
      <c r="O23" s="17"/>
      <c r="P23" s="17">
        <v>-24.4</v>
      </c>
      <c r="Q23" s="17">
        <v>0.1</v>
      </c>
      <c r="R23" s="17">
        <v>6.4</v>
      </c>
      <c r="S23" s="17">
        <v>7.4</v>
      </c>
      <c r="T23" s="17">
        <v>68.5</v>
      </c>
      <c r="U23" s="17">
        <v>0.1</v>
      </c>
      <c r="V23" s="17"/>
      <c r="W23" s="17"/>
      <c r="X23" s="17"/>
      <c r="Y23" s="17"/>
      <c r="Z23" s="17">
        <v>-2.2999999999999998</v>
      </c>
      <c r="AA23" s="17">
        <v>1.8560000000000001</v>
      </c>
      <c r="AB23" s="17">
        <v>0</v>
      </c>
      <c r="AC23" s="17">
        <v>-3.2</v>
      </c>
      <c r="AD23" s="17"/>
      <c r="AE23" s="17">
        <v>7.3</v>
      </c>
      <c r="AF23" s="17">
        <v>1.8</v>
      </c>
      <c r="AG23" s="17"/>
      <c r="AH23" s="17"/>
      <c r="AI23" s="17"/>
      <c r="AJ23" s="17">
        <v>10</v>
      </c>
      <c r="AK23" s="17">
        <v>8</v>
      </c>
      <c r="AL23" s="17">
        <v>0</v>
      </c>
      <c r="AM23" s="17"/>
      <c r="AN23" s="17"/>
      <c r="AO23" s="17">
        <v>0</v>
      </c>
      <c r="AP23" s="17">
        <v>20.100000000000001</v>
      </c>
      <c r="AQ23" s="17">
        <v>5.5</v>
      </c>
      <c r="AR23" s="17">
        <v>9</v>
      </c>
      <c r="AS23" s="17">
        <v>0.3</v>
      </c>
      <c r="AT23" s="17">
        <v>-0.4</v>
      </c>
      <c r="AU23" s="17">
        <v>2.7</v>
      </c>
      <c r="AV23" s="17">
        <v>0.6</v>
      </c>
      <c r="AW23" s="17">
        <v>4.2</v>
      </c>
      <c r="AX23" s="17">
        <v>-44.1</v>
      </c>
      <c r="AY23" s="17">
        <v>-48.5</v>
      </c>
      <c r="AZ23" s="17">
        <v>4.7</v>
      </c>
      <c r="BA23" s="17">
        <v>-0.6</v>
      </c>
      <c r="BB23" s="17"/>
      <c r="BC23" s="17">
        <v>-5.6</v>
      </c>
      <c r="BD23" s="17"/>
      <c r="BE23" s="17">
        <v>1</v>
      </c>
      <c r="BF23" s="17">
        <v>-0.1</v>
      </c>
      <c r="BG23" s="17">
        <v>-8.8000000000000007</v>
      </c>
      <c r="BH23" s="17">
        <v>-4.8</v>
      </c>
      <c r="BI23" s="17">
        <v>0</v>
      </c>
      <c r="BJ23" s="17"/>
      <c r="BK23" s="17">
        <v>2.6</v>
      </c>
      <c r="BL23" s="17"/>
      <c r="BM23" s="17"/>
      <c r="BN23" s="17"/>
      <c r="BO23" s="17">
        <v>-1.6</v>
      </c>
      <c r="BP23" s="17">
        <v>-37.6</v>
      </c>
      <c r="BQ23" s="17">
        <v>-38.6</v>
      </c>
      <c r="BR23" s="17"/>
      <c r="BS23" s="17">
        <v>-28.7</v>
      </c>
      <c r="BT23" s="17">
        <v>0</v>
      </c>
      <c r="BU23" s="17"/>
      <c r="BV23" s="17"/>
      <c r="BW23" s="17"/>
      <c r="BX23" s="17"/>
      <c r="BY23" s="17">
        <v>-6.4</v>
      </c>
      <c r="BZ23" s="17"/>
      <c r="CA23" s="17"/>
      <c r="CB23" s="17">
        <v>20.6</v>
      </c>
      <c r="CC23" s="17">
        <v>7.9</v>
      </c>
      <c r="CD23" s="17">
        <v>-5.2</v>
      </c>
      <c r="CE23" s="17">
        <v>2</v>
      </c>
      <c r="CF23" s="17">
        <v>-4.0999999999999996</v>
      </c>
      <c r="CG23" s="17"/>
      <c r="CH23" s="17"/>
      <c r="CI23" s="17"/>
      <c r="CJ23" s="17">
        <v>0</v>
      </c>
      <c r="CK23" s="17">
        <v>-3.3</v>
      </c>
      <c r="CL23" s="17">
        <v>-41.7</v>
      </c>
      <c r="CM23" s="17"/>
      <c r="CN23" s="17"/>
      <c r="CO23" s="17"/>
      <c r="CP23" s="17">
        <v>0</v>
      </c>
      <c r="CQ23" s="17"/>
      <c r="CR23" s="17">
        <v>0</v>
      </c>
      <c r="CS23" s="17"/>
      <c r="CT23" s="17"/>
      <c r="CU23" s="17">
        <v>-5.6</v>
      </c>
      <c r="CV23" s="17">
        <v>0</v>
      </c>
      <c r="CW23" s="17">
        <v>0</v>
      </c>
      <c r="CX23" s="17"/>
      <c r="CY23" s="17">
        <v>1.2</v>
      </c>
      <c r="CZ23" s="17">
        <v>-0.1</v>
      </c>
      <c r="DA23" s="17">
        <v>-0.3</v>
      </c>
      <c r="DB23" s="17">
        <v>0.2</v>
      </c>
      <c r="DC23" s="17">
        <v>1.1000000000000001</v>
      </c>
      <c r="DD23" s="17">
        <v>1.8</v>
      </c>
      <c r="DE23" s="17">
        <v>-0.2</v>
      </c>
      <c r="DF23" s="17">
        <v>2.6</v>
      </c>
      <c r="DG23" s="17">
        <v>0.6</v>
      </c>
      <c r="DH23" s="17"/>
      <c r="DI23" s="17">
        <v>-0.5</v>
      </c>
      <c r="DJ23" s="17">
        <v>-0.8</v>
      </c>
      <c r="DK23" s="17">
        <v>-2.8</v>
      </c>
      <c r="DL23" s="17">
        <v>-1.2</v>
      </c>
      <c r="DM23" s="17">
        <v>1.7</v>
      </c>
      <c r="DN23" s="17">
        <v>0.3</v>
      </c>
      <c r="DO23" s="17">
        <v>0.6</v>
      </c>
      <c r="DP23" s="17">
        <v>1</v>
      </c>
      <c r="DQ23" s="17">
        <v>-1.3</v>
      </c>
      <c r="DR23" s="17">
        <v>-0.1</v>
      </c>
      <c r="DS23" s="17">
        <v>0.2</v>
      </c>
      <c r="DT23" s="17">
        <v>0.4</v>
      </c>
      <c r="DU23" s="17"/>
      <c r="DV23" s="17">
        <v>-4.5999999999999996</v>
      </c>
      <c r="DW23" s="17">
        <v>0.7</v>
      </c>
      <c r="DX23" s="17">
        <v>2.2000000000000002</v>
      </c>
      <c r="DY23" s="17">
        <v>2.2000000000000002</v>
      </c>
      <c r="DZ23" s="17">
        <v>1.2</v>
      </c>
      <c r="EA23" s="17">
        <v>0.8</v>
      </c>
      <c r="EB23" s="17">
        <v>4</v>
      </c>
      <c r="EC23" s="17">
        <v>0.1</v>
      </c>
      <c r="ED23" s="17">
        <v>-4.5</v>
      </c>
      <c r="EE23" s="17">
        <v>-7.3</v>
      </c>
      <c r="EF23" s="17"/>
      <c r="EG23" s="17">
        <v>8.5</v>
      </c>
      <c r="EH23" s="17">
        <v>2.6</v>
      </c>
      <c r="EI23" s="17">
        <v>0</v>
      </c>
      <c r="EJ23" s="17">
        <v>0.9</v>
      </c>
      <c r="EK23" s="17">
        <v>0.2</v>
      </c>
      <c r="EL23" s="17">
        <v>0.2</v>
      </c>
      <c r="EM23" s="17">
        <v>0.2</v>
      </c>
      <c r="EN23" s="17">
        <v>0</v>
      </c>
      <c r="EO23" s="17">
        <v>0</v>
      </c>
      <c r="EP23" s="17">
        <v>0.7</v>
      </c>
      <c r="EQ23" s="17">
        <v>-0.2</v>
      </c>
      <c r="ER23" s="17">
        <v>-3.9</v>
      </c>
      <c r="ES23" s="17">
        <v>3.6</v>
      </c>
      <c r="ET23" s="17">
        <v>0.5</v>
      </c>
      <c r="EU23" s="17">
        <v>0</v>
      </c>
      <c r="EV23" s="17">
        <v>0.4</v>
      </c>
      <c r="EW23" s="17">
        <v>1.4</v>
      </c>
      <c r="EX23" s="17">
        <v>1.7</v>
      </c>
      <c r="EY23" s="17"/>
      <c r="EZ23" s="17">
        <v>8.5</v>
      </c>
      <c r="FA23" s="17">
        <v>1.2</v>
      </c>
      <c r="FB23" s="17">
        <v>2.8</v>
      </c>
      <c r="FC23" s="17"/>
      <c r="FD23" s="17">
        <v>0.1</v>
      </c>
      <c r="FE23" s="17"/>
      <c r="FF23" s="17">
        <v>-107.34399999999999</v>
      </c>
      <c r="FG23" s="15"/>
      <c r="FH23" s="17">
        <v>2.24152</v>
      </c>
      <c r="FI23" s="17"/>
      <c r="FJ23" s="17">
        <v>0</v>
      </c>
      <c r="FK23" s="17">
        <v>0.97399999999999998</v>
      </c>
      <c r="FL23" s="17">
        <v>1.7</v>
      </c>
      <c r="FM23" s="17"/>
      <c r="FN23" s="17">
        <v>2.63551</v>
      </c>
      <c r="FO23" s="17">
        <v>-0.7</v>
      </c>
      <c r="FP23" s="17">
        <v>1.5</v>
      </c>
      <c r="FQ23" s="17">
        <v>8.3510299999999997</v>
      </c>
    </row>
    <row r="24" spans="1:173" ht="24" customHeight="1" x14ac:dyDescent="0.25">
      <c r="A24" s="16" t="s">
        <v>73</v>
      </c>
      <c r="B24" s="16" t="s">
        <v>796</v>
      </c>
      <c r="C24" s="17">
        <v>0.2</v>
      </c>
      <c r="D24" s="17">
        <v>0.1</v>
      </c>
      <c r="E24" s="17">
        <v>-0.3</v>
      </c>
      <c r="F24" s="17">
        <v>-30.6</v>
      </c>
      <c r="G24" s="17">
        <v>5.0999999999999996</v>
      </c>
      <c r="H24" s="17"/>
      <c r="I24" s="17"/>
      <c r="J24" s="17">
        <v>-11</v>
      </c>
      <c r="K24" s="17">
        <v>0.6</v>
      </c>
      <c r="L24" s="17"/>
      <c r="M24" s="17"/>
      <c r="N24" s="17"/>
      <c r="O24" s="17"/>
      <c r="P24" s="17">
        <v>-33.9</v>
      </c>
      <c r="Q24" s="17">
        <v>-5.7</v>
      </c>
      <c r="R24" s="17">
        <v>4.0999999999999996</v>
      </c>
      <c r="S24" s="17">
        <v>5.0999999999999996</v>
      </c>
      <c r="T24" s="17">
        <v>60.8</v>
      </c>
      <c r="U24" s="17">
        <v>0</v>
      </c>
      <c r="V24" s="17"/>
      <c r="W24" s="17"/>
      <c r="X24" s="17"/>
      <c r="Y24" s="17"/>
      <c r="Z24" s="17">
        <v>-8.4</v>
      </c>
      <c r="AA24" s="17">
        <v>0.52900000000000003</v>
      </c>
      <c r="AB24" s="17">
        <v>0</v>
      </c>
      <c r="AC24" s="17">
        <v>-3.4</v>
      </c>
      <c r="AD24" s="17"/>
      <c r="AE24" s="17">
        <v>2.1</v>
      </c>
      <c r="AF24" s="17">
        <v>1.4</v>
      </c>
      <c r="AG24" s="17"/>
      <c r="AH24" s="17"/>
      <c r="AI24" s="17"/>
      <c r="AJ24" s="17">
        <v>6.5</v>
      </c>
      <c r="AK24" s="17">
        <v>-11.1</v>
      </c>
      <c r="AL24" s="17">
        <v>0</v>
      </c>
      <c r="AM24" s="17"/>
      <c r="AN24" s="17"/>
      <c r="AO24" s="17">
        <v>-0.4</v>
      </c>
      <c r="AP24" s="17">
        <v>17.7</v>
      </c>
      <c r="AQ24" s="17">
        <v>4.8</v>
      </c>
      <c r="AR24" s="17">
        <v>8.1999999999999993</v>
      </c>
      <c r="AS24" s="17">
        <v>-0.4</v>
      </c>
      <c r="AT24" s="17">
        <v>-0.4</v>
      </c>
      <c r="AU24" s="17">
        <v>2.7</v>
      </c>
      <c r="AV24" s="17">
        <v>1.1000000000000001</v>
      </c>
      <c r="AW24" s="17">
        <v>2.9</v>
      </c>
      <c r="AX24" s="17">
        <v>-45.2</v>
      </c>
      <c r="AY24" s="17">
        <v>-49.4</v>
      </c>
      <c r="AZ24" s="17">
        <v>7.1</v>
      </c>
      <c r="BA24" s="17">
        <v>-0.5</v>
      </c>
      <c r="BB24" s="17"/>
      <c r="BC24" s="17">
        <v>-5.3</v>
      </c>
      <c r="BD24" s="17"/>
      <c r="BE24" s="17">
        <v>1</v>
      </c>
      <c r="BF24" s="17">
        <v>0.1</v>
      </c>
      <c r="BG24" s="17">
        <v>-6.9</v>
      </c>
      <c r="BH24" s="17">
        <v>-5.8</v>
      </c>
      <c r="BI24" s="17">
        <v>0</v>
      </c>
      <c r="BJ24" s="17"/>
      <c r="BK24" s="17">
        <v>0.5</v>
      </c>
      <c r="BL24" s="17"/>
      <c r="BM24" s="17"/>
      <c r="BN24" s="17"/>
      <c r="BO24" s="17">
        <v>-0.5</v>
      </c>
      <c r="BP24" s="17">
        <v>-38.700000000000003</v>
      </c>
      <c r="BQ24" s="17">
        <v>-39.700000000000003</v>
      </c>
      <c r="BR24" s="17"/>
      <c r="BS24" s="17">
        <v>-31.1</v>
      </c>
      <c r="BT24" s="17">
        <v>0</v>
      </c>
      <c r="BU24" s="17"/>
      <c r="BV24" s="17"/>
      <c r="BW24" s="17"/>
      <c r="BX24" s="17"/>
      <c r="BY24" s="17">
        <v>-4</v>
      </c>
      <c r="BZ24" s="17"/>
      <c r="CA24" s="17"/>
      <c r="CB24" s="17">
        <v>22.5</v>
      </c>
      <c r="CC24" s="17">
        <v>0</v>
      </c>
      <c r="CD24" s="17">
        <v>-6.4</v>
      </c>
      <c r="CE24" s="17">
        <v>2.1</v>
      </c>
      <c r="CF24" s="17">
        <v>-3.9</v>
      </c>
      <c r="CG24" s="17"/>
      <c r="CH24" s="17"/>
      <c r="CI24" s="17"/>
      <c r="CJ24" s="17">
        <v>0</v>
      </c>
      <c r="CK24" s="17">
        <v>-4</v>
      </c>
      <c r="CL24" s="17">
        <v>-42.1</v>
      </c>
      <c r="CM24" s="17"/>
      <c r="CN24" s="17"/>
      <c r="CO24" s="17"/>
      <c r="CP24" s="17">
        <v>0</v>
      </c>
      <c r="CQ24" s="17"/>
      <c r="CR24" s="17">
        <v>0</v>
      </c>
      <c r="CS24" s="17"/>
      <c r="CT24" s="17"/>
      <c r="CU24" s="17">
        <v>-5.5</v>
      </c>
      <c r="CV24" s="17">
        <v>1</v>
      </c>
      <c r="CW24" s="17">
        <v>0</v>
      </c>
      <c r="CX24" s="17"/>
      <c r="CY24" s="17">
        <v>1.2</v>
      </c>
      <c r="CZ24" s="17">
        <v>-0.1</v>
      </c>
      <c r="DA24" s="17">
        <v>-0.2</v>
      </c>
      <c r="DB24" s="17">
        <v>0</v>
      </c>
      <c r="DC24" s="17">
        <v>1.1000000000000001</v>
      </c>
      <c r="DD24" s="17">
        <v>1.8</v>
      </c>
      <c r="DE24" s="17">
        <v>-0.4</v>
      </c>
      <c r="DF24" s="17">
        <v>2.6</v>
      </c>
      <c r="DG24" s="17">
        <v>0.6</v>
      </c>
      <c r="DH24" s="17"/>
      <c r="DI24" s="17">
        <v>-0.7</v>
      </c>
      <c r="DJ24" s="17">
        <v>-1.4</v>
      </c>
      <c r="DK24" s="17">
        <v>-4.2</v>
      </c>
      <c r="DL24" s="17">
        <v>-3.8</v>
      </c>
      <c r="DM24" s="17">
        <v>1.7</v>
      </c>
      <c r="DN24" s="17">
        <v>0.3</v>
      </c>
      <c r="DO24" s="17">
        <v>0.6</v>
      </c>
      <c r="DP24" s="17">
        <v>1</v>
      </c>
      <c r="DQ24" s="17">
        <v>-2.2999999999999998</v>
      </c>
      <c r="DR24" s="17">
        <v>0</v>
      </c>
      <c r="DS24" s="17">
        <v>0.2</v>
      </c>
      <c r="DT24" s="17">
        <v>0.4</v>
      </c>
      <c r="DU24" s="17"/>
      <c r="DV24" s="17">
        <v>-4.5999999999999996</v>
      </c>
      <c r="DW24" s="17">
        <v>1</v>
      </c>
      <c r="DX24" s="17">
        <v>2.4</v>
      </c>
      <c r="DY24" s="17">
        <v>2.2000000000000002</v>
      </c>
      <c r="DZ24" s="17">
        <v>1.1000000000000001</v>
      </c>
      <c r="EA24" s="17">
        <v>0.8</v>
      </c>
      <c r="EB24" s="17">
        <v>4</v>
      </c>
      <c r="EC24" s="17">
        <v>0.8</v>
      </c>
      <c r="ED24" s="17">
        <v>-9.5</v>
      </c>
      <c r="EE24" s="17">
        <v>-11.3</v>
      </c>
      <c r="EF24" s="17"/>
      <c r="EG24" s="17">
        <v>7.2</v>
      </c>
      <c r="EH24" s="17">
        <v>2.6</v>
      </c>
      <c r="EI24" s="17">
        <v>0</v>
      </c>
      <c r="EJ24" s="17">
        <v>0.9</v>
      </c>
      <c r="EK24" s="17">
        <v>0.2</v>
      </c>
      <c r="EL24" s="17">
        <v>0.2</v>
      </c>
      <c r="EM24" s="17">
        <v>0.2</v>
      </c>
      <c r="EN24" s="17">
        <v>0</v>
      </c>
      <c r="EO24" s="17">
        <v>0</v>
      </c>
      <c r="EP24" s="17">
        <v>5</v>
      </c>
      <c r="EQ24" s="17">
        <v>-0.2</v>
      </c>
      <c r="ER24" s="17">
        <v>-9.3000000000000007</v>
      </c>
      <c r="ES24" s="17">
        <v>3.7</v>
      </c>
      <c r="ET24" s="17">
        <v>-2</v>
      </c>
      <c r="EU24" s="17">
        <v>0</v>
      </c>
      <c r="EV24" s="17">
        <v>0.4</v>
      </c>
      <c r="EW24" s="17">
        <v>1.4</v>
      </c>
      <c r="EX24" s="17">
        <v>1.8</v>
      </c>
      <c r="EY24" s="17"/>
      <c r="EZ24" s="17">
        <v>7.2</v>
      </c>
      <c r="FA24" s="17">
        <v>1.2</v>
      </c>
      <c r="FB24" s="17">
        <v>2.7</v>
      </c>
      <c r="FC24" s="17"/>
      <c r="FD24" s="17">
        <v>0</v>
      </c>
      <c r="FE24" s="17"/>
      <c r="FF24" s="17">
        <v>-227.87100000000001</v>
      </c>
      <c r="FG24" s="15"/>
      <c r="FH24" s="17">
        <v>2.0500799999999999</v>
      </c>
      <c r="FI24" s="17"/>
      <c r="FJ24" s="17">
        <v>0</v>
      </c>
      <c r="FK24" s="17">
        <v>1.0960000000000001</v>
      </c>
      <c r="FL24" s="17">
        <v>1.8</v>
      </c>
      <c r="FM24" s="17"/>
      <c r="FN24" s="17">
        <v>2.6694900000000001</v>
      </c>
      <c r="FO24" s="17">
        <v>-1.1000000000000001</v>
      </c>
      <c r="FP24" s="17">
        <v>1.6</v>
      </c>
      <c r="FQ24" s="17">
        <v>8.11557</v>
      </c>
    </row>
    <row r="25" spans="1:173" ht="24" customHeight="1" x14ac:dyDescent="0.25">
      <c r="A25" s="16" t="s">
        <v>73</v>
      </c>
      <c r="B25" s="16" t="s">
        <v>797</v>
      </c>
      <c r="C25" s="17">
        <v>0.2</v>
      </c>
      <c r="D25" s="17">
        <v>0.1</v>
      </c>
      <c r="E25" s="17">
        <v>-0.2</v>
      </c>
      <c r="F25" s="17">
        <v>-39.200000000000003</v>
      </c>
      <c r="G25" s="17">
        <v>6</v>
      </c>
      <c r="H25" s="17"/>
      <c r="I25" s="17"/>
      <c r="J25" s="17">
        <v>-10.199999999999999</v>
      </c>
      <c r="K25" s="17">
        <v>12</v>
      </c>
      <c r="L25" s="17"/>
      <c r="M25" s="17"/>
      <c r="N25" s="17"/>
      <c r="O25" s="17"/>
      <c r="P25" s="17">
        <v>-33.1</v>
      </c>
      <c r="Q25" s="17">
        <v>-6.3</v>
      </c>
      <c r="R25" s="17">
        <v>4.5</v>
      </c>
      <c r="S25" s="17">
        <v>5.3</v>
      </c>
      <c r="T25" s="17">
        <v>43.3</v>
      </c>
      <c r="U25" s="17">
        <v>0</v>
      </c>
      <c r="V25" s="17"/>
      <c r="W25" s="17"/>
      <c r="X25" s="17"/>
      <c r="Y25" s="17"/>
      <c r="Z25" s="17">
        <v>-8.5</v>
      </c>
      <c r="AA25" s="17">
        <v>0.60799999999999998</v>
      </c>
      <c r="AB25" s="17">
        <v>0</v>
      </c>
      <c r="AC25" s="17">
        <v>-3.3</v>
      </c>
      <c r="AD25" s="17"/>
      <c r="AE25" s="17">
        <v>1.2</v>
      </c>
      <c r="AF25" s="17">
        <v>1.8</v>
      </c>
      <c r="AG25" s="17"/>
      <c r="AH25" s="17"/>
      <c r="AI25" s="17"/>
      <c r="AJ25" s="17">
        <v>6.9</v>
      </c>
      <c r="AK25" s="17">
        <v>-2.8</v>
      </c>
      <c r="AL25" s="17">
        <v>0</v>
      </c>
      <c r="AM25" s="17"/>
      <c r="AN25" s="17"/>
      <c r="AO25" s="17">
        <v>-1.3</v>
      </c>
      <c r="AP25" s="17">
        <v>-9.5</v>
      </c>
      <c r="AQ25" s="17">
        <v>4.3</v>
      </c>
      <c r="AR25" s="17">
        <v>8.1</v>
      </c>
      <c r="AS25" s="17">
        <v>-0.1</v>
      </c>
      <c r="AT25" s="17">
        <v>-0.1</v>
      </c>
      <c r="AU25" s="17">
        <v>2.7</v>
      </c>
      <c r="AV25" s="17">
        <v>1</v>
      </c>
      <c r="AW25" s="17">
        <v>3.7</v>
      </c>
      <c r="AX25" s="17">
        <v>-44.6</v>
      </c>
      <c r="AY25" s="17">
        <v>-48.8</v>
      </c>
      <c r="AZ25" s="17">
        <v>6.9</v>
      </c>
      <c r="BA25" s="17">
        <v>-0.7</v>
      </c>
      <c r="BB25" s="17"/>
      <c r="BC25" s="17">
        <v>-5.2</v>
      </c>
      <c r="BD25" s="17"/>
      <c r="BE25" s="17">
        <v>1</v>
      </c>
      <c r="BF25" s="17">
        <v>0</v>
      </c>
      <c r="BG25" s="17">
        <v>-6.4</v>
      </c>
      <c r="BH25" s="17">
        <v>-4.7</v>
      </c>
      <c r="BI25" s="17">
        <v>0</v>
      </c>
      <c r="BJ25" s="17"/>
      <c r="BK25" s="17">
        <v>2.2000000000000002</v>
      </c>
      <c r="BL25" s="17"/>
      <c r="BM25" s="17"/>
      <c r="BN25" s="17"/>
      <c r="BO25" s="17">
        <v>-5</v>
      </c>
      <c r="BP25" s="17">
        <v>-38.5</v>
      </c>
      <c r="BQ25" s="17">
        <v>-39.4</v>
      </c>
      <c r="BR25" s="17"/>
      <c r="BS25" s="17">
        <v>-31.1</v>
      </c>
      <c r="BT25" s="17">
        <v>0</v>
      </c>
      <c r="BU25" s="17"/>
      <c r="BV25" s="17"/>
      <c r="BW25" s="17"/>
      <c r="BX25" s="17"/>
      <c r="BY25" s="17">
        <v>-0.7</v>
      </c>
      <c r="BZ25" s="17"/>
      <c r="CA25" s="17"/>
      <c r="CB25" s="17">
        <v>22</v>
      </c>
      <c r="CC25" s="17">
        <v>0</v>
      </c>
      <c r="CD25" s="17">
        <v>-5.8</v>
      </c>
      <c r="CE25" s="17">
        <v>2.4</v>
      </c>
      <c r="CF25" s="17">
        <v>-3.8</v>
      </c>
      <c r="CG25" s="17"/>
      <c r="CH25" s="17"/>
      <c r="CI25" s="17"/>
      <c r="CJ25" s="17">
        <v>0</v>
      </c>
      <c r="CK25" s="17">
        <v>-1.2</v>
      </c>
      <c r="CL25" s="17">
        <v>-37.9</v>
      </c>
      <c r="CM25" s="17"/>
      <c r="CN25" s="17"/>
      <c r="CO25" s="17"/>
      <c r="CP25" s="17">
        <v>0</v>
      </c>
      <c r="CQ25" s="17"/>
      <c r="CR25" s="17">
        <v>0</v>
      </c>
      <c r="CS25" s="17"/>
      <c r="CT25" s="17"/>
      <c r="CU25" s="17">
        <v>-5.0999999999999996</v>
      </c>
      <c r="CV25" s="17">
        <v>1.7</v>
      </c>
      <c r="CW25" s="17">
        <v>0</v>
      </c>
      <c r="CX25" s="17"/>
      <c r="CY25" s="17">
        <v>1.2</v>
      </c>
      <c r="CZ25" s="17">
        <v>-0.1</v>
      </c>
      <c r="DA25" s="17">
        <v>-0.2</v>
      </c>
      <c r="DB25" s="17">
        <v>0</v>
      </c>
      <c r="DC25" s="17">
        <v>1.1000000000000001</v>
      </c>
      <c r="DD25" s="17">
        <v>1.8</v>
      </c>
      <c r="DE25" s="17">
        <v>0.1</v>
      </c>
      <c r="DF25" s="17">
        <v>2.7</v>
      </c>
      <c r="DG25" s="17">
        <v>0.6</v>
      </c>
      <c r="DH25" s="17"/>
      <c r="DI25" s="17">
        <v>-0.8</v>
      </c>
      <c r="DJ25" s="17">
        <v>-1.7</v>
      </c>
      <c r="DK25" s="17">
        <v>-5.0999999999999996</v>
      </c>
      <c r="DL25" s="17">
        <v>-7</v>
      </c>
      <c r="DM25" s="17">
        <v>1.7</v>
      </c>
      <c r="DN25" s="17">
        <v>0.3</v>
      </c>
      <c r="DO25" s="17">
        <v>0.6</v>
      </c>
      <c r="DP25" s="17">
        <v>1</v>
      </c>
      <c r="DQ25" s="17">
        <v>-3</v>
      </c>
      <c r="DR25" s="17">
        <v>0.4</v>
      </c>
      <c r="DS25" s="17">
        <v>-0.2</v>
      </c>
      <c r="DT25" s="17">
        <v>0.4</v>
      </c>
      <c r="DU25" s="17"/>
      <c r="DV25" s="17">
        <v>-4.5999999999999996</v>
      </c>
      <c r="DW25" s="17">
        <v>1</v>
      </c>
      <c r="DX25" s="17">
        <v>2.2999999999999998</v>
      </c>
      <c r="DY25" s="17">
        <v>2.2000000000000002</v>
      </c>
      <c r="DZ25" s="17">
        <v>1.3</v>
      </c>
      <c r="EA25" s="17">
        <v>0.8</v>
      </c>
      <c r="EB25" s="17">
        <v>4</v>
      </c>
      <c r="EC25" s="17">
        <v>2.2000000000000002</v>
      </c>
      <c r="ED25" s="17">
        <v>-13.1</v>
      </c>
      <c r="EE25" s="17">
        <v>-15.1</v>
      </c>
      <c r="EF25" s="17"/>
      <c r="EG25" s="17">
        <v>8.1</v>
      </c>
      <c r="EH25" s="17">
        <v>2.7</v>
      </c>
      <c r="EI25" s="17">
        <v>0</v>
      </c>
      <c r="EJ25" s="17">
        <v>1.1000000000000001</v>
      </c>
      <c r="EK25" s="17">
        <v>0.2</v>
      </c>
      <c r="EL25" s="17">
        <v>0.2</v>
      </c>
      <c r="EM25" s="17">
        <v>0.2</v>
      </c>
      <c r="EN25" s="17">
        <v>0</v>
      </c>
      <c r="EO25" s="17">
        <v>0</v>
      </c>
      <c r="EP25" s="17">
        <v>11.2</v>
      </c>
      <c r="EQ25" s="17">
        <v>-0.2</v>
      </c>
      <c r="ER25" s="17">
        <v>0</v>
      </c>
      <c r="ES25" s="17">
        <v>3.6</v>
      </c>
      <c r="ET25" s="17">
        <v>-4.3</v>
      </c>
      <c r="EU25" s="17">
        <v>0</v>
      </c>
      <c r="EV25" s="17">
        <v>0.4</v>
      </c>
      <c r="EW25" s="17">
        <v>1.6</v>
      </c>
      <c r="EX25" s="17">
        <v>1.9</v>
      </c>
      <c r="EY25" s="17"/>
      <c r="EZ25" s="17">
        <v>8.1</v>
      </c>
      <c r="FA25" s="17">
        <v>1.2</v>
      </c>
      <c r="FB25" s="17">
        <v>2.4</v>
      </c>
      <c r="FC25" s="17"/>
      <c r="FD25" s="17">
        <v>0</v>
      </c>
      <c r="FE25" s="17"/>
      <c r="FF25" s="17">
        <v>-242.392</v>
      </c>
      <c r="FG25" s="15"/>
      <c r="FH25" s="17">
        <v>1.9919</v>
      </c>
      <c r="FI25" s="17"/>
      <c r="FJ25" s="17">
        <v>0</v>
      </c>
      <c r="FK25" s="17">
        <v>1.1499999999999999</v>
      </c>
      <c r="FL25" s="17">
        <v>1.7</v>
      </c>
      <c r="FM25" s="17"/>
      <c r="FN25" s="17">
        <v>2.2389700000000001</v>
      </c>
      <c r="FO25" s="17">
        <v>-0.7</v>
      </c>
      <c r="FP25" s="17">
        <v>1.4</v>
      </c>
      <c r="FQ25" s="17">
        <v>7.7808700000000002</v>
      </c>
    </row>
    <row r="26" spans="1:173" ht="24" customHeight="1" x14ac:dyDescent="0.25">
      <c r="A26" s="18" t="s">
        <v>73</v>
      </c>
      <c r="B26" s="18" t="s">
        <v>798</v>
      </c>
      <c r="C26" s="19">
        <v>0.2</v>
      </c>
      <c r="D26" s="19">
        <v>0.1</v>
      </c>
      <c r="E26" s="19">
        <v>-0.2</v>
      </c>
      <c r="F26" s="19">
        <v>-34.9</v>
      </c>
      <c r="G26" s="19">
        <v>7.2</v>
      </c>
      <c r="H26" s="19"/>
      <c r="I26" s="19"/>
      <c r="J26" s="19">
        <v>-8.8000000000000007</v>
      </c>
      <c r="K26" s="19">
        <v>5.4</v>
      </c>
      <c r="L26" s="19"/>
      <c r="M26" s="19"/>
      <c r="N26" s="19"/>
      <c r="O26" s="19"/>
      <c r="P26" s="19">
        <v>-26</v>
      </c>
      <c r="Q26" s="19">
        <v>2.2000000000000002</v>
      </c>
      <c r="R26" s="19">
        <v>6.2</v>
      </c>
      <c r="S26" s="19">
        <v>6.7</v>
      </c>
      <c r="T26" s="19">
        <v>49.6</v>
      </c>
      <c r="U26" s="19">
        <v>0</v>
      </c>
      <c r="V26" s="19"/>
      <c r="W26" s="19"/>
      <c r="X26" s="19"/>
      <c r="Y26" s="19"/>
      <c r="Z26" s="19">
        <v>-7.5</v>
      </c>
      <c r="AA26" s="19">
        <v>0.65700000000000003</v>
      </c>
      <c r="AB26" s="19">
        <v>0</v>
      </c>
      <c r="AC26" s="19">
        <v>-3.2</v>
      </c>
      <c r="AD26" s="19"/>
      <c r="AE26" s="19">
        <v>3.1</v>
      </c>
      <c r="AF26" s="19">
        <v>2</v>
      </c>
      <c r="AG26" s="19"/>
      <c r="AH26" s="19"/>
      <c r="AI26" s="19"/>
      <c r="AJ26" s="19">
        <v>6.8</v>
      </c>
      <c r="AK26" s="19">
        <v>-3.4</v>
      </c>
      <c r="AL26" s="19">
        <v>0</v>
      </c>
      <c r="AM26" s="19"/>
      <c r="AN26" s="19"/>
      <c r="AO26" s="19">
        <v>-1.1000000000000001</v>
      </c>
      <c r="AP26" s="19">
        <v>-10.199999999999999</v>
      </c>
      <c r="AQ26" s="19">
        <v>3.7</v>
      </c>
      <c r="AR26" s="19">
        <v>6.8</v>
      </c>
      <c r="AS26" s="19">
        <v>-0.1</v>
      </c>
      <c r="AT26" s="19">
        <v>-0.1</v>
      </c>
      <c r="AU26" s="19">
        <v>2.7</v>
      </c>
      <c r="AV26" s="19">
        <v>1.5</v>
      </c>
      <c r="AW26" s="19">
        <v>5.2</v>
      </c>
      <c r="AX26" s="19">
        <v>-42.9</v>
      </c>
      <c r="AY26" s="19">
        <v>-47.2</v>
      </c>
      <c r="AZ26" s="19">
        <v>7.6</v>
      </c>
      <c r="BA26" s="19">
        <v>-0.7</v>
      </c>
      <c r="BB26" s="19"/>
      <c r="BC26" s="19">
        <v>-7.9</v>
      </c>
      <c r="BD26" s="19"/>
      <c r="BE26" s="19">
        <v>1</v>
      </c>
      <c r="BF26" s="19">
        <v>0.1</v>
      </c>
      <c r="BG26" s="19">
        <v>-9.1</v>
      </c>
      <c r="BH26" s="19">
        <v>-3.2</v>
      </c>
      <c r="BI26" s="19">
        <v>0</v>
      </c>
      <c r="BJ26" s="19"/>
      <c r="BK26" s="19">
        <v>3.5</v>
      </c>
      <c r="BL26" s="19"/>
      <c r="BM26" s="19"/>
      <c r="BN26" s="19"/>
      <c r="BO26" s="19">
        <v>0.5</v>
      </c>
      <c r="BP26" s="19">
        <v>-36.4</v>
      </c>
      <c r="BQ26" s="19">
        <v>-37.4</v>
      </c>
      <c r="BR26" s="19"/>
      <c r="BS26" s="19">
        <v>-28.8</v>
      </c>
      <c r="BT26" s="19">
        <v>0</v>
      </c>
      <c r="BU26" s="19"/>
      <c r="BV26" s="19"/>
      <c r="BW26" s="19"/>
      <c r="BX26" s="19"/>
      <c r="BY26" s="19">
        <v>-2.5</v>
      </c>
      <c r="BZ26" s="19"/>
      <c r="CA26" s="19"/>
      <c r="CB26" s="19">
        <v>23.8</v>
      </c>
      <c r="CC26" s="19">
        <v>0</v>
      </c>
      <c r="CD26" s="19">
        <v>-6.2</v>
      </c>
      <c r="CE26" s="19">
        <v>2.1</v>
      </c>
      <c r="CF26" s="19">
        <v>-3.9</v>
      </c>
      <c r="CG26" s="19"/>
      <c r="CH26" s="19"/>
      <c r="CI26" s="19"/>
      <c r="CJ26" s="19">
        <v>0</v>
      </c>
      <c r="CK26" s="19">
        <v>2.9</v>
      </c>
      <c r="CL26" s="19">
        <v>-31.9</v>
      </c>
      <c r="CM26" s="19"/>
      <c r="CN26" s="19"/>
      <c r="CO26" s="19"/>
      <c r="CP26" s="19">
        <v>0</v>
      </c>
      <c r="CQ26" s="19"/>
      <c r="CR26" s="19">
        <v>0</v>
      </c>
      <c r="CS26" s="19"/>
      <c r="CT26" s="19"/>
      <c r="CU26" s="19">
        <v>-4.7</v>
      </c>
      <c r="CV26" s="19">
        <v>2.2000000000000002</v>
      </c>
      <c r="CW26" s="19">
        <v>0</v>
      </c>
      <c r="CX26" s="19"/>
      <c r="CY26" s="19">
        <v>1.3</v>
      </c>
      <c r="CZ26" s="19">
        <v>-0.1</v>
      </c>
      <c r="DA26" s="19">
        <v>-0.1</v>
      </c>
      <c r="DB26" s="19">
        <v>0</v>
      </c>
      <c r="DC26" s="19">
        <v>1.1000000000000001</v>
      </c>
      <c r="DD26" s="19">
        <v>1.9</v>
      </c>
      <c r="DE26" s="19">
        <v>-0.3</v>
      </c>
      <c r="DF26" s="19">
        <v>2.6</v>
      </c>
      <c r="DG26" s="19">
        <v>0.6</v>
      </c>
      <c r="DH26" s="19"/>
      <c r="DI26" s="19">
        <v>-0.8</v>
      </c>
      <c r="DJ26" s="19">
        <v>-1.9</v>
      </c>
      <c r="DK26" s="19">
        <v>-5.6</v>
      </c>
      <c r="DL26" s="19">
        <v>-8.8000000000000007</v>
      </c>
      <c r="DM26" s="19">
        <v>1.7</v>
      </c>
      <c r="DN26" s="19">
        <v>0.2</v>
      </c>
      <c r="DO26" s="19">
        <v>0.6</v>
      </c>
      <c r="DP26" s="19">
        <v>1</v>
      </c>
      <c r="DQ26" s="19">
        <v>-3.5</v>
      </c>
      <c r="DR26" s="19">
        <v>0.2</v>
      </c>
      <c r="DS26" s="19">
        <v>-0.2</v>
      </c>
      <c r="DT26" s="19">
        <v>0.4</v>
      </c>
      <c r="DU26" s="19"/>
      <c r="DV26" s="19">
        <v>-4.5999999999999996</v>
      </c>
      <c r="DW26" s="19">
        <v>1.3</v>
      </c>
      <c r="DX26" s="19">
        <v>2.4</v>
      </c>
      <c r="DY26" s="19">
        <v>2.2000000000000002</v>
      </c>
      <c r="DZ26" s="19">
        <v>1.4</v>
      </c>
      <c r="EA26" s="19">
        <v>0.8</v>
      </c>
      <c r="EB26" s="19">
        <v>4</v>
      </c>
      <c r="EC26" s="19">
        <v>2.8</v>
      </c>
      <c r="ED26" s="19">
        <v>-11.9</v>
      </c>
      <c r="EE26" s="19">
        <v>-12.9</v>
      </c>
      <c r="EF26" s="19"/>
      <c r="EG26" s="19">
        <v>10.1</v>
      </c>
      <c r="EH26" s="19">
        <v>2.6</v>
      </c>
      <c r="EI26" s="19">
        <v>0</v>
      </c>
      <c r="EJ26" s="19">
        <v>0.7</v>
      </c>
      <c r="EK26" s="19">
        <v>0.2</v>
      </c>
      <c r="EL26" s="19">
        <v>0.2</v>
      </c>
      <c r="EM26" s="19">
        <v>0.2</v>
      </c>
      <c r="EN26" s="19">
        <v>0</v>
      </c>
      <c r="EO26" s="19">
        <v>0.3</v>
      </c>
      <c r="EP26" s="19">
        <v>13.3</v>
      </c>
      <c r="EQ26" s="19">
        <v>-0.2</v>
      </c>
      <c r="ER26" s="19">
        <v>0</v>
      </c>
      <c r="ES26" s="19">
        <v>3.6</v>
      </c>
      <c r="ET26" s="19">
        <v>-5.4</v>
      </c>
      <c r="EU26" s="19">
        <v>0</v>
      </c>
      <c r="EV26" s="19">
        <v>0.4</v>
      </c>
      <c r="EW26" s="19">
        <v>1.6</v>
      </c>
      <c r="EX26" s="19">
        <v>1.9</v>
      </c>
      <c r="EY26" s="19"/>
      <c r="EZ26" s="19">
        <v>10.1</v>
      </c>
      <c r="FA26" s="19">
        <v>1.2</v>
      </c>
      <c r="FB26" s="19">
        <v>1.4</v>
      </c>
      <c r="FC26" s="19"/>
      <c r="FD26" s="19">
        <v>0</v>
      </c>
      <c r="FE26" s="19"/>
      <c r="FF26" s="19">
        <v>-186.54300000000001</v>
      </c>
      <c r="FG26" s="15"/>
      <c r="FH26" s="19">
        <v>1.9859599999999999</v>
      </c>
      <c r="FI26" s="19"/>
      <c r="FJ26" s="19">
        <v>0</v>
      </c>
      <c r="FK26" s="19">
        <v>1.3120000000000001</v>
      </c>
      <c r="FL26" s="19">
        <v>1.8</v>
      </c>
      <c r="FM26" s="19"/>
      <c r="FN26" s="19">
        <v>0.33431</v>
      </c>
      <c r="FO26" s="19">
        <v>-0.2</v>
      </c>
      <c r="FP26" s="19">
        <v>1.5</v>
      </c>
      <c r="FQ26" s="19">
        <v>6.7322699999999998</v>
      </c>
    </row>
    <row r="27" spans="1:173" ht="24" customHeight="1" x14ac:dyDescent="0.25">
      <c r="A27" s="13" t="s">
        <v>73</v>
      </c>
      <c r="B27" s="13" t="s">
        <v>799</v>
      </c>
      <c r="C27" s="14">
        <v>0.2</v>
      </c>
      <c r="D27" s="14">
        <v>0.1</v>
      </c>
      <c r="E27" s="14">
        <v>0</v>
      </c>
      <c r="F27" s="14">
        <v>-14.1</v>
      </c>
      <c r="G27" s="14">
        <v>10.199999999999999</v>
      </c>
      <c r="H27" s="14"/>
      <c r="I27" s="14"/>
      <c r="J27" s="14">
        <v>-7.3</v>
      </c>
      <c r="K27" s="14">
        <v>8.4</v>
      </c>
      <c r="L27" s="14"/>
      <c r="M27" s="14"/>
      <c r="N27" s="14"/>
      <c r="O27" s="14"/>
      <c r="P27" s="14">
        <v>-16.399999999999999</v>
      </c>
      <c r="Q27" s="14">
        <v>13.3</v>
      </c>
      <c r="R27" s="14">
        <v>11.2</v>
      </c>
      <c r="S27" s="14">
        <v>8.6999999999999993</v>
      </c>
      <c r="T27" s="14">
        <v>65</v>
      </c>
      <c r="U27" s="14">
        <v>-0.1</v>
      </c>
      <c r="V27" s="14"/>
      <c r="W27" s="14"/>
      <c r="X27" s="14"/>
      <c r="Y27" s="14"/>
      <c r="Z27" s="14">
        <v>-8.1</v>
      </c>
      <c r="AA27" s="14">
        <v>1.3320000000000001</v>
      </c>
      <c r="AB27" s="14">
        <v>0</v>
      </c>
      <c r="AC27" s="14">
        <v>-3.2</v>
      </c>
      <c r="AD27" s="14"/>
      <c r="AE27" s="14">
        <v>5.6</v>
      </c>
      <c r="AF27" s="14">
        <v>2</v>
      </c>
      <c r="AG27" s="14"/>
      <c r="AH27" s="14"/>
      <c r="AI27" s="14"/>
      <c r="AJ27" s="14">
        <v>8.5</v>
      </c>
      <c r="AK27" s="14">
        <v>7.8</v>
      </c>
      <c r="AL27" s="14">
        <v>0</v>
      </c>
      <c r="AM27" s="14"/>
      <c r="AN27" s="14"/>
      <c r="AO27" s="14">
        <v>-1</v>
      </c>
      <c r="AP27" s="14">
        <v>-7</v>
      </c>
      <c r="AQ27" s="14">
        <v>4</v>
      </c>
      <c r="AR27" s="14">
        <v>5.8</v>
      </c>
      <c r="AS27" s="14">
        <v>0.2</v>
      </c>
      <c r="AT27" s="14">
        <v>-0.2</v>
      </c>
      <c r="AU27" s="14">
        <v>2.7</v>
      </c>
      <c r="AV27" s="14">
        <v>0.6</v>
      </c>
      <c r="AW27" s="14">
        <v>11.2</v>
      </c>
      <c r="AX27" s="14">
        <v>-37.1</v>
      </c>
      <c r="AY27" s="14">
        <v>-41.2</v>
      </c>
      <c r="AZ27" s="14">
        <v>8.1999999999999993</v>
      </c>
      <c r="BA27" s="14">
        <v>-0.6</v>
      </c>
      <c r="BB27" s="14"/>
      <c r="BC27" s="14">
        <v>-6.8</v>
      </c>
      <c r="BD27" s="14"/>
      <c r="BE27" s="14">
        <v>0.5</v>
      </c>
      <c r="BF27" s="14">
        <v>0.1</v>
      </c>
      <c r="BG27" s="14">
        <v>-7.9</v>
      </c>
      <c r="BH27" s="14">
        <v>-0.9</v>
      </c>
      <c r="BI27" s="14">
        <v>6.9</v>
      </c>
      <c r="BJ27" s="14"/>
      <c r="BK27" s="14">
        <v>0</v>
      </c>
      <c r="BL27" s="14"/>
      <c r="BM27" s="14"/>
      <c r="BN27" s="14"/>
      <c r="BO27" s="14">
        <v>3.9</v>
      </c>
      <c r="BP27" s="14">
        <v>-32.200000000000003</v>
      </c>
      <c r="BQ27" s="14">
        <v>-33.1</v>
      </c>
      <c r="BR27" s="14"/>
      <c r="BS27" s="14">
        <v>-24.5</v>
      </c>
      <c r="BT27" s="14">
        <v>0</v>
      </c>
      <c r="BU27" s="14"/>
      <c r="BV27" s="14"/>
      <c r="BW27" s="14"/>
      <c r="BX27" s="14"/>
      <c r="BY27" s="14">
        <v>-2.2999999999999998</v>
      </c>
      <c r="BZ27" s="14"/>
      <c r="CA27" s="14"/>
      <c r="CB27" s="14">
        <v>19.399999999999999</v>
      </c>
      <c r="CC27" s="14">
        <v>0</v>
      </c>
      <c r="CD27" s="14">
        <v>-6.7</v>
      </c>
      <c r="CE27" s="14">
        <v>4.8</v>
      </c>
      <c r="CF27" s="14">
        <v>-2.1</v>
      </c>
      <c r="CG27" s="14"/>
      <c r="CH27" s="14"/>
      <c r="CI27" s="14"/>
      <c r="CJ27" s="14">
        <v>0</v>
      </c>
      <c r="CK27" s="14">
        <v>11.1</v>
      </c>
      <c r="CL27" s="14">
        <v>-19.8</v>
      </c>
      <c r="CM27" s="14"/>
      <c r="CN27" s="14"/>
      <c r="CO27" s="14"/>
      <c r="CP27" s="14">
        <v>0</v>
      </c>
      <c r="CQ27" s="14"/>
      <c r="CR27" s="14">
        <v>0</v>
      </c>
      <c r="CS27" s="14"/>
      <c r="CT27" s="14"/>
      <c r="CU27" s="14">
        <v>-5</v>
      </c>
      <c r="CV27" s="14">
        <v>2.2999999999999998</v>
      </c>
      <c r="CW27" s="14">
        <v>0</v>
      </c>
      <c r="CX27" s="14"/>
      <c r="CY27" s="14">
        <v>1.3</v>
      </c>
      <c r="CZ27" s="14">
        <v>-0.1</v>
      </c>
      <c r="DA27" s="14">
        <v>0</v>
      </c>
      <c r="DB27" s="14">
        <v>0.2</v>
      </c>
      <c r="DC27" s="14">
        <v>0.9</v>
      </c>
      <c r="DD27" s="14">
        <v>1.9</v>
      </c>
      <c r="DE27" s="14">
        <v>0.2</v>
      </c>
      <c r="DF27" s="14">
        <v>2.6</v>
      </c>
      <c r="DG27" s="14">
        <v>0.6</v>
      </c>
      <c r="DH27" s="14"/>
      <c r="DI27" s="14">
        <v>-0.8</v>
      </c>
      <c r="DJ27" s="14">
        <v>-2.1</v>
      </c>
      <c r="DK27" s="14">
        <v>-4.5</v>
      </c>
      <c r="DL27" s="14">
        <v>-5</v>
      </c>
      <c r="DM27" s="14">
        <v>1.7</v>
      </c>
      <c r="DN27" s="14">
        <v>0.2</v>
      </c>
      <c r="DO27" s="14">
        <v>0.6</v>
      </c>
      <c r="DP27" s="14">
        <v>1</v>
      </c>
      <c r="DQ27" s="14">
        <v>-3.7</v>
      </c>
      <c r="DR27" s="14">
        <v>0.3</v>
      </c>
      <c r="DS27" s="14">
        <v>0.6</v>
      </c>
      <c r="DT27" s="14">
        <v>0.4</v>
      </c>
      <c r="DU27" s="14"/>
      <c r="DV27" s="14">
        <v>-4.5</v>
      </c>
      <c r="DW27" s="14">
        <v>1</v>
      </c>
      <c r="DX27" s="14">
        <v>2.4</v>
      </c>
      <c r="DY27" s="14">
        <v>2.2000000000000002</v>
      </c>
      <c r="DZ27" s="14">
        <v>1.7</v>
      </c>
      <c r="EA27" s="14">
        <v>0.8</v>
      </c>
      <c r="EB27" s="14">
        <v>4</v>
      </c>
      <c r="EC27" s="14">
        <v>3</v>
      </c>
      <c r="ED27" s="14">
        <v>-8.1</v>
      </c>
      <c r="EE27" s="14">
        <v>-8.6</v>
      </c>
      <c r="EF27" s="14"/>
      <c r="EG27" s="14">
        <v>11</v>
      </c>
      <c r="EH27" s="14">
        <v>2.6</v>
      </c>
      <c r="EI27" s="14">
        <v>0</v>
      </c>
      <c r="EJ27" s="14">
        <v>0.4</v>
      </c>
      <c r="EK27" s="14">
        <v>0.2</v>
      </c>
      <c r="EL27" s="14">
        <v>0.2</v>
      </c>
      <c r="EM27" s="14">
        <v>0.2</v>
      </c>
      <c r="EN27" s="14">
        <v>0</v>
      </c>
      <c r="EO27" s="14">
        <v>0.8</v>
      </c>
      <c r="EP27" s="14">
        <v>14.5</v>
      </c>
      <c r="EQ27" s="14">
        <v>-0.2</v>
      </c>
      <c r="ER27" s="14">
        <v>0</v>
      </c>
      <c r="ES27" s="14">
        <v>3.6</v>
      </c>
      <c r="ET27" s="14">
        <v>-5.8</v>
      </c>
      <c r="EU27" s="14">
        <v>0.4</v>
      </c>
      <c r="EV27" s="14">
        <v>0.4</v>
      </c>
      <c r="EW27" s="14">
        <v>2</v>
      </c>
      <c r="EX27" s="14">
        <v>1.9</v>
      </c>
      <c r="EY27" s="14"/>
      <c r="EZ27" s="14">
        <v>11</v>
      </c>
      <c r="FA27" s="14">
        <v>1.2</v>
      </c>
      <c r="FB27" s="14">
        <v>1.3</v>
      </c>
      <c r="FC27" s="14"/>
      <c r="FD27" s="14">
        <v>0.4</v>
      </c>
      <c r="FE27" s="14"/>
      <c r="FF27" s="14">
        <v>-17.268000000000001</v>
      </c>
      <c r="FG27" s="15"/>
      <c r="FH27" s="14">
        <v>2.0523400000000001</v>
      </c>
      <c r="FI27" s="14"/>
      <c r="FJ27" s="14">
        <v>0</v>
      </c>
      <c r="FK27" s="14">
        <v>1.6479999999999999</v>
      </c>
      <c r="FL27" s="14">
        <v>1.9</v>
      </c>
      <c r="FM27" s="14"/>
      <c r="FN27" s="14">
        <v>0.29465000000000002</v>
      </c>
      <c r="FO27" s="14">
        <v>0.2</v>
      </c>
      <c r="FP27" s="14">
        <v>1.5</v>
      </c>
      <c r="FQ27" s="14">
        <v>7.5949900000000001</v>
      </c>
    </row>
    <row r="28" spans="1:173" ht="24" customHeight="1" x14ac:dyDescent="0.25">
      <c r="A28" s="16" t="s">
        <v>73</v>
      </c>
      <c r="B28" s="16" t="s">
        <v>800</v>
      </c>
      <c r="C28" s="17">
        <v>0.2</v>
      </c>
      <c r="D28" s="17">
        <v>0.1</v>
      </c>
      <c r="E28" s="17">
        <v>0</v>
      </c>
      <c r="F28" s="17">
        <v>9.1</v>
      </c>
      <c r="G28" s="17">
        <v>12.2</v>
      </c>
      <c r="H28" s="17"/>
      <c r="I28" s="17"/>
      <c r="J28" s="17">
        <v>-6.9</v>
      </c>
      <c r="K28" s="17">
        <v>13.1</v>
      </c>
      <c r="L28" s="17"/>
      <c r="M28" s="17"/>
      <c r="N28" s="17"/>
      <c r="O28" s="17"/>
      <c r="P28" s="17">
        <v>-9.6999999999999993</v>
      </c>
      <c r="Q28" s="17">
        <v>18.8</v>
      </c>
      <c r="R28" s="17">
        <v>15.7</v>
      </c>
      <c r="S28" s="17">
        <v>12.4</v>
      </c>
      <c r="T28" s="17">
        <v>71.3</v>
      </c>
      <c r="U28" s="17">
        <v>0.1</v>
      </c>
      <c r="V28" s="17"/>
      <c r="W28" s="17"/>
      <c r="X28" s="17"/>
      <c r="Y28" s="17"/>
      <c r="Z28" s="17">
        <v>-4.3</v>
      </c>
      <c r="AA28" s="17">
        <v>2.2290000000000001</v>
      </c>
      <c r="AB28" s="17">
        <v>0</v>
      </c>
      <c r="AC28" s="17">
        <v>-3.2</v>
      </c>
      <c r="AD28" s="17"/>
      <c r="AE28" s="17">
        <v>8.5</v>
      </c>
      <c r="AF28" s="17">
        <v>1.8</v>
      </c>
      <c r="AG28" s="17"/>
      <c r="AH28" s="17"/>
      <c r="AI28" s="17"/>
      <c r="AJ28" s="17">
        <v>9.6</v>
      </c>
      <c r="AK28" s="17">
        <v>3.4</v>
      </c>
      <c r="AL28" s="17">
        <v>0</v>
      </c>
      <c r="AM28" s="17"/>
      <c r="AN28" s="17"/>
      <c r="AO28" s="17">
        <v>-0.6</v>
      </c>
      <c r="AP28" s="17">
        <v>49.2</v>
      </c>
      <c r="AQ28" s="17">
        <v>6</v>
      </c>
      <c r="AR28" s="17">
        <v>7.5</v>
      </c>
      <c r="AS28" s="17">
        <v>0</v>
      </c>
      <c r="AT28" s="17">
        <v>0.8</v>
      </c>
      <c r="AU28" s="17">
        <v>2.7</v>
      </c>
      <c r="AV28" s="17">
        <v>0.9</v>
      </c>
      <c r="AW28" s="17">
        <v>19.100000000000001</v>
      </c>
      <c r="AX28" s="17">
        <v>-29.5</v>
      </c>
      <c r="AY28" s="17">
        <v>-38.700000000000003</v>
      </c>
      <c r="AZ28" s="17">
        <v>7.9</v>
      </c>
      <c r="BA28" s="17">
        <v>-0.6</v>
      </c>
      <c r="BB28" s="17"/>
      <c r="BC28" s="17">
        <v>-4</v>
      </c>
      <c r="BD28" s="17"/>
      <c r="BE28" s="17">
        <v>0.5</v>
      </c>
      <c r="BF28" s="17">
        <v>0.1</v>
      </c>
      <c r="BG28" s="17">
        <v>-6</v>
      </c>
      <c r="BH28" s="17">
        <v>0</v>
      </c>
      <c r="BI28" s="17">
        <v>-1</v>
      </c>
      <c r="BJ28" s="17"/>
      <c r="BK28" s="17">
        <v>0</v>
      </c>
      <c r="BL28" s="17"/>
      <c r="BM28" s="17"/>
      <c r="BN28" s="17"/>
      <c r="BO28" s="17">
        <v>16</v>
      </c>
      <c r="BP28" s="17">
        <v>-28</v>
      </c>
      <c r="BQ28" s="17">
        <v>-29</v>
      </c>
      <c r="BR28" s="17"/>
      <c r="BS28" s="17">
        <v>-18.600000000000001</v>
      </c>
      <c r="BT28" s="17">
        <v>0</v>
      </c>
      <c r="BU28" s="17"/>
      <c r="BV28" s="17"/>
      <c r="BW28" s="17"/>
      <c r="BX28" s="17"/>
      <c r="BY28" s="17">
        <v>7.8</v>
      </c>
      <c r="BZ28" s="17"/>
      <c r="CA28" s="17"/>
      <c r="CB28" s="17">
        <v>18.7</v>
      </c>
      <c r="CC28" s="17">
        <v>0</v>
      </c>
      <c r="CD28" s="17">
        <v>0.1</v>
      </c>
      <c r="CE28" s="17">
        <v>2.2000000000000002</v>
      </c>
      <c r="CF28" s="17">
        <v>-1.9</v>
      </c>
      <c r="CG28" s="17"/>
      <c r="CH28" s="17"/>
      <c r="CI28" s="17"/>
      <c r="CJ28" s="17">
        <v>0</v>
      </c>
      <c r="CK28" s="17">
        <v>16.2</v>
      </c>
      <c r="CL28" s="17">
        <v>-12.6</v>
      </c>
      <c r="CM28" s="17"/>
      <c r="CN28" s="17"/>
      <c r="CO28" s="17"/>
      <c r="CP28" s="17">
        <v>0</v>
      </c>
      <c r="CQ28" s="17"/>
      <c r="CR28" s="17">
        <v>0</v>
      </c>
      <c r="CS28" s="17"/>
      <c r="CT28" s="17"/>
      <c r="CU28" s="17">
        <v>-4.2</v>
      </c>
      <c r="CV28" s="17">
        <v>2.5</v>
      </c>
      <c r="CW28" s="17">
        <v>0</v>
      </c>
      <c r="CX28" s="17"/>
      <c r="CY28" s="17">
        <v>1.3</v>
      </c>
      <c r="CZ28" s="17">
        <v>-0.1</v>
      </c>
      <c r="DA28" s="17">
        <v>0</v>
      </c>
      <c r="DB28" s="17">
        <v>0</v>
      </c>
      <c r="DC28" s="17">
        <v>1.3</v>
      </c>
      <c r="DD28" s="17">
        <v>1.8</v>
      </c>
      <c r="DE28" s="17">
        <v>1.3</v>
      </c>
      <c r="DF28" s="17">
        <v>2.5</v>
      </c>
      <c r="DG28" s="17">
        <v>0.6</v>
      </c>
      <c r="DH28" s="17"/>
      <c r="DI28" s="17">
        <v>-0.7</v>
      </c>
      <c r="DJ28" s="17">
        <v>-2.1</v>
      </c>
      <c r="DK28" s="17">
        <v>-4</v>
      </c>
      <c r="DL28" s="17">
        <v>-4.0999999999999996</v>
      </c>
      <c r="DM28" s="17">
        <v>1.7</v>
      </c>
      <c r="DN28" s="17">
        <v>0.2</v>
      </c>
      <c r="DO28" s="17">
        <v>0.6</v>
      </c>
      <c r="DP28" s="17">
        <v>1</v>
      </c>
      <c r="DQ28" s="17">
        <v>-3.8</v>
      </c>
      <c r="DR28" s="17">
        <v>0.3</v>
      </c>
      <c r="DS28" s="17">
        <v>0.6</v>
      </c>
      <c r="DT28" s="17">
        <v>0.4</v>
      </c>
      <c r="DU28" s="17"/>
      <c r="DV28" s="17">
        <v>-4.5</v>
      </c>
      <c r="DW28" s="17">
        <v>1</v>
      </c>
      <c r="DX28" s="17">
        <v>2.4</v>
      </c>
      <c r="DY28" s="17">
        <v>2.2000000000000002</v>
      </c>
      <c r="DZ28" s="17">
        <v>1.9</v>
      </c>
      <c r="EA28" s="17">
        <v>0.8</v>
      </c>
      <c r="EB28" s="17">
        <v>4</v>
      </c>
      <c r="EC28" s="17">
        <v>3.4</v>
      </c>
      <c r="ED28" s="17">
        <v>-7</v>
      </c>
      <c r="EE28" s="17">
        <v>-6.9</v>
      </c>
      <c r="EF28" s="17"/>
      <c r="EG28" s="17">
        <v>8.4</v>
      </c>
      <c r="EH28" s="17">
        <v>2.6</v>
      </c>
      <c r="EI28" s="17">
        <v>-0.2</v>
      </c>
      <c r="EJ28" s="17">
        <v>0.8</v>
      </c>
      <c r="EK28" s="17">
        <v>0.2</v>
      </c>
      <c r="EL28" s="17">
        <v>0.2</v>
      </c>
      <c r="EM28" s="17">
        <v>0.2</v>
      </c>
      <c r="EN28" s="17">
        <v>0</v>
      </c>
      <c r="EO28" s="17">
        <v>1.2</v>
      </c>
      <c r="EP28" s="17">
        <v>15.3</v>
      </c>
      <c r="EQ28" s="17">
        <v>-0.2</v>
      </c>
      <c r="ER28" s="17">
        <v>0</v>
      </c>
      <c r="ES28" s="17">
        <v>3.6</v>
      </c>
      <c r="ET28" s="17">
        <v>-6.2</v>
      </c>
      <c r="EU28" s="17">
        <v>0.9</v>
      </c>
      <c r="EV28" s="17">
        <v>0.4</v>
      </c>
      <c r="EW28" s="17">
        <v>2.2000000000000002</v>
      </c>
      <c r="EX28" s="17">
        <v>1.7</v>
      </c>
      <c r="EY28" s="17"/>
      <c r="EZ28" s="17">
        <v>8.4</v>
      </c>
      <c r="FA28" s="17">
        <v>1.2</v>
      </c>
      <c r="FB28" s="17">
        <v>1.4</v>
      </c>
      <c r="FC28" s="17"/>
      <c r="FD28" s="17">
        <v>0</v>
      </c>
      <c r="FE28" s="17"/>
      <c r="FF28" s="17">
        <v>176.12899999999999</v>
      </c>
      <c r="FG28" s="15"/>
      <c r="FH28" s="17">
        <v>2.5727899999999999</v>
      </c>
      <c r="FI28" s="17"/>
      <c r="FJ28" s="17">
        <v>0</v>
      </c>
      <c r="FK28" s="17">
        <v>1.4339999999999999</v>
      </c>
      <c r="FL28" s="17">
        <v>1.9</v>
      </c>
      <c r="FM28" s="17"/>
      <c r="FN28" s="17">
        <v>0.27123999999999998</v>
      </c>
      <c r="FO28" s="17">
        <v>-1.1000000000000001</v>
      </c>
      <c r="FP28" s="17">
        <v>1.5</v>
      </c>
      <c r="FQ28" s="17">
        <v>6.57803</v>
      </c>
    </row>
    <row r="29" spans="1:173" ht="24" customHeight="1" x14ac:dyDescent="0.25">
      <c r="A29" s="16" t="s">
        <v>73</v>
      </c>
      <c r="B29" s="16" t="s">
        <v>801</v>
      </c>
      <c r="C29" s="17">
        <v>0.2</v>
      </c>
      <c r="D29" s="17">
        <v>0.1</v>
      </c>
      <c r="E29" s="17">
        <v>0</v>
      </c>
      <c r="F29" s="17">
        <v>-1.5</v>
      </c>
      <c r="G29" s="17">
        <v>10.7</v>
      </c>
      <c r="H29" s="17"/>
      <c r="I29" s="17"/>
      <c r="J29" s="17">
        <v>-6.5</v>
      </c>
      <c r="K29" s="17">
        <v>13.5</v>
      </c>
      <c r="L29" s="17"/>
      <c r="M29" s="17"/>
      <c r="N29" s="17"/>
      <c r="O29" s="17"/>
      <c r="P29" s="17">
        <v>-7.9</v>
      </c>
      <c r="Q29" s="17">
        <v>19.7</v>
      </c>
      <c r="R29" s="17">
        <v>15.7</v>
      </c>
      <c r="S29" s="17">
        <v>12.6</v>
      </c>
      <c r="T29" s="17">
        <v>68.7</v>
      </c>
      <c r="U29" s="17">
        <v>0.1</v>
      </c>
      <c r="V29" s="17"/>
      <c r="W29" s="17"/>
      <c r="X29" s="17"/>
      <c r="Y29" s="17"/>
      <c r="Z29" s="17">
        <v>-4.9000000000000004</v>
      </c>
      <c r="AA29" s="17">
        <v>0.47799999999999998</v>
      </c>
      <c r="AB29" s="17">
        <v>0</v>
      </c>
      <c r="AC29" s="17">
        <v>-3.2</v>
      </c>
      <c r="AD29" s="17"/>
      <c r="AE29" s="17">
        <v>11.7</v>
      </c>
      <c r="AF29" s="17">
        <v>1.7</v>
      </c>
      <c r="AG29" s="17"/>
      <c r="AH29" s="17"/>
      <c r="AI29" s="17"/>
      <c r="AJ29" s="17">
        <v>8.6</v>
      </c>
      <c r="AK29" s="17">
        <v>15.8</v>
      </c>
      <c r="AL29" s="17">
        <v>0</v>
      </c>
      <c r="AM29" s="17"/>
      <c r="AN29" s="17"/>
      <c r="AO29" s="17">
        <v>-1.2</v>
      </c>
      <c r="AP29" s="17">
        <v>49</v>
      </c>
      <c r="AQ29" s="17">
        <v>4.9000000000000004</v>
      </c>
      <c r="AR29" s="17">
        <v>15.3</v>
      </c>
      <c r="AS29" s="17">
        <v>-0.1</v>
      </c>
      <c r="AT29" s="17">
        <v>0.2</v>
      </c>
      <c r="AU29" s="17">
        <v>2.7</v>
      </c>
      <c r="AV29" s="17">
        <v>1.1000000000000001</v>
      </c>
      <c r="AW29" s="17">
        <v>18.899999999999999</v>
      </c>
      <c r="AX29" s="17">
        <v>-29.8</v>
      </c>
      <c r="AY29" s="17">
        <v>-43.5</v>
      </c>
      <c r="AZ29" s="17">
        <v>7.9</v>
      </c>
      <c r="BA29" s="17">
        <v>-0.6</v>
      </c>
      <c r="BB29" s="17"/>
      <c r="BC29" s="17">
        <v>-4</v>
      </c>
      <c r="BD29" s="17"/>
      <c r="BE29" s="17">
        <v>0.5</v>
      </c>
      <c r="BF29" s="17">
        <v>0.1</v>
      </c>
      <c r="BG29" s="17">
        <v>-6</v>
      </c>
      <c r="BH29" s="17">
        <v>0</v>
      </c>
      <c r="BI29" s="17">
        <v>1.1000000000000001</v>
      </c>
      <c r="BJ29" s="17"/>
      <c r="BK29" s="17">
        <v>0</v>
      </c>
      <c r="BL29" s="17"/>
      <c r="BM29" s="17"/>
      <c r="BN29" s="17"/>
      <c r="BO29" s="17">
        <v>15.4</v>
      </c>
      <c r="BP29" s="17">
        <v>-27.6</v>
      </c>
      <c r="BQ29" s="17">
        <v>-28.5</v>
      </c>
      <c r="BR29" s="17"/>
      <c r="BS29" s="17">
        <v>-17.899999999999999</v>
      </c>
      <c r="BT29" s="17">
        <v>0</v>
      </c>
      <c r="BU29" s="17"/>
      <c r="BV29" s="17"/>
      <c r="BW29" s="17"/>
      <c r="BX29" s="17"/>
      <c r="BY29" s="17">
        <v>6.1</v>
      </c>
      <c r="BZ29" s="17"/>
      <c r="CA29" s="17"/>
      <c r="CB29" s="17">
        <v>19.3</v>
      </c>
      <c r="CC29" s="17">
        <v>0</v>
      </c>
      <c r="CD29" s="17">
        <v>-0.2</v>
      </c>
      <c r="CE29" s="17">
        <v>3.1</v>
      </c>
      <c r="CF29" s="17">
        <v>-1.8</v>
      </c>
      <c r="CG29" s="17"/>
      <c r="CH29" s="17"/>
      <c r="CI29" s="17"/>
      <c r="CJ29" s="17">
        <v>0</v>
      </c>
      <c r="CK29" s="17">
        <v>18</v>
      </c>
      <c r="CL29" s="17">
        <v>-9.6999999999999993</v>
      </c>
      <c r="CM29" s="17"/>
      <c r="CN29" s="17"/>
      <c r="CO29" s="17"/>
      <c r="CP29" s="17">
        <v>0</v>
      </c>
      <c r="CQ29" s="17"/>
      <c r="CR29" s="17">
        <v>0</v>
      </c>
      <c r="CS29" s="17"/>
      <c r="CT29" s="17"/>
      <c r="CU29" s="17">
        <v>-3.4</v>
      </c>
      <c r="CV29" s="17">
        <v>2.4</v>
      </c>
      <c r="CW29" s="17">
        <v>0</v>
      </c>
      <c r="CX29" s="17"/>
      <c r="CY29" s="17">
        <v>1.3</v>
      </c>
      <c r="CZ29" s="17">
        <v>-0.1</v>
      </c>
      <c r="DA29" s="17">
        <v>-0.2</v>
      </c>
      <c r="DB29" s="17">
        <v>-0.2</v>
      </c>
      <c r="DC29" s="17">
        <v>1.3</v>
      </c>
      <c r="DD29" s="17">
        <v>1.8</v>
      </c>
      <c r="DE29" s="17">
        <v>1.3</v>
      </c>
      <c r="DF29" s="17">
        <v>2.6</v>
      </c>
      <c r="DG29" s="17">
        <v>0.6</v>
      </c>
      <c r="DH29" s="17"/>
      <c r="DI29" s="17">
        <v>-0.7</v>
      </c>
      <c r="DJ29" s="17">
        <v>-2.2000000000000002</v>
      </c>
      <c r="DK29" s="17">
        <v>-4.0999999999999996</v>
      </c>
      <c r="DL29" s="17">
        <v>-4.5999999999999996</v>
      </c>
      <c r="DM29" s="17">
        <v>1.6</v>
      </c>
      <c r="DN29" s="17">
        <v>0.2</v>
      </c>
      <c r="DO29" s="17">
        <v>0.6</v>
      </c>
      <c r="DP29" s="17">
        <v>1</v>
      </c>
      <c r="DQ29" s="17">
        <v>-3.9</v>
      </c>
      <c r="DR29" s="17">
        <v>0.1</v>
      </c>
      <c r="DS29" s="17">
        <v>0.6</v>
      </c>
      <c r="DT29" s="17">
        <v>0.4</v>
      </c>
      <c r="DU29" s="17"/>
      <c r="DV29" s="17">
        <v>-4.5</v>
      </c>
      <c r="DW29" s="17">
        <v>1</v>
      </c>
      <c r="DX29" s="17">
        <v>2.4</v>
      </c>
      <c r="DY29" s="17">
        <v>2.5</v>
      </c>
      <c r="DZ29" s="17">
        <v>2.2999999999999998</v>
      </c>
      <c r="EA29" s="17">
        <v>0.8</v>
      </c>
      <c r="EB29" s="17">
        <v>4</v>
      </c>
      <c r="EC29" s="17">
        <v>3.2</v>
      </c>
      <c r="ED29" s="17">
        <v>-10</v>
      </c>
      <c r="EE29" s="17">
        <v>-10.7</v>
      </c>
      <c r="EF29" s="17"/>
      <c r="EG29" s="17">
        <v>8.1</v>
      </c>
      <c r="EH29" s="17">
        <v>2.6</v>
      </c>
      <c r="EI29" s="17">
        <v>-0.7</v>
      </c>
      <c r="EJ29" s="17">
        <v>0.3</v>
      </c>
      <c r="EK29" s="17">
        <v>0.2</v>
      </c>
      <c r="EL29" s="17">
        <v>0.2</v>
      </c>
      <c r="EM29" s="17">
        <v>0.2</v>
      </c>
      <c r="EN29" s="17">
        <v>0</v>
      </c>
      <c r="EO29" s="17">
        <v>1.7</v>
      </c>
      <c r="EP29" s="17">
        <v>15.6</v>
      </c>
      <c r="EQ29" s="17">
        <v>-0.2</v>
      </c>
      <c r="ER29" s="17">
        <v>0</v>
      </c>
      <c r="ES29" s="17">
        <v>3.6</v>
      </c>
      <c r="ET29" s="17">
        <v>-6.5</v>
      </c>
      <c r="EU29" s="17">
        <v>1.5</v>
      </c>
      <c r="EV29" s="17">
        <v>0.4</v>
      </c>
      <c r="EW29" s="17">
        <v>2.6</v>
      </c>
      <c r="EX29" s="17">
        <v>1.8</v>
      </c>
      <c r="EY29" s="17"/>
      <c r="EZ29" s="17">
        <v>8.1</v>
      </c>
      <c r="FA29" s="17">
        <v>1.2</v>
      </c>
      <c r="FB29" s="17">
        <v>1.5</v>
      </c>
      <c r="FC29" s="17"/>
      <c r="FD29" s="17">
        <v>0.1</v>
      </c>
      <c r="FE29" s="17"/>
      <c r="FF29" s="17">
        <v>177.97800000000001</v>
      </c>
      <c r="FG29" s="15"/>
      <c r="FH29" s="17">
        <v>2.4134199999999999</v>
      </c>
      <c r="FI29" s="17"/>
      <c r="FJ29" s="17">
        <v>0</v>
      </c>
      <c r="FK29" s="17">
        <v>1.502</v>
      </c>
      <c r="FL29" s="17">
        <v>1.9</v>
      </c>
      <c r="FM29" s="17"/>
      <c r="FN29" s="17">
        <v>0.26351000000000002</v>
      </c>
      <c r="FO29" s="17">
        <v>-0.8</v>
      </c>
      <c r="FP29" s="17">
        <v>1.4</v>
      </c>
      <c r="FQ29" s="17">
        <v>6.6789300000000003</v>
      </c>
    </row>
    <row r="30" spans="1:173" ht="24" customHeight="1" x14ac:dyDescent="0.25">
      <c r="A30" s="16" t="s">
        <v>73</v>
      </c>
      <c r="B30" s="16" t="s">
        <v>802</v>
      </c>
      <c r="C30" s="17">
        <v>0.2</v>
      </c>
      <c r="D30" s="17">
        <v>0.1</v>
      </c>
      <c r="E30" s="17">
        <v>0</v>
      </c>
      <c r="F30" s="17">
        <v>3.1</v>
      </c>
      <c r="G30" s="17">
        <v>12.2</v>
      </c>
      <c r="H30" s="17"/>
      <c r="I30" s="17"/>
      <c r="J30" s="17">
        <v>-4.9000000000000004</v>
      </c>
      <c r="K30" s="17">
        <v>14.1</v>
      </c>
      <c r="L30" s="17"/>
      <c r="M30" s="17"/>
      <c r="N30" s="17"/>
      <c r="O30" s="17"/>
      <c r="P30" s="17">
        <v>-1.6</v>
      </c>
      <c r="Q30" s="17">
        <v>21.3</v>
      </c>
      <c r="R30" s="17">
        <v>16.3</v>
      </c>
      <c r="S30" s="17">
        <v>13.4</v>
      </c>
      <c r="T30" s="17">
        <v>71.099999999999994</v>
      </c>
      <c r="U30" s="17">
        <v>0.2</v>
      </c>
      <c r="V30" s="17"/>
      <c r="W30" s="17"/>
      <c r="X30" s="17"/>
      <c r="Y30" s="17"/>
      <c r="Z30" s="17">
        <v>-3.7</v>
      </c>
      <c r="AA30" s="17">
        <v>0.309</v>
      </c>
      <c r="AB30" s="17">
        <v>0</v>
      </c>
      <c r="AC30" s="17">
        <v>-3</v>
      </c>
      <c r="AD30" s="17"/>
      <c r="AE30" s="17">
        <v>13.5</v>
      </c>
      <c r="AF30" s="17">
        <v>1.9</v>
      </c>
      <c r="AG30" s="17"/>
      <c r="AH30" s="17"/>
      <c r="AI30" s="17"/>
      <c r="AJ30" s="17">
        <v>10.3</v>
      </c>
      <c r="AK30" s="17">
        <v>13.4</v>
      </c>
      <c r="AL30" s="17">
        <v>0</v>
      </c>
      <c r="AM30" s="17"/>
      <c r="AN30" s="17"/>
      <c r="AO30" s="17">
        <v>-1.7</v>
      </c>
      <c r="AP30" s="17">
        <v>48.7</v>
      </c>
      <c r="AQ30" s="17">
        <v>5.3</v>
      </c>
      <c r="AR30" s="17">
        <v>14.8</v>
      </c>
      <c r="AS30" s="17">
        <v>0.4</v>
      </c>
      <c r="AT30" s="17">
        <v>-0.2</v>
      </c>
      <c r="AU30" s="17">
        <v>2.7</v>
      </c>
      <c r="AV30" s="17">
        <v>-0.2</v>
      </c>
      <c r="AW30" s="17">
        <v>19.8</v>
      </c>
      <c r="AX30" s="17">
        <v>-28.9</v>
      </c>
      <c r="AY30" s="17">
        <v>-42.8</v>
      </c>
      <c r="AZ30" s="17">
        <v>6.4</v>
      </c>
      <c r="BA30" s="17">
        <v>-0.6</v>
      </c>
      <c r="BB30" s="17"/>
      <c r="BC30" s="17">
        <v>-5.5</v>
      </c>
      <c r="BD30" s="17"/>
      <c r="BE30" s="17">
        <v>0.5</v>
      </c>
      <c r="BF30" s="17">
        <v>0.1</v>
      </c>
      <c r="BG30" s="17">
        <v>-6.2</v>
      </c>
      <c r="BH30" s="17">
        <v>1.3</v>
      </c>
      <c r="BI30" s="17">
        <v>4.0999999999999996</v>
      </c>
      <c r="BJ30" s="17"/>
      <c r="BK30" s="17">
        <v>0</v>
      </c>
      <c r="BL30" s="17"/>
      <c r="BM30" s="17"/>
      <c r="BN30" s="17"/>
      <c r="BO30" s="17">
        <v>16.8</v>
      </c>
      <c r="BP30" s="17">
        <v>-27.1</v>
      </c>
      <c r="BQ30" s="17">
        <v>-28.1</v>
      </c>
      <c r="BR30" s="17"/>
      <c r="BS30" s="17">
        <v>-17.5</v>
      </c>
      <c r="BT30" s="17">
        <v>0</v>
      </c>
      <c r="BU30" s="17"/>
      <c r="BV30" s="17"/>
      <c r="BW30" s="17"/>
      <c r="BX30" s="17"/>
      <c r="BY30" s="17">
        <v>8.1999999999999993</v>
      </c>
      <c r="BZ30" s="17"/>
      <c r="CA30" s="17"/>
      <c r="CB30" s="17">
        <v>41.7</v>
      </c>
      <c r="CC30" s="17">
        <v>0</v>
      </c>
      <c r="CD30" s="17">
        <v>-0.7</v>
      </c>
      <c r="CE30" s="17">
        <v>2.1</v>
      </c>
      <c r="CF30" s="17">
        <v>-2.2000000000000002</v>
      </c>
      <c r="CG30" s="17"/>
      <c r="CH30" s="17"/>
      <c r="CI30" s="17"/>
      <c r="CJ30" s="17">
        <v>0</v>
      </c>
      <c r="CK30" s="17">
        <v>19.3</v>
      </c>
      <c r="CL30" s="17">
        <v>-7.9</v>
      </c>
      <c r="CM30" s="17"/>
      <c r="CN30" s="17"/>
      <c r="CO30" s="17"/>
      <c r="CP30" s="17">
        <v>0</v>
      </c>
      <c r="CQ30" s="17"/>
      <c r="CR30" s="17">
        <v>0</v>
      </c>
      <c r="CS30" s="17"/>
      <c r="CT30" s="17"/>
      <c r="CU30" s="17">
        <v>-3.2</v>
      </c>
      <c r="CV30" s="17">
        <v>2.8</v>
      </c>
      <c r="CW30" s="17">
        <v>0</v>
      </c>
      <c r="CX30" s="17"/>
      <c r="CY30" s="17">
        <v>1.3</v>
      </c>
      <c r="CZ30" s="17">
        <v>-0.1</v>
      </c>
      <c r="DA30" s="17">
        <v>0</v>
      </c>
      <c r="DB30" s="17">
        <v>0</v>
      </c>
      <c r="DC30" s="17">
        <v>1.3</v>
      </c>
      <c r="DD30" s="17">
        <v>1.8</v>
      </c>
      <c r="DE30" s="17">
        <v>0.8</v>
      </c>
      <c r="DF30" s="17">
        <v>2.6</v>
      </c>
      <c r="DG30" s="17">
        <v>0.6</v>
      </c>
      <c r="DH30" s="17"/>
      <c r="DI30" s="17">
        <v>-0.8</v>
      </c>
      <c r="DJ30" s="17">
        <v>-2.2999999999999998</v>
      </c>
      <c r="DK30" s="17">
        <v>-4.4000000000000004</v>
      </c>
      <c r="DL30" s="17">
        <v>-5.8</v>
      </c>
      <c r="DM30" s="17">
        <v>1.6</v>
      </c>
      <c r="DN30" s="17">
        <v>0.2</v>
      </c>
      <c r="DO30" s="17">
        <v>0.6</v>
      </c>
      <c r="DP30" s="17">
        <v>1</v>
      </c>
      <c r="DQ30" s="17">
        <v>-4</v>
      </c>
      <c r="DR30" s="17">
        <v>0.2</v>
      </c>
      <c r="DS30" s="17">
        <v>0.6</v>
      </c>
      <c r="DT30" s="17">
        <v>0.4</v>
      </c>
      <c r="DU30" s="17"/>
      <c r="DV30" s="17">
        <v>-4.5</v>
      </c>
      <c r="DW30" s="17">
        <v>1.3</v>
      </c>
      <c r="DX30" s="17">
        <v>2.5</v>
      </c>
      <c r="DY30" s="17">
        <v>2.6</v>
      </c>
      <c r="DZ30" s="17">
        <v>2.2999999999999998</v>
      </c>
      <c r="EA30" s="17">
        <v>0.8</v>
      </c>
      <c r="EB30" s="17">
        <v>4</v>
      </c>
      <c r="EC30" s="17">
        <v>3.5</v>
      </c>
      <c r="ED30" s="17">
        <v>-8.6</v>
      </c>
      <c r="EE30" s="17">
        <v>-8.5</v>
      </c>
      <c r="EF30" s="17"/>
      <c r="EG30" s="17">
        <v>9.3000000000000007</v>
      </c>
      <c r="EH30" s="17">
        <v>2.6</v>
      </c>
      <c r="EI30" s="17">
        <v>-0.6</v>
      </c>
      <c r="EJ30" s="17">
        <v>0.3</v>
      </c>
      <c r="EK30" s="17">
        <v>0.2</v>
      </c>
      <c r="EL30" s="17">
        <v>0.2</v>
      </c>
      <c r="EM30" s="17">
        <v>0.2</v>
      </c>
      <c r="EN30" s="17">
        <v>0</v>
      </c>
      <c r="EO30" s="17">
        <v>2.2000000000000002</v>
      </c>
      <c r="EP30" s="17">
        <v>16</v>
      </c>
      <c r="EQ30" s="17">
        <v>-0.2</v>
      </c>
      <c r="ER30" s="17">
        <v>0</v>
      </c>
      <c r="ES30" s="17">
        <v>3.6</v>
      </c>
      <c r="ET30" s="17">
        <v>-6.8</v>
      </c>
      <c r="EU30" s="17">
        <v>2</v>
      </c>
      <c r="EV30" s="17">
        <v>0.4</v>
      </c>
      <c r="EW30" s="17">
        <v>2.6</v>
      </c>
      <c r="EX30" s="17">
        <v>1.7</v>
      </c>
      <c r="EY30" s="17"/>
      <c r="EZ30" s="17">
        <v>9.3000000000000007</v>
      </c>
      <c r="FA30" s="17">
        <v>1.2</v>
      </c>
      <c r="FB30" s="17">
        <v>1.5</v>
      </c>
      <c r="FC30" s="17"/>
      <c r="FD30" s="17">
        <v>0</v>
      </c>
      <c r="FE30" s="17"/>
      <c r="FF30" s="17">
        <v>237.10900000000001</v>
      </c>
      <c r="FG30" s="15"/>
      <c r="FH30" s="17">
        <v>2.64479</v>
      </c>
      <c r="FI30" s="17"/>
      <c r="FJ30" s="17">
        <v>0</v>
      </c>
      <c r="FK30" s="17">
        <v>1.47</v>
      </c>
      <c r="FL30" s="17">
        <v>1.8</v>
      </c>
      <c r="FM30" s="17"/>
      <c r="FN30" s="17">
        <v>0.28688000000000002</v>
      </c>
      <c r="FO30" s="17">
        <v>-0.4</v>
      </c>
      <c r="FP30" s="17">
        <v>1.7</v>
      </c>
      <c r="FQ30" s="17">
        <v>7.5016699999999998</v>
      </c>
    </row>
    <row r="31" spans="1:173" ht="24" customHeight="1" x14ac:dyDescent="0.25">
      <c r="A31" s="16" t="s">
        <v>73</v>
      </c>
      <c r="B31" s="16" t="s">
        <v>803</v>
      </c>
      <c r="C31" s="17">
        <v>0.2</v>
      </c>
      <c r="D31" s="17">
        <v>0.1</v>
      </c>
      <c r="E31" s="17">
        <v>-0.1</v>
      </c>
      <c r="F31" s="17">
        <v>15.6</v>
      </c>
      <c r="G31" s="17">
        <v>12.8</v>
      </c>
      <c r="H31" s="17"/>
      <c r="I31" s="17"/>
      <c r="J31" s="17">
        <v>-7.4</v>
      </c>
      <c r="K31" s="17">
        <v>18.600000000000001</v>
      </c>
      <c r="L31" s="17"/>
      <c r="M31" s="17"/>
      <c r="N31" s="17"/>
      <c r="O31" s="17"/>
      <c r="P31" s="17">
        <v>-6.4</v>
      </c>
      <c r="Q31" s="17">
        <v>27.6</v>
      </c>
      <c r="R31" s="17">
        <v>19</v>
      </c>
      <c r="S31" s="17">
        <v>15.9</v>
      </c>
      <c r="T31" s="17">
        <v>75.400000000000006</v>
      </c>
      <c r="U31" s="17">
        <v>-0.2</v>
      </c>
      <c r="V31" s="17"/>
      <c r="W31" s="17"/>
      <c r="X31" s="17"/>
      <c r="Y31" s="17"/>
      <c r="Z31" s="17">
        <v>-1.7</v>
      </c>
      <c r="AA31" s="17">
        <v>0.91800000000000004</v>
      </c>
      <c r="AB31" s="17">
        <v>0</v>
      </c>
      <c r="AC31" s="17">
        <v>-3.2</v>
      </c>
      <c r="AD31" s="17"/>
      <c r="AE31" s="17">
        <v>15.9</v>
      </c>
      <c r="AF31" s="17">
        <v>1.8</v>
      </c>
      <c r="AG31" s="17"/>
      <c r="AH31" s="17"/>
      <c r="AI31" s="17"/>
      <c r="AJ31" s="17">
        <v>10.4</v>
      </c>
      <c r="AK31" s="17">
        <v>15.2</v>
      </c>
      <c r="AL31" s="17">
        <v>0</v>
      </c>
      <c r="AM31" s="17"/>
      <c r="AN31" s="17"/>
      <c r="AO31" s="17">
        <v>-1.6</v>
      </c>
      <c r="AP31" s="17">
        <v>49.4</v>
      </c>
      <c r="AQ31" s="17">
        <v>5.6</v>
      </c>
      <c r="AR31" s="17">
        <v>16.3</v>
      </c>
      <c r="AS31" s="17">
        <v>-0.2</v>
      </c>
      <c r="AT31" s="17">
        <v>-0.2</v>
      </c>
      <c r="AU31" s="17">
        <v>2.7</v>
      </c>
      <c r="AV31" s="17">
        <v>1.3</v>
      </c>
      <c r="AW31" s="17">
        <v>24.6</v>
      </c>
      <c r="AX31" s="17">
        <v>-24.1</v>
      </c>
      <c r="AY31" s="17">
        <v>-38.299999999999997</v>
      </c>
      <c r="AZ31" s="17">
        <v>7.9</v>
      </c>
      <c r="BA31" s="17">
        <v>-0.6</v>
      </c>
      <c r="BB31" s="17"/>
      <c r="BC31" s="17">
        <v>-4</v>
      </c>
      <c r="BD31" s="17"/>
      <c r="BE31" s="17">
        <v>0.5</v>
      </c>
      <c r="BF31" s="17">
        <v>0.1</v>
      </c>
      <c r="BG31" s="17">
        <v>-5.3</v>
      </c>
      <c r="BH31" s="17">
        <v>2</v>
      </c>
      <c r="BI31" s="17">
        <v>5.0999999999999996</v>
      </c>
      <c r="BJ31" s="17"/>
      <c r="BK31" s="17">
        <v>0</v>
      </c>
      <c r="BL31" s="17"/>
      <c r="BM31" s="17"/>
      <c r="BN31" s="17"/>
      <c r="BO31" s="17">
        <v>19.899999999999999</v>
      </c>
      <c r="BP31" s="17">
        <v>-25.1</v>
      </c>
      <c r="BQ31" s="17">
        <v>-26.1</v>
      </c>
      <c r="BR31" s="17"/>
      <c r="BS31" s="17">
        <v>-14.1</v>
      </c>
      <c r="BT31" s="17">
        <v>0</v>
      </c>
      <c r="BU31" s="17"/>
      <c r="BV31" s="17"/>
      <c r="BW31" s="17"/>
      <c r="BX31" s="17"/>
      <c r="BY31" s="17">
        <v>1.7</v>
      </c>
      <c r="BZ31" s="17"/>
      <c r="CA31" s="17"/>
      <c r="CB31" s="17">
        <v>40.5</v>
      </c>
      <c r="CC31" s="17">
        <v>0</v>
      </c>
      <c r="CD31" s="17">
        <v>0.5</v>
      </c>
      <c r="CE31" s="17">
        <v>2.1</v>
      </c>
      <c r="CF31" s="17">
        <v>-2.1</v>
      </c>
      <c r="CG31" s="17"/>
      <c r="CH31" s="17"/>
      <c r="CI31" s="17"/>
      <c r="CJ31" s="17">
        <v>0</v>
      </c>
      <c r="CK31" s="17">
        <v>24.1</v>
      </c>
      <c r="CL31" s="17">
        <v>-1.2</v>
      </c>
      <c r="CM31" s="17"/>
      <c r="CN31" s="17"/>
      <c r="CO31" s="17"/>
      <c r="CP31" s="17">
        <v>0</v>
      </c>
      <c r="CQ31" s="17"/>
      <c r="CR31" s="17">
        <v>0</v>
      </c>
      <c r="CS31" s="17"/>
      <c r="CT31" s="17"/>
      <c r="CU31" s="17">
        <v>-3.1</v>
      </c>
      <c r="CV31" s="17">
        <v>2.9</v>
      </c>
      <c r="CW31" s="17">
        <v>0</v>
      </c>
      <c r="CX31" s="17"/>
      <c r="CY31" s="17">
        <v>1.3</v>
      </c>
      <c r="CZ31" s="17">
        <v>-0.1</v>
      </c>
      <c r="DA31" s="17">
        <v>0</v>
      </c>
      <c r="DB31" s="17">
        <v>0.3</v>
      </c>
      <c r="DC31" s="17">
        <v>1.3</v>
      </c>
      <c r="DD31" s="17">
        <v>1.8</v>
      </c>
      <c r="DE31" s="17">
        <v>1.5</v>
      </c>
      <c r="DF31" s="17">
        <v>2.4</v>
      </c>
      <c r="DG31" s="17">
        <v>0.6</v>
      </c>
      <c r="DH31" s="17"/>
      <c r="DI31" s="17">
        <v>-0.8</v>
      </c>
      <c r="DJ31" s="17">
        <v>-2.4</v>
      </c>
      <c r="DK31" s="17">
        <v>-4</v>
      </c>
      <c r="DL31" s="17">
        <v>-4.8</v>
      </c>
      <c r="DM31" s="17">
        <v>1.7</v>
      </c>
      <c r="DN31" s="17">
        <v>0.2</v>
      </c>
      <c r="DO31" s="17">
        <v>0.5</v>
      </c>
      <c r="DP31" s="17">
        <v>1</v>
      </c>
      <c r="DQ31" s="17">
        <v>-4</v>
      </c>
      <c r="DR31" s="17">
        <v>0.3</v>
      </c>
      <c r="DS31" s="17">
        <v>0.6</v>
      </c>
      <c r="DT31" s="17">
        <v>0.4</v>
      </c>
      <c r="DU31" s="17"/>
      <c r="DV31" s="17">
        <v>-4.4000000000000004</v>
      </c>
      <c r="DW31" s="17">
        <v>0.9</v>
      </c>
      <c r="DX31" s="17">
        <v>2.6</v>
      </c>
      <c r="DY31" s="17">
        <v>2.6</v>
      </c>
      <c r="DZ31" s="17">
        <v>2.5</v>
      </c>
      <c r="EA31" s="17">
        <v>0.8</v>
      </c>
      <c r="EB31" s="17">
        <v>4</v>
      </c>
      <c r="EC31" s="17">
        <v>3.5</v>
      </c>
      <c r="ED31" s="17">
        <v>-6.4</v>
      </c>
      <c r="EE31" s="17">
        <v>-6.3</v>
      </c>
      <c r="EF31" s="17"/>
      <c r="EG31" s="17">
        <v>9.1999999999999993</v>
      </c>
      <c r="EH31" s="17">
        <v>2.6</v>
      </c>
      <c r="EI31" s="17">
        <v>-0.4</v>
      </c>
      <c r="EJ31" s="17">
        <v>0.7</v>
      </c>
      <c r="EK31" s="17">
        <v>0.2</v>
      </c>
      <c r="EL31" s="17">
        <v>0.2</v>
      </c>
      <c r="EM31" s="17">
        <v>0.2</v>
      </c>
      <c r="EN31" s="17">
        <v>0</v>
      </c>
      <c r="EO31" s="17">
        <v>2.7</v>
      </c>
      <c r="EP31" s="17">
        <v>16.399999999999999</v>
      </c>
      <c r="EQ31" s="17">
        <v>-0.2</v>
      </c>
      <c r="ER31" s="17">
        <v>0</v>
      </c>
      <c r="ES31" s="17">
        <v>3.6</v>
      </c>
      <c r="ET31" s="17">
        <v>-6.7</v>
      </c>
      <c r="EU31" s="17">
        <v>2.5</v>
      </c>
      <c r="EV31" s="17">
        <v>0.4</v>
      </c>
      <c r="EW31" s="17">
        <v>2.8</v>
      </c>
      <c r="EX31" s="17">
        <v>1.8</v>
      </c>
      <c r="EY31" s="17"/>
      <c r="EZ31" s="17">
        <v>9.1999999999999993</v>
      </c>
      <c r="FA31" s="17">
        <v>1.2</v>
      </c>
      <c r="FB31" s="17">
        <v>1.7</v>
      </c>
      <c r="FC31" s="17"/>
      <c r="FD31" s="17">
        <v>0</v>
      </c>
      <c r="FE31" s="17"/>
      <c r="FF31" s="17">
        <v>317.31799999999998</v>
      </c>
      <c r="FG31" s="15"/>
      <c r="FH31" s="17">
        <v>2.5761500000000002</v>
      </c>
      <c r="FI31" s="17"/>
      <c r="FJ31" s="17">
        <v>0</v>
      </c>
      <c r="FK31" s="17">
        <v>1.6739999999999999</v>
      </c>
      <c r="FL31" s="17">
        <v>1.8</v>
      </c>
      <c r="FM31" s="17"/>
      <c r="FN31" s="17">
        <v>0.26042999999999999</v>
      </c>
      <c r="FO31" s="17">
        <v>0</v>
      </c>
      <c r="FP31" s="17">
        <v>1.6</v>
      </c>
      <c r="FQ31" s="17">
        <v>7.9105800000000004</v>
      </c>
    </row>
    <row r="32" spans="1:173" ht="24" customHeight="1" x14ac:dyDescent="0.25">
      <c r="A32" s="16" t="s">
        <v>73</v>
      </c>
      <c r="B32" s="16" t="s">
        <v>804</v>
      </c>
      <c r="C32" s="17">
        <v>0.2</v>
      </c>
      <c r="D32" s="17">
        <v>0.1</v>
      </c>
      <c r="E32" s="17">
        <v>0</v>
      </c>
      <c r="F32" s="17">
        <v>16.8</v>
      </c>
      <c r="G32" s="17">
        <v>13.5</v>
      </c>
      <c r="H32" s="17"/>
      <c r="I32" s="17"/>
      <c r="J32" s="17">
        <v>-7</v>
      </c>
      <c r="K32" s="17">
        <v>17.7</v>
      </c>
      <c r="L32" s="17"/>
      <c r="M32" s="17"/>
      <c r="N32" s="17"/>
      <c r="O32" s="17"/>
      <c r="P32" s="17">
        <v>0.2</v>
      </c>
      <c r="Q32" s="17">
        <v>32.799999999999997</v>
      </c>
      <c r="R32" s="17">
        <v>21.5</v>
      </c>
      <c r="S32" s="17">
        <v>17</v>
      </c>
      <c r="T32" s="17">
        <v>82.5</v>
      </c>
      <c r="U32" s="17">
        <v>-0.1</v>
      </c>
      <c r="V32" s="17"/>
      <c r="W32" s="17"/>
      <c r="X32" s="17"/>
      <c r="Y32" s="17"/>
      <c r="Z32" s="17">
        <v>-2.1</v>
      </c>
      <c r="AA32" s="17">
        <v>0.28799999999999998</v>
      </c>
      <c r="AB32" s="17">
        <v>0</v>
      </c>
      <c r="AC32" s="17">
        <v>-3.2</v>
      </c>
      <c r="AD32" s="17"/>
      <c r="AE32" s="17">
        <v>16.7</v>
      </c>
      <c r="AF32" s="17">
        <v>1.8</v>
      </c>
      <c r="AG32" s="17"/>
      <c r="AH32" s="17"/>
      <c r="AI32" s="17"/>
      <c r="AJ32" s="17">
        <v>10</v>
      </c>
      <c r="AK32" s="17">
        <v>0</v>
      </c>
      <c r="AL32" s="17">
        <v>0</v>
      </c>
      <c r="AM32" s="17"/>
      <c r="AN32" s="17"/>
      <c r="AO32" s="17">
        <v>-1.6</v>
      </c>
      <c r="AP32" s="17">
        <v>51</v>
      </c>
      <c r="AQ32" s="17">
        <v>6</v>
      </c>
      <c r="AR32" s="17">
        <v>14.4</v>
      </c>
      <c r="AS32" s="17">
        <v>-0.2</v>
      </c>
      <c r="AT32" s="17">
        <v>0</v>
      </c>
      <c r="AU32" s="17">
        <v>2.7</v>
      </c>
      <c r="AV32" s="17">
        <v>1.7</v>
      </c>
      <c r="AW32" s="17">
        <v>27.9</v>
      </c>
      <c r="AX32" s="17">
        <v>-21</v>
      </c>
      <c r="AY32" s="17">
        <v>-35.299999999999997</v>
      </c>
      <c r="AZ32" s="17">
        <v>8.9</v>
      </c>
      <c r="BA32" s="17">
        <v>-0.6</v>
      </c>
      <c r="BB32" s="17"/>
      <c r="BC32" s="17">
        <v>-6</v>
      </c>
      <c r="BD32" s="17"/>
      <c r="BE32" s="17">
        <v>0.5</v>
      </c>
      <c r="BF32" s="17">
        <v>0.2</v>
      </c>
      <c r="BG32" s="17">
        <v>-8.9</v>
      </c>
      <c r="BH32" s="17">
        <v>4</v>
      </c>
      <c r="BI32" s="17">
        <v>7.3</v>
      </c>
      <c r="BJ32" s="17"/>
      <c r="BK32" s="17">
        <v>0</v>
      </c>
      <c r="BL32" s="17"/>
      <c r="BM32" s="17"/>
      <c r="BN32" s="17"/>
      <c r="BO32" s="17">
        <v>22.3</v>
      </c>
      <c r="BP32" s="17">
        <v>-22.3</v>
      </c>
      <c r="BQ32" s="17">
        <v>-23.3</v>
      </c>
      <c r="BR32" s="17"/>
      <c r="BS32" s="17">
        <v>-14.5</v>
      </c>
      <c r="BT32" s="17">
        <v>0</v>
      </c>
      <c r="BU32" s="17"/>
      <c r="BV32" s="17"/>
      <c r="BW32" s="17"/>
      <c r="BX32" s="17"/>
      <c r="BY32" s="17">
        <v>3.8</v>
      </c>
      <c r="BZ32" s="17"/>
      <c r="CA32" s="17"/>
      <c r="CB32" s="17">
        <v>41.2</v>
      </c>
      <c r="CC32" s="17">
        <v>0</v>
      </c>
      <c r="CD32" s="17">
        <v>-0.7</v>
      </c>
      <c r="CE32" s="17">
        <v>2</v>
      </c>
      <c r="CF32" s="17">
        <v>-2</v>
      </c>
      <c r="CG32" s="17"/>
      <c r="CH32" s="17"/>
      <c r="CI32" s="17"/>
      <c r="CJ32" s="17">
        <v>0</v>
      </c>
      <c r="CK32" s="17">
        <v>28.8</v>
      </c>
      <c r="CL32" s="17">
        <v>6.1</v>
      </c>
      <c r="CM32" s="17"/>
      <c r="CN32" s="17"/>
      <c r="CO32" s="17"/>
      <c r="CP32" s="17">
        <v>0</v>
      </c>
      <c r="CQ32" s="17"/>
      <c r="CR32" s="17">
        <v>0</v>
      </c>
      <c r="CS32" s="17"/>
      <c r="CT32" s="17"/>
      <c r="CU32" s="17">
        <v>-3.1</v>
      </c>
      <c r="CV32" s="17">
        <v>3</v>
      </c>
      <c r="CW32" s="17">
        <v>0</v>
      </c>
      <c r="CX32" s="17"/>
      <c r="CY32" s="17">
        <v>1.3</v>
      </c>
      <c r="CZ32" s="17">
        <v>-0.1</v>
      </c>
      <c r="DA32" s="17">
        <v>-0.2</v>
      </c>
      <c r="DB32" s="17">
        <v>0.2</v>
      </c>
      <c r="DC32" s="17">
        <v>1.3</v>
      </c>
      <c r="DD32" s="17">
        <v>1.8</v>
      </c>
      <c r="DE32" s="17">
        <v>1.9</v>
      </c>
      <c r="DF32" s="17">
        <v>2.2999999999999998</v>
      </c>
      <c r="DG32" s="17">
        <v>0.7</v>
      </c>
      <c r="DH32" s="17"/>
      <c r="DI32" s="17">
        <v>-0.8</v>
      </c>
      <c r="DJ32" s="17">
        <v>-2.4</v>
      </c>
      <c r="DK32" s="17">
        <v>-3.3</v>
      </c>
      <c r="DL32" s="17">
        <v>-4.9000000000000004</v>
      </c>
      <c r="DM32" s="17">
        <v>1.6</v>
      </c>
      <c r="DN32" s="17">
        <v>0.2</v>
      </c>
      <c r="DO32" s="17">
        <v>0.5</v>
      </c>
      <c r="DP32" s="17">
        <v>1</v>
      </c>
      <c r="DQ32" s="17">
        <v>-4.0999999999999996</v>
      </c>
      <c r="DR32" s="17">
        <v>0.4</v>
      </c>
      <c r="DS32" s="17">
        <v>0.6</v>
      </c>
      <c r="DT32" s="17">
        <v>0.4</v>
      </c>
      <c r="DU32" s="17"/>
      <c r="DV32" s="17">
        <v>-4.3</v>
      </c>
      <c r="DW32" s="17">
        <v>0.6</v>
      </c>
      <c r="DX32" s="17">
        <v>2.6</v>
      </c>
      <c r="DY32" s="17">
        <v>2.6</v>
      </c>
      <c r="DZ32" s="17">
        <v>2.7</v>
      </c>
      <c r="EA32" s="17">
        <v>0.8</v>
      </c>
      <c r="EB32" s="17">
        <v>4</v>
      </c>
      <c r="EC32" s="17">
        <v>3.4</v>
      </c>
      <c r="ED32" s="17">
        <v>-5.0999999999999996</v>
      </c>
      <c r="EE32" s="17">
        <v>-5</v>
      </c>
      <c r="EF32" s="17"/>
      <c r="EG32" s="17">
        <v>10</v>
      </c>
      <c r="EH32" s="17">
        <v>2.6</v>
      </c>
      <c r="EI32" s="17">
        <v>-0.4</v>
      </c>
      <c r="EJ32" s="17">
        <v>0.7</v>
      </c>
      <c r="EK32" s="17">
        <v>0.2</v>
      </c>
      <c r="EL32" s="17">
        <v>0.2</v>
      </c>
      <c r="EM32" s="17">
        <v>0.2</v>
      </c>
      <c r="EN32" s="17">
        <v>0</v>
      </c>
      <c r="EO32" s="17">
        <v>3</v>
      </c>
      <c r="EP32" s="17">
        <v>16.7</v>
      </c>
      <c r="EQ32" s="17">
        <v>-0.2</v>
      </c>
      <c r="ER32" s="17">
        <v>0</v>
      </c>
      <c r="ES32" s="17">
        <v>3.5</v>
      </c>
      <c r="ET32" s="17">
        <v>-6.9</v>
      </c>
      <c r="EU32" s="17">
        <v>2.9</v>
      </c>
      <c r="EV32" s="17">
        <v>0.4</v>
      </c>
      <c r="EW32" s="17">
        <v>3.1</v>
      </c>
      <c r="EX32" s="17">
        <v>1.8</v>
      </c>
      <c r="EY32" s="17"/>
      <c r="EZ32" s="17">
        <v>10</v>
      </c>
      <c r="FA32" s="17">
        <v>1.2</v>
      </c>
      <c r="FB32" s="17">
        <v>1.2</v>
      </c>
      <c r="FC32" s="17"/>
      <c r="FD32" s="17">
        <v>0</v>
      </c>
      <c r="FE32" s="17"/>
      <c r="FF32" s="17">
        <v>361.88799999999998</v>
      </c>
      <c r="FG32" s="15"/>
      <c r="FH32" s="17">
        <v>2.4043000000000001</v>
      </c>
      <c r="FI32" s="17"/>
      <c r="FJ32" s="17">
        <v>0</v>
      </c>
      <c r="FK32" s="17">
        <v>1.81</v>
      </c>
      <c r="FL32" s="17">
        <v>1.8</v>
      </c>
      <c r="FM32" s="17"/>
      <c r="FN32" s="17">
        <v>0.29666999999999999</v>
      </c>
      <c r="FO32" s="17">
        <v>0.2</v>
      </c>
      <c r="FP32" s="17">
        <v>1.7</v>
      </c>
      <c r="FQ32" s="17">
        <v>8.2109699999999997</v>
      </c>
    </row>
    <row r="33" spans="1:173" ht="24" customHeight="1" x14ac:dyDescent="0.25">
      <c r="A33" s="16" t="s">
        <v>73</v>
      </c>
      <c r="B33" s="16" t="s">
        <v>805</v>
      </c>
      <c r="C33" s="17">
        <v>0.2</v>
      </c>
      <c r="D33" s="17">
        <v>0.1</v>
      </c>
      <c r="E33" s="17">
        <v>0.1</v>
      </c>
      <c r="F33" s="17">
        <v>21.5</v>
      </c>
      <c r="G33" s="17">
        <v>13.7</v>
      </c>
      <c r="H33" s="17"/>
      <c r="I33" s="17"/>
      <c r="J33" s="17">
        <v>-5.9</v>
      </c>
      <c r="K33" s="17">
        <v>19.100000000000001</v>
      </c>
      <c r="L33" s="17"/>
      <c r="M33" s="17"/>
      <c r="N33" s="17"/>
      <c r="O33" s="17"/>
      <c r="P33" s="17">
        <v>-0.5</v>
      </c>
      <c r="Q33" s="17">
        <v>36.1</v>
      </c>
      <c r="R33" s="17">
        <v>22.4</v>
      </c>
      <c r="S33" s="17">
        <v>17.399999999999999</v>
      </c>
      <c r="T33" s="17">
        <v>78.099999999999994</v>
      </c>
      <c r="U33" s="17">
        <v>-0.2</v>
      </c>
      <c r="V33" s="17"/>
      <c r="W33" s="17"/>
      <c r="X33" s="17"/>
      <c r="Y33" s="17"/>
      <c r="Z33" s="17">
        <v>-2.7</v>
      </c>
      <c r="AA33" s="17">
        <v>0.98299999999999998</v>
      </c>
      <c r="AB33" s="17">
        <v>0</v>
      </c>
      <c r="AC33" s="17">
        <v>-3.2</v>
      </c>
      <c r="AD33" s="17"/>
      <c r="AE33" s="17">
        <v>17.100000000000001</v>
      </c>
      <c r="AF33" s="17">
        <v>1.9</v>
      </c>
      <c r="AG33" s="17"/>
      <c r="AH33" s="17"/>
      <c r="AI33" s="17"/>
      <c r="AJ33" s="17">
        <v>9.9</v>
      </c>
      <c r="AK33" s="17">
        <v>16.899999999999999</v>
      </c>
      <c r="AL33" s="17">
        <v>0</v>
      </c>
      <c r="AM33" s="17"/>
      <c r="AN33" s="17"/>
      <c r="AO33" s="17">
        <v>-1.6</v>
      </c>
      <c r="AP33" s="17">
        <v>51.4</v>
      </c>
      <c r="AQ33" s="17">
        <v>5.8</v>
      </c>
      <c r="AR33" s="17">
        <v>17.5</v>
      </c>
      <c r="AS33" s="17">
        <v>-0.3</v>
      </c>
      <c r="AT33" s="17">
        <v>0</v>
      </c>
      <c r="AU33" s="17">
        <v>2.7</v>
      </c>
      <c r="AV33" s="17">
        <v>1.4</v>
      </c>
      <c r="AW33" s="17">
        <v>29</v>
      </c>
      <c r="AX33" s="17">
        <v>-19.899999999999999</v>
      </c>
      <c r="AY33" s="17">
        <v>-34.299999999999997</v>
      </c>
      <c r="AZ33" s="17">
        <v>9.6</v>
      </c>
      <c r="BA33" s="17">
        <v>-0.4</v>
      </c>
      <c r="BB33" s="17"/>
      <c r="BC33" s="17">
        <v>-4.2</v>
      </c>
      <c r="BD33" s="17"/>
      <c r="BE33" s="17">
        <v>0.5</v>
      </c>
      <c r="BF33" s="17">
        <v>0.1</v>
      </c>
      <c r="BG33" s="17">
        <v>-8.9</v>
      </c>
      <c r="BH33" s="17">
        <v>3.7</v>
      </c>
      <c r="BI33" s="17">
        <v>10</v>
      </c>
      <c r="BJ33" s="17"/>
      <c r="BK33" s="17">
        <v>0</v>
      </c>
      <c r="BL33" s="17"/>
      <c r="BM33" s="17"/>
      <c r="BN33" s="17"/>
      <c r="BO33" s="17">
        <v>22.1</v>
      </c>
      <c r="BP33" s="17">
        <v>-21.3</v>
      </c>
      <c r="BQ33" s="17">
        <v>-22</v>
      </c>
      <c r="BR33" s="17"/>
      <c r="BS33" s="17">
        <v>-12.5</v>
      </c>
      <c r="BT33" s="17">
        <v>0</v>
      </c>
      <c r="BU33" s="17"/>
      <c r="BV33" s="17"/>
      <c r="BW33" s="17"/>
      <c r="BX33" s="17"/>
      <c r="BY33" s="17">
        <v>2.8</v>
      </c>
      <c r="BZ33" s="17"/>
      <c r="CA33" s="17"/>
      <c r="CB33" s="17">
        <v>41.1</v>
      </c>
      <c r="CC33" s="17">
        <v>0</v>
      </c>
      <c r="CD33" s="17">
        <v>6</v>
      </c>
      <c r="CE33" s="17">
        <v>4.3</v>
      </c>
      <c r="CF33" s="17">
        <v>2</v>
      </c>
      <c r="CG33" s="17"/>
      <c r="CH33" s="17"/>
      <c r="CI33" s="17"/>
      <c r="CJ33" s="17">
        <v>0</v>
      </c>
      <c r="CK33" s="17">
        <v>30.2</v>
      </c>
      <c r="CL33" s="17">
        <v>8.1</v>
      </c>
      <c r="CM33" s="17"/>
      <c r="CN33" s="17"/>
      <c r="CO33" s="17"/>
      <c r="CP33" s="17">
        <v>0</v>
      </c>
      <c r="CQ33" s="17"/>
      <c r="CR33" s="17">
        <v>0</v>
      </c>
      <c r="CS33" s="17"/>
      <c r="CT33" s="17"/>
      <c r="CU33" s="17">
        <v>-3</v>
      </c>
      <c r="CV33" s="17">
        <v>2.6</v>
      </c>
      <c r="CW33" s="17">
        <v>0</v>
      </c>
      <c r="CX33" s="17"/>
      <c r="CY33" s="17">
        <v>1.2</v>
      </c>
      <c r="CZ33" s="17">
        <v>-0.1</v>
      </c>
      <c r="DA33" s="17">
        <v>-0.1</v>
      </c>
      <c r="DB33" s="17">
        <v>0.5</v>
      </c>
      <c r="DC33" s="17">
        <v>1.5</v>
      </c>
      <c r="DD33" s="17">
        <v>1.8</v>
      </c>
      <c r="DE33" s="17">
        <v>1.9</v>
      </c>
      <c r="DF33" s="17">
        <v>2.4</v>
      </c>
      <c r="DG33" s="17">
        <v>0.6</v>
      </c>
      <c r="DH33" s="17"/>
      <c r="DI33" s="17">
        <v>-0.8</v>
      </c>
      <c r="DJ33" s="17">
        <v>-2.4</v>
      </c>
      <c r="DK33" s="17">
        <v>-3.4</v>
      </c>
      <c r="DL33" s="17">
        <v>-4.2</v>
      </c>
      <c r="DM33" s="17">
        <v>1.6</v>
      </c>
      <c r="DN33" s="17">
        <v>0.2</v>
      </c>
      <c r="DO33" s="17">
        <v>0.5</v>
      </c>
      <c r="DP33" s="17">
        <v>0.9</v>
      </c>
      <c r="DQ33" s="17">
        <v>-4.0999999999999996</v>
      </c>
      <c r="DR33" s="17">
        <v>0.1</v>
      </c>
      <c r="DS33" s="17">
        <v>0.7</v>
      </c>
      <c r="DT33" s="17">
        <v>0.4</v>
      </c>
      <c r="DU33" s="17"/>
      <c r="DV33" s="17">
        <v>-4.3</v>
      </c>
      <c r="DW33" s="17">
        <v>0.8</v>
      </c>
      <c r="DX33" s="17">
        <v>2.8</v>
      </c>
      <c r="DY33" s="17">
        <v>2.5</v>
      </c>
      <c r="DZ33" s="17">
        <v>2.9</v>
      </c>
      <c r="EA33" s="17">
        <v>0.8</v>
      </c>
      <c r="EB33" s="17">
        <v>4</v>
      </c>
      <c r="EC33" s="17">
        <v>3.5</v>
      </c>
      <c r="ED33" s="17">
        <v>-2.2999999999999998</v>
      </c>
      <c r="EE33" s="17">
        <v>-2.1</v>
      </c>
      <c r="EF33" s="17"/>
      <c r="EG33" s="17">
        <v>11</v>
      </c>
      <c r="EH33" s="17">
        <v>2.6</v>
      </c>
      <c r="EI33" s="17">
        <v>-0.3</v>
      </c>
      <c r="EJ33" s="17">
        <v>0.8</v>
      </c>
      <c r="EK33" s="17">
        <v>0.2</v>
      </c>
      <c r="EL33" s="17">
        <v>0.2</v>
      </c>
      <c r="EM33" s="17">
        <v>0.2</v>
      </c>
      <c r="EN33" s="17">
        <v>0.2</v>
      </c>
      <c r="EO33" s="17">
        <v>3.2</v>
      </c>
      <c r="EP33" s="17">
        <v>16.8</v>
      </c>
      <c r="EQ33" s="17">
        <v>-0.2</v>
      </c>
      <c r="ER33" s="17">
        <v>0</v>
      </c>
      <c r="ES33" s="17">
        <v>3.4</v>
      </c>
      <c r="ET33" s="17">
        <v>-7.3</v>
      </c>
      <c r="EU33" s="17">
        <v>3.1</v>
      </c>
      <c r="EV33" s="17">
        <v>0.4</v>
      </c>
      <c r="EW33" s="17">
        <v>3.2</v>
      </c>
      <c r="EX33" s="17">
        <v>1.9</v>
      </c>
      <c r="EY33" s="17"/>
      <c r="EZ33" s="17">
        <v>11</v>
      </c>
      <c r="FA33" s="17">
        <v>1.2</v>
      </c>
      <c r="FB33" s="17">
        <v>1.4</v>
      </c>
      <c r="FC33" s="17"/>
      <c r="FD33" s="17">
        <v>0</v>
      </c>
      <c r="FE33" s="17"/>
      <c r="FF33" s="17">
        <v>426.28300000000002</v>
      </c>
      <c r="FG33" s="15"/>
      <c r="FH33" s="17">
        <v>2.2441</v>
      </c>
      <c r="FI33" s="17"/>
      <c r="FJ33" s="17">
        <v>0</v>
      </c>
      <c r="FK33" s="17">
        <v>1.3</v>
      </c>
      <c r="FL33" s="17">
        <v>1.8</v>
      </c>
      <c r="FM33" s="17"/>
      <c r="FN33" s="17">
        <v>0.29849999999999999</v>
      </c>
      <c r="FO33" s="17">
        <v>0.6</v>
      </c>
      <c r="FP33" s="17">
        <v>1.6</v>
      </c>
      <c r="FQ33" s="17">
        <v>7.8426</v>
      </c>
    </row>
    <row r="34" spans="1:173" ht="24" customHeight="1" x14ac:dyDescent="0.25">
      <c r="A34" s="18" t="s">
        <v>73</v>
      </c>
      <c r="B34" s="18" t="s">
        <v>806</v>
      </c>
      <c r="C34" s="19">
        <v>0.2</v>
      </c>
      <c r="D34" s="19">
        <v>0.1</v>
      </c>
      <c r="E34" s="19">
        <v>0</v>
      </c>
      <c r="F34" s="19">
        <v>13.8</v>
      </c>
      <c r="G34" s="19">
        <v>12.6</v>
      </c>
      <c r="H34" s="19"/>
      <c r="I34" s="19"/>
      <c r="J34" s="19">
        <v>-14.7</v>
      </c>
      <c r="K34" s="19">
        <v>17</v>
      </c>
      <c r="L34" s="19"/>
      <c r="M34" s="19"/>
      <c r="N34" s="19"/>
      <c r="O34" s="19"/>
      <c r="P34" s="19">
        <v>2.1</v>
      </c>
      <c r="Q34" s="19">
        <v>32.6</v>
      </c>
      <c r="R34" s="19">
        <v>20.3</v>
      </c>
      <c r="S34" s="19">
        <v>16.899999999999999</v>
      </c>
      <c r="T34" s="19">
        <v>69.7</v>
      </c>
      <c r="U34" s="19">
        <v>-0.1</v>
      </c>
      <c r="V34" s="19"/>
      <c r="W34" s="19"/>
      <c r="X34" s="19"/>
      <c r="Y34" s="19"/>
      <c r="Z34" s="19">
        <v>-11.1</v>
      </c>
      <c r="AA34" s="19">
        <v>1.4179999999999999</v>
      </c>
      <c r="AB34" s="19">
        <v>0</v>
      </c>
      <c r="AC34" s="19">
        <v>-3.2</v>
      </c>
      <c r="AD34" s="19"/>
      <c r="AE34" s="19">
        <v>12.2</v>
      </c>
      <c r="AF34" s="19">
        <v>1.5</v>
      </c>
      <c r="AG34" s="19"/>
      <c r="AH34" s="19"/>
      <c r="AI34" s="19"/>
      <c r="AJ34" s="19">
        <v>8.5</v>
      </c>
      <c r="AK34" s="19">
        <v>17.3</v>
      </c>
      <c r="AL34" s="19">
        <v>-0.4</v>
      </c>
      <c r="AM34" s="19"/>
      <c r="AN34" s="19"/>
      <c r="AO34" s="19">
        <v>-1.6</v>
      </c>
      <c r="AP34" s="19">
        <v>50.6</v>
      </c>
      <c r="AQ34" s="19">
        <v>5.7</v>
      </c>
      <c r="AR34" s="19">
        <v>17.7</v>
      </c>
      <c r="AS34" s="19">
        <v>-0.4</v>
      </c>
      <c r="AT34" s="19">
        <v>-0.1</v>
      </c>
      <c r="AU34" s="19">
        <v>2.7</v>
      </c>
      <c r="AV34" s="19">
        <v>0.3</v>
      </c>
      <c r="AW34" s="19">
        <v>25.1</v>
      </c>
      <c r="AX34" s="19">
        <v>-23.8</v>
      </c>
      <c r="AY34" s="19">
        <v>-37.6</v>
      </c>
      <c r="AZ34" s="19">
        <v>9.8000000000000007</v>
      </c>
      <c r="BA34" s="19">
        <v>-0.4</v>
      </c>
      <c r="BB34" s="19"/>
      <c r="BC34" s="19">
        <v>-4.5999999999999996</v>
      </c>
      <c r="BD34" s="19"/>
      <c r="BE34" s="19">
        <v>0.5</v>
      </c>
      <c r="BF34" s="19">
        <v>0</v>
      </c>
      <c r="BG34" s="19">
        <v>-7.5</v>
      </c>
      <c r="BH34" s="19">
        <v>3.9</v>
      </c>
      <c r="BI34" s="19">
        <v>6.2</v>
      </c>
      <c r="BJ34" s="19"/>
      <c r="BK34" s="19">
        <v>0</v>
      </c>
      <c r="BL34" s="19"/>
      <c r="BM34" s="19"/>
      <c r="BN34" s="19"/>
      <c r="BO34" s="19">
        <v>18.7</v>
      </c>
      <c r="BP34" s="19">
        <v>-23.5</v>
      </c>
      <c r="BQ34" s="19">
        <v>-24.2</v>
      </c>
      <c r="BR34" s="19"/>
      <c r="BS34" s="19">
        <v>-12.6</v>
      </c>
      <c r="BT34" s="19">
        <v>0</v>
      </c>
      <c r="BU34" s="19"/>
      <c r="BV34" s="19"/>
      <c r="BW34" s="19"/>
      <c r="BX34" s="19"/>
      <c r="BY34" s="19">
        <v>4.8</v>
      </c>
      <c r="BZ34" s="19"/>
      <c r="CA34" s="19"/>
      <c r="CB34" s="19">
        <v>41</v>
      </c>
      <c r="CC34" s="19">
        <v>0</v>
      </c>
      <c r="CD34" s="19">
        <v>6.7</v>
      </c>
      <c r="CE34" s="19">
        <v>2.1</v>
      </c>
      <c r="CF34" s="19">
        <v>1.9</v>
      </c>
      <c r="CG34" s="19"/>
      <c r="CH34" s="19"/>
      <c r="CI34" s="19"/>
      <c r="CJ34" s="19">
        <v>0</v>
      </c>
      <c r="CK34" s="19">
        <v>28.4</v>
      </c>
      <c r="CL34" s="19">
        <v>5.3</v>
      </c>
      <c r="CM34" s="19"/>
      <c r="CN34" s="19"/>
      <c r="CO34" s="19"/>
      <c r="CP34" s="19">
        <v>0</v>
      </c>
      <c r="CQ34" s="19"/>
      <c r="CR34" s="19">
        <v>0</v>
      </c>
      <c r="CS34" s="19"/>
      <c r="CT34" s="19"/>
      <c r="CU34" s="19">
        <v>-2.9</v>
      </c>
      <c r="CV34" s="19">
        <v>2.9</v>
      </c>
      <c r="CW34" s="19">
        <v>0</v>
      </c>
      <c r="CX34" s="19"/>
      <c r="CY34" s="19">
        <v>1.2</v>
      </c>
      <c r="CZ34" s="19">
        <v>0</v>
      </c>
      <c r="DA34" s="19">
        <v>-0.2</v>
      </c>
      <c r="DB34" s="19">
        <v>0</v>
      </c>
      <c r="DC34" s="19">
        <v>1.5</v>
      </c>
      <c r="DD34" s="19">
        <v>1.8</v>
      </c>
      <c r="DE34" s="19">
        <v>1.5</v>
      </c>
      <c r="DF34" s="19">
        <v>2.4</v>
      </c>
      <c r="DG34" s="19">
        <v>0.6</v>
      </c>
      <c r="DH34" s="19"/>
      <c r="DI34" s="19">
        <v>-0.8</v>
      </c>
      <c r="DJ34" s="19">
        <v>-2.4</v>
      </c>
      <c r="DK34" s="19">
        <v>-4</v>
      </c>
      <c r="DL34" s="19">
        <v>-6.3</v>
      </c>
      <c r="DM34" s="19">
        <v>1.6</v>
      </c>
      <c r="DN34" s="19">
        <v>0.2</v>
      </c>
      <c r="DO34" s="19">
        <v>0.5</v>
      </c>
      <c r="DP34" s="19">
        <v>0.9</v>
      </c>
      <c r="DQ34" s="19">
        <v>-4.0999999999999996</v>
      </c>
      <c r="DR34" s="19">
        <v>-0.2</v>
      </c>
      <c r="DS34" s="19">
        <v>0.7</v>
      </c>
      <c r="DT34" s="19">
        <v>0.4</v>
      </c>
      <c r="DU34" s="19"/>
      <c r="DV34" s="19">
        <v>-4.4000000000000004</v>
      </c>
      <c r="DW34" s="19">
        <v>0.7</v>
      </c>
      <c r="DX34" s="19">
        <v>2.9</v>
      </c>
      <c r="DY34" s="19">
        <v>2.6</v>
      </c>
      <c r="DZ34" s="19">
        <v>2.9</v>
      </c>
      <c r="EA34" s="19">
        <v>0.8</v>
      </c>
      <c r="EB34" s="19">
        <v>4</v>
      </c>
      <c r="EC34" s="19">
        <v>3.7</v>
      </c>
      <c r="ED34" s="19">
        <v>-2.7</v>
      </c>
      <c r="EE34" s="19">
        <v>-3.2</v>
      </c>
      <c r="EF34" s="19"/>
      <c r="EG34" s="19">
        <v>9.9</v>
      </c>
      <c r="EH34" s="19">
        <v>2.6</v>
      </c>
      <c r="EI34" s="19">
        <v>-0.5</v>
      </c>
      <c r="EJ34" s="19">
        <v>0.9</v>
      </c>
      <c r="EK34" s="19">
        <v>0.2</v>
      </c>
      <c r="EL34" s="19">
        <v>0.2</v>
      </c>
      <c r="EM34" s="19">
        <v>0.2</v>
      </c>
      <c r="EN34" s="19">
        <v>0.2</v>
      </c>
      <c r="EO34" s="19">
        <v>3.2</v>
      </c>
      <c r="EP34" s="19">
        <v>17</v>
      </c>
      <c r="EQ34" s="19">
        <v>-0.2</v>
      </c>
      <c r="ER34" s="19">
        <v>-6.2</v>
      </c>
      <c r="ES34" s="19">
        <v>3.1</v>
      </c>
      <c r="ET34" s="19">
        <v>-7.2</v>
      </c>
      <c r="EU34" s="19">
        <v>3.3</v>
      </c>
      <c r="EV34" s="19">
        <v>0.4</v>
      </c>
      <c r="EW34" s="19">
        <v>3.2</v>
      </c>
      <c r="EX34" s="19">
        <v>1.6</v>
      </c>
      <c r="EY34" s="19"/>
      <c r="EZ34" s="19">
        <v>9.9</v>
      </c>
      <c r="FA34" s="19">
        <v>1.2</v>
      </c>
      <c r="FB34" s="19">
        <v>1.4</v>
      </c>
      <c r="FC34" s="19"/>
      <c r="FD34" s="19">
        <v>0.2</v>
      </c>
      <c r="FE34" s="19"/>
      <c r="FF34" s="19">
        <v>339.01799999999997</v>
      </c>
      <c r="FG34" s="15"/>
      <c r="FH34" s="19">
        <v>2.3486099999999999</v>
      </c>
      <c r="FI34" s="19"/>
      <c r="FJ34" s="19">
        <v>-0.48399999999999999</v>
      </c>
      <c r="FK34" s="19">
        <v>1.42</v>
      </c>
      <c r="FL34" s="19">
        <v>1.6</v>
      </c>
      <c r="FM34" s="19"/>
      <c r="FN34" s="19">
        <v>0.30763000000000001</v>
      </c>
      <c r="FO34" s="19">
        <v>0.2</v>
      </c>
      <c r="FP34" s="19">
        <v>1.6</v>
      </c>
      <c r="FQ34" s="19">
        <v>6.9922399999999998</v>
      </c>
    </row>
    <row r="35" spans="1:173" ht="24" customHeight="1" x14ac:dyDescent="0.25">
      <c r="A35" s="13" t="s">
        <v>73</v>
      </c>
      <c r="B35" s="13" t="s">
        <v>807</v>
      </c>
      <c r="C35" s="14">
        <v>0.2</v>
      </c>
      <c r="D35" s="14">
        <v>0.1</v>
      </c>
      <c r="E35" s="14">
        <v>-0.2</v>
      </c>
      <c r="F35" s="14">
        <v>15.8</v>
      </c>
      <c r="G35" s="14">
        <v>13</v>
      </c>
      <c r="H35" s="14"/>
      <c r="I35" s="14"/>
      <c r="J35" s="14">
        <v>-15.3</v>
      </c>
      <c r="K35" s="14">
        <v>4.5999999999999996</v>
      </c>
      <c r="L35" s="14"/>
      <c r="M35" s="14"/>
      <c r="N35" s="14"/>
      <c r="O35" s="14"/>
      <c r="P35" s="14">
        <v>1.1000000000000001</v>
      </c>
      <c r="Q35" s="14">
        <v>31.9</v>
      </c>
      <c r="R35" s="14">
        <v>20.2</v>
      </c>
      <c r="S35" s="14">
        <v>16.100000000000001</v>
      </c>
      <c r="T35" s="14">
        <v>75.2</v>
      </c>
      <c r="U35" s="14">
        <v>-0.1</v>
      </c>
      <c r="V35" s="14"/>
      <c r="W35" s="14"/>
      <c r="X35" s="14"/>
      <c r="Y35" s="14"/>
      <c r="Z35" s="14">
        <v>-4.3</v>
      </c>
      <c r="AA35" s="14">
        <v>1.5</v>
      </c>
      <c r="AB35" s="14">
        <v>0</v>
      </c>
      <c r="AC35" s="14">
        <v>-3.2</v>
      </c>
      <c r="AD35" s="14"/>
      <c r="AE35" s="14">
        <v>14.2</v>
      </c>
      <c r="AF35" s="14">
        <v>1.7</v>
      </c>
      <c r="AG35" s="14"/>
      <c r="AH35" s="14"/>
      <c r="AI35" s="14"/>
      <c r="AJ35" s="14">
        <v>9</v>
      </c>
      <c r="AK35" s="14">
        <v>14.5</v>
      </c>
      <c r="AL35" s="14">
        <v>0.4</v>
      </c>
      <c r="AM35" s="14"/>
      <c r="AN35" s="14"/>
      <c r="AO35" s="14">
        <v>-1.6</v>
      </c>
      <c r="AP35" s="14">
        <v>49.4</v>
      </c>
      <c r="AQ35" s="14">
        <v>5.6</v>
      </c>
      <c r="AR35" s="14">
        <v>17.3</v>
      </c>
      <c r="AS35" s="14">
        <v>0</v>
      </c>
      <c r="AT35" s="14">
        <v>0.1</v>
      </c>
      <c r="AU35" s="14">
        <v>2.7</v>
      </c>
      <c r="AV35" s="14">
        <v>0.3</v>
      </c>
      <c r="AW35" s="14">
        <v>24.7</v>
      </c>
      <c r="AX35" s="14">
        <v>-24</v>
      </c>
      <c r="AY35" s="14">
        <v>-38</v>
      </c>
      <c r="AZ35" s="14">
        <v>9.6999999999999993</v>
      </c>
      <c r="BA35" s="14">
        <v>-0.7</v>
      </c>
      <c r="BB35" s="14"/>
      <c r="BC35" s="14">
        <v>-5.0999999999999996</v>
      </c>
      <c r="BD35" s="14"/>
      <c r="BE35" s="14">
        <v>0.5</v>
      </c>
      <c r="BF35" s="14">
        <v>0.1</v>
      </c>
      <c r="BG35" s="14">
        <v>-8.6999999999999993</v>
      </c>
      <c r="BH35" s="14">
        <v>3.7</v>
      </c>
      <c r="BI35" s="14">
        <v>7.1</v>
      </c>
      <c r="BJ35" s="14"/>
      <c r="BK35" s="14">
        <v>0</v>
      </c>
      <c r="BL35" s="14"/>
      <c r="BM35" s="14"/>
      <c r="BN35" s="14"/>
      <c r="BO35" s="14">
        <v>19.2</v>
      </c>
      <c r="BP35" s="14">
        <v>-23.3</v>
      </c>
      <c r="BQ35" s="14">
        <v>-24.1</v>
      </c>
      <c r="BR35" s="14"/>
      <c r="BS35" s="14">
        <v>-13.5</v>
      </c>
      <c r="BT35" s="14">
        <v>0</v>
      </c>
      <c r="BU35" s="14"/>
      <c r="BV35" s="14"/>
      <c r="BW35" s="14"/>
      <c r="BX35" s="14"/>
      <c r="BY35" s="14">
        <v>0.1</v>
      </c>
      <c r="BZ35" s="14"/>
      <c r="CA35" s="14"/>
      <c r="CB35" s="14">
        <v>41.1</v>
      </c>
      <c r="CC35" s="14">
        <v>0</v>
      </c>
      <c r="CD35" s="14">
        <v>6</v>
      </c>
      <c r="CE35" s="14">
        <v>2</v>
      </c>
      <c r="CF35" s="14">
        <v>2</v>
      </c>
      <c r="CG35" s="14"/>
      <c r="CH35" s="14"/>
      <c r="CI35" s="14"/>
      <c r="CJ35" s="14">
        <v>0</v>
      </c>
      <c r="CK35" s="14">
        <v>28</v>
      </c>
      <c r="CL35" s="14">
        <v>5.5</v>
      </c>
      <c r="CM35" s="14"/>
      <c r="CN35" s="14"/>
      <c r="CO35" s="14"/>
      <c r="CP35" s="14">
        <v>0</v>
      </c>
      <c r="CQ35" s="14"/>
      <c r="CR35" s="14">
        <v>0</v>
      </c>
      <c r="CS35" s="14"/>
      <c r="CT35" s="14"/>
      <c r="CU35" s="14">
        <v>-2.9</v>
      </c>
      <c r="CV35" s="14">
        <v>3.3</v>
      </c>
      <c r="CW35" s="14">
        <v>0</v>
      </c>
      <c r="CX35" s="14"/>
      <c r="CY35" s="14">
        <v>1.2</v>
      </c>
      <c r="CZ35" s="14">
        <v>-0.1</v>
      </c>
      <c r="DA35" s="14">
        <v>-0.8</v>
      </c>
      <c r="DB35" s="14">
        <v>0</v>
      </c>
      <c r="DC35" s="14">
        <v>1.3</v>
      </c>
      <c r="DD35" s="14">
        <v>1.9</v>
      </c>
      <c r="DE35" s="14">
        <v>1.3</v>
      </c>
      <c r="DF35" s="14">
        <v>2.4</v>
      </c>
      <c r="DG35" s="14">
        <v>0.6</v>
      </c>
      <c r="DH35" s="14"/>
      <c r="DI35" s="14">
        <v>-0.8</v>
      </c>
      <c r="DJ35" s="14">
        <v>-2.2999999999999998</v>
      </c>
      <c r="DK35" s="14">
        <v>-4</v>
      </c>
      <c r="DL35" s="14">
        <v>-5.9</v>
      </c>
      <c r="DM35" s="14">
        <v>1.6</v>
      </c>
      <c r="DN35" s="14">
        <v>0.2</v>
      </c>
      <c r="DO35" s="14">
        <v>0.5</v>
      </c>
      <c r="DP35" s="14">
        <v>0.9</v>
      </c>
      <c r="DQ35" s="14">
        <v>-4.0999999999999996</v>
      </c>
      <c r="DR35" s="14">
        <v>0.1</v>
      </c>
      <c r="DS35" s="14">
        <v>0.7</v>
      </c>
      <c r="DT35" s="14">
        <v>0.4</v>
      </c>
      <c r="DU35" s="14"/>
      <c r="DV35" s="14">
        <v>-4.3</v>
      </c>
      <c r="DW35" s="14">
        <v>0.8</v>
      </c>
      <c r="DX35" s="14">
        <v>2.8</v>
      </c>
      <c r="DY35" s="14">
        <v>2.5</v>
      </c>
      <c r="DZ35" s="14">
        <v>2.9</v>
      </c>
      <c r="EA35" s="14">
        <v>0.7</v>
      </c>
      <c r="EB35" s="14">
        <v>4</v>
      </c>
      <c r="EC35" s="14">
        <v>3.7</v>
      </c>
      <c r="ED35" s="14">
        <v>-3.7</v>
      </c>
      <c r="EE35" s="14">
        <v>-3.3</v>
      </c>
      <c r="EF35" s="14"/>
      <c r="EG35" s="14">
        <v>10.6</v>
      </c>
      <c r="EH35" s="14">
        <v>2.6</v>
      </c>
      <c r="EI35" s="14">
        <v>-0.3</v>
      </c>
      <c r="EJ35" s="14">
        <v>0.9</v>
      </c>
      <c r="EK35" s="14">
        <v>0.2</v>
      </c>
      <c r="EL35" s="14">
        <v>0.2</v>
      </c>
      <c r="EM35" s="14">
        <v>0.2</v>
      </c>
      <c r="EN35" s="14">
        <v>0</v>
      </c>
      <c r="EO35" s="14">
        <v>3.3</v>
      </c>
      <c r="EP35" s="14">
        <v>16.899999999999999</v>
      </c>
      <c r="EQ35" s="14">
        <v>-0.2</v>
      </c>
      <c r="ER35" s="14">
        <v>-5.8</v>
      </c>
      <c r="ES35" s="14">
        <v>2.8</v>
      </c>
      <c r="ET35" s="14">
        <v>-7.2</v>
      </c>
      <c r="EU35" s="14">
        <v>3.3</v>
      </c>
      <c r="EV35" s="14">
        <v>0.4</v>
      </c>
      <c r="EW35" s="14">
        <v>3.2</v>
      </c>
      <c r="EX35" s="14">
        <v>1.6</v>
      </c>
      <c r="EY35" s="14"/>
      <c r="EZ35" s="14">
        <v>10.6</v>
      </c>
      <c r="FA35" s="14">
        <v>1.2</v>
      </c>
      <c r="FB35" s="14">
        <v>1.4</v>
      </c>
      <c r="FC35" s="14"/>
      <c r="FD35" s="14">
        <v>0.2</v>
      </c>
      <c r="FE35" s="14"/>
      <c r="FF35" s="14">
        <v>330.2</v>
      </c>
      <c r="FG35" s="15"/>
      <c r="FH35" s="14">
        <v>2.36775</v>
      </c>
      <c r="FI35" s="14"/>
      <c r="FJ35" s="14">
        <v>0.161</v>
      </c>
      <c r="FK35" s="14">
        <v>1.1200000000000001</v>
      </c>
      <c r="FL35" s="14">
        <v>1.6</v>
      </c>
      <c r="FM35" s="14"/>
      <c r="FN35" s="14">
        <v>0.30930000000000002</v>
      </c>
      <c r="FO35" s="14">
        <v>0.6</v>
      </c>
      <c r="FP35" s="14">
        <v>1.5</v>
      </c>
      <c r="FQ35" s="14">
        <v>7.6580500000000002</v>
      </c>
    </row>
    <row r="36" spans="1:173" ht="24" customHeight="1" x14ac:dyDescent="0.25">
      <c r="A36" s="16" t="s">
        <v>73</v>
      </c>
      <c r="B36" s="16" t="s">
        <v>808</v>
      </c>
      <c r="C36" s="17">
        <v>0.2</v>
      </c>
      <c r="D36" s="17">
        <v>0.1</v>
      </c>
      <c r="E36" s="17">
        <v>-0.2</v>
      </c>
      <c r="F36" s="17">
        <v>3.5</v>
      </c>
      <c r="G36" s="17">
        <v>11.7</v>
      </c>
      <c r="H36" s="17"/>
      <c r="I36" s="17"/>
      <c r="J36" s="17">
        <v>-15.1</v>
      </c>
      <c r="K36" s="17">
        <v>4.3</v>
      </c>
      <c r="L36" s="17"/>
      <c r="M36" s="17"/>
      <c r="N36" s="17"/>
      <c r="O36" s="17"/>
      <c r="P36" s="17">
        <v>-5</v>
      </c>
      <c r="Q36" s="17">
        <v>27.6</v>
      </c>
      <c r="R36" s="17">
        <v>18.3</v>
      </c>
      <c r="S36" s="17">
        <v>15</v>
      </c>
      <c r="T36" s="17">
        <v>66.2</v>
      </c>
      <c r="U36" s="17">
        <v>-0.1</v>
      </c>
      <c r="V36" s="17"/>
      <c r="W36" s="17"/>
      <c r="X36" s="17"/>
      <c r="Y36" s="17"/>
      <c r="Z36" s="17">
        <v>-8.1</v>
      </c>
      <c r="AA36" s="17">
        <v>0.73199999999999998</v>
      </c>
      <c r="AB36" s="17">
        <v>0</v>
      </c>
      <c r="AC36" s="17">
        <v>-3.2</v>
      </c>
      <c r="AD36" s="17"/>
      <c r="AE36" s="17">
        <v>10.9</v>
      </c>
      <c r="AF36" s="17">
        <v>1.7</v>
      </c>
      <c r="AG36" s="17"/>
      <c r="AH36" s="17"/>
      <c r="AI36" s="17"/>
      <c r="AJ36" s="17">
        <v>7.3</v>
      </c>
      <c r="AK36" s="17">
        <v>5.3</v>
      </c>
      <c r="AL36" s="17">
        <v>-0.9</v>
      </c>
      <c r="AM36" s="17"/>
      <c r="AN36" s="17"/>
      <c r="AO36" s="17">
        <v>-1.7</v>
      </c>
      <c r="AP36" s="17">
        <v>47.4</v>
      </c>
      <c r="AQ36" s="17">
        <v>5.0999999999999996</v>
      </c>
      <c r="AR36" s="17">
        <v>18.600000000000001</v>
      </c>
      <c r="AS36" s="17">
        <v>-0.2</v>
      </c>
      <c r="AT36" s="17">
        <v>-0.3</v>
      </c>
      <c r="AU36" s="17">
        <v>2.7</v>
      </c>
      <c r="AV36" s="17">
        <v>0.4</v>
      </c>
      <c r="AW36" s="17">
        <v>22.3</v>
      </c>
      <c r="AX36" s="17">
        <v>-26.5</v>
      </c>
      <c r="AY36" s="17">
        <v>-40.1</v>
      </c>
      <c r="AZ36" s="17">
        <v>11.4</v>
      </c>
      <c r="BA36" s="17">
        <v>-0.7</v>
      </c>
      <c r="BB36" s="17"/>
      <c r="BC36" s="17">
        <v>-5.8</v>
      </c>
      <c r="BD36" s="17"/>
      <c r="BE36" s="17">
        <v>0.5</v>
      </c>
      <c r="BF36" s="17">
        <v>0.1</v>
      </c>
      <c r="BG36" s="17">
        <v>-8.9</v>
      </c>
      <c r="BH36" s="17">
        <v>3</v>
      </c>
      <c r="BI36" s="17">
        <v>7.2</v>
      </c>
      <c r="BJ36" s="17"/>
      <c r="BK36" s="17">
        <v>0</v>
      </c>
      <c r="BL36" s="17"/>
      <c r="BM36" s="17"/>
      <c r="BN36" s="17"/>
      <c r="BO36" s="17">
        <v>17</v>
      </c>
      <c r="BP36" s="17">
        <v>-25.1</v>
      </c>
      <c r="BQ36" s="17">
        <v>-25.9</v>
      </c>
      <c r="BR36" s="17"/>
      <c r="BS36" s="17">
        <v>-16</v>
      </c>
      <c r="BT36" s="17">
        <v>0</v>
      </c>
      <c r="BU36" s="17"/>
      <c r="BV36" s="17"/>
      <c r="BW36" s="17"/>
      <c r="BX36" s="17"/>
      <c r="BY36" s="17">
        <v>-0.1</v>
      </c>
      <c r="BZ36" s="17"/>
      <c r="CA36" s="17"/>
      <c r="CB36" s="17">
        <v>40.5</v>
      </c>
      <c r="CC36" s="17">
        <v>0</v>
      </c>
      <c r="CD36" s="17">
        <v>6.3</v>
      </c>
      <c r="CE36" s="17">
        <v>2.2999999999999998</v>
      </c>
      <c r="CF36" s="17">
        <v>1.9</v>
      </c>
      <c r="CG36" s="17"/>
      <c r="CH36" s="17"/>
      <c r="CI36" s="17"/>
      <c r="CJ36" s="17">
        <v>0</v>
      </c>
      <c r="CK36" s="17">
        <v>25.7</v>
      </c>
      <c r="CL36" s="17">
        <v>2.1</v>
      </c>
      <c r="CM36" s="17"/>
      <c r="CN36" s="17"/>
      <c r="CO36" s="17"/>
      <c r="CP36" s="17">
        <v>0</v>
      </c>
      <c r="CQ36" s="17"/>
      <c r="CR36" s="17">
        <v>0</v>
      </c>
      <c r="CS36" s="17"/>
      <c r="CT36" s="17"/>
      <c r="CU36" s="17">
        <v>-3.2</v>
      </c>
      <c r="CV36" s="17">
        <v>2.8</v>
      </c>
      <c r="CW36" s="17">
        <v>0</v>
      </c>
      <c r="CX36" s="17"/>
      <c r="CY36" s="17">
        <v>1.2</v>
      </c>
      <c r="CZ36" s="17">
        <v>-0.1</v>
      </c>
      <c r="DA36" s="17">
        <v>-1</v>
      </c>
      <c r="DB36" s="17">
        <v>-0.1</v>
      </c>
      <c r="DC36" s="17">
        <v>1.3</v>
      </c>
      <c r="DD36" s="17">
        <v>1.8</v>
      </c>
      <c r="DE36" s="17">
        <v>1.7</v>
      </c>
      <c r="DF36" s="17">
        <v>2.4</v>
      </c>
      <c r="DG36" s="17">
        <v>0.6</v>
      </c>
      <c r="DH36" s="17"/>
      <c r="DI36" s="17">
        <v>-0.8</v>
      </c>
      <c r="DJ36" s="17">
        <v>-2.2999999999999998</v>
      </c>
      <c r="DK36" s="17">
        <v>-4.7</v>
      </c>
      <c r="DL36" s="17">
        <v>-6.5</v>
      </c>
      <c r="DM36" s="17">
        <v>1.6</v>
      </c>
      <c r="DN36" s="17">
        <v>0.2</v>
      </c>
      <c r="DO36" s="17">
        <v>0.5</v>
      </c>
      <c r="DP36" s="17">
        <v>0.9</v>
      </c>
      <c r="DQ36" s="17">
        <v>-4.2</v>
      </c>
      <c r="DR36" s="17">
        <v>0.1</v>
      </c>
      <c r="DS36" s="17">
        <v>0.7</v>
      </c>
      <c r="DT36" s="17">
        <v>0.4</v>
      </c>
      <c r="DU36" s="17"/>
      <c r="DV36" s="17">
        <v>-4.3</v>
      </c>
      <c r="DW36" s="17">
        <v>0.8</v>
      </c>
      <c r="DX36" s="17">
        <v>2.8</v>
      </c>
      <c r="DY36" s="17">
        <v>2.5</v>
      </c>
      <c r="DZ36" s="17">
        <v>2.9</v>
      </c>
      <c r="EA36" s="17">
        <v>0.8</v>
      </c>
      <c r="EB36" s="17">
        <v>4</v>
      </c>
      <c r="EC36" s="17">
        <v>3.6</v>
      </c>
      <c r="ED36" s="17">
        <v>-4.7</v>
      </c>
      <c r="EE36" s="17">
        <v>-4.5</v>
      </c>
      <c r="EF36" s="17"/>
      <c r="EG36" s="17">
        <v>10.5</v>
      </c>
      <c r="EH36" s="17">
        <v>2.6</v>
      </c>
      <c r="EI36" s="17">
        <v>-0.6</v>
      </c>
      <c r="EJ36" s="17">
        <v>0.6</v>
      </c>
      <c r="EK36" s="17">
        <v>0.2</v>
      </c>
      <c r="EL36" s="17">
        <v>0.2</v>
      </c>
      <c r="EM36" s="17">
        <v>0.2</v>
      </c>
      <c r="EN36" s="17">
        <v>0</v>
      </c>
      <c r="EO36" s="17">
        <v>3.2</v>
      </c>
      <c r="EP36" s="17">
        <v>16.5</v>
      </c>
      <c r="EQ36" s="17">
        <v>-0.2</v>
      </c>
      <c r="ER36" s="17">
        <v>-1.1000000000000001</v>
      </c>
      <c r="ES36" s="17">
        <v>0.9</v>
      </c>
      <c r="ET36" s="17">
        <v>-7.1</v>
      </c>
      <c r="EU36" s="17">
        <v>3</v>
      </c>
      <c r="EV36" s="17">
        <v>0.4</v>
      </c>
      <c r="EW36" s="17">
        <v>3.2</v>
      </c>
      <c r="EX36" s="17">
        <v>1.6</v>
      </c>
      <c r="EY36" s="17"/>
      <c r="EZ36" s="17">
        <v>10.5</v>
      </c>
      <c r="FA36" s="17">
        <v>1.2</v>
      </c>
      <c r="FB36" s="17">
        <v>1.3</v>
      </c>
      <c r="FC36" s="17"/>
      <c r="FD36" s="17">
        <v>1.7</v>
      </c>
      <c r="FE36" s="17"/>
      <c r="FF36" s="17">
        <v>249.43199999999999</v>
      </c>
      <c r="FG36" s="15"/>
      <c r="FH36" s="17">
        <v>2.2262499999999998</v>
      </c>
      <c r="FI36" s="17"/>
      <c r="FJ36" s="17">
        <v>0.19400000000000001</v>
      </c>
      <c r="FK36" s="17">
        <v>1.06</v>
      </c>
      <c r="FL36" s="17">
        <v>1.7</v>
      </c>
      <c r="FM36" s="17"/>
      <c r="FN36" s="17">
        <v>0.26878000000000002</v>
      </c>
      <c r="FO36" s="17">
        <v>0.5</v>
      </c>
      <c r="FP36" s="17">
        <v>1.5</v>
      </c>
      <c r="FQ36" s="17">
        <v>7.4490299999999996</v>
      </c>
    </row>
    <row r="37" spans="1:173" ht="24" customHeight="1" x14ac:dyDescent="0.25">
      <c r="A37" s="16" t="s">
        <v>73</v>
      </c>
      <c r="B37" s="16" t="s">
        <v>809</v>
      </c>
      <c r="C37" s="17">
        <v>0.2</v>
      </c>
      <c r="D37" s="17">
        <v>0.1</v>
      </c>
      <c r="E37" s="17">
        <v>-0.2</v>
      </c>
      <c r="F37" s="17">
        <v>5.8</v>
      </c>
      <c r="G37" s="17">
        <v>11.8</v>
      </c>
      <c r="H37" s="17"/>
      <c r="I37" s="17"/>
      <c r="J37" s="17">
        <v>-15.4</v>
      </c>
      <c r="K37" s="17">
        <v>6.1</v>
      </c>
      <c r="L37" s="17"/>
      <c r="M37" s="17"/>
      <c r="N37" s="17"/>
      <c r="O37" s="17"/>
      <c r="P37" s="17">
        <v>-1.4</v>
      </c>
      <c r="Q37" s="17">
        <v>27</v>
      </c>
      <c r="R37" s="17">
        <v>18.899999999999999</v>
      </c>
      <c r="S37" s="17">
        <v>15</v>
      </c>
      <c r="T37" s="17">
        <v>69.900000000000006</v>
      </c>
      <c r="U37" s="17">
        <v>0.1</v>
      </c>
      <c r="V37" s="17"/>
      <c r="W37" s="17"/>
      <c r="X37" s="17"/>
      <c r="Y37" s="17"/>
      <c r="Z37" s="17">
        <v>-5.6</v>
      </c>
      <c r="AA37" s="17">
        <v>0.98199999999999998</v>
      </c>
      <c r="AB37" s="17">
        <v>0</v>
      </c>
      <c r="AC37" s="17">
        <v>-3.2</v>
      </c>
      <c r="AD37" s="17"/>
      <c r="AE37" s="17">
        <v>11.1</v>
      </c>
      <c r="AF37" s="17">
        <v>1.8</v>
      </c>
      <c r="AG37" s="17"/>
      <c r="AH37" s="17"/>
      <c r="AI37" s="17"/>
      <c r="AJ37" s="17">
        <v>8.9</v>
      </c>
      <c r="AK37" s="17">
        <v>2.5</v>
      </c>
      <c r="AL37" s="17">
        <v>1.6</v>
      </c>
      <c r="AM37" s="17"/>
      <c r="AN37" s="17"/>
      <c r="AO37" s="17">
        <v>-1.7</v>
      </c>
      <c r="AP37" s="17">
        <v>48.1</v>
      </c>
      <c r="AQ37" s="17">
        <v>4.7</v>
      </c>
      <c r="AR37" s="17">
        <v>17.399999999999999</v>
      </c>
      <c r="AS37" s="17">
        <v>0</v>
      </c>
      <c r="AT37" s="17">
        <v>0</v>
      </c>
      <c r="AU37" s="17">
        <v>2.7</v>
      </c>
      <c r="AV37" s="17">
        <v>1.5</v>
      </c>
      <c r="AW37" s="17">
        <v>23.5</v>
      </c>
      <c r="AX37" s="17">
        <v>-25.3</v>
      </c>
      <c r="AY37" s="17">
        <v>-39.200000000000003</v>
      </c>
      <c r="AZ37" s="17">
        <v>11.6</v>
      </c>
      <c r="BA37" s="17">
        <v>-0.7</v>
      </c>
      <c r="BB37" s="17"/>
      <c r="BC37" s="17">
        <v>-3.8</v>
      </c>
      <c r="BD37" s="17"/>
      <c r="BE37" s="17">
        <v>0.5</v>
      </c>
      <c r="BF37" s="17">
        <v>0.1</v>
      </c>
      <c r="BG37" s="17">
        <v>-6</v>
      </c>
      <c r="BH37" s="17">
        <v>2.9</v>
      </c>
      <c r="BI37" s="17">
        <v>9</v>
      </c>
      <c r="BJ37" s="17"/>
      <c r="BK37" s="17">
        <v>0</v>
      </c>
      <c r="BL37" s="17"/>
      <c r="BM37" s="17"/>
      <c r="BN37" s="17"/>
      <c r="BO37" s="17">
        <v>17.399999999999999</v>
      </c>
      <c r="BP37" s="17">
        <v>-24.7</v>
      </c>
      <c r="BQ37" s="17">
        <v>-25.3</v>
      </c>
      <c r="BR37" s="17"/>
      <c r="BS37" s="17">
        <v>-14.4</v>
      </c>
      <c r="BT37" s="17">
        <v>0</v>
      </c>
      <c r="BU37" s="17"/>
      <c r="BV37" s="17"/>
      <c r="BW37" s="17"/>
      <c r="BX37" s="17"/>
      <c r="BY37" s="17">
        <v>4.0999999999999996</v>
      </c>
      <c r="BZ37" s="17"/>
      <c r="CA37" s="17"/>
      <c r="CB37" s="17">
        <v>40.700000000000003</v>
      </c>
      <c r="CC37" s="17">
        <v>0</v>
      </c>
      <c r="CD37" s="17">
        <v>5.9</v>
      </c>
      <c r="CE37" s="17">
        <v>2.1</v>
      </c>
      <c r="CF37" s="17">
        <v>2.1</v>
      </c>
      <c r="CG37" s="17"/>
      <c r="CH37" s="17"/>
      <c r="CI37" s="17"/>
      <c r="CJ37" s="17">
        <v>0</v>
      </c>
      <c r="CK37" s="17">
        <v>26.5</v>
      </c>
      <c r="CL37" s="17">
        <v>2.9</v>
      </c>
      <c r="CM37" s="17"/>
      <c r="CN37" s="17"/>
      <c r="CO37" s="17"/>
      <c r="CP37" s="17">
        <v>0</v>
      </c>
      <c r="CQ37" s="17"/>
      <c r="CR37" s="17">
        <v>0</v>
      </c>
      <c r="CS37" s="17"/>
      <c r="CT37" s="17"/>
      <c r="CU37" s="17">
        <v>-3.7</v>
      </c>
      <c r="CV37" s="17">
        <v>2.8</v>
      </c>
      <c r="CW37" s="17">
        <v>0</v>
      </c>
      <c r="CX37" s="17"/>
      <c r="CY37" s="17">
        <v>1.2</v>
      </c>
      <c r="CZ37" s="17">
        <v>-0.1</v>
      </c>
      <c r="DA37" s="17">
        <v>-0.7</v>
      </c>
      <c r="DB37" s="17">
        <v>0</v>
      </c>
      <c r="DC37" s="17">
        <v>1.3</v>
      </c>
      <c r="DD37" s="17">
        <v>1.8</v>
      </c>
      <c r="DE37" s="17">
        <v>1.1000000000000001</v>
      </c>
      <c r="DF37" s="17">
        <v>2.6</v>
      </c>
      <c r="DG37" s="17">
        <v>0.6</v>
      </c>
      <c r="DH37" s="17"/>
      <c r="DI37" s="17">
        <v>-0.8</v>
      </c>
      <c r="DJ37" s="17">
        <v>-2.2999999999999998</v>
      </c>
      <c r="DK37" s="17">
        <v>-4.5</v>
      </c>
      <c r="DL37" s="17">
        <v>-6.9</v>
      </c>
      <c r="DM37" s="17">
        <v>1.6</v>
      </c>
      <c r="DN37" s="17">
        <v>0.2</v>
      </c>
      <c r="DO37" s="17">
        <v>0.5</v>
      </c>
      <c r="DP37" s="17">
        <v>1</v>
      </c>
      <c r="DQ37" s="17">
        <v>-4.0999999999999996</v>
      </c>
      <c r="DR37" s="17">
        <v>0</v>
      </c>
      <c r="DS37" s="17">
        <v>0.6</v>
      </c>
      <c r="DT37" s="17">
        <v>0.4</v>
      </c>
      <c r="DU37" s="17"/>
      <c r="DV37" s="17">
        <v>-4.2</v>
      </c>
      <c r="DW37" s="17">
        <v>1.3</v>
      </c>
      <c r="DX37" s="17">
        <v>3</v>
      </c>
      <c r="DY37" s="17">
        <v>2.6</v>
      </c>
      <c r="DZ37" s="17">
        <v>2.9</v>
      </c>
      <c r="EA37" s="17">
        <v>0.8</v>
      </c>
      <c r="EB37" s="17">
        <v>4</v>
      </c>
      <c r="EC37" s="17">
        <v>3.7</v>
      </c>
      <c r="ED37" s="17">
        <v>-6.9</v>
      </c>
      <c r="EE37" s="17">
        <v>-6.3</v>
      </c>
      <c r="EF37" s="17"/>
      <c r="EG37" s="17">
        <v>11.1</v>
      </c>
      <c r="EH37" s="17">
        <v>2.6</v>
      </c>
      <c r="EI37" s="17">
        <v>-0.4</v>
      </c>
      <c r="EJ37" s="17">
        <v>0.6</v>
      </c>
      <c r="EK37" s="17">
        <v>0.2</v>
      </c>
      <c r="EL37" s="17">
        <v>0.2</v>
      </c>
      <c r="EM37" s="17">
        <v>0.2</v>
      </c>
      <c r="EN37" s="17">
        <v>0</v>
      </c>
      <c r="EO37" s="17">
        <v>3.1</v>
      </c>
      <c r="EP37" s="17">
        <v>16.399999999999999</v>
      </c>
      <c r="EQ37" s="17">
        <v>-0.2</v>
      </c>
      <c r="ER37" s="17">
        <v>4.7</v>
      </c>
      <c r="ES37" s="17">
        <v>1.2</v>
      </c>
      <c r="ET37" s="17">
        <v>-7.1</v>
      </c>
      <c r="EU37" s="17">
        <v>2.9</v>
      </c>
      <c r="EV37" s="17">
        <v>0.4</v>
      </c>
      <c r="EW37" s="17">
        <v>3.2</v>
      </c>
      <c r="EX37" s="17">
        <v>1.7</v>
      </c>
      <c r="EY37" s="17"/>
      <c r="EZ37" s="17">
        <v>11.1</v>
      </c>
      <c r="FA37" s="17">
        <v>1.2</v>
      </c>
      <c r="FB37" s="17">
        <v>1.3</v>
      </c>
      <c r="FC37" s="17"/>
      <c r="FD37" s="17">
        <v>2.1</v>
      </c>
      <c r="FE37" s="17"/>
      <c r="FF37" s="17">
        <v>288.58199999999999</v>
      </c>
      <c r="FG37" s="15"/>
      <c r="FH37" s="17">
        <v>2.31338</v>
      </c>
      <c r="FI37" s="17"/>
      <c r="FJ37" s="17">
        <v>0.02</v>
      </c>
      <c r="FK37" s="17">
        <v>1.212</v>
      </c>
      <c r="FL37" s="17">
        <v>1.6</v>
      </c>
      <c r="FM37" s="17"/>
      <c r="FN37" s="17">
        <v>0.27590999999999999</v>
      </c>
      <c r="FO37" s="17">
        <v>0.7</v>
      </c>
      <c r="FP37" s="17">
        <v>1.6</v>
      </c>
      <c r="FQ37" s="17">
        <v>7.7212899999999998</v>
      </c>
    </row>
    <row r="38" spans="1:173" ht="24" customHeight="1" x14ac:dyDescent="0.25">
      <c r="A38" s="16" t="s">
        <v>73</v>
      </c>
      <c r="B38" s="16" t="s">
        <v>810</v>
      </c>
      <c r="C38" s="17">
        <v>0.2</v>
      </c>
      <c r="D38" s="17">
        <v>0.1</v>
      </c>
      <c r="E38" s="17">
        <v>-0.2</v>
      </c>
      <c r="F38" s="17">
        <v>15.7</v>
      </c>
      <c r="G38" s="17">
        <v>13.1</v>
      </c>
      <c r="H38" s="17"/>
      <c r="I38" s="17"/>
      <c r="J38" s="17">
        <v>-15.5</v>
      </c>
      <c r="K38" s="17">
        <v>7.2</v>
      </c>
      <c r="L38" s="17"/>
      <c r="M38" s="17"/>
      <c r="N38" s="17"/>
      <c r="O38" s="17"/>
      <c r="P38" s="17">
        <v>-1.2</v>
      </c>
      <c r="Q38" s="17">
        <v>30.3</v>
      </c>
      <c r="R38" s="17">
        <v>20.2</v>
      </c>
      <c r="S38" s="17">
        <v>16.2</v>
      </c>
      <c r="T38" s="17">
        <v>69.400000000000006</v>
      </c>
      <c r="U38" s="17">
        <v>0</v>
      </c>
      <c r="V38" s="17"/>
      <c r="W38" s="17"/>
      <c r="X38" s="17"/>
      <c r="Y38" s="17"/>
      <c r="Z38" s="17">
        <v>-2.7</v>
      </c>
      <c r="AA38" s="17">
        <v>1.198</v>
      </c>
      <c r="AB38" s="17">
        <v>0</v>
      </c>
      <c r="AC38" s="17">
        <v>-3.2</v>
      </c>
      <c r="AD38" s="17"/>
      <c r="AE38" s="17">
        <v>15</v>
      </c>
      <c r="AF38" s="17">
        <v>1.7</v>
      </c>
      <c r="AG38" s="17"/>
      <c r="AH38" s="17"/>
      <c r="AI38" s="17"/>
      <c r="AJ38" s="17">
        <v>11.7</v>
      </c>
      <c r="AK38" s="17">
        <v>8.3000000000000007</v>
      </c>
      <c r="AL38" s="17">
        <v>-0.6</v>
      </c>
      <c r="AM38" s="17"/>
      <c r="AN38" s="17"/>
      <c r="AO38" s="17">
        <v>-1.6</v>
      </c>
      <c r="AP38" s="17">
        <v>50.8</v>
      </c>
      <c r="AQ38" s="17">
        <v>5.4</v>
      </c>
      <c r="AR38" s="17">
        <v>17.8</v>
      </c>
      <c r="AS38" s="17">
        <v>-0.4</v>
      </c>
      <c r="AT38" s="17">
        <v>0.5</v>
      </c>
      <c r="AU38" s="17">
        <v>2.7</v>
      </c>
      <c r="AV38" s="17">
        <v>1.1000000000000001</v>
      </c>
      <c r="AW38" s="17">
        <v>24.6</v>
      </c>
      <c r="AX38" s="17">
        <v>-24.2</v>
      </c>
      <c r="AY38" s="17">
        <v>-38.200000000000003</v>
      </c>
      <c r="AZ38" s="17">
        <v>10.5</v>
      </c>
      <c r="BA38" s="17">
        <v>-1</v>
      </c>
      <c r="BB38" s="17"/>
      <c r="BC38" s="17">
        <v>-3.2</v>
      </c>
      <c r="BD38" s="17"/>
      <c r="BE38" s="17">
        <v>0.5</v>
      </c>
      <c r="BF38" s="17">
        <v>0.1</v>
      </c>
      <c r="BG38" s="17">
        <v>-6.7</v>
      </c>
      <c r="BH38" s="17">
        <v>2.9</v>
      </c>
      <c r="BI38" s="17">
        <v>9.1</v>
      </c>
      <c r="BJ38" s="17"/>
      <c r="BK38" s="17">
        <v>0</v>
      </c>
      <c r="BL38" s="17"/>
      <c r="BM38" s="17"/>
      <c r="BN38" s="17"/>
      <c r="BO38" s="17">
        <v>18.5</v>
      </c>
      <c r="BP38" s="17">
        <v>-24</v>
      </c>
      <c r="BQ38" s="17">
        <v>-24.6</v>
      </c>
      <c r="BR38" s="17"/>
      <c r="BS38" s="17">
        <v>-13.2</v>
      </c>
      <c r="BT38" s="17">
        <v>0</v>
      </c>
      <c r="BU38" s="17"/>
      <c r="BV38" s="17"/>
      <c r="BW38" s="17"/>
      <c r="BX38" s="17"/>
      <c r="BY38" s="17">
        <v>2</v>
      </c>
      <c r="BZ38" s="17"/>
      <c r="CA38" s="17"/>
      <c r="CB38" s="17">
        <v>39.5</v>
      </c>
      <c r="CC38" s="17">
        <v>-7.6</v>
      </c>
      <c r="CD38" s="17">
        <v>5.5</v>
      </c>
      <c r="CE38" s="17">
        <v>4.7</v>
      </c>
      <c r="CF38" s="17">
        <v>1.9</v>
      </c>
      <c r="CG38" s="17"/>
      <c r="CH38" s="17"/>
      <c r="CI38" s="17"/>
      <c r="CJ38" s="17">
        <v>0</v>
      </c>
      <c r="CK38" s="17">
        <v>26.9</v>
      </c>
      <c r="CL38" s="17">
        <v>3.5</v>
      </c>
      <c r="CM38" s="17"/>
      <c r="CN38" s="17"/>
      <c r="CO38" s="17"/>
      <c r="CP38" s="17">
        <v>0</v>
      </c>
      <c r="CQ38" s="17"/>
      <c r="CR38" s="17">
        <v>0</v>
      </c>
      <c r="CS38" s="17"/>
      <c r="CT38" s="17"/>
      <c r="CU38" s="17">
        <v>-3.8</v>
      </c>
      <c r="CV38" s="17">
        <v>2.9</v>
      </c>
      <c r="CW38" s="17">
        <v>0</v>
      </c>
      <c r="CX38" s="17"/>
      <c r="CY38" s="17">
        <v>1.3</v>
      </c>
      <c r="CZ38" s="17">
        <v>0</v>
      </c>
      <c r="DA38" s="17">
        <v>-0.6</v>
      </c>
      <c r="DB38" s="17">
        <v>0</v>
      </c>
      <c r="DC38" s="17">
        <v>1.3</v>
      </c>
      <c r="DD38" s="17">
        <v>1.8</v>
      </c>
      <c r="DE38" s="17">
        <v>1.1000000000000001</v>
      </c>
      <c r="DF38" s="17">
        <v>2.5</v>
      </c>
      <c r="DG38" s="17">
        <v>0.6</v>
      </c>
      <c r="DH38" s="17"/>
      <c r="DI38" s="17">
        <v>-0.8</v>
      </c>
      <c r="DJ38" s="17">
        <v>-2.2000000000000002</v>
      </c>
      <c r="DK38" s="17">
        <v>-3.7</v>
      </c>
      <c r="DL38" s="17">
        <v>-5.0999999999999996</v>
      </c>
      <c r="DM38" s="17">
        <v>1.6</v>
      </c>
      <c r="DN38" s="17">
        <v>0.2</v>
      </c>
      <c r="DO38" s="17">
        <v>0.5</v>
      </c>
      <c r="DP38" s="17">
        <v>1</v>
      </c>
      <c r="DQ38" s="17">
        <v>-4.0999999999999996</v>
      </c>
      <c r="DR38" s="17">
        <v>0.1</v>
      </c>
      <c r="DS38" s="17">
        <v>0.7</v>
      </c>
      <c r="DT38" s="17">
        <v>0.4</v>
      </c>
      <c r="DU38" s="17"/>
      <c r="DV38" s="17">
        <v>-4.0999999999999996</v>
      </c>
      <c r="DW38" s="17">
        <v>1</v>
      </c>
      <c r="DX38" s="17">
        <v>3</v>
      </c>
      <c r="DY38" s="17">
        <v>2.5</v>
      </c>
      <c r="DZ38" s="17">
        <v>2.9</v>
      </c>
      <c r="EA38" s="17">
        <v>0.8</v>
      </c>
      <c r="EB38" s="17">
        <v>4</v>
      </c>
      <c r="EC38" s="17">
        <v>3.8</v>
      </c>
      <c r="ED38" s="17">
        <v>-5.0999999999999996</v>
      </c>
      <c r="EE38" s="17">
        <v>-5.0999999999999996</v>
      </c>
      <c r="EF38" s="17"/>
      <c r="EG38" s="17">
        <v>11.1</v>
      </c>
      <c r="EH38" s="17">
        <v>2.6</v>
      </c>
      <c r="EI38" s="17">
        <v>-0.4</v>
      </c>
      <c r="EJ38" s="17">
        <v>0.7</v>
      </c>
      <c r="EK38" s="17">
        <v>0.2</v>
      </c>
      <c r="EL38" s="17">
        <v>0.2</v>
      </c>
      <c r="EM38" s="17">
        <v>0.2</v>
      </c>
      <c r="EN38" s="17">
        <v>0</v>
      </c>
      <c r="EO38" s="17">
        <v>2.7</v>
      </c>
      <c r="EP38" s="17">
        <v>16.600000000000001</v>
      </c>
      <c r="EQ38" s="17">
        <v>-0.2</v>
      </c>
      <c r="ER38" s="17">
        <v>2.6</v>
      </c>
      <c r="ES38" s="17">
        <v>1</v>
      </c>
      <c r="ET38" s="17">
        <v>-7</v>
      </c>
      <c r="EU38" s="17">
        <v>2.5</v>
      </c>
      <c r="EV38" s="17">
        <v>0.4</v>
      </c>
      <c r="EW38" s="17">
        <v>3.2</v>
      </c>
      <c r="EX38" s="17">
        <v>1.6</v>
      </c>
      <c r="EY38" s="17"/>
      <c r="EZ38" s="17">
        <v>11.1</v>
      </c>
      <c r="FA38" s="17">
        <v>1.2</v>
      </c>
      <c r="FB38" s="17">
        <v>1.4</v>
      </c>
      <c r="FC38" s="17"/>
      <c r="FD38" s="17">
        <v>1.9</v>
      </c>
      <c r="FE38" s="17"/>
      <c r="FF38" s="17">
        <v>323.69799999999998</v>
      </c>
      <c r="FG38" s="15"/>
      <c r="FH38" s="17">
        <v>2.43608</v>
      </c>
      <c r="FI38" s="17"/>
      <c r="FJ38" s="17">
        <v>-9.6000000000000002E-2</v>
      </c>
      <c r="FK38" s="17">
        <v>1.5680000000000001</v>
      </c>
      <c r="FL38" s="17">
        <v>1.7</v>
      </c>
      <c r="FM38" s="17"/>
      <c r="FN38" s="17">
        <v>0.30823</v>
      </c>
      <c r="FO38" s="17">
        <v>0.7</v>
      </c>
      <c r="FP38" s="17">
        <v>1.5</v>
      </c>
      <c r="FQ38" s="17">
        <v>8.1163100000000004</v>
      </c>
    </row>
    <row r="39" spans="1:173" ht="24" customHeight="1" x14ac:dyDescent="0.25">
      <c r="A39" s="16" t="s">
        <v>73</v>
      </c>
      <c r="B39" s="16" t="s">
        <v>811</v>
      </c>
      <c r="C39" s="17">
        <v>0.2</v>
      </c>
      <c r="D39" s="17">
        <v>0.1</v>
      </c>
      <c r="E39" s="17">
        <v>0</v>
      </c>
      <c r="F39" s="17">
        <v>21.8</v>
      </c>
      <c r="G39" s="17">
        <v>13.8</v>
      </c>
      <c r="H39" s="17"/>
      <c r="I39" s="17"/>
      <c r="J39" s="17">
        <v>-14.1</v>
      </c>
      <c r="K39" s="17">
        <v>18.8</v>
      </c>
      <c r="L39" s="17"/>
      <c r="M39" s="17"/>
      <c r="N39" s="17"/>
      <c r="O39" s="17"/>
      <c r="P39" s="17">
        <v>3.5</v>
      </c>
      <c r="Q39" s="17">
        <v>30.9</v>
      </c>
      <c r="R39" s="17">
        <v>20.8</v>
      </c>
      <c r="S39" s="17">
        <v>17</v>
      </c>
      <c r="T39" s="17">
        <v>74.099999999999994</v>
      </c>
      <c r="U39" s="17">
        <v>0.2</v>
      </c>
      <c r="V39" s="17"/>
      <c r="W39" s="17"/>
      <c r="X39" s="17"/>
      <c r="Y39" s="17"/>
      <c r="Z39" s="17">
        <v>-1.1000000000000001</v>
      </c>
      <c r="AA39" s="17">
        <v>1.208</v>
      </c>
      <c r="AB39" s="17">
        <v>0</v>
      </c>
      <c r="AC39" s="17">
        <v>-3.4</v>
      </c>
      <c r="AD39" s="17"/>
      <c r="AE39" s="17">
        <v>14.1</v>
      </c>
      <c r="AF39" s="17">
        <v>1.6</v>
      </c>
      <c r="AG39" s="17"/>
      <c r="AH39" s="17"/>
      <c r="AI39" s="17"/>
      <c r="AJ39" s="17">
        <v>11.5</v>
      </c>
      <c r="AK39" s="17">
        <v>8.1999999999999993</v>
      </c>
      <c r="AL39" s="17">
        <v>0.2</v>
      </c>
      <c r="AM39" s="17"/>
      <c r="AN39" s="17"/>
      <c r="AO39" s="17">
        <v>-1.4</v>
      </c>
      <c r="AP39" s="17">
        <v>53</v>
      </c>
      <c r="AQ39" s="17">
        <v>5.7</v>
      </c>
      <c r="AR39" s="17">
        <v>17.8</v>
      </c>
      <c r="AS39" s="17">
        <v>-0.3</v>
      </c>
      <c r="AT39" s="17">
        <v>0.6</v>
      </c>
      <c r="AU39" s="17">
        <v>2.7</v>
      </c>
      <c r="AV39" s="17">
        <v>1.7</v>
      </c>
      <c r="AW39" s="17">
        <v>26.5</v>
      </c>
      <c r="AX39" s="17">
        <v>-22.3</v>
      </c>
      <c r="AY39" s="17">
        <v>-36.5</v>
      </c>
      <c r="AZ39" s="17">
        <v>13.1</v>
      </c>
      <c r="BA39" s="17">
        <v>-1.2</v>
      </c>
      <c r="BB39" s="17"/>
      <c r="BC39" s="17">
        <v>-1.5</v>
      </c>
      <c r="BD39" s="17"/>
      <c r="BE39" s="17">
        <v>0.5</v>
      </c>
      <c r="BF39" s="17">
        <v>0.1</v>
      </c>
      <c r="BG39" s="17">
        <v>-5</v>
      </c>
      <c r="BH39" s="17">
        <v>3.5</v>
      </c>
      <c r="BI39" s="17">
        <v>11.1</v>
      </c>
      <c r="BJ39" s="17"/>
      <c r="BK39" s="17">
        <v>0</v>
      </c>
      <c r="BL39" s="17"/>
      <c r="BM39" s="17"/>
      <c r="BN39" s="17"/>
      <c r="BO39" s="17">
        <v>17.5</v>
      </c>
      <c r="BP39" s="17">
        <v>-22.8</v>
      </c>
      <c r="BQ39" s="17">
        <v>-23.8</v>
      </c>
      <c r="BR39" s="17"/>
      <c r="BS39" s="17">
        <v>-14.4</v>
      </c>
      <c r="BT39" s="17">
        <v>0</v>
      </c>
      <c r="BU39" s="17"/>
      <c r="BV39" s="17"/>
      <c r="BW39" s="17"/>
      <c r="BX39" s="17"/>
      <c r="BY39" s="17">
        <v>8.1</v>
      </c>
      <c r="BZ39" s="17"/>
      <c r="CA39" s="17"/>
      <c r="CB39" s="17">
        <v>40.9</v>
      </c>
      <c r="CC39" s="17">
        <v>0</v>
      </c>
      <c r="CD39" s="17">
        <v>5.9</v>
      </c>
      <c r="CE39" s="17">
        <v>2.1</v>
      </c>
      <c r="CF39" s="17">
        <v>2.1</v>
      </c>
      <c r="CG39" s="17"/>
      <c r="CH39" s="17"/>
      <c r="CI39" s="17"/>
      <c r="CJ39" s="17">
        <v>0</v>
      </c>
      <c r="CK39" s="17">
        <v>29</v>
      </c>
      <c r="CL39" s="17">
        <v>6.7</v>
      </c>
      <c r="CM39" s="17"/>
      <c r="CN39" s="17"/>
      <c r="CO39" s="17"/>
      <c r="CP39" s="17">
        <v>0</v>
      </c>
      <c r="CQ39" s="17"/>
      <c r="CR39" s="17">
        <v>0</v>
      </c>
      <c r="CS39" s="17"/>
      <c r="CT39" s="17"/>
      <c r="CU39" s="17">
        <v>-3.3</v>
      </c>
      <c r="CV39" s="17">
        <v>2.7</v>
      </c>
      <c r="CW39" s="17">
        <v>0</v>
      </c>
      <c r="CX39" s="17"/>
      <c r="CY39" s="17">
        <v>1.2</v>
      </c>
      <c r="CZ39" s="17">
        <v>0</v>
      </c>
      <c r="DA39" s="17">
        <v>-0.9</v>
      </c>
      <c r="DB39" s="17">
        <v>-0.2</v>
      </c>
      <c r="DC39" s="17">
        <v>1.3</v>
      </c>
      <c r="DD39" s="17">
        <v>1.7</v>
      </c>
      <c r="DE39" s="17">
        <v>-0.1</v>
      </c>
      <c r="DF39" s="17">
        <v>2.5</v>
      </c>
      <c r="DG39" s="17">
        <v>0.6</v>
      </c>
      <c r="DH39" s="17"/>
      <c r="DI39" s="17">
        <v>-0.8</v>
      </c>
      <c r="DJ39" s="17">
        <v>-2.2000000000000002</v>
      </c>
      <c r="DK39" s="17">
        <v>-3.9</v>
      </c>
      <c r="DL39" s="17">
        <v>-4.8</v>
      </c>
      <c r="DM39" s="17">
        <v>1.6</v>
      </c>
      <c r="DN39" s="17">
        <v>0.2</v>
      </c>
      <c r="DO39" s="17">
        <v>0.5</v>
      </c>
      <c r="DP39" s="17">
        <v>1</v>
      </c>
      <c r="DQ39" s="17">
        <v>-3.9</v>
      </c>
      <c r="DR39" s="17">
        <v>0</v>
      </c>
      <c r="DS39" s="17">
        <v>0.7</v>
      </c>
      <c r="DT39" s="17">
        <v>0.4</v>
      </c>
      <c r="DU39" s="17"/>
      <c r="DV39" s="17">
        <v>-4.0999999999999996</v>
      </c>
      <c r="DW39" s="17">
        <v>0.7</v>
      </c>
      <c r="DX39" s="17">
        <v>2.8</v>
      </c>
      <c r="DY39" s="17">
        <v>2.5</v>
      </c>
      <c r="DZ39" s="17">
        <v>2.9</v>
      </c>
      <c r="EA39" s="17">
        <v>0.8</v>
      </c>
      <c r="EB39" s="17">
        <v>4</v>
      </c>
      <c r="EC39" s="17">
        <v>3.8</v>
      </c>
      <c r="ED39" s="17">
        <v>-4.2</v>
      </c>
      <c r="EE39" s="17">
        <v>-4.5</v>
      </c>
      <c r="EF39" s="17"/>
      <c r="EG39" s="17">
        <v>11.2</v>
      </c>
      <c r="EH39" s="17">
        <v>2.6</v>
      </c>
      <c r="EI39" s="17">
        <v>-0.1</v>
      </c>
      <c r="EJ39" s="17">
        <v>0.7</v>
      </c>
      <c r="EK39" s="17">
        <v>0.2</v>
      </c>
      <c r="EL39" s="17">
        <v>0.2</v>
      </c>
      <c r="EM39" s="17">
        <v>0.2</v>
      </c>
      <c r="EN39" s="17">
        <v>0</v>
      </c>
      <c r="EO39" s="17">
        <v>2.2000000000000002</v>
      </c>
      <c r="EP39" s="17">
        <v>16.2</v>
      </c>
      <c r="EQ39" s="17">
        <v>-0.2</v>
      </c>
      <c r="ER39" s="17">
        <v>6.2</v>
      </c>
      <c r="ES39" s="17">
        <v>0</v>
      </c>
      <c r="ET39" s="17">
        <v>-6.8</v>
      </c>
      <c r="EU39" s="17">
        <v>2</v>
      </c>
      <c r="EV39" s="17">
        <v>0.4</v>
      </c>
      <c r="EW39" s="17">
        <v>3.3</v>
      </c>
      <c r="EX39" s="17">
        <v>1.6</v>
      </c>
      <c r="EY39" s="17"/>
      <c r="EZ39" s="17">
        <v>11.2</v>
      </c>
      <c r="FA39" s="17">
        <v>1.2</v>
      </c>
      <c r="FB39" s="17">
        <v>1.4</v>
      </c>
      <c r="FC39" s="17"/>
      <c r="FD39" s="17">
        <v>2</v>
      </c>
      <c r="FE39" s="17"/>
      <c r="FF39" s="17">
        <v>393.50799999999998</v>
      </c>
      <c r="FG39" s="15"/>
      <c r="FH39" s="17">
        <v>2.5510000000000002</v>
      </c>
      <c r="FI39" s="17"/>
      <c r="FJ39" s="17">
        <v>-0.157</v>
      </c>
      <c r="FK39" s="17">
        <v>3.18</v>
      </c>
      <c r="FL39" s="17">
        <v>1.6</v>
      </c>
      <c r="FM39" s="17"/>
      <c r="FN39" s="17">
        <v>0.28731000000000001</v>
      </c>
      <c r="FO39" s="17">
        <v>0.8</v>
      </c>
      <c r="FP39" s="17">
        <v>1.4</v>
      </c>
      <c r="FQ39" s="17">
        <v>9.6613100000000003</v>
      </c>
    </row>
    <row r="40" spans="1:173" ht="24" customHeight="1" x14ac:dyDescent="0.25">
      <c r="A40" s="16" t="s">
        <v>73</v>
      </c>
      <c r="B40" s="16" t="s">
        <v>812</v>
      </c>
      <c r="C40" s="17">
        <v>0.2</v>
      </c>
      <c r="D40" s="17">
        <v>0.1</v>
      </c>
      <c r="E40" s="17">
        <v>-0.1</v>
      </c>
      <c r="F40" s="17">
        <v>16.899999999999999</v>
      </c>
      <c r="G40" s="17">
        <v>13</v>
      </c>
      <c r="H40" s="17"/>
      <c r="I40" s="17"/>
      <c r="J40" s="17">
        <v>-17.100000000000001</v>
      </c>
      <c r="K40" s="17">
        <v>7</v>
      </c>
      <c r="L40" s="17"/>
      <c r="M40" s="17"/>
      <c r="N40" s="17"/>
      <c r="O40" s="17"/>
      <c r="P40" s="17">
        <v>-2.7</v>
      </c>
      <c r="Q40" s="17">
        <v>28.3</v>
      </c>
      <c r="R40" s="17">
        <v>18.8</v>
      </c>
      <c r="S40" s="17">
        <v>15.4</v>
      </c>
      <c r="T40" s="17">
        <v>72.099999999999994</v>
      </c>
      <c r="U40" s="17">
        <v>0</v>
      </c>
      <c r="V40" s="17"/>
      <c r="W40" s="17"/>
      <c r="X40" s="17"/>
      <c r="Y40" s="17"/>
      <c r="Z40" s="17">
        <v>2.1</v>
      </c>
      <c r="AA40" s="17">
        <v>1.21</v>
      </c>
      <c r="AB40" s="17">
        <v>0</v>
      </c>
      <c r="AC40" s="17">
        <v>-3.3</v>
      </c>
      <c r="AD40" s="17"/>
      <c r="AE40" s="17">
        <v>15.9</v>
      </c>
      <c r="AF40" s="17">
        <v>1.7</v>
      </c>
      <c r="AG40" s="17"/>
      <c r="AH40" s="17"/>
      <c r="AI40" s="17"/>
      <c r="AJ40" s="17">
        <v>11.9</v>
      </c>
      <c r="AK40" s="17">
        <v>5.4</v>
      </c>
      <c r="AL40" s="17">
        <v>-4.0999999999999996</v>
      </c>
      <c r="AM40" s="17"/>
      <c r="AN40" s="17"/>
      <c r="AO40" s="17">
        <v>-1.5</v>
      </c>
      <c r="AP40" s="17">
        <v>52.4</v>
      </c>
      <c r="AQ40" s="17">
        <v>5.5</v>
      </c>
      <c r="AR40" s="17">
        <v>17.5</v>
      </c>
      <c r="AS40" s="17">
        <v>0.2</v>
      </c>
      <c r="AT40" s="17">
        <v>1</v>
      </c>
      <c r="AU40" s="17">
        <v>2.7</v>
      </c>
      <c r="AV40" s="17">
        <v>1</v>
      </c>
      <c r="AW40" s="17">
        <v>23.7</v>
      </c>
      <c r="AX40" s="17">
        <v>-25</v>
      </c>
      <c r="AY40" s="17">
        <v>-39.1</v>
      </c>
      <c r="AZ40" s="17">
        <v>12</v>
      </c>
      <c r="BA40" s="17">
        <v>-1.2</v>
      </c>
      <c r="BB40" s="17"/>
      <c r="BC40" s="17">
        <v>-3.4</v>
      </c>
      <c r="BD40" s="17"/>
      <c r="BE40" s="17">
        <v>0.5</v>
      </c>
      <c r="BF40" s="17">
        <v>0.1</v>
      </c>
      <c r="BG40" s="17">
        <v>-6.9</v>
      </c>
      <c r="BH40" s="17">
        <v>2.5</v>
      </c>
      <c r="BI40" s="17">
        <v>9.9</v>
      </c>
      <c r="BJ40" s="17"/>
      <c r="BK40" s="17">
        <v>0</v>
      </c>
      <c r="BL40" s="17"/>
      <c r="BM40" s="17"/>
      <c r="BN40" s="17"/>
      <c r="BO40" s="17">
        <v>17.5</v>
      </c>
      <c r="BP40" s="17">
        <v>-24.5</v>
      </c>
      <c r="BQ40" s="17">
        <v>-25.5</v>
      </c>
      <c r="BR40" s="17"/>
      <c r="BS40" s="17">
        <v>-15.1</v>
      </c>
      <c r="BT40" s="17">
        <v>0</v>
      </c>
      <c r="BU40" s="17"/>
      <c r="BV40" s="17"/>
      <c r="BW40" s="17"/>
      <c r="BX40" s="17"/>
      <c r="BY40" s="17">
        <v>1.1000000000000001</v>
      </c>
      <c r="BZ40" s="17"/>
      <c r="CA40" s="17"/>
      <c r="CB40" s="17">
        <v>39.4</v>
      </c>
      <c r="CC40" s="17">
        <v>0</v>
      </c>
      <c r="CD40" s="17">
        <v>5.6</v>
      </c>
      <c r="CE40" s="17">
        <v>2</v>
      </c>
      <c r="CF40" s="17">
        <v>1.8</v>
      </c>
      <c r="CG40" s="17"/>
      <c r="CH40" s="17"/>
      <c r="CI40" s="17"/>
      <c r="CJ40" s="17">
        <v>0</v>
      </c>
      <c r="CK40" s="17">
        <v>25.5</v>
      </c>
      <c r="CL40" s="17">
        <v>1.3</v>
      </c>
      <c r="CM40" s="17"/>
      <c r="CN40" s="17"/>
      <c r="CO40" s="17"/>
      <c r="CP40" s="17">
        <v>0</v>
      </c>
      <c r="CQ40" s="17"/>
      <c r="CR40" s="17">
        <v>0</v>
      </c>
      <c r="CS40" s="17"/>
      <c r="CT40" s="17"/>
      <c r="CU40" s="17">
        <v>-4</v>
      </c>
      <c r="CV40" s="17">
        <v>2.7</v>
      </c>
      <c r="CW40" s="17">
        <v>0</v>
      </c>
      <c r="CX40" s="17"/>
      <c r="CY40" s="17">
        <v>1.3</v>
      </c>
      <c r="CZ40" s="17">
        <v>-0.1</v>
      </c>
      <c r="DA40" s="17">
        <v>-0.9</v>
      </c>
      <c r="DB40" s="17">
        <v>-0.2</v>
      </c>
      <c r="DC40" s="17">
        <v>1.3</v>
      </c>
      <c r="DD40" s="17">
        <v>1.9</v>
      </c>
      <c r="DE40" s="17">
        <v>0.1</v>
      </c>
      <c r="DF40" s="17">
        <v>2</v>
      </c>
      <c r="DG40" s="17">
        <v>0.6</v>
      </c>
      <c r="DH40" s="17"/>
      <c r="DI40" s="17">
        <v>-0.8</v>
      </c>
      <c r="DJ40" s="17">
        <v>-2.1</v>
      </c>
      <c r="DK40" s="17">
        <v>-3.6</v>
      </c>
      <c r="DL40" s="17">
        <v>-4.3</v>
      </c>
      <c r="DM40" s="17">
        <v>1.6</v>
      </c>
      <c r="DN40" s="17">
        <v>0.2</v>
      </c>
      <c r="DO40" s="17">
        <v>0.5</v>
      </c>
      <c r="DP40" s="17">
        <v>1</v>
      </c>
      <c r="DQ40" s="17">
        <v>-3.7</v>
      </c>
      <c r="DR40" s="17">
        <v>0</v>
      </c>
      <c r="DS40" s="17">
        <v>0.7</v>
      </c>
      <c r="DT40" s="17">
        <v>0.4</v>
      </c>
      <c r="DU40" s="17"/>
      <c r="DV40" s="17">
        <v>-4</v>
      </c>
      <c r="DW40" s="17">
        <v>1</v>
      </c>
      <c r="DX40" s="17">
        <v>2.8</v>
      </c>
      <c r="DY40" s="17">
        <v>2.5</v>
      </c>
      <c r="DZ40" s="17">
        <v>2.9</v>
      </c>
      <c r="EA40" s="17">
        <v>0.8</v>
      </c>
      <c r="EB40" s="17">
        <v>4</v>
      </c>
      <c r="EC40" s="17">
        <v>2.2999999999999998</v>
      </c>
      <c r="ED40" s="17">
        <v>-4.5999999999999996</v>
      </c>
      <c r="EE40" s="17">
        <v>-4.9000000000000004</v>
      </c>
      <c r="EF40" s="17"/>
      <c r="EG40" s="17">
        <v>10.8</v>
      </c>
      <c r="EH40" s="17">
        <v>2.6</v>
      </c>
      <c r="EI40" s="17">
        <v>-0.2</v>
      </c>
      <c r="EJ40" s="17">
        <v>0.8</v>
      </c>
      <c r="EK40" s="17">
        <v>0.2</v>
      </c>
      <c r="EL40" s="17">
        <v>0.2</v>
      </c>
      <c r="EM40" s="17">
        <v>0.2</v>
      </c>
      <c r="EN40" s="17">
        <v>0</v>
      </c>
      <c r="EO40" s="17">
        <v>1.6</v>
      </c>
      <c r="EP40" s="17">
        <v>15.9</v>
      </c>
      <c r="EQ40" s="17">
        <v>-0.2</v>
      </c>
      <c r="ER40" s="17">
        <v>6.3</v>
      </c>
      <c r="ES40" s="17">
        <v>1.5</v>
      </c>
      <c r="ET40" s="17">
        <v>-6.5</v>
      </c>
      <c r="EU40" s="17">
        <v>1.4</v>
      </c>
      <c r="EV40" s="17">
        <v>0.4</v>
      </c>
      <c r="EW40" s="17">
        <v>3.2</v>
      </c>
      <c r="EX40" s="17">
        <v>1.6</v>
      </c>
      <c r="EY40" s="17"/>
      <c r="EZ40" s="17">
        <v>10.8</v>
      </c>
      <c r="FA40" s="17">
        <v>1.2</v>
      </c>
      <c r="FB40" s="17">
        <v>1.3</v>
      </c>
      <c r="FC40" s="17"/>
      <c r="FD40" s="17">
        <v>1.5</v>
      </c>
      <c r="FE40" s="17"/>
      <c r="FF40" s="17">
        <v>315.70999999999998</v>
      </c>
      <c r="FG40" s="15"/>
      <c r="FH40" s="17">
        <v>2.5834299999999999</v>
      </c>
      <c r="FI40" s="17"/>
      <c r="FJ40" s="17">
        <v>-0.23</v>
      </c>
      <c r="FK40" s="17">
        <v>1.6839999999999999</v>
      </c>
      <c r="FL40" s="17">
        <v>1.6</v>
      </c>
      <c r="FM40" s="17"/>
      <c r="FN40" s="17">
        <v>0.29641000000000001</v>
      </c>
      <c r="FO40" s="17">
        <v>0.7</v>
      </c>
      <c r="FP40" s="17">
        <v>1.6</v>
      </c>
      <c r="FQ40" s="17">
        <v>8.2338400000000007</v>
      </c>
    </row>
    <row r="41" spans="1:173" ht="24" customHeight="1" x14ac:dyDescent="0.25">
      <c r="A41" s="16" t="s">
        <v>73</v>
      </c>
      <c r="B41" s="16" t="s">
        <v>813</v>
      </c>
      <c r="C41" s="17">
        <v>0.2</v>
      </c>
      <c r="D41" s="17">
        <v>0.1</v>
      </c>
      <c r="E41" s="17">
        <v>-0.1</v>
      </c>
      <c r="F41" s="17">
        <v>7.8</v>
      </c>
      <c r="G41" s="17">
        <v>13</v>
      </c>
      <c r="H41" s="17"/>
      <c r="I41" s="17"/>
      <c r="J41" s="17">
        <v>-17.600000000000001</v>
      </c>
      <c r="K41" s="17">
        <v>3.9</v>
      </c>
      <c r="L41" s="17"/>
      <c r="M41" s="17"/>
      <c r="N41" s="17"/>
      <c r="O41" s="17"/>
      <c r="P41" s="17">
        <v>-2</v>
      </c>
      <c r="Q41" s="17">
        <v>26.2</v>
      </c>
      <c r="R41" s="17">
        <v>18.2</v>
      </c>
      <c r="S41" s="17">
        <v>14.9</v>
      </c>
      <c r="T41" s="17">
        <v>73.8</v>
      </c>
      <c r="U41" s="17">
        <v>0.1</v>
      </c>
      <c r="V41" s="17"/>
      <c r="W41" s="17"/>
      <c r="X41" s="17"/>
      <c r="Y41" s="17"/>
      <c r="Z41" s="17">
        <v>-1.6</v>
      </c>
      <c r="AA41" s="17">
        <v>0.53</v>
      </c>
      <c r="AB41" s="17">
        <v>0</v>
      </c>
      <c r="AC41" s="17">
        <v>-3.3</v>
      </c>
      <c r="AD41" s="17"/>
      <c r="AE41" s="17">
        <v>13.5</v>
      </c>
      <c r="AF41" s="17">
        <v>1.6</v>
      </c>
      <c r="AG41" s="17"/>
      <c r="AH41" s="17"/>
      <c r="AI41" s="17"/>
      <c r="AJ41" s="17">
        <v>10.8</v>
      </c>
      <c r="AK41" s="17">
        <v>11.2</v>
      </c>
      <c r="AL41" s="17">
        <v>0</v>
      </c>
      <c r="AM41" s="17"/>
      <c r="AN41" s="17"/>
      <c r="AO41" s="17">
        <v>-1.5</v>
      </c>
      <c r="AP41" s="17">
        <v>52</v>
      </c>
      <c r="AQ41" s="17">
        <v>5.4</v>
      </c>
      <c r="AR41" s="17">
        <v>16.8</v>
      </c>
      <c r="AS41" s="17">
        <v>1.2</v>
      </c>
      <c r="AT41" s="17">
        <v>1.1000000000000001</v>
      </c>
      <c r="AU41" s="17">
        <v>2.7</v>
      </c>
      <c r="AV41" s="17">
        <v>1</v>
      </c>
      <c r="AW41" s="17">
        <v>22.3</v>
      </c>
      <c r="AX41" s="17">
        <v>-26.3</v>
      </c>
      <c r="AY41" s="17">
        <v>-40.4</v>
      </c>
      <c r="AZ41" s="17">
        <v>10.6</v>
      </c>
      <c r="BA41" s="17">
        <v>-1</v>
      </c>
      <c r="BB41" s="17"/>
      <c r="BC41" s="17">
        <v>-3.4</v>
      </c>
      <c r="BD41" s="17"/>
      <c r="BE41" s="17">
        <v>0.5</v>
      </c>
      <c r="BF41" s="17">
        <v>0.1</v>
      </c>
      <c r="BG41" s="17">
        <v>-5.9</v>
      </c>
      <c r="BH41" s="17">
        <v>1.7</v>
      </c>
      <c r="BI41" s="17">
        <v>5.9</v>
      </c>
      <c r="BJ41" s="17"/>
      <c r="BK41" s="17">
        <v>0</v>
      </c>
      <c r="BL41" s="17"/>
      <c r="BM41" s="17"/>
      <c r="BN41" s="17"/>
      <c r="BO41" s="17">
        <v>15.9</v>
      </c>
      <c r="BP41" s="17">
        <v>-25.3</v>
      </c>
      <c r="BQ41" s="17">
        <v>-26.4</v>
      </c>
      <c r="BR41" s="17"/>
      <c r="BS41" s="17">
        <v>-16.100000000000001</v>
      </c>
      <c r="BT41" s="17">
        <v>0</v>
      </c>
      <c r="BU41" s="17"/>
      <c r="BV41" s="17"/>
      <c r="BW41" s="17"/>
      <c r="BX41" s="17"/>
      <c r="BY41" s="17">
        <v>3.3</v>
      </c>
      <c r="BZ41" s="17"/>
      <c r="CA41" s="17"/>
      <c r="CB41" s="17">
        <v>41</v>
      </c>
      <c r="CC41" s="17">
        <v>0</v>
      </c>
      <c r="CD41" s="17">
        <v>5.8</v>
      </c>
      <c r="CE41" s="17">
        <v>2.7</v>
      </c>
      <c r="CF41" s="17">
        <v>2.1</v>
      </c>
      <c r="CG41" s="17"/>
      <c r="CH41" s="17"/>
      <c r="CI41" s="17"/>
      <c r="CJ41" s="17">
        <v>0</v>
      </c>
      <c r="CK41" s="17">
        <v>23.1</v>
      </c>
      <c r="CL41" s="17">
        <v>-2</v>
      </c>
      <c r="CM41" s="17"/>
      <c r="CN41" s="17"/>
      <c r="CO41" s="17"/>
      <c r="CP41" s="17">
        <v>0</v>
      </c>
      <c r="CQ41" s="17"/>
      <c r="CR41" s="17">
        <v>0</v>
      </c>
      <c r="CS41" s="17"/>
      <c r="CT41" s="17"/>
      <c r="CU41" s="17">
        <v>-4.2</v>
      </c>
      <c r="CV41" s="17">
        <v>2.2999999999999998</v>
      </c>
      <c r="CW41" s="17">
        <v>0</v>
      </c>
      <c r="CX41" s="17"/>
      <c r="CY41" s="17">
        <v>1.2</v>
      </c>
      <c r="CZ41" s="17">
        <v>0</v>
      </c>
      <c r="DA41" s="17">
        <v>-0.9</v>
      </c>
      <c r="DB41" s="17">
        <v>0</v>
      </c>
      <c r="DC41" s="17">
        <v>1.4</v>
      </c>
      <c r="DD41" s="17">
        <v>1.8</v>
      </c>
      <c r="DE41" s="17">
        <v>1</v>
      </c>
      <c r="DF41" s="17">
        <v>1.9</v>
      </c>
      <c r="DG41" s="17">
        <v>0.6</v>
      </c>
      <c r="DH41" s="17"/>
      <c r="DI41" s="17">
        <v>-0.8</v>
      </c>
      <c r="DJ41" s="17">
        <v>-2</v>
      </c>
      <c r="DK41" s="17">
        <v>-4</v>
      </c>
      <c r="DL41" s="17">
        <v>-5</v>
      </c>
      <c r="DM41" s="17">
        <v>1.6</v>
      </c>
      <c r="DN41" s="17">
        <v>0.3</v>
      </c>
      <c r="DO41" s="17">
        <v>0.5</v>
      </c>
      <c r="DP41" s="17">
        <v>1</v>
      </c>
      <c r="DQ41" s="17">
        <v>-3.4</v>
      </c>
      <c r="DR41" s="17">
        <v>0</v>
      </c>
      <c r="DS41" s="17">
        <v>0.7</v>
      </c>
      <c r="DT41" s="17">
        <v>0.4</v>
      </c>
      <c r="DU41" s="17"/>
      <c r="DV41" s="17">
        <v>-4.0999999999999996</v>
      </c>
      <c r="DW41" s="17">
        <v>1.3</v>
      </c>
      <c r="DX41" s="17">
        <v>2.8</v>
      </c>
      <c r="DY41" s="17">
        <v>2.5</v>
      </c>
      <c r="DZ41" s="17">
        <v>2.7</v>
      </c>
      <c r="EA41" s="17">
        <v>0.8</v>
      </c>
      <c r="EB41" s="17">
        <v>4</v>
      </c>
      <c r="EC41" s="17">
        <v>3.2</v>
      </c>
      <c r="ED41" s="17">
        <v>-6.5</v>
      </c>
      <c r="EE41" s="17">
        <v>-7</v>
      </c>
      <c r="EF41" s="17"/>
      <c r="EG41" s="17">
        <v>9.6</v>
      </c>
      <c r="EH41" s="17">
        <v>2.6</v>
      </c>
      <c r="EI41" s="17">
        <v>-0.4</v>
      </c>
      <c r="EJ41" s="17">
        <v>0.7</v>
      </c>
      <c r="EK41" s="17">
        <v>0.2</v>
      </c>
      <c r="EL41" s="17">
        <v>0.2</v>
      </c>
      <c r="EM41" s="17">
        <v>0.2</v>
      </c>
      <c r="EN41" s="17">
        <v>0</v>
      </c>
      <c r="EO41" s="17">
        <v>1.1000000000000001</v>
      </c>
      <c r="EP41" s="17">
        <v>14.9</v>
      </c>
      <c r="EQ41" s="17">
        <v>-0.2</v>
      </c>
      <c r="ER41" s="17">
        <v>0.4</v>
      </c>
      <c r="ES41" s="17">
        <v>2.7</v>
      </c>
      <c r="ET41" s="17">
        <v>-6.1</v>
      </c>
      <c r="EU41" s="17">
        <v>0.9</v>
      </c>
      <c r="EV41" s="17">
        <v>0.4</v>
      </c>
      <c r="EW41" s="17">
        <v>3.2</v>
      </c>
      <c r="EX41" s="17">
        <v>1.8</v>
      </c>
      <c r="EY41" s="17"/>
      <c r="EZ41" s="17">
        <v>9.6</v>
      </c>
      <c r="FA41" s="17">
        <v>1.2</v>
      </c>
      <c r="FB41" s="17">
        <v>1.2</v>
      </c>
      <c r="FC41" s="17"/>
      <c r="FD41" s="17">
        <v>0.7</v>
      </c>
      <c r="FE41" s="17"/>
      <c r="FF41" s="17">
        <v>277.13</v>
      </c>
      <c r="FG41" s="15"/>
      <c r="FH41" s="17">
        <v>2.51932</v>
      </c>
      <c r="FI41" s="17"/>
      <c r="FJ41" s="17">
        <v>-0.28699999999999998</v>
      </c>
      <c r="FK41" s="17">
        <v>1.6020000000000001</v>
      </c>
      <c r="FL41" s="17">
        <v>1.7</v>
      </c>
      <c r="FM41" s="17"/>
      <c r="FN41" s="17">
        <v>0.31924999999999998</v>
      </c>
      <c r="FO41" s="17">
        <v>0.1</v>
      </c>
      <c r="FP41" s="17">
        <v>1.5</v>
      </c>
      <c r="FQ41" s="17">
        <v>7.45357</v>
      </c>
    </row>
    <row r="42" spans="1:173" ht="24" customHeight="1" x14ac:dyDescent="0.25">
      <c r="A42" s="18" t="s">
        <v>73</v>
      </c>
      <c r="B42" s="18" t="s">
        <v>814</v>
      </c>
      <c r="C42" s="19">
        <v>0.2</v>
      </c>
      <c r="D42" s="19">
        <v>0.1</v>
      </c>
      <c r="E42" s="19">
        <v>0</v>
      </c>
      <c r="F42" s="19">
        <v>-2.2000000000000002</v>
      </c>
      <c r="G42" s="19">
        <v>10.8</v>
      </c>
      <c r="H42" s="19"/>
      <c r="I42" s="19"/>
      <c r="J42" s="19">
        <v>-17.399999999999999</v>
      </c>
      <c r="K42" s="19">
        <v>17.3</v>
      </c>
      <c r="L42" s="19"/>
      <c r="M42" s="19"/>
      <c r="N42" s="19"/>
      <c r="O42" s="19"/>
      <c r="P42" s="19">
        <v>-9.3000000000000007</v>
      </c>
      <c r="Q42" s="19">
        <v>29.8</v>
      </c>
      <c r="R42" s="19">
        <v>19.7</v>
      </c>
      <c r="S42" s="19">
        <v>15.2</v>
      </c>
      <c r="T42" s="19">
        <v>78.8</v>
      </c>
      <c r="U42" s="19">
        <v>-0.5</v>
      </c>
      <c r="V42" s="19"/>
      <c r="W42" s="19"/>
      <c r="X42" s="19"/>
      <c r="Y42" s="19"/>
      <c r="Z42" s="19">
        <v>0.3</v>
      </c>
      <c r="AA42" s="19">
        <v>0.68200000000000005</v>
      </c>
      <c r="AB42" s="19">
        <v>0</v>
      </c>
      <c r="AC42" s="19">
        <v>-3.3</v>
      </c>
      <c r="AD42" s="19"/>
      <c r="AE42" s="19">
        <v>14.1</v>
      </c>
      <c r="AF42" s="19">
        <v>1.6</v>
      </c>
      <c r="AG42" s="19"/>
      <c r="AH42" s="19"/>
      <c r="AI42" s="19"/>
      <c r="AJ42" s="19">
        <v>7.8</v>
      </c>
      <c r="AK42" s="19">
        <v>9.5</v>
      </c>
      <c r="AL42" s="19">
        <v>0</v>
      </c>
      <c r="AM42" s="19"/>
      <c r="AN42" s="19"/>
      <c r="AO42" s="19">
        <v>-1.4</v>
      </c>
      <c r="AP42" s="19">
        <v>53.6</v>
      </c>
      <c r="AQ42" s="19">
        <v>5.4</v>
      </c>
      <c r="AR42" s="19">
        <v>17.7</v>
      </c>
      <c r="AS42" s="19">
        <v>1</v>
      </c>
      <c r="AT42" s="19">
        <v>-1.6</v>
      </c>
      <c r="AU42" s="19">
        <v>2.7</v>
      </c>
      <c r="AV42" s="19">
        <v>0.9</v>
      </c>
      <c r="AW42" s="19">
        <v>25.2</v>
      </c>
      <c r="AX42" s="19">
        <v>-23.8</v>
      </c>
      <c r="AY42" s="19">
        <v>-46.5</v>
      </c>
      <c r="AZ42" s="19">
        <v>9</v>
      </c>
      <c r="BA42" s="19">
        <v>-1</v>
      </c>
      <c r="BB42" s="19"/>
      <c r="BC42" s="19">
        <v>-6.7</v>
      </c>
      <c r="BD42" s="19"/>
      <c r="BE42" s="19">
        <v>0.5</v>
      </c>
      <c r="BF42" s="19">
        <v>0.1</v>
      </c>
      <c r="BG42" s="19">
        <v>-14.5</v>
      </c>
      <c r="BH42" s="19">
        <v>2</v>
      </c>
      <c r="BI42" s="19">
        <v>5.0999999999999996</v>
      </c>
      <c r="BJ42" s="19"/>
      <c r="BK42" s="19">
        <v>0</v>
      </c>
      <c r="BL42" s="19"/>
      <c r="BM42" s="19"/>
      <c r="BN42" s="19"/>
      <c r="BO42" s="19">
        <v>19.5</v>
      </c>
      <c r="BP42" s="19">
        <v>-23.2</v>
      </c>
      <c r="BQ42" s="19">
        <v>-24.4</v>
      </c>
      <c r="BR42" s="19"/>
      <c r="BS42" s="19">
        <v>-15.6</v>
      </c>
      <c r="BT42" s="19">
        <v>0</v>
      </c>
      <c r="BU42" s="19"/>
      <c r="BV42" s="19"/>
      <c r="BW42" s="19"/>
      <c r="BX42" s="19"/>
      <c r="BY42" s="19">
        <v>0.7</v>
      </c>
      <c r="BZ42" s="19"/>
      <c r="CA42" s="19"/>
      <c r="CB42" s="19">
        <v>43.7</v>
      </c>
      <c r="CC42" s="19">
        <v>0.5</v>
      </c>
      <c r="CD42" s="19">
        <v>7.1</v>
      </c>
      <c r="CE42" s="19">
        <v>3.3</v>
      </c>
      <c r="CF42" s="19">
        <v>2</v>
      </c>
      <c r="CG42" s="19"/>
      <c r="CH42" s="19"/>
      <c r="CI42" s="19"/>
      <c r="CJ42" s="19">
        <v>0</v>
      </c>
      <c r="CK42" s="19">
        <v>25.3</v>
      </c>
      <c r="CL42" s="19">
        <v>1</v>
      </c>
      <c r="CM42" s="19"/>
      <c r="CN42" s="19"/>
      <c r="CO42" s="19"/>
      <c r="CP42" s="19">
        <v>0</v>
      </c>
      <c r="CQ42" s="19"/>
      <c r="CR42" s="19">
        <v>0</v>
      </c>
      <c r="CS42" s="19"/>
      <c r="CT42" s="19"/>
      <c r="CU42" s="19">
        <v>-3.8</v>
      </c>
      <c r="CV42" s="19">
        <v>2.1</v>
      </c>
      <c r="CW42" s="19">
        <v>0</v>
      </c>
      <c r="CX42" s="19"/>
      <c r="CY42" s="19">
        <v>1.2</v>
      </c>
      <c r="CZ42" s="19">
        <v>-0.1</v>
      </c>
      <c r="DA42" s="19">
        <v>-1</v>
      </c>
      <c r="DB42" s="19">
        <v>0</v>
      </c>
      <c r="DC42" s="19">
        <v>1.4</v>
      </c>
      <c r="DD42" s="19">
        <v>1.9</v>
      </c>
      <c r="DE42" s="19">
        <v>1</v>
      </c>
      <c r="DF42" s="19">
        <v>1.8</v>
      </c>
      <c r="DG42" s="19">
        <v>0.6</v>
      </c>
      <c r="DH42" s="19"/>
      <c r="DI42" s="19">
        <v>-0.7</v>
      </c>
      <c r="DJ42" s="19">
        <v>-1.7</v>
      </c>
      <c r="DK42" s="19">
        <v>-3.5</v>
      </c>
      <c r="DL42" s="19">
        <v>-3.3</v>
      </c>
      <c r="DM42" s="19">
        <v>1.6</v>
      </c>
      <c r="DN42" s="19">
        <v>0.4</v>
      </c>
      <c r="DO42" s="19">
        <v>0.5</v>
      </c>
      <c r="DP42" s="19">
        <v>1</v>
      </c>
      <c r="DQ42" s="19">
        <v>-2.9</v>
      </c>
      <c r="DR42" s="19">
        <v>0.1</v>
      </c>
      <c r="DS42" s="19">
        <v>0.6</v>
      </c>
      <c r="DT42" s="19">
        <v>0.4</v>
      </c>
      <c r="DU42" s="19"/>
      <c r="DV42" s="19">
        <v>-3.9</v>
      </c>
      <c r="DW42" s="19">
        <v>1</v>
      </c>
      <c r="DX42" s="19">
        <v>2.8</v>
      </c>
      <c r="DY42" s="19">
        <v>2.5</v>
      </c>
      <c r="DZ42" s="19">
        <v>2.7</v>
      </c>
      <c r="EA42" s="19">
        <v>0.8</v>
      </c>
      <c r="EB42" s="19">
        <v>4</v>
      </c>
      <c r="EC42" s="19">
        <v>2.8</v>
      </c>
      <c r="ED42" s="19">
        <v>-7.9</v>
      </c>
      <c r="EE42" s="19">
        <v>-6.9</v>
      </c>
      <c r="EF42" s="19"/>
      <c r="EG42" s="19">
        <v>9.3000000000000007</v>
      </c>
      <c r="EH42" s="19">
        <v>2.6</v>
      </c>
      <c r="EI42" s="19">
        <v>-0.4</v>
      </c>
      <c r="EJ42" s="19">
        <v>0.7</v>
      </c>
      <c r="EK42" s="19">
        <v>0.2</v>
      </c>
      <c r="EL42" s="19">
        <v>0.2</v>
      </c>
      <c r="EM42" s="19">
        <v>0.2</v>
      </c>
      <c r="EN42" s="19">
        <v>0</v>
      </c>
      <c r="EO42" s="19">
        <v>0.7</v>
      </c>
      <c r="EP42" s="19">
        <v>13.1</v>
      </c>
      <c r="EQ42" s="19">
        <v>-0.2</v>
      </c>
      <c r="ER42" s="19">
        <v>2.5</v>
      </c>
      <c r="ES42" s="19">
        <v>2.5</v>
      </c>
      <c r="ET42" s="19">
        <v>-5.5</v>
      </c>
      <c r="EU42" s="19">
        <v>0.5</v>
      </c>
      <c r="EV42" s="19">
        <v>0.4</v>
      </c>
      <c r="EW42" s="19">
        <v>3</v>
      </c>
      <c r="EX42" s="19">
        <v>1.5</v>
      </c>
      <c r="EY42" s="19"/>
      <c r="EZ42" s="19">
        <v>9.3000000000000007</v>
      </c>
      <c r="FA42" s="19">
        <v>1.2</v>
      </c>
      <c r="FB42" s="19">
        <v>2.2999999999999998</v>
      </c>
      <c r="FC42" s="19"/>
      <c r="FD42" s="19">
        <v>0.9</v>
      </c>
      <c r="FE42" s="19"/>
      <c r="FF42" s="19">
        <v>281.28199999999998</v>
      </c>
      <c r="FG42" s="15"/>
      <c r="FH42" s="19">
        <v>2.5938500000000002</v>
      </c>
      <c r="FI42" s="19"/>
      <c r="FJ42" s="19">
        <v>-0.58199999999999996</v>
      </c>
      <c r="FK42" s="19">
        <v>1.5920000000000001</v>
      </c>
      <c r="FL42" s="19">
        <v>1.8</v>
      </c>
      <c r="FM42" s="19"/>
      <c r="FN42" s="19">
        <v>0.33823999999999999</v>
      </c>
      <c r="FO42" s="19">
        <v>-0.2</v>
      </c>
      <c r="FP42" s="19">
        <v>1.2</v>
      </c>
      <c r="FQ42" s="19">
        <v>6.7420900000000001</v>
      </c>
    </row>
    <row r="43" spans="1:173" ht="24" customHeight="1" x14ac:dyDescent="0.25">
      <c r="A43" s="13" t="s">
        <v>73</v>
      </c>
      <c r="B43" s="13" t="s">
        <v>815</v>
      </c>
      <c r="C43" s="14">
        <v>0.2</v>
      </c>
      <c r="D43" s="14">
        <v>0.1</v>
      </c>
      <c r="E43" s="14">
        <v>-0.1</v>
      </c>
      <c r="F43" s="14">
        <v>-0.6</v>
      </c>
      <c r="G43" s="14">
        <v>10.8</v>
      </c>
      <c r="H43" s="14"/>
      <c r="I43" s="14"/>
      <c r="J43" s="14">
        <v>-18.5</v>
      </c>
      <c r="K43" s="14">
        <v>3.4</v>
      </c>
      <c r="L43" s="14"/>
      <c r="M43" s="14"/>
      <c r="N43" s="14"/>
      <c r="O43" s="14"/>
      <c r="P43" s="14">
        <v>-9.5</v>
      </c>
      <c r="Q43" s="14">
        <v>22</v>
      </c>
      <c r="R43" s="14">
        <v>16.5</v>
      </c>
      <c r="S43" s="14">
        <v>14.1</v>
      </c>
      <c r="T43" s="14">
        <v>68.2</v>
      </c>
      <c r="U43" s="14">
        <v>-0.1</v>
      </c>
      <c r="V43" s="14"/>
      <c r="W43" s="14"/>
      <c r="X43" s="14"/>
      <c r="Y43" s="14"/>
      <c r="Z43" s="14">
        <v>-0.2</v>
      </c>
      <c r="AA43" s="14">
        <v>1.038</v>
      </c>
      <c r="AB43" s="14">
        <v>0</v>
      </c>
      <c r="AC43" s="14">
        <v>-3.4</v>
      </c>
      <c r="AD43" s="14"/>
      <c r="AE43" s="14">
        <v>14</v>
      </c>
      <c r="AF43" s="14">
        <v>1.6</v>
      </c>
      <c r="AG43" s="14"/>
      <c r="AH43" s="14"/>
      <c r="AI43" s="14"/>
      <c r="AJ43" s="14">
        <v>9.9</v>
      </c>
      <c r="AK43" s="14">
        <v>12.2</v>
      </c>
      <c r="AL43" s="14">
        <v>0</v>
      </c>
      <c r="AM43" s="14"/>
      <c r="AN43" s="14"/>
      <c r="AO43" s="14">
        <v>-1.5</v>
      </c>
      <c r="AP43" s="14">
        <v>51.2</v>
      </c>
      <c r="AQ43" s="14">
        <v>4.3</v>
      </c>
      <c r="AR43" s="14">
        <v>18.8</v>
      </c>
      <c r="AS43" s="14">
        <v>0.8</v>
      </c>
      <c r="AT43" s="14">
        <v>-0.2</v>
      </c>
      <c r="AU43" s="14">
        <v>2.7</v>
      </c>
      <c r="AV43" s="14">
        <v>0.9</v>
      </c>
      <c r="AW43" s="14">
        <v>20.100000000000001</v>
      </c>
      <c r="AX43" s="14">
        <v>-28.7</v>
      </c>
      <c r="AY43" s="14">
        <v>-51.7</v>
      </c>
      <c r="AZ43" s="14">
        <v>10.5</v>
      </c>
      <c r="BA43" s="14">
        <v>-1.1000000000000001</v>
      </c>
      <c r="BB43" s="14"/>
      <c r="BC43" s="14">
        <v>-5.9</v>
      </c>
      <c r="BD43" s="14"/>
      <c r="BE43" s="14">
        <v>0.5</v>
      </c>
      <c r="BF43" s="14">
        <v>0.1</v>
      </c>
      <c r="BG43" s="14">
        <v>-9</v>
      </c>
      <c r="BH43" s="14">
        <v>0.2</v>
      </c>
      <c r="BI43" s="14">
        <v>2.2999999999999998</v>
      </c>
      <c r="BJ43" s="14"/>
      <c r="BK43" s="14">
        <v>0</v>
      </c>
      <c r="BL43" s="14"/>
      <c r="BM43" s="14"/>
      <c r="BN43" s="14"/>
      <c r="BO43" s="14">
        <v>12.5</v>
      </c>
      <c r="BP43" s="14">
        <v>-27.1</v>
      </c>
      <c r="BQ43" s="14">
        <v>-28.2</v>
      </c>
      <c r="BR43" s="14"/>
      <c r="BS43" s="14">
        <v>-17</v>
      </c>
      <c r="BT43" s="14">
        <v>0</v>
      </c>
      <c r="BU43" s="14"/>
      <c r="BV43" s="14"/>
      <c r="BW43" s="14"/>
      <c r="BX43" s="14"/>
      <c r="BY43" s="14">
        <v>-0.2</v>
      </c>
      <c r="BZ43" s="14"/>
      <c r="CA43" s="14"/>
      <c r="CB43" s="14">
        <v>40.299999999999997</v>
      </c>
      <c r="CC43" s="14">
        <v>10.3</v>
      </c>
      <c r="CD43" s="14">
        <v>6.9</v>
      </c>
      <c r="CE43" s="14">
        <v>2.1</v>
      </c>
      <c r="CF43" s="14">
        <v>2.1</v>
      </c>
      <c r="CG43" s="14"/>
      <c r="CH43" s="14"/>
      <c r="CI43" s="14"/>
      <c r="CJ43" s="14">
        <v>0</v>
      </c>
      <c r="CK43" s="14">
        <v>18</v>
      </c>
      <c r="CL43" s="14">
        <v>-9.6999999999999993</v>
      </c>
      <c r="CM43" s="14"/>
      <c r="CN43" s="14"/>
      <c r="CO43" s="14"/>
      <c r="CP43" s="14">
        <v>0</v>
      </c>
      <c r="CQ43" s="14"/>
      <c r="CR43" s="14">
        <v>0</v>
      </c>
      <c r="CS43" s="14"/>
      <c r="CT43" s="14"/>
      <c r="CU43" s="14">
        <v>-3.7</v>
      </c>
      <c r="CV43" s="14">
        <v>1.5</v>
      </c>
      <c r="CW43" s="14">
        <v>0</v>
      </c>
      <c r="CX43" s="14"/>
      <c r="CY43" s="14">
        <v>1.2</v>
      </c>
      <c r="CZ43" s="14">
        <v>0</v>
      </c>
      <c r="DA43" s="14">
        <v>-1</v>
      </c>
      <c r="DB43" s="14">
        <v>-0.2</v>
      </c>
      <c r="DC43" s="14">
        <v>1.3</v>
      </c>
      <c r="DD43" s="14">
        <v>1.8</v>
      </c>
      <c r="DE43" s="14">
        <v>0.5</v>
      </c>
      <c r="DF43" s="14">
        <v>1.4</v>
      </c>
      <c r="DG43" s="14">
        <v>0.6</v>
      </c>
      <c r="DH43" s="14"/>
      <c r="DI43" s="14">
        <v>-0.7</v>
      </c>
      <c r="DJ43" s="14">
        <v>-1.3</v>
      </c>
      <c r="DK43" s="14">
        <v>-3.4</v>
      </c>
      <c r="DL43" s="14">
        <v>-3.2</v>
      </c>
      <c r="DM43" s="14">
        <v>1.6</v>
      </c>
      <c r="DN43" s="14">
        <v>0.5</v>
      </c>
      <c r="DO43" s="14">
        <v>0.6</v>
      </c>
      <c r="DP43" s="14">
        <v>1</v>
      </c>
      <c r="DQ43" s="14">
        <v>-2.2000000000000002</v>
      </c>
      <c r="DR43" s="14">
        <v>0.1</v>
      </c>
      <c r="DS43" s="14">
        <v>0.7</v>
      </c>
      <c r="DT43" s="14">
        <v>0.4</v>
      </c>
      <c r="DU43" s="14"/>
      <c r="DV43" s="14">
        <v>-4</v>
      </c>
      <c r="DW43" s="14">
        <v>1</v>
      </c>
      <c r="DX43" s="14">
        <v>2.7</v>
      </c>
      <c r="DY43" s="14">
        <v>2.5</v>
      </c>
      <c r="DZ43" s="14">
        <v>2.5</v>
      </c>
      <c r="EA43" s="14">
        <v>0.8</v>
      </c>
      <c r="EB43" s="14">
        <v>4</v>
      </c>
      <c r="EC43" s="14">
        <v>2.2000000000000002</v>
      </c>
      <c r="ED43" s="14">
        <v>-7.3</v>
      </c>
      <c r="EE43" s="14">
        <v>-7</v>
      </c>
      <c r="EF43" s="14"/>
      <c r="EG43" s="14">
        <v>8.9</v>
      </c>
      <c r="EH43" s="14">
        <v>2.6</v>
      </c>
      <c r="EI43" s="14">
        <v>-0.5</v>
      </c>
      <c r="EJ43" s="14">
        <v>0.7</v>
      </c>
      <c r="EK43" s="14">
        <v>0.2</v>
      </c>
      <c r="EL43" s="14">
        <v>0.2</v>
      </c>
      <c r="EM43" s="14">
        <v>0.2</v>
      </c>
      <c r="EN43" s="14">
        <v>0</v>
      </c>
      <c r="EO43" s="14">
        <v>0.2</v>
      </c>
      <c r="EP43" s="14">
        <v>11</v>
      </c>
      <c r="EQ43" s="14">
        <v>-0.2</v>
      </c>
      <c r="ER43" s="14">
        <v>10.9</v>
      </c>
      <c r="ES43" s="14">
        <v>0.2</v>
      </c>
      <c r="ET43" s="14">
        <v>-4.0999999999999996</v>
      </c>
      <c r="EU43" s="14">
        <v>0</v>
      </c>
      <c r="EV43" s="14">
        <v>0.4</v>
      </c>
      <c r="EW43" s="14">
        <v>2.9</v>
      </c>
      <c r="EX43" s="14">
        <v>1.6</v>
      </c>
      <c r="EY43" s="14"/>
      <c r="EZ43" s="14">
        <v>8.9</v>
      </c>
      <c r="FA43" s="14">
        <v>1.2</v>
      </c>
      <c r="FB43" s="14">
        <v>2</v>
      </c>
      <c r="FC43" s="14"/>
      <c r="FD43" s="14">
        <v>0.4</v>
      </c>
      <c r="FE43" s="14"/>
      <c r="FF43" s="14">
        <v>208.53800000000001</v>
      </c>
      <c r="FG43" s="15"/>
      <c r="FH43" s="14">
        <v>2.0858400000000001</v>
      </c>
      <c r="FI43" s="14"/>
      <c r="FJ43" s="14">
        <v>-0.73399999999999999</v>
      </c>
      <c r="FK43" s="14">
        <v>1.4379999999999999</v>
      </c>
      <c r="FL43" s="14">
        <v>1.7</v>
      </c>
      <c r="FM43" s="14"/>
      <c r="FN43" s="14">
        <v>0.3221</v>
      </c>
      <c r="FO43" s="14">
        <v>-0.7</v>
      </c>
      <c r="FP43" s="14">
        <v>1.5</v>
      </c>
      <c r="FQ43" s="14">
        <v>5.6119399999999997</v>
      </c>
    </row>
    <row r="44" spans="1:173" ht="24" customHeight="1" x14ac:dyDescent="0.25">
      <c r="A44" s="16" t="s">
        <v>73</v>
      </c>
      <c r="B44" s="16" t="s">
        <v>816</v>
      </c>
      <c r="C44" s="17">
        <v>0.2</v>
      </c>
      <c r="D44" s="17">
        <v>0.1</v>
      </c>
      <c r="E44" s="17">
        <v>-0.1</v>
      </c>
      <c r="F44" s="17">
        <v>3.6</v>
      </c>
      <c r="G44" s="17">
        <v>11.8</v>
      </c>
      <c r="H44" s="17"/>
      <c r="I44" s="17"/>
      <c r="J44" s="17">
        <v>-19.100000000000001</v>
      </c>
      <c r="K44" s="17">
        <v>15.5</v>
      </c>
      <c r="L44" s="17"/>
      <c r="M44" s="17"/>
      <c r="N44" s="17"/>
      <c r="O44" s="17"/>
      <c r="P44" s="17">
        <v>-8.8000000000000007</v>
      </c>
      <c r="Q44" s="17">
        <v>15</v>
      </c>
      <c r="R44" s="17">
        <v>13.3</v>
      </c>
      <c r="S44" s="17">
        <v>11.2</v>
      </c>
      <c r="T44" s="17">
        <v>68.900000000000006</v>
      </c>
      <c r="U44" s="17">
        <v>0.1</v>
      </c>
      <c r="V44" s="17"/>
      <c r="W44" s="17"/>
      <c r="X44" s="17"/>
      <c r="Y44" s="17"/>
      <c r="Z44" s="17">
        <v>0.1</v>
      </c>
      <c r="AA44" s="17">
        <v>0.69399999999999995</v>
      </c>
      <c r="AB44" s="17">
        <v>0</v>
      </c>
      <c r="AC44" s="17">
        <v>-3.3</v>
      </c>
      <c r="AD44" s="17"/>
      <c r="AE44" s="17">
        <v>13</v>
      </c>
      <c r="AF44" s="17">
        <v>1.5</v>
      </c>
      <c r="AG44" s="17"/>
      <c r="AH44" s="17"/>
      <c r="AI44" s="17"/>
      <c r="AJ44" s="17">
        <v>11.8</v>
      </c>
      <c r="AK44" s="17">
        <v>4</v>
      </c>
      <c r="AL44" s="17">
        <v>0</v>
      </c>
      <c r="AM44" s="17"/>
      <c r="AN44" s="17"/>
      <c r="AO44" s="17">
        <v>-1.6</v>
      </c>
      <c r="AP44" s="17">
        <v>47.7</v>
      </c>
      <c r="AQ44" s="17">
        <v>3.6</v>
      </c>
      <c r="AR44" s="17">
        <v>17.399999999999999</v>
      </c>
      <c r="AS44" s="17">
        <v>0.9</v>
      </c>
      <c r="AT44" s="17">
        <v>0.2</v>
      </c>
      <c r="AU44" s="17">
        <v>2.7</v>
      </c>
      <c r="AV44" s="17">
        <v>0.7</v>
      </c>
      <c r="AW44" s="17">
        <v>15</v>
      </c>
      <c r="AX44" s="17">
        <v>-33.5</v>
      </c>
      <c r="AY44" s="17">
        <v>-52.2</v>
      </c>
      <c r="AZ44" s="17">
        <v>8.9</v>
      </c>
      <c r="BA44" s="17">
        <v>-1.2</v>
      </c>
      <c r="BB44" s="17"/>
      <c r="BC44" s="17">
        <v>-3.2</v>
      </c>
      <c r="BD44" s="17"/>
      <c r="BE44" s="17">
        <v>0.5</v>
      </c>
      <c r="BF44" s="17">
        <v>0</v>
      </c>
      <c r="BG44" s="17">
        <v>-3.2</v>
      </c>
      <c r="BH44" s="17">
        <v>0.4</v>
      </c>
      <c r="BI44" s="17">
        <v>0.8</v>
      </c>
      <c r="BJ44" s="17"/>
      <c r="BK44" s="17">
        <v>0</v>
      </c>
      <c r="BL44" s="17"/>
      <c r="BM44" s="17"/>
      <c r="BN44" s="17"/>
      <c r="BO44" s="17">
        <v>10.8</v>
      </c>
      <c r="BP44" s="17">
        <v>-30.2</v>
      </c>
      <c r="BQ44" s="17">
        <v>-31.3</v>
      </c>
      <c r="BR44" s="17"/>
      <c r="BS44" s="17">
        <v>-21.2</v>
      </c>
      <c r="BT44" s="17">
        <v>0</v>
      </c>
      <c r="BU44" s="17"/>
      <c r="BV44" s="17"/>
      <c r="BW44" s="17"/>
      <c r="BX44" s="17"/>
      <c r="BY44" s="17">
        <v>5.5</v>
      </c>
      <c r="BZ44" s="17"/>
      <c r="CA44" s="17"/>
      <c r="CB44" s="17">
        <v>40.4</v>
      </c>
      <c r="CC44" s="17">
        <v>9.8000000000000007</v>
      </c>
      <c r="CD44" s="17">
        <v>5.3</v>
      </c>
      <c r="CE44" s="17">
        <v>2.1</v>
      </c>
      <c r="CF44" s="17">
        <v>2.2000000000000002</v>
      </c>
      <c r="CG44" s="17"/>
      <c r="CH44" s="17"/>
      <c r="CI44" s="17"/>
      <c r="CJ44" s="17">
        <v>0</v>
      </c>
      <c r="CK44" s="17">
        <v>15.7</v>
      </c>
      <c r="CL44" s="17">
        <v>-13</v>
      </c>
      <c r="CM44" s="17"/>
      <c r="CN44" s="17"/>
      <c r="CO44" s="17"/>
      <c r="CP44" s="17">
        <v>0</v>
      </c>
      <c r="CQ44" s="17"/>
      <c r="CR44" s="17">
        <v>0</v>
      </c>
      <c r="CS44" s="17"/>
      <c r="CT44" s="17"/>
      <c r="CU44" s="17">
        <v>-3.8</v>
      </c>
      <c r="CV44" s="17">
        <v>2</v>
      </c>
      <c r="CW44" s="17">
        <v>0</v>
      </c>
      <c r="CX44" s="17"/>
      <c r="CY44" s="17">
        <v>1.2</v>
      </c>
      <c r="CZ44" s="17">
        <v>-0.1</v>
      </c>
      <c r="DA44" s="17">
        <v>-0.9</v>
      </c>
      <c r="DB44" s="17">
        <v>-0.2</v>
      </c>
      <c r="DC44" s="17">
        <v>1.2</v>
      </c>
      <c r="DD44" s="17">
        <v>1.8</v>
      </c>
      <c r="DE44" s="17">
        <v>0</v>
      </c>
      <c r="DF44" s="17">
        <v>1.1000000000000001</v>
      </c>
      <c r="DG44" s="17">
        <v>0.6</v>
      </c>
      <c r="DH44" s="17"/>
      <c r="DI44" s="17">
        <v>-0.5</v>
      </c>
      <c r="DJ44" s="17">
        <v>-0.7</v>
      </c>
      <c r="DK44" s="17">
        <v>-3.5</v>
      </c>
      <c r="DL44" s="17">
        <v>-3</v>
      </c>
      <c r="DM44" s="17">
        <v>1.6</v>
      </c>
      <c r="DN44" s="17">
        <v>0.5</v>
      </c>
      <c r="DO44" s="17">
        <v>0.6</v>
      </c>
      <c r="DP44" s="17">
        <v>1</v>
      </c>
      <c r="DQ44" s="17">
        <v>-1.2</v>
      </c>
      <c r="DR44" s="17">
        <v>0</v>
      </c>
      <c r="DS44" s="17">
        <v>0.7</v>
      </c>
      <c r="DT44" s="17">
        <v>0.4</v>
      </c>
      <c r="DU44" s="17"/>
      <c r="DV44" s="17">
        <v>-3.9</v>
      </c>
      <c r="DW44" s="17">
        <v>0.8</v>
      </c>
      <c r="DX44" s="17">
        <v>2.8</v>
      </c>
      <c r="DY44" s="17">
        <v>2.5</v>
      </c>
      <c r="DZ44" s="17">
        <v>2.5</v>
      </c>
      <c r="EA44" s="17">
        <v>0.8</v>
      </c>
      <c r="EB44" s="17">
        <v>4</v>
      </c>
      <c r="EC44" s="17">
        <v>1.2</v>
      </c>
      <c r="ED44" s="17">
        <v>-7.3</v>
      </c>
      <c r="EE44" s="17">
        <v>-6.7</v>
      </c>
      <c r="EF44" s="17"/>
      <c r="EG44" s="17">
        <v>7.9</v>
      </c>
      <c r="EH44" s="17">
        <v>2.6</v>
      </c>
      <c r="EI44" s="17">
        <v>-0.7</v>
      </c>
      <c r="EJ44" s="17">
        <v>0.7</v>
      </c>
      <c r="EK44" s="17">
        <v>0.2</v>
      </c>
      <c r="EL44" s="17">
        <v>0.2</v>
      </c>
      <c r="EM44" s="17">
        <v>0.2</v>
      </c>
      <c r="EN44" s="17">
        <v>0.1</v>
      </c>
      <c r="EO44" s="17">
        <v>0</v>
      </c>
      <c r="EP44" s="17">
        <v>5.3</v>
      </c>
      <c r="EQ44" s="17">
        <v>-0.2</v>
      </c>
      <c r="ER44" s="17">
        <v>14.1</v>
      </c>
      <c r="ES44" s="17">
        <v>0</v>
      </c>
      <c r="ET44" s="17">
        <v>-2.6</v>
      </c>
      <c r="EU44" s="17">
        <v>0</v>
      </c>
      <c r="EV44" s="17">
        <v>0.4</v>
      </c>
      <c r="EW44" s="17">
        <v>2.8</v>
      </c>
      <c r="EX44" s="17">
        <v>1.4</v>
      </c>
      <c r="EY44" s="17"/>
      <c r="EZ44" s="17">
        <v>7.9</v>
      </c>
      <c r="FA44" s="17">
        <v>1.2</v>
      </c>
      <c r="FB44" s="17">
        <v>1.8</v>
      </c>
      <c r="FC44" s="17"/>
      <c r="FD44" s="17">
        <v>0</v>
      </c>
      <c r="FE44" s="17"/>
      <c r="FF44" s="17">
        <v>178.29400000000001</v>
      </c>
      <c r="FG44" s="15"/>
      <c r="FH44" s="17">
        <v>1.8856299999999999</v>
      </c>
      <c r="FI44" s="17"/>
      <c r="FJ44" s="17">
        <v>-0.746</v>
      </c>
      <c r="FK44" s="17">
        <v>1.498</v>
      </c>
      <c r="FL44" s="17">
        <v>1.6</v>
      </c>
      <c r="FM44" s="17"/>
      <c r="FN44" s="17">
        <v>0.32490000000000002</v>
      </c>
      <c r="FO44" s="17">
        <v>-0.8</v>
      </c>
      <c r="FP44" s="17">
        <v>1.5</v>
      </c>
      <c r="FQ44" s="17">
        <v>5.2625299999999999</v>
      </c>
    </row>
    <row r="45" spans="1:173" ht="24" customHeight="1" x14ac:dyDescent="0.25">
      <c r="A45" s="16" t="s">
        <v>73</v>
      </c>
      <c r="B45" s="16" t="s">
        <v>817</v>
      </c>
      <c r="C45" s="17">
        <v>0.2</v>
      </c>
      <c r="D45" s="17">
        <v>0.1</v>
      </c>
      <c r="E45" s="17">
        <v>-0.1</v>
      </c>
      <c r="F45" s="17">
        <v>9.9</v>
      </c>
      <c r="G45" s="17">
        <v>12.8</v>
      </c>
      <c r="H45" s="17"/>
      <c r="I45" s="17"/>
      <c r="J45" s="17">
        <v>-20.6</v>
      </c>
      <c r="K45" s="17">
        <v>0.3</v>
      </c>
      <c r="L45" s="17"/>
      <c r="M45" s="17"/>
      <c r="N45" s="17"/>
      <c r="O45" s="17"/>
      <c r="P45" s="17">
        <v>-4.5999999999999996</v>
      </c>
      <c r="Q45" s="17">
        <v>15.2</v>
      </c>
      <c r="R45" s="17">
        <v>14.1</v>
      </c>
      <c r="S45" s="17">
        <v>11.9</v>
      </c>
      <c r="T45" s="17">
        <v>80.900000000000006</v>
      </c>
      <c r="U45" s="17">
        <v>0.1</v>
      </c>
      <c r="V45" s="17"/>
      <c r="W45" s="17"/>
      <c r="X45" s="17"/>
      <c r="Y45" s="17"/>
      <c r="Z45" s="17">
        <v>2.7</v>
      </c>
      <c r="AA45" s="17">
        <v>0.98799999999999999</v>
      </c>
      <c r="AB45" s="17">
        <v>0</v>
      </c>
      <c r="AC45" s="17">
        <v>-3.3</v>
      </c>
      <c r="AD45" s="17"/>
      <c r="AE45" s="17">
        <v>13.8</v>
      </c>
      <c r="AF45" s="17">
        <v>1.6</v>
      </c>
      <c r="AG45" s="17"/>
      <c r="AH45" s="17"/>
      <c r="AI45" s="17"/>
      <c r="AJ45" s="17">
        <v>13.1</v>
      </c>
      <c r="AK45" s="17">
        <v>6.2</v>
      </c>
      <c r="AL45" s="17">
        <v>0</v>
      </c>
      <c r="AM45" s="17"/>
      <c r="AN45" s="17"/>
      <c r="AO45" s="17">
        <v>-1.7</v>
      </c>
      <c r="AP45" s="17">
        <v>46.2</v>
      </c>
      <c r="AQ45" s="17">
        <v>2.4</v>
      </c>
      <c r="AR45" s="17">
        <v>15.6</v>
      </c>
      <c r="AS45" s="17">
        <v>1.3</v>
      </c>
      <c r="AT45" s="17">
        <v>0.1</v>
      </c>
      <c r="AU45" s="17">
        <v>2.7</v>
      </c>
      <c r="AV45" s="17">
        <v>0.4</v>
      </c>
      <c r="AW45" s="17">
        <v>16.899999999999999</v>
      </c>
      <c r="AX45" s="17">
        <v>-31.7</v>
      </c>
      <c r="AY45" s="17">
        <v>-50.7</v>
      </c>
      <c r="AZ45" s="17">
        <v>8.6</v>
      </c>
      <c r="BA45" s="17">
        <v>-1.2</v>
      </c>
      <c r="BB45" s="17"/>
      <c r="BC45" s="17">
        <v>-2.7</v>
      </c>
      <c r="BD45" s="17"/>
      <c r="BE45" s="17">
        <v>0.5</v>
      </c>
      <c r="BF45" s="17">
        <v>0.1</v>
      </c>
      <c r="BG45" s="17">
        <v>-0.7</v>
      </c>
      <c r="BH45" s="17">
        <v>0.4</v>
      </c>
      <c r="BI45" s="17">
        <v>6.1</v>
      </c>
      <c r="BJ45" s="17"/>
      <c r="BK45" s="17">
        <v>0</v>
      </c>
      <c r="BL45" s="17"/>
      <c r="BM45" s="17"/>
      <c r="BN45" s="17"/>
      <c r="BO45" s="17">
        <v>12</v>
      </c>
      <c r="BP45" s="17">
        <v>-29.1</v>
      </c>
      <c r="BQ45" s="17">
        <v>-30.3</v>
      </c>
      <c r="BR45" s="17"/>
      <c r="BS45" s="17">
        <v>-21.3</v>
      </c>
      <c r="BT45" s="17">
        <v>0</v>
      </c>
      <c r="BU45" s="17"/>
      <c r="BV45" s="17"/>
      <c r="BW45" s="17"/>
      <c r="BX45" s="17"/>
      <c r="BY45" s="17">
        <v>-1</v>
      </c>
      <c r="BZ45" s="17"/>
      <c r="CA45" s="17"/>
      <c r="CB45" s="17">
        <v>39.9</v>
      </c>
      <c r="CC45" s="17">
        <v>17.600000000000001</v>
      </c>
      <c r="CD45" s="17">
        <v>4.2</v>
      </c>
      <c r="CE45" s="17">
        <v>2.2000000000000002</v>
      </c>
      <c r="CF45" s="17">
        <v>1.8</v>
      </c>
      <c r="CG45" s="17"/>
      <c r="CH45" s="17"/>
      <c r="CI45" s="17"/>
      <c r="CJ45" s="17">
        <v>0</v>
      </c>
      <c r="CK45" s="17">
        <v>16.899999999999999</v>
      </c>
      <c r="CL45" s="17">
        <v>-11.8</v>
      </c>
      <c r="CM45" s="17"/>
      <c r="CN45" s="17"/>
      <c r="CO45" s="17"/>
      <c r="CP45" s="17">
        <v>0</v>
      </c>
      <c r="CQ45" s="17"/>
      <c r="CR45" s="17">
        <v>0</v>
      </c>
      <c r="CS45" s="17"/>
      <c r="CT45" s="17"/>
      <c r="CU45" s="17">
        <v>-4.3</v>
      </c>
      <c r="CV45" s="17">
        <v>5</v>
      </c>
      <c r="CW45" s="17">
        <v>0</v>
      </c>
      <c r="CX45" s="17"/>
      <c r="CY45" s="17">
        <v>1.2</v>
      </c>
      <c r="CZ45" s="17">
        <v>-0.1</v>
      </c>
      <c r="DA45" s="17">
        <v>-0.9</v>
      </c>
      <c r="DB45" s="17">
        <v>0</v>
      </c>
      <c r="DC45" s="17">
        <v>1</v>
      </c>
      <c r="DD45" s="17">
        <v>1.9</v>
      </c>
      <c r="DE45" s="17">
        <v>-0.1</v>
      </c>
      <c r="DF45" s="17">
        <v>0.6</v>
      </c>
      <c r="DG45" s="17">
        <v>0.6</v>
      </c>
      <c r="DH45" s="17"/>
      <c r="DI45" s="17">
        <v>-0.1</v>
      </c>
      <c r="DJ45" s="17">
        <v>-0.1</v>
      </c>
      <c r="DK45" s="17">
        <v>-2.9</v>
      </c>
      <c r="DL45" s="17">
        <v>-1.9</v>
      </c>
      <c r="DM45" s="17">
        <v>1.6</v>
      </c>
      <c r="DN45" s="17">
        <v>0.5</v>
      </c>
      <c r="DO45" s="17">
        <v>0.6</v>
      </c>
      <c r="DP45" s="17">
        <v>1</v>
      </c>
      <c r="DQ45" s="17">
        <v>0.1</v>
      </c>
      <c r="DR45" s="17">
        <v>0.1</v>
      </c>
      <c r="DS45" s="17">
        <v>0.7</v>
      </c>
      <c r="DT45" s="17">
        <v>0.4</v>
      </c>
      <c r="DU45" s="17"/>
      <c r="DV45" s="17">
        <v>-4.0999999999999996</v>
      </c>
      <c r="DW45" s="17">
        <v>1.2</v>
      </c>
      <c r="DX45" s="17">
        <v>2.5</v>
      </c>
      <c r="DY45" s="17">
        <v>2.5</v>
      </c>
      <c r="DZ45" s="17">
        <v>2.2999999999999998</v>
      </c>
      <c r="EA45" s="17">
        <v>0.8</v>
      </c>
      <c r="EB45" s="17">
        <v>4</v>
      </c>
      <c r="EC45" s="17">
        <v>0.3</v>
      </c>
      <c r="ED45" s="17">
        <v>-7.6</v>
      </c>
      <c r="EE45" s="17">
        <v>-6.8</v>
      </c>
      <c r="EF45" s="17"/>
      <c r="EG45" s="17">
        <v>9.9</v>
      </c>
      <c r="EH45" s="17">
        <v>2.6</v>
      </c>
      <c r="EI45" s="17">
        <v>0</v>
      </c>
      <c r="EJ45" s="17">
        <v>0.7</v>
      </c>
      <c r="EK45" s="17">
        <v>0.2</v>
      </c>
      <c r="EL45" s="17">
        <v>0.2</v>
      </c>
      <c r="EM45" s="17">
        <v>0.2</v>
      </c>
      <c r="EN45" s="17">
        <v>0.1</v>
      </c>
      <c r="EO45" s="17">
        <v>0</v>
      </c>
      <c r="EP45" s="17">
        <v>1.1000000000000001</v>
      </c>
      <c r="EQ45" s="17">
        <v>-0.2</v>
      </c>
      <c r="ER45" s="17">
        <v>15.6</v>
      </c>
      <c r="ES45" s="17">
        <v>0</v>
      </c>
      <c r="ET45" s="17">
        <v>0.1</v>
      </c>
      <c r="EU45" s="17">
        <v>0</v>
      </c>
      <c r="EV45" s="17">
        <v>0.4</v>
      </c>
      <c r="EW45" s="17">
        <v>2.6</v>
      </c>
      <c r="EX45" s="17">
        <v>1.6</v>
      </c>
      <c r="EY45" s="17"/>
      <c r="EZ45" s="17">
        <v>9.9</v>
      </c>
      <c r="FA45" s="17">
        <v>1.2</v>
      </c>
      <c r="FB45" s="17">
        <v>1.7</v>
      </c>
      <c r="FC45" s="17"/>
      <c r="FD45" s="17">
        <v>0</v>
      </c>
      <c r="FE45" s="17"/>
      <c r="FF45" s="17">
        <v>216.88800000000001</v>
      </c>
      <c r="FG45" s="15"/>
      <c r="FH45" s="17">
        <v>1.69316</v>
      </c>
      <c r="FI45" s="17"/>
      <c r="FJ45" s="17">
        <v>-1.0680000000000001</v>
      </c>
      <c r="FK45" s="17">
        <v>1.37</v>
      </c>
      <c r="FL45" s="17">
        <v>1.6</v>
      </c>
      <c r="FM45" s="17"/>
      <c r="FN45" s="17">
        <v>0.33206000000000002</v>
      </c>
      <c r="FO45" s="17">
        <v>0</v>
      </c>
      <c r="FP45" s="17">
        <v>1.6</v>
      </c>
      <c r="FQ45" s="17">
        <v>5.5272199999999998</v>
      </c>
    </row>
    <row r="46" spans="1:173" ht="24" customHeight="1" x14ac:dyDescent="0.25">
      <c r="A46" s="16" t="s">
        <v>73</v>
      </c>
      <c r="B46" s="16" t="s">
        <v>818</v>
      </c>
      <c r="C46" s="17">
        <v>0.2</v>
      </c>
      <c r="D46" s="17">
        <v>0.1</v>
      </c>
      <c r="E46" s="17">
        <v>-0.2</v>
      </c>
      <c r="F46" s="17">
        <v>7.4</v>
      </c>
      <c r="G46" s="17">
        <v>11.9</v>
      </c>
      <c r="H46" s="17"/>
      <c r="I46" s="17"/>
      <c r="J46" s="17">
        <v>-20.8</v>
      </c>
      <c r="K46" s="17">
        <v>-0.1</v>
      </c>
      <c r="L46" s="17"/>
      <c r="M46" s="17"/>
      <c r="N46" s="17"/>
      <c r="O46" s="17"/>
      <c r="P46" s="17">
        <v>-3.1</v>
      </c>
      <c r="Q46" s="17">
        <v>17.8</v>
      </c>
      <c r="R46" s="17">
        <v>26.5</v>
      </c>
      <c r="S46" s="17">
        <v>17.3</v>
      </c>
      <c r="T46" s="17">
        <v>75.400000000000006</v>
      </c>
      <c r="U46" s="17">
        <v>0.2</v>
      </c>
      <c r="V46" s="17"/>
      <c r="W46" s="17"/>
      <c r="X46" s="17"/>
      <c r="Y46" s="17"/>
      <c r="Z46" s="17">
        <v>4</v>
      </c>
      <c r="AA46" s="17">
        <v>1.08</v>
      </c>
      <c r="AB46" s="17">
        <v>0</v>
      </c>
      <c r="AC46" s="17">
        <v>-3.4</v>
      </c>
      <c r="AD46" s="17"/>
      <c r="AE46" s="17">
        <v>13.8</v>
      </c>
      <c r="AF46" s="17">
        <v>1.6</v>
      </c>
      <c r="AG46" s="17"/>
      <c r="AH46" s="17"/>
      <c r="AI46" s="17"/>
      <c r="AJ46" s="17">
        <v>10.9</v>
      </c>
      <c r="AK46" s="17">
        <v>13.8</v>
      </c>
      <c r="AL46" s="17">
        <v>0</v>
      </c>
      <c r="AM46" s="17"/>
      <c r="AN46" s="17"/>
      <c r="AO46" s="17">
        <v>-0.9</v>
      </c>
      <c r="AP46" s="17">
        <v>48.5</v>
      </c>
      <c r="AQ46" s="17">
        <v>4.2</v>
      </c>
      <c r="AR46" s="17">
        <v>17.2</v>
      </c>
      <c r="AS46" s="17">
        <v>0.8</v>
      </c>
      <c r="AT46" s="17">
        <v>-0.1</v>
      </c>
      <c r="AU46" s="17">
        <v>2.7</v>
      </c>
      <c r="AV46" s="17">
        <v>1.3</v>
      </c>
      <c r="AW46" s="17">
        <v>20.6</v>
      </c>
      <c r="AX46" s="17">
        <v>-28.2</v>
      </c>
      <c r="AY46" s="17">
        <v>-46.2</v>
      </c>
      <c r="AZ46" s="17">
        <v>9.1999999999999993</v>
      </c>
      <c r="BA46" s="17">
        <v>-1</v>
      </c>
      <c r="BB46" s="17"/>
      <c r="BC46" s="17">
        <v>-4.2</v>
      </c>
      <c r="BD46" s="17"/>
      <c r="BE46" s="17">
        <v>0.5</v>
      </c>
      <c r="BF46" s="17">
        <v>0.1</v>
      </c>
      <c r="BG46" s="17">
        <v>-5.0999999999999996</v>
      </c>
      <c r="BH46" s="17">
        <v>0.1</v>
      </c>
      <c r="BI46" s="17">
        <v>6.8</v>
      </c>
      <c r="BJ46" s="17"/>
      <c r="BK46" s="17">
        <v>0</v>
      </c>
      <c r="BL46" s="17"/>
      <c r="BM46" s="17"/>
      <c r="BN46" s="17"/>
      <c r="BO46" s="17">
        <v>11.6</v>
      </c>
      <c r="BP46" s="17">
        <v>-18.399999999999999</v>
      </c>
      <c r="BQ46" s="17">
        <v>-20</v>
      </c>
      <c r="BR46" s="17"/>
      <c r="BS46" s="17">
        <v>-9.9</v>
      </c>
      <c r="BT46" s="17">
        <v>0</v>
      </c>
      <c r="BU46" s="17"/>
      <c r="BV46" s="17"/>
      <c r="BW46" s="17"/>
      <c r="BX46" s="17"/>
      <c r="BY46" s="17">
        <v>-1.2</v>
      </c>
      <c r="BZ46" s="17"/>
      <c r="CA46" s="17"/>
      <c r="CB46" s="17">
        <v>40.5</v>
      </c>
      <c r="CC46" s="17">
        <v>-0.1</v>
      </c>
      <c r="CD46" s="17">
        <v>5.0999999999999996</v>
      </c>
      <c r="CE46" s="17">
        <v>3.8</v>
      </c>
      <c r="CF46" s="17">
        <v>1.9</v>
      </c>
      <c r="CG46" s="17"/>
      <c r="CH46" s="17"/>
      <c r="CI46" s="17"/>
      <c r="CJ46" s="17">
        <v>0</v>
      </c>
      <c r="CK46" s="17">
        <v>18.7</v>
      </c>
      <c r="CL46" s="17">
        <v>-11.4</v>
      </c>
      <c r="CM46" s="17"/>
      <c r="CN46" s="17"/>
      <c r="CO46" s="17"/>
      <c r="CP46" s="17">
        <v>0</v>
      </c>
      <c r="CQ46" s="17"/>
      <c r="CR46" s="17">
        <v>0</v>
      </c>
      <c r="CS46" s="17"/>
      <c r="CT46" s="17"/>
      <c r="CU46" s="17">
        <v>-4.4000000000000004</v>
      </c>
      <c r="CV46" s="17">
        <v>6.1</v>
      </c>
      <c r="CW46" s="17">
        <v>0</v>
      </c>
      <c r="CX46" s="17"/>
      <c r="CY46" s="17">
        <v>0.2</v>
      </c>
      <c r="CZ46" s="17">
        <v>-0.1</v>
      </c>
      <c r="DA46" s="17">
        <v>-0.9</v>
      </c>
      <c r="DB46" s="17">
        <v>0</v>
      </c>
      <c r="DC46" s="17">
        <v>1</v>
      </c>
      <c r="DD46" s="17">
        <v>1.8</v>
      </c>
      <c r="DE46" s="17">
        <v>-0.4</v>
      </c>
      <c r="DF46" s="17">
        <v>0.8</v>
      </c>
      <c r="DG46" s="17">
        <v>0.6</v>
      </c>
      <c r="DH46" s="17"/>
      <c r="DI46" s="17">
        <v>0</v>
      </c>
      <c r="DJ46" s="17">
        <v>0</v>
      </c>
      <c r="DK46" s="17">
        <v>-2.1</v>
      </c>
      <c r="DL46" s="17">
        <v>0.5</v>
      </c>
      <c r="DM46" s="17">
        <v>1.6</v>
      </c>
      <c r="DN46" s="17">
        <v>0.5</v>
      </c>
      <c r="DO46" s="17">
        <v>0.6</v>
      </c>
      <c r="DP46" s="17">
        <v>1</v>
      </c>
      <c r="DQ46" s="17">
        <v>0.5</v>
      </c>
      <c r="DR46" s="17">
        <v>0.1</v>
      </c>
      <c r="DS46" s="17">
        <v>0.7</v>
      </c>
      <c r="DT46" s="17">
        <v>0.4</v>
      </c>
      <c r="DU46" s="17"/>
      <c r="DV46" s="17">
        <v>-4.0999999999999996</v>
      </c>
      <c r="DW46" s="17">
        <v>1</v>
      </c>
      <c r="DX46" s="17">
        <v>2.5</v>
      </c>
      <c r="DY46" s="17">
        <v>2.5</v>
      </c>
      <c r="DZ46" s="17">
        <v>2.2999999999999998</v>
      </c>
      <c r="EA46" s="17">
        <v>0.8</v>
      </c>
      <c r="EB46" s="17">
        <v>4</v>
      </c>
      <c r="EC46" s="17">
        <v>-0.1</v>
      </c>
      <c r="ED46" s="17">
        <v>-7</v>
      </c>
      <c r="EE46" s="17">
        <v>-5.9</v>
      </c>
      <c r="EF46" s="17"/>
      <c r="EG46" s="17">
        <v>10.9</v>
      </c>
      <c r="EH46" s="17">
        <v>2.6</v>
      </c>
      <c r="EI46" s="17">
        <v>-0.1</v>
      </c>
      <c r="EJ46" s="17">
        <v>0.6</v>
      </c>
      <c r="EK46" s="17">
        <v>0.2</v>
      </c>
      <c r="EL46" s="17">
        <v>0.2</v>
      </c>
      <c r="EM46" s="17">
        <v>0.2</v>
      </c>
      <c r="EN46" s="17">
        <v>0.2</v>
      </c>
      <c r="EO46" s="17">
        <v>0</v>
      </c>
      <c r="EP46" s="17">
        <v>0.2</v>
      </c>
      <c r="EQ46" s="17">
        <v>-0.2</v>
      </c>
      <c r="ER46" s="17">
        <v>17.899999999999999</v>
      </c>
      <c r="ES46" s="17">
        <v>0</v>
      </c>
      <c r="ET46" s="17">
        <v>1.1000000000000001</v>
      </c>
      <c r="EU46" s="17">
        <v>0</v>
      </c>
      <c r="EV46" s="17">
        <v>0.4</v>
      </c>
      <c r="EW46" s="17">
        <v>2.6</v>
      </c>
      <c r="EX46" s="17">
        <v>1.8</v>
      </c>
      <c r="EY46" s="17"/>
      <c r="EZ46" s="17">
        <v>10.9</v>
      </c>
      <c r="FA46" s="17">
        <v>1.2</v>
      </c>
      <c r="FB46" s="17">
        <v>1.9</v>
      </c>
      <c r="FC46" s="17"/>
      <c r="FD46" s="17">
        <v>1.3</v>
      </c>
      <c r="FE46" s="17"/>
      <c r="FF46" s="17">
        <v>279.68</v>
      </c>
      <c r="FG46" s="15"/>
      <c r="FH46" s="17">
        <v>2.3363299999999998</v>
      </c>
      <c r="FI46" s="17"/>
      <c r="FJ46" s="17">
        <v>-0.81399999999999995</v>
      </c>
      <c r="FK46" s="17">
        <v>0.95</v>
      </c>
      <c r="FL46" s="17">
        <v>1.6</v>
      </c>
      <c r="FM46" s="17"/>
      <c r="FN46" s="17">
        <v>0.30775999999999998</v>
      </c>
      <c r="FO46" s="17">
        <v>-0.1</v>
      </c>
      <c r="FP46" s="17">
        <v>2.9</v>
      </c>
      <c r="FQ46" s="17">
        <v>7.1800899999999999</v>
      </c>
    </row>
    <row r="47" spans="1:173" ht="24" customHeight="1" x14ac:dyDescent="0.25">
      <c r="A47" s="16" t="s">
        <v>73</v>
      </c>
      <c r="B47" s="16" t="s">
        <v>819</v>
      </c>
      <c r="C47" s="17">
        <v>0.2</v>
      </c>
      <c r="D47" s="17">
        <v>0.1</v>
      </c>
      <c r="E47" s="17">
        <v>-0.2</v>
      </c>
      <c r="F47" s="17">
        <v>0</v>
      </c>
      <c r="G47" s="17">
        <v>10.9</v>
      </c>
      <c r="H47" s="17"/>
      <c r="I47" s="17"/>
      <c r="J47" s="17">
        <v>-18.899999999999999</v>
      </c>
      <c r="K47" s="17">
        <v>7.4</v>
      </c>
      <c r="L47" s="17"/>
      <c r="M47" s="17"/>
      <c r="N47" s="17"/>
      <c r="O47" s="17"/>
      <c r="P47" s="17">
        <v>-9.1</v>
      </c>
      <c r="Q47" s="17">
        <v>16.7</v>
      </c>
      <c r="R47" s="17">
        <v>27.1</v>
      </c>
      <c r="S47" s="17">
        <v>18.399999999999999</v>
      </c>
      <c r="T47" s="17">
        <v>70.7</v>
      </c>
      <c r="U47" s="17">
        <v>0</v>
      </c>
      <c r="V47" s="17"/>
      <c r="W47" s="17"/>
      <c r="X47" s="17"/>
      <c r="Y47" s="17"/>
      <c r="Z47" s="17">
        <v>3.8</v>
      </c>
      <c r="AA47" s="17">
        <v>1.1599999999999999</v>
      </c>
      <c r="AB47" s="17">
        <v>0</v>
      </c>
      <c r="AC47" s="17">
        <v>-3.2</v>
      </c>
      <c r="AD47" s="17"/>
      <c r="AE47" s="17">
        <v>15</v>
      </c>
      <c r="AF47" s="17">
        <v>2</v>
      </c>
      <c r="AG47" s="17"/>
      <c r="AH47" s="17"/>
      <c r="AI47" s="17"/>
      <c r="AJ47" s="17">
        <v>12.5</v>
      </c>
      <c r="AK47" s="17">
        <v>0.8</v>
      </c>
      <c r="AL47" s="17">
        <v>0</v>
      </c>
      <c r="AM47" s="17"/>
      <c r="AN47" s="17"/>
      <c r="AO47" s="17">
        <v>-0.8</v>
      </c>
      <c r="AP47" s="17">
        <v>43.5</v>
      </c>
      <c r="AQ47" s="17">
        <v>3.4</v>
      </c>
      <c r="AR47" s="17">
        <v>17.899999999999999</v>
      </c>
      <c r="AS47" s="17">
        <v>1.3</v>
      </c>
      <c r="AT47" s="17">
        <v>0.3</v>
      </c>
      <c r="AU47" s="17">
        <v>2.7</v>
      </c>
      <c r="AV47" s="17">
        <v>1.7</v>
      </c>
      <c r="AW47" s="17">
        <v>21.7</v>
      </c>
      <c r="AX47" s="17">
        <v>-27</v>
      </c>
      <c r="AY47" s="17">
        <v>-45.6</v>
      </c>
      <c r="AZ47" s="17">
        <v>10.7</v>
      </c>
      <c r="BA47" s="17">
        <v>-1.1000000000000001</v>
      </c>
      <c r="BB47" s="17"/>
      <c r="BC47" s="17">
        <v>-5.3</v>
      </c>
      <c r="BD47" s="17"/>
      <c r="BE47" s="17">
        <v>0.5</v>
      </c>
      <c r="BF47" s="17">
        <v>-0.1</v>
      </c>
      <c r="BG47" s="17">
        <v>-5.9</v>
      </c>
      <c r="BH47" s="17">
        <v>0</v>
      </c>
      <c r="BI47" s="17">
        <v>13.2</v>
      </c>
      <c r="BJ47" s="17"/>
      <c r="BK47" s="17">
        <v>0</v>
      </c>
      <c r="BL47" s="17"/>
      <c r="BM47" s="17"/>
      <c r="BN47" s="17"/>
      <c r="BO47" s="17">
        <v>11.1</v>
      </c>
      <c r="BP47" s="17">
        <v>-17.7</v>
      </c>
      <c r="BQ47" s="17">
        <v>-19.5</v>
      </c>
      <c r="BR47" s="17"/>
      <c r="BS47" s="17">
        <v>-8.9</v>
      </c>
      <c r="BT47" s="17">
        <v>7.5</v>
      </c>
      <c r="BU47" s="17"/>
      <c r="BV47" s="17"/>
      <c r="BW47" s="17"/>
      <c r="BX47" s="17"/>
      <c r="BY47" s="17">
        <v>-1.2</v>
      </c>
      <c r="BZ47" s="17"/>
      <c r="CA47" s="17"/>
      <c r="CB47" s="17">
        <v>40.799999999999997</v>
      </c>
      <c r="CC47" s="17">
        <v>13.6</v>
      </c>
      <c r="CD47" s="17">
        <v>6</v>
      </c>
      <c r="CE47" s="17">
        <v>2.1</v>
      </c>
      <c r="CF47" s="17">
        <v>2.2000000000000002</v>
      </c>
      <c r="CG47" s="17"/>
      <c r="CH47" s="17"/>
      <c r="CI47" s="17"/>
      <c r="CJ47" s="17">
        <v>0</v>
      </c>
      <c r="CK47" s="17">
        <v>17.5</v>
      </c>
      <c r="CL47" s="17">
        <v>-13.4</v>
      </c>
      <c r="CM47" s="17"/>
      <c r="CN47" s="17"/>
      <c r="CO47" s="17"/>
      <c r="CP47" s="17">
        <v>2.2999999999999998</v>
      </c>
      <c r="CQ47" s="17"/>
      <c r="CR47" s="17">
        <v>-9.8000000000000007</v>
      </c>
      <c r="CS47" s="17"/>
      <c r="CT47" s="17"/>
      <c r="CU47" s="17">
        <v>-4.0999999999999996</v>
      </c>
      <c r="CV47" s="17">
        <v>0.7</v>
      </c>
      <c r="CW47" s="17">
        <v>0.2</v>
      </c>
      <c r="CX47" s="17"/>
      <c r="CY47" s="17">
        <v>0</v>
      </c>
      <c r="CZ47" s="17">
        <v>-0.1</v>
      </c>
      <c r="DA47" s="17">
        <v>-0.8</v>
      </c>
      <c r="DB47" s="17">
        <v>0</v>
      </c>
      <c r="DC47" s="17">
        <v>1</v>
      </c>
      <c r="DD47" s="17">
        <v>1.8</v>
      </c>
      <c r="DE47" s="17">
        <v>-0.5</v>
      </c>
      <c r="DF47" s="17">
        <v>1.7</v>
      </c>
      <c r="DG47" s="17">
        <v>0.5</v>
      </c>
      <c r="DH47" s="17"/>
      <c r="DI47" s="17">
        <v>0</v>
      </c>
      <c r="DJ47" s="17">
        <v>0</v>
      </c>
      <c r="DK47" s="17">
        <v>-3.3</v>
      </c>
      <c r="DL47" s="17">
        <v>2.2999999999999998</v>
      </c>
      <c r="DM47" s="17">
        <v>1.6</v>
      </c>
      <c r="DN47" s="17">
        <v>0.5</v>
      </c>
      <c r="DO47" s="17">
        <v>0.5</v>
      </c>
      <c r="DP47" s="17">
        <v>1</v>
      </c>
      <c r="DQ47" s="17">
        <v>0.3</v>
      </c>
      <c r="DR47" s="17">
        <v>0.2</v>
      </c>
      <c r="DS47" s="17">
        <v>0.6</v>
      </c>
      <c r="DT47" s="17">
        <v>0.4</v>
      </c>
      <c r="DU47" s="17"/>
      <c r="DV47" s="17">
        <v>-4</v>
      </c>
      <c r="DW47" s="17">
        <v>0.9</v>
      </c>
      <c r="DX47" s="17">
        <v>2.8</v>
      </c>
      <c r="DY47" s="17">
        <v>2.6</v>
      </c>
      <c r="DZ47" s="17">
        <v>1.9</v>
      </c>
      <c r="EA47" s="17">
        <v>0.8</v>
      </c>
      <c r="EB47" s="17">
        <v>4</v>
      </c>
      <c r="EC47" s="17">
        <v>0.3</v>
      </c>
      <c r="ED47" s="17">
        <v>-5.9</v>
      </c>
      <c r="EE47" s="17">
        <v>-5.2</v>
      </c>
      <c r="EF47" s="17"/>
      <c r="EG47" s="17">
        <v>12.6</v>
      </c>
      <c r="EH47" s="17">
        <v>2.6</v>
      </c>
      <c r="EI47" s="17">
        <v>0</v>
      </c>
      <c r="EJ47" s="17">
        <v>0.6</v>
      </c>
      <c r="EK47" s="17">
        <v>0.2</v>
      </c>
      <c r="EL47" s="17">
        <v>0.2</v>
      </c>
      <c r="EM47" s="17">
        <v>0.2</v>
      </c>
      <c r="EN47" s="17">
        <v>0.3</v>
      </c>
      <c r="EO47" s="17">
        <v>0</v>
      </c>
      <c r="EP47" s="17">
        <v>0</v>
      </c>
      <c r="EQ47" s="17">
        <v>-0.2</v>
      </c>
      <c r="ER47" s="17">
        <v>7.6</v>
      </c>
      <c r="ES47" s="17">
        <v>1.1000000000000001</v>
      </c>
      <c r="ET47" s="17">
        <v>0</v>
      </c>
      <c r="EU47" s="17">
        <v>0</v>
      </c>
      <c r="EV47" s="17">
        <v>0.4</v>
      </c>
      <c r="EW47" s="17">
        <v>2.2000000000000002</v>
      </c>
      <c r="EX47" s="17">
        <v>1.7</v>
      </c>
      <c r="EY47" s="17"/>
      <c r="EZ47" s="17">
        <v>12.6</v>
      </c>
      <c r="FA47" s="17">
        <v>1.2</v>
      </c>
      <c r="FB47" s="17">
        <v>1.8</v>
      </c>
      <c r="FC47" s="17"/>
      <c r="FD47" s="17">
        <v>0</v>
      </c>
      <c r="FE47" s="17"/>
      <c r="FF47" s="17">
        <v>266.86</v>
      </c>
      <c r="FG47" s="15"/>
      <c r="FH47" s="17">
        <v>2.0338099999999999</v>
      </c>
      <c r="FI47" s="17"/>
      <c r="FJ47" s="17">
        <v>-1.0669999999999999</v>
      </c>
      <c r="FK47" s="17">
        <v>0.624</v>
      </c>
      <c r="FL47" s="17">
        <v>1.8</v>
      </c>
      <c r="FM47" s="17"/>
      <c r="FN47" s="17">
        <v>0.2853</v>
      </c>
      <c r="FO47" s="17">
        <v>0.5</v>
      </c>
      <c r="FP47" s="17">
        <v>3.1</v>
      </c>
      <c r="FQ47" s="17">
        <v>7.2761100000000001</v>
      </c>
    </row>
    <row r="48" spans="1:173" ht="24" customHeight="1" x14ac:dyDescent="0.25">
      <c r="A48" s="16" t="s">
        <v>73</v>
      </c>
      <c r="B48" s="16" t="s">
        <v>820</v>
      </c>
      <c r="C48" s="17">
        <v>0.2</v>
      </c>
      <c r="D48" s="17">
        <v>0.1</v>
      </c>
      <c r="E48" s="17">
        <v>0</v>
      </c>
      <c r="F48" s="17">
        <v>13.2</v>
      </c>
      <c r="G48" s="17">
        <v>12.6</v>
      </c>
      <c r="H48" s="17"/>
      <c r="I48" s="17"/>
      <c r="J48" s="17">
        <v>-14.3</v>
      </c>
      <c r="K48" s="17">
        <v>16.3</v>
      </c>
      <c r="L48" s="17"/>
      <c r="M48" s="17"/>
      <c r="N48" s="17"/>
      <c r="O48" s="17"/>
      <c r="P48" s="17">
        <v>2.8</v>
      </c>
      <c r="Q48" s="17">
        <v>29.9</v>
      </c>
      <c r="R48" s="17">
        <v>34.299999999999997</v>
      </c>
      <c r="S48" s="17">
        <v>23.1</v>
      </c>
      <c r="T48" s="17">
        <v>80.599999999999994</v>
      </c>
      <c r="U48" s="17">
        <v>0</v>
      </c>
      <c r="V48" s="17"/>
      <c r="W48" s="17"/>
      <c r="X48" s="17"/>
      <c r="Y48" s="17"/>
      <c r="Z48" s="17">
        <v>3.6</v>
      </c>
      <c r="AA48" s="17">
        <v>0.16400000000000001</v>
      </c>
      <c r="AB48" s="17">
        <v>0</v>
      </c>
      <c r="AC48" s="17">
        <v>-3.2</v>
      </c>
      <c r="AD48" s="17"/>
      <c r="AE48" s="17">
        <v>16.600000000000001</v>
      </c>
      <c r="AF48" s="17">
        <v>2.1</v>
      </c>
      <c r="AG48" s="17"/>
      <c r="AH48" s="17"/>
      <c r="AI48" s="17"/>
      <c r="AJ48" s="17">
        <v>12.7</v>
      </c>
      <c r="AK48" s="17">
        <v>4.5</v>
      </c>
      <c r="AL48" s="17">
        <v>0</v>
      </c>
      <c r="AM48" s="17"/>
      <c r="AN48" s="17"/>
      <c r="AO48" s="17">
        <v>-0.5</v>
      </c>
      <c r="AP48" s="17">
        <v>49.7</v>
      </c>
      <c r="AQ48" s="17">
        <v>3.6</v>
      </c>
      <c r="AR48" s="17">
        <v>17.7</v>
      </c>
      <c r="AS48" s="17">
        <v>0.8</v>
      </c>
      <c r="AT48" s="17">
        <v>-0.2</v>
      </c>
      <c r="AU48" s="17">
        <v>2.7</v>
      </c>
      <c r="AV48" s="17">
        <v>0.6</v>
      </c>
      <c r="AW48" s="17">
        <v>31.2</v>
      </c>
      <c r="AX48" s="17">
        <v>-17.899999999999999</v>
      </c>
      <c r="AY48" s="17">
        <v>-36.6</v>
      </c>
      <c r="AZ48" s="17">
        <v>11.5</v>
      </c>
      <c r="BA48" s="17">
        <v>-0.9</v>
      </c>
      <c r="BB48" s="17"/>
      <c r="BC48" s="17">
        <v>-5</v>
      </c>
      <c r="BD48" s="17"/>
      <c r="BE48" s="17">
        <v>0.5</v>
      </c>
      <c r="BF48" s="17">
        <v>0</v>
      </c>
      <c r="BG48" s="17">
        <v>-8.4</v>
      </c>
      <c r="BH48" s="17">
        <v>4.4000000000000004</v>
      </c>
      <c r="BI48" s="17">
        <v>5.8</v>
      </c>
      <c r="BJ48" s="17"/>
      <c r="BK48" s="17">
        <v>0</v>
      </c>
      <c r="BL48" s="17"/>
      <c r="BM48" s="17"/>
      <c r="BN48" s="17"/>
      <c r="BO48" s="17">
        <v>13.6</v>
      </c>
      <c r="BP48" s="17">
        <v>-11.7</v>
      </c>
      <c r="BQ48" s="17">
        <v>-13.6</v>
      </c>
      <c r="BR48" s="17"/>
      <c r="BS48" s="17">
        <v>-4.3</v>
      </c>
      <c r="BT48" s="17">
        <v>10.5</v>
      </c>
      <c r="BU48" s="17"/>
      <c r="BV48" s="17"/>
      <c r="BW48" s="17"/>
      <c r="BX48" s="17"/>
      <c r="BY48" s="17">
        <v>2.5</v>
      </c>
      <c r="BZ48" s="17"/>
      <c r="CA48" s="17"/>
      <c r="CB48" s="17">
        <v>40.700000000000003</v>
      </c>
      <c r="CC48" s="17">
        <v>13.3</v>
      </c>
      <c r="CD48" s="17">
        <v>6.1</v>
      </c>
      <c r="CE48" s="17">
        <v>2.1</v>
      </c>
      <c r="CF48" s="17">
        <v>1.9</v>
      </c>
      <c r="CG48" s="17"/>
      <c r="CH48" s="17"/>
      <c r="CI48" s="17"/>
      <c r="CJ48" s="17">
        <v>0</v>
      </c>
      <c r="CK48" s="17">
        <v>30.5</v>
      </c>
      <c r="CL48" s="17">
        <v>5.7</v>
      </c>
      <c r="CM48" s="17"/>
      <c r="CN48" s="17"/>
      <c r="CO48" s="17"/>
      <c r="CP48" s="17">
        <v>-2.2000000000000002</v>
      </c>
      <c r="CQ48" s="17"/>
      <c r="CR48" s="17">
        <v>0</v>
      </c>
      <c r="CS48" s="17"/>
      <c r="CT48" s="17"/>
      <c r="CU48" s="17">
        <v>-3.2</v>
      </c>
      <c r="CV48" s="17">
        <v>0</v>
      </c>
      <c r="CW48" s="17">
        <v>0.2</v>
      </c>
      <c r="CX48" s="17"/>
      <c r="CY48" s="17">
        <v>0</v>
      </c>
      <c r="CZ48" s="17">
        <v>-0.1</v>
      </c>
      <c r="DA48" s="17">
        <v>-0.8</v>
      </c>
      <c r="DB48" s="17">
        <v>-0.2</v>
      </c>
      <c r="DC48" s="17">
        <v>1.5</v>
      </c>
      <c r="DD48" s="17">
        <v>1.8</v>
      </c>
      <c r="DE48" s="17">
        <v>1.4</v>
      </c>
      <c r="DF48" s="17">
        <v>2.5</v>
      </c>
      <c r="DG48" s="17">
        <v>0.6</v>
      </c>
      <c r="DH48" s="17"/>
      <c r="DI48" s="17">
        <v>0</v>
      </c>
      <c r="DJ48" s="17">
        <v>0</v>
      </c>
      <c r="DK48" s="17">
        <v>-3.4</v>
      </c>
      <c r="DL48" s="17">
        <v>3.4</v>
      </c>
      <c r="DM48" s="17">
        <v>1.6</v>
      </c>
      <c r="DN48" s="17">
        <v>0.4</v>
      </c>
      <c r="DO48" s="17">
        <v>0.6</v>
      </c>
      <c r="DP48" s="17">
        <v>1</v>
      </c>
      <c r="DQ48" s="17">
        <v>0.2</v>
      </c>
      <c r="DR48" s="17">
        <v>0</v>
      </c>
      <c r="DS48" s="17">
        <v>0.7</v>
      </c>
      <c r="DT48" s="17">
        <v>0.4</v>
      </c>
      <c r="DU48" s="17"/>
      <c r="DV48" s="17">
        <v>-4</v>
      </c>
      <c r="DW48" s="17">
        <v>1.2</v>
      </c>
      <c r="DX48" s="17">
        <v>3</v>
      </c>
      <c r="DY48" s="17">
        <v>2.6</v>
      </c>
      <c r="DZ48" s="17">
        <v>2.1</v>
      </c>
      <c r="EA48" s="17">
        <v>0.8</v>
      </c>
      <c r="EB48" s="17">
        <v>4</v>
      </c>
      <c r="EC48" s="17">
        <v>0.4</v>
      </c>
      <c r="ED48" s="17">
        <v>-5.3</v>
      </c>
      <c r="EE48" s="17">
        <v>-5.0999999999999996</v>
      </c>
      <c r="EF48" s="17"/>
      <c r="EG48" s="17">
        <v>11.7</v>
      </c>
      <c r="EH48" s="17">
        <v>2.6</v>
      </c>
      <c r="EI48" s="17">
        <v>-0.2</v>
      </c>
      <c r="EJ48" s="17">
        <v>0.7</v>
      </c>
      <c r="EK48" s="17">
        <v>0.2</v>
      </c>
      <c r="EL48" s="17">
        <v>0.2</v>
      </c>
      <c r="EM48" s="17">
        <v>0.2</v>
      </c>
      <c r="EN48" s="17">
        <v>0.3</v>
      </c>
      <c r="EO48" s="17">
        <v>0</v>
      </c>
      <c r="EP48" s="17">
        <v>0</v>
      </c>
      <c r="EQ48" s="17">
        <v>-0.2</v>
      </c>
      <c r="ER48" s="17">
        <v>14.1</v>
      </c>
      <c r="ES48" s="17">
        <v>0.3</v>
      </c>
      <c r="ET48" s="17">
        <v>0</v>
      </c>
      <c r="EU48" s="17">
        <v>0</v>
      </c>
      <c r="EV48" s="17">
        <v>0.4</v>
      </c>
      <c r="EW48" s="17">
        <v>2.4</v>
      </c>
      <c r="EX48" s="17">
        <v>1.6</v>
      </c>
      <c r="EY48" s="17"/>
      <c r="EZ48" s="17">
        <v>11.7</v>
      </c>
      <c r="FA48" s="17">
        <v>1.1000000000000001</v>
      </c>
      <c r="FB48" s="17">
        <v>2.5</v>
      </c>
      <c r="FC48" s="17"/>
      <c r="FD48" s="17">
        <v>1.3</v>
      </c>
      <c r="FE48" s="17"/>
      <c r="FF48" s="17">
        <v>448.56400000000002</v>
      </c>
      <c r="FG48" s="15"/>
      <c r="FH48" s="17">
        <v>1.8547499999999999</v>
      </c>
      <c r="FI48" s="17"/>
      <c r="FJ48" s="17">
        <v>-0.20899999999999999</v>
      </c>
      <c r="FK48" s="17">
        <v>0.96799999999999997</v>
      </c>
      <c r="FL48" s="17">
        <v>1.7</v>
      </c>
      <c r="FM48" s="17"/>
      <c r="FN48" s="17">
        <v>0.28377000000000002</v>
      </c>
      <c r="FO48" s="17">
        <v>0</v>
      </c>
      <c r="FP48" s="17">
        <v>3</v>
      </c>
      <c r="FQ48" s="17">
        <v>7.5975200000000003</v>
      </c>
    </row>
    <row r="49" spans="1:173" ht="24" customHeight="1" x14ac:dyDescent="0.25">
      <c r="A49" s="16" t="s">
        <v>73</v>
      </c>
      <c r="B49" s="16" t="s">
        <v>821</v>
      </c>
      <c r="C49" s="17">
        <v>0.2</v>
      </c>
      <c r="D49" s="17">
        <v>0.1</v>
      </c>
      <c r="E49" s="17">
        <v>0</v>
      </c>
      <c r="F49" s="17">
        <v>31.8</v>
      </c>
      <c r="G49" s="17">
        <v>13.8</v>
      </c>
      <c r="H49" s="17"/>
      <c r="I49" s="17"/>
      <c r="J49" s="17">
        <v>-9.1</v>
      </c>
      <c r="K49" s="17">
        <v>25.7</v>
      </c>
      <c r="L49" s="17"/>
      <c r="M49" s="17"/>
      <c r="N49" s="17"/>
      <c r="O49" s="17"/>
      <c r="P49" s="17">
        <v>8.8000000000000007</v>
      </c>
      <c r="Q49" s="17">
        <v>37.4</v>
      </c>
      <c r="R49" s="17">
        <v>38.299999999999997</v>
      </c>
      <c r="S49" s="17">
        <v>25.3</v>
      </c>
      <c r="T49" s="17">
        <v>84.2</v>
      </c>
      <c r="U49" s="17">
        <v>-0.1</v>
      </c>
      <c r="V49" s="17"/>
      <c r="W49" s="17"/>
      <c r="X49" s="17"/>
      <c r="Y49" s="17"/>
      <c r="Z49" s="17">
        <v>5.4</v>
      </c>
      <c r="AA49" s="17">
        <v>0.88800000000000001</v>
      </c>
      <c r="AB49" s="17">
        <v>0</v>
      </c>
      <c r="AC49" s="17">
        <v>-3.2</v>
      </c>
      <c r="AD49" s="17"/>
      <c r="AE49" s="17">
        <v>11.8</v>
      </c>
      <c r="AF49" s="17">
        <v>1.9</v>
      </c>
      <c r="AG49" s="17"/>
      <c r="AH49" s="17"/>
      <c r="AI49" s="17"/>
      <c r="AJ49" s="17">
        <v>13.4</v>
      </c>
      <c r="AK49" s="17">
        <v>16.3</v>
      </c>
      <c r="AL49" s="17">
        <v>0</v>
      </c>
      <c r="AM49" s="17"/>
      <c r="AN49" s="17"/>
      <c r="AO49" s="17">
        <v>-1</v>
      </c>
      <c r="AP49" s="17">
        <v>51.2</v>
      </c>
      <c r="AQ49" s="17">
        <v>3.9</v>
      </c>
      <c r="AR49" s="17">
        <v>18.2</v>
      </c>
      <c r="AS49" s="17">
        <v>0.5</v>
      </c>
      <c r="AT49" s="17">
        <v>0.1</v>
      </c>
      <c r="AU49" s="17">
        <v>2.7</v>
      </c>
      <c r="AV49" s="17">
        <v>0.2</v>
      </c>
      <c r="AW49" s="17">
        <v>36.4</v>
      </c>
      <c r="AX49" s="17">
        <v>-13</v>
      </c>
      <c r="AY49" s="17">
        <v>-31.5</v>
      </c>
      <c r="AZ49" s="17">
        <v>11.5</v>
      </c>
      <c r="BA49" s="17">
        <v>-1.1000000000000001</v>
      </c>
      <c r="BB49" s="17"/>
      <c r="BC49" s="17">
        <v>-4.9000000000000004</v>
      </c>
      <c r="BD49" s="17"/>
      <c r="BE49" s="17">
        <v>0.5</v>
      </c>
      <c r="BF49" s="17">
        <v>0.2</v>
      </c>
      <c r="BG49" s="17">
        <v>-8.8000000000000007</v>
      </c>
      <c r="BH49" s="17">
        <v>6.7</v>
      </c>
      <c r="BI49" s="17">
        <v>14.8</v>
      </c>
      <c r="BJ49" s="17"/>
      <c r="BK49" s="17">
        <v>0</v>
      </c>
      <c r="BL49" s="17"/>
      <c r="BM49" s="17"/>
      <c r="BN49" s="17"/>
      <c r="BO49" s="17">
        <v>16.899999999999999</v>
      </c>
      <c r="BP49" s="17">
        <v>-8.6999999999999993</v>
      </c>
      <c r="BQ49" s="17">
        <v>-10.6</v>
      </c>
      <c r="BR49" s="17"/>
      <c r="BS49" s="17">
        <v>-1</v>
      </c>
      <c r="BT49" s="17">
        <v>12.4</v>
      </c>
      <c r="BU49" s="17"/>
      <c r="BV49" s="17"/>
      <c r="BW49" s="17"/>
      <c r="BX49" s="17"/>
      <c r="BY49" s="17">
        <v>4.0999999999999996</v>
      </c>
      <c r="BZ49" s="17"/>
      <c r="CA49" s="17"/>
      <c r="CB49" s="17">
        <v>40.4</v>
      </c>
      <c r="CC49" s="17">
        <v>20.8</v>
      </c>
      <c r="CD49" s="17">
        <v>6.8</v>
      </c>
      <c r="CE49" s="17">
        <v>2.1</v>
      </c>
      <c r="CF49" s="17">
        <v>1.9</v>
      </c>
      <c r="CG49" s="17"/>
      <c r="CH49" s="17"/>
      <c r="CI49" s="17"/>
      <c r="CJ49" s="17">
        <v>0</v>
      </c>
      <c r="CK49" s="17">
        <v>36.6</v>
      </c>
      <c r="CL49" s="17">
        <v>14.7</v>
      </c>
      <c r="CM49" s="17"/>
      <c r="CN49" s="17"/>
      <c r="CO49" s="17"/>
      <c r="CP49" s="17">
        <v>-5.0999999999999996</v>
      </c>
      <c r="CQ49" s="17"/>
      <c r="CR49" s="17">
        <v>4.7</v>
      </c>
      <c r="CS49" s="17"/>
      <c r="CT49" s="17"/>
      <c r="CU49" s="17">
        <v>-3.3</v>
      </c>
      <c r="CV49" s="17">
        <v>0</v>
      </c>
      <c r="CW49" s="17">
        <v>0.2</v>
      </c>
      <c r="CX49" s="17"/>
      <c r="CY49" s="17">
        <v>0</v>
      </c>
      <c r="CZ49" s="17">
        <v>-0.1</v>
      </c>
      <c r="DA49" s="17">
        <v>-0.8</v>
      </c>
      <c r="DB49" s="17">
        <v>-0.2</v>
      </c>
      <c r="DC49" s="17">
        <v>1.6</v>
      </c>
      <c r="DD49" s="17">
        <v>1.8</v>
      </c>
      <c r="DE49" s="17">
        <v>0.9</v>
      </c>
      <c r="DF49" s="17">
        <v>2.5</v>
      </c>
      <c r="DG49" s="17">
        <v>0.5</v>
      </c>
      <c r="DH49" s="17"/>
      <c r="DI49" s="17">
        <v>0</v>
      </c>
      <c r="DJ49" s="17">
        <v>0</v>
      </c>
      <c r="DK49" s="17">
        <v>-2.7</v>
      </c>
      <c r="DL49" s="17">
        <v>5.0999999999999996</v>
      </c>
      <c r="DM49" s="17">
        <v>1.6</v>
      </c>
      <c r="DN49" s="17">
        <v>0.4</v>
      </c>
      <c r="DO49" s="17">
        <v>0.6</v>
      </c>
      <c r="DP49" s="17">
        <v>1</v>
      </c>
      <c r="DQ49" s="17">
        <v>0.2</v>
      </c>
      <c r="DR49" s="17">
        <v>0.1</v>
      </c>
      <c r="DS49" s="17">
        <v>0.7</v>
      </c>
      <c r="DT49" s="17">
        <v>0.4</v>
      </c>
      <c r="DU49" s="17"/>
      <c r="DV49" s="17">
        <v>-4</v>
      </c>
      <c r="DW49" s="17">
        <v>0.9</v>
      </c>
      <c r="DX49" s="17">
        <v>3</v>
      </c>
      <c r="DY49" s="17">
        <v>3</v>
      </c>
      <c r="DZ49" s="17">
        <v>2.5</v>
      </c>
      <c r="EA49" s="17">
        <v>0.8</v>
      </c>
      <c r="EB49" s="17">
        <v>4</v>
      </c>
      <c r="EC49" s="17">
        <v>0.4</v>
      </c>
      <c r="ED49" s="17">
        <v>-1</v>
      </c>
      <c r="EE49" s="17">
        <v>-0.8</v>
      </c>
      <c r="EF49" s="17"/>
      <c r="EG49" s="17">
        <v>13.3</v>
      </c>
      <c r="EH49" s="17">
        <v>2.6</v>
      </c>
      <c r="EI49" s="17">
        <v>-0.1</v>
      </c>
      <c r="EJ49" s="17">
        <v>1</v>
      </c>
      <c r="EK49" s="17">
        <v>0.2</v>
      </c>
      <c r="EL49" s="17">
        <v>0.2</v>
      </c>
      <c r="EM49" s="17">
        <v>0.2</v>
      </c>
      <c r="EN49" s="17">
        <v>0.3</v>
      </c>
      <c r="EO49" s="17">
        <v>0</v>
      </c>
      <c r="EP49" s="17">
        <v>0</v>
      </c>
      <c r="EQ49" s="17">
        <v>-0.2</v>
      </c>
      <c r="ER49" s="17">
        <v>19.5</v>
      </c>
      <c r="ES49" s="17">
        <v>0</v>
      </c>
      <c r="ET49" s="17">
        <v>0</v>
      </c>
      <c r="EU49" s="17">
        <v>0</v>
      </c>
      <c r="EV49" s="17">
        <v>0.4</v>
      </c>
      <c r="EW49" s="17">
        <v>2.8</v>
      </c>
      <c r="EX49" s="17">
        <v>1.8</v>
      </c>
      <c r="EY49" s="17"/>
      <c r="EZ49" s="17">
        <v>13.3</v>
      </c>
      <c r="FA49" s="17">
        <v>1.1000000000000001</v>
      </c>
      <c r="FB49" s="17">
        <v>2.5</v>
      </c>
      <c r="FC49" s="17"/>
      <c r="FD49" s="17">
        <v>2.2000000000000002</v>
      </c>
      <c r="FE49" s="17"/>
      <c r="FF49" s="17">
        <v>605.88800000000003</v>
      </c>
      <c r="FG49" s="15"/>
      <c r="FH49" s="17">
        <v>2.1834899999999999</v>
      </c>
      <c r="FI49" s="17"/>
      <c r="FJ49" s="17">
        <v>-0.623</v>
      </c>
      <c r="FK49" s="17">
        <v>1.3680000000000001</v>
      </c>
      <c r="FL49" s="17">
        <v>1.7</v>
      </c>
      <c r="FM49" s="17"/>
      <c r="FN49" s="17">
        <v>0.29041</v>
      </c>
      <c r="FO49" s="17">
        <v>0.9</v>
      </c>
      <c r="FP49" s="17">
        <v>3.2</v>
      </c>
      <c r="FQ49" s="17">
        <v>9.0189000000000004</v>
      </c>
    </row>
    <row r="50" spans="1:173" ht="24" customHeight="1" x14ac:dyDescent="0.25">
      <c r="A50" s="18" t="s">
        <v>73</v>
      </c>
      <c r="B50" s="18" t="s">
        <v>822</v>
      </c>
      <c r="C50" s="19">
        <v>0.2</v>
      </c>
      <c r="D50" s="19">
        <v>0.1</v>
      </c>
      <c r="E50" s="19">
        <v>-0.1</v>
      </c>
      <c r="F50" s="19">
        <v>20.2</v>
      </c>
      <c r="G50" s="19">
        <v>14.5</v>
      </c>
      <c r="H50" s="19"/>
      <c r="I50" s="19"/>
      <c r="J50" s="19">
        <v>-12.9</v>
      </c>
      <c r="K50" s="19">
        <v>11.2</v>
      </c>
      <c r="L50" s="19"/>
      <c r="M50" s="19"/>
      <c r="N50" s="19"/>
      <c r="O50" s="19"/>
      <c r="P50" s="19">
        <v>7.2</v>
      </c>
      <c r="Q50" s="19">
        <v>34.799999999999997</v>
      </c>
      <c r="R50" s="19">
        <v>36.9</v>
      </c>
      <c r="S50" s="19">
        <v>16.600000000000001</v>
      </c>
      <c r="T50" s="19">
        <v>85.7</v>
      </c>
      <c r="U50" s="19">
        <v>-0.2</v>
      </c>
      <c r="V50" s="19"/>
      <c r="W50" s="19"/>
      <c r="X50" s="19"/>
      <c r="Y50" s="19"/>
      <c r="Z50" s="19">
        <v>4.2</v>
      </c>
      <c r="AA50" s="19">
        <v>1.3480000000000001</v>
      </c>
      <c r="AB50" s="19">
        <v>0</v>
      </c>
      <c r="AC50" s="19">
        <v>-3.3</v>
      </c>
      <c r="AD50" s="19"/>
      <c r="AE50" s="19">
        <v>13.4</v>
      </c>
      <c r="AF50" s="19">
        <v>1.9</v>
      </c>
      <c r="AG50" s="19"/>
      <c r="AH50" s="19"/>
      <c r="AI50" s="19"/>
      <c r="AJ50" s="19">
        <v>13.5</v>
      </c>
      <c r="AK50" s="19">
        <v>16.600000000000001</v>
      </c>
      <c r="AL50" s="19">
        <v>0</v>
      </c>
      <c r="AM50" s="19"/>
      <c r="AN50" s="19"/>
      <c r="AO50" s="19">
        <v>-0.9</v>
      </c>
      <c r="AP50" s="19">
        <v>52.9</v>
      </c>
      <c r="AQ50" s="19">
        <v>4.3</v>
      </c>
      <c r="AR50" s="19">
        <v>17.7</v>
      </c>
      <c r="AS50" s="19">
        <v>0.8</v>
      </c>
      <c r="AT50" s="19">
        <v>-0.2</v>
      </c>
      <c r="AU50" s="19">
        <v>2.7</v>
      </c>
      <c r="AV50" s="19">
        <v>0</v>
      </c>
      <c r="AW50" s="19">
        <v>33.9</v>
      </c>
      <c r="AX50" s="19">
        <v>-15.1</v>
      </c>
      <c r="AY50" s="19">
        <v>-33.5</v>
      </c>
      <c r="AZ50" s="19">
        <v>11.4</v>
      </c>
      <c r="BA50" s="19">
        <v>-0.8</v>
      </c>
      <c r="BB50" s="19"/>
      <c r="BC50" s="19">
        <v>-4.2</v>
      </c>
      <c r="BD50" s="19"/>
      <c r="BE50" s="19">
        <v>0.5</v>
      </c>
      <c r="BF50" s="19">
        <v>0.1</v>
      </c>
      <c r="BG50" s="19">
        <v>-7.9</v>
      </c>
      <c r="BH50" s="19">
        <v>5.4</v>
      </c>
      <c r="BI50" s="19">
        <v>6.8</v>
      </c>
      <c r="BJ50" s="19"/>
      <c r="BK50" s="19">
        <v>0</v>
      </c>
      <c r="BL50" s="19"/>
      <c r="BM50" s="19"/>
      <c r="BN50" s="19"/>
      <c r="BO50" s="19">
        <v>15</v>
      </c>
      <c r="BP50" s="19">
        <v>-9</v>
      </c>
      <c r="BQ50" s="19">
        <v>-10.8</v>
      </c>
      <c r="BR50" s="19"/>
      <c r="BS50" s="19">
        <v>0.1</v>
      </c>
      <c r="BT50" s="19">
        <v>11.7</v>
      </c>
      <c r="BU50" s="19"/>
      <c r="BV50" s="19"/>
      <c r="BW50" s="19"/>
      <c r="BX50" s="19"/>
      <c r="BY50" s="19">
        <v>2.6</v>
      </c>
      <c r="BZ50" s="19"/>
      <c r="CA50" s="19"/>
      <c r="CB50" s="19">
        <v>44.1</v>
      </c>
      <c r="CC50" s="19">
        <v>31.4</v>
      </c>
      <c r="CD50" s="19">
        <v>6.6</v>
      </c>
      <c r="CE50" s="19">
        <v>3.2</v>
      </c>
      <c r="CF50" s="19">
        <v>4</v>
      </c>
      <c r="CG50" s="19"/>
      <c r="CH50" s="19"/>
      <c r="CI50" s="19"/>
      <c r="CJ50" s="19">
        <v>0</v>
      </c>
      <c r="CK50" s="19">
        <v>33.200000000000003</v>
      </c>
      <c r="CL50" s="19">
        <v>10.3</v>
      </c>
      <c r="CM50" s="19"/>
      <c r="CN50" s="19"/>
      <c r="CO50" s="19"/>
      <c r="CP50" s="19">
        <v>4.5</v>
      </c>
      <c r="CQ50" s="19"/>
      <c r="CR50" s="19">
        <v>5.4</v>
      </c>
      <c r="CS50" s="19"/>
      <c r="CT50" s="19"/>
      <c r="CU50" s="19">
        <v>-3.8</v>
      </c>
      <c r="CV50" s="19">
        <v>0</v>
      </c>
      <c r="CW50" s="19">
        <v>0</v>
      </c>
      <c r="CX50" s="19"/>
      <c r="CY50" s="19">
        <v>0</v>
      </c>
      <c r="CZ50" s="19">
        <v>-0.1</v>
      </c>
      <c r="DA50" s="19">
        <v>-0.8</v>
      </c>
      <c r="DB50" s="19">
        <v>-0.4</v>
      </c>
      <c r="DC50" s="19">
        <v>1.7</v>
      </c>
      <c r="DD50" s="19">
        <v>1.8</v>
      </c>
      <c r="DE50" s="19">
        <v>-0.2</v>
      </c>
      <c r="DF50" s="19">
        <v>2.5</v>
      </c>
      <c r="DG50" s="19">
        <v>0.6</v>
      </c>
      <c r="DH50" s="19"/>
      <c r="DI50" s="19">
        <v>0</v>
      </c>
      <c r="DJ50" s="19">
        <v>0</v>
      </c>
      <c r="DK50" s="19">
        <v>-2.2999999999999998</v>
      </c>
      <c r="DL50" s="19">
        <v>6</v>
      </c>
      <c r="DM50" s="19">
        <v>1.6</v>
      </c>
      <c r="DN50" s="19">
        <v>0.5</v>
      </c>
      <c r="DO50" s="19">
        <v>0.6</v>
      </c>
      <c r="DP50" s="19">
        <v>1</v>
      </c>
      <c r="DQ50" s="19">
        <v>0</v>
      </c>
      <c r="DR50" s="19">
        <v>0</v>
      </c>
      <c r="DS50" s="19">
        <v>0.7</v>
      </c>
      <c r="DT50" s="19">
        <v>0.4</v>
      </c>
      <c r="DU50" s="19"/>
      <c r="DV50" s="19">
        <v>-3.9</v>
      </c>
      <c r="DW50" s="19">
        <v>1.4</v>
      </c>
      <c r="DX50" s="19">
        <v>3</v>
      </c>
      <c r="DY50" s="19">
        <v>2.8</v>
      </c>
      <c r="DZ50" s="19">
        <v>2.5</v>
      </c>
      <c r="EA50" s="19">
        <v>0.8</v>
      </c>
      <c r="EB50" s="19">
        <v>4</v>
      </c>
      <c r="EC50" s="19">
        <v>0</v>
      </c>
      <c r="ED50" s="19">
        <v>-2.9</v>
      </c>
      <c r="EE50" s="19">
        <v>-1.7</v>
      </c>
      <c r="EF50" s="19"/>
      <c r="EG50" s="19">
        <v>11.6</v>
      </c>
      <c r="EH50" s="19">
        <v>2.6</v>
      </c>
      <c r="EI50" s="19">
        <v>-0.1</v>
      </c>
      <c r="EJ50" s="19">
        <v>1.2</v>
      </c>
      <c r="EK50" s="19">
        <v>0.2</v>
      </c>
      <c r="EL50" s="19">
        <v>0.2</v>
      </c>
      <c r="EM50" s="19">
        <v>0.2</v>
      </c>
      <c r="EN50" s="19">
        <v>0</v>
      </c>
      <c r="EO50" s="19">
        <v>0</v>
      </c>
      <c r="EP50" s="19">
        <v>0</v>
      </c>
      <c r="EQ50" s="19">
        <v>-0.2</v>
      </c>
      <c r="ER50" s="19">
        <v>21.9</v>
      </c>
      <c r="ES50" s="19">
        <v>0</v>
      </c>
      <c r="ET50" s="19">
        <v>0</v>
      </c>
      <c r="EU50" s="19">
        <v>0</v>
      </c>
      <c r="EV50" s="19">
        <v>0.4</v>
      </c>
      <c r="EW50" s="19">
        <v>2.8</v>
      </c>
      <c r="EX50" s="19">
        <v>1.6</v>
      </c>
      <c r="EY50" s="19"/>
      <c r="EZ50" s="19">
        <v>11.6</v>
      </c>
      <c r="FA50" s="19">
        <v>1.1000000000000001</v>
      </c>
      <c r="FB50" s="19">
        <v>2.6</v>
      </c>
      <c r="FC50" s="19"/>
      <c r="FD50" s="19">
        <v>2.2999999999999998</v>
      </c>
      <c r="FE50" s="19"/>
      <c r="FF50" s="19">
        <v>563.84799999999996</v>
      </c>
      <c r="FG50" s="15"/>
      <c r="FH50" s="19">
        <v>2.2785099999999998</v>
      </c>
      <c r="FI50" s="19"/>
      <c r="FJ50" s="19">
        <v>-0.64200000000000002</v>
      </c>
      <c r="FK50" s="19">
        <v>1.42</v>
      </c>
      <c r="FL50" s="19">
        <v>1.6</v>
      </c>
      <c r="FM50" s="19"/>
      <c r="FN50" s="19">
        <v>0.26316000000000001</v>
      </c>
      <c r="FO50" s="19">
        <v>0.3</v>
      </c>
      <c r="FP50" s="19">
        <v>3</v>
      </c>
      <c r="FQ50" s="19">
        <v>8.2196700000000007</v>
      </c>
    </row>
    <row r="51" spans="1:173" ht="24" customHeight="1" x14ac:dyDescent="0.25">
      <c r="A51" s="13" t="s">
        <v>73</v>
      </c>
      <c r="B51" s="13" t="s">
        <v>823</v>
      </c>
      <c r="C51" s="14">
        <v>0.2</v>
      </c>
      <c r="D51" s="14">
        <v>0</v>
      </c>
      <c r="E51" s="14">
        <v>-0.1</v>
      </c>
      <c r="F51" s="14">
        <v>29.7</v>
      </c>
      <c r="G51" s="14">
        <v>15.8</v>
      </c>
      <c r="H51" s="14"/>
      <c r="I51" s="14"/>
      <c r="J51" s="14">
        <v>-13.2</v>
      </c>
      <c r="K51" s="14">
        <v>21.4</v>
      </c>
      <c r="L51" s="14"/>
      <c r="M51" s="14"/>
      <c r="N51" s="14"/>
      <c r="O51" s="14"/>
      <c r="P51" s="14">
        <v>7.9</v>
      </c>
      <c r="Q51" s="14">
        <v>33.9</v>
      </c>
      <c r="R51" s="14">
        <v>38</v>
      </c>
      <c r="S51" s="14">
        <v>17.399999999999999</v>
      </c>
      <c r="T51" s="14">
        <v>92.3</v>
      </c>
      <c r="U51" s="14">
        <v>0</v>
      </c>
      <c r="V51" s="14"/>
      <c r="W51" s="14"/>
      <c r="X51" s="14"/>
      <c r="Y51" s="14"/>
      <c r="Z51" s="14">
        <v>7.9</v>
      </c>
      <c r="AA51" s="14">
        <v>1.796</v>
      </c>
      <c r="AB51" s="14">
        <v>0.34499999999999997</v>
      </c>
      <c r="AC51" s="14">
        <v>-3.3</v>
      </c>
      <c r="AD51" s="14"/>
      <c r="AE51" s="14">
        <v>14.9</v>
      </c>
      <c r="AF51" s="14">
        <v>2</v>
      </c>
      <c r="AG51" s="14"/>
      <c r="AH51" s="14"/>
      <c r="AI51" s="14"/>
      <c r="AJ51" s="14">
        <v>15.3</v>
      </c>
      <c r="AK51" s="14">
        <v>19</v>
      </c>
      <c r="AL51" s="14">
        <v>0</v>
      </c>
      <c r="AM51" s="14"/>
      <c r="AN51" s="14"/>
      <c r="AO51" s="14">
        <v>-1</v>
      </c>
      <c r="AP51" s="14">
        <v>52.2</v>
      </c>
      <c r="AQ51" s="14">
        <v>4.5999999999999996</v>
      </c>
      <c r="AR51" s="14">
        <v>17.7</v>
      </c>
      <c r="AS51" s="14">
        <v>1.8</v>
      </c>
      <c r="AT51" s="14">
        <v>0</v>
      </c>
      <c r="AU51" s="14">
        <v>2.7</v>
      </c>
      <c r="AV51" s="14">
        <v>1.5</v>
      </c>
      <c r="AW51" s="14">
        <v>35.700000000000003</v>
      </c>
      <c r="AX51" s="14">
        <v>-13.6</v>
      </c>
      <c r="AY51" s="14">
        <v>-32.200000000000003</v>
      </c>
      <c r="AZ51" s="14">
        <v>13.3</v>
      </c>
      <c r="BA51" s="14">
        <v>-0.8</v>
      </c>
      <c r="BB51" s="14"/>
      <c r="BC51" s="14">
        <v>-3.5</v>
      </c>
      <c r="BD51" s="14"/>
      <c r="BE51" s="14">
        <v>0.5</v>
      </c>
      <c r="BF51" s="14">
        <v>0.1</v>
      </c>
      <c r="BG51" s="14">
        <v>-7.5</v>
      </c>
      <c r="BH51" s="14">
        <v>6</v>
      </c>
      <c r="BI51" s="14">
        <v>2.8</v>
      </c>
      <c r="BJ51" s="14"/>
      <c r="BK51" s="14">
        <v>0</v>
      </c>
      <c r="BL51" s="14"/>
      <c r="BM51" s="14"/>
      <c r="BN51" s="14"/>
      <c r="BO51" s="14">
        <v>16.3</v>
      </c>
      <c r="BP51" s="14">
        <v>-8.6</v>
      </c>
      <c r="BQ51" s="14">
        <v>-10.5</v>
      </c>
      <c r="BR51" s="14"/>
      <c r="BS51" s="14">
        <v>1.5</v>
      </c>
      <c r="BT51" s="14">
        <v>14</v>
      </c>
      <c r="BU51" s="14"/>
      <c r="BV51" s="14"/>
      <c r="BW51" s="14"/>
      <c r="BX51" s="14"/>
      <c r="BY51" s="14">
        <v>3.3</v>
      </c>
      <c r="BZ51" s="14"/>
      <c r="CA51" s="14"/>
      <c r="CB51" s="14">
        <v>43.6</v>
      </c>
      <c r="CC51" s="14">
        <v>30.9</v>
      </c>
      <c r="CD51" s="14">
        <v>5.7</v>
      </c>
      <c r="CE51" s="14">
        <v>2</v>
      </c>
      <c r="CF51" s="14">
        <v>4.0999999999999996</v>
      </c>
      <c r="CG51" s="14"/>
      <c r="CH51" s="14"/>
      <c r="CI51" s="14"/>
      <c r="CJ51" s="14">
        <v>0</v>
      </c>
      <c r="CK51" s="14">
        <v>34</v>
      </c>
      <c r="CL51" s="14">
        <v>11.1</v>
      </c>
      <c r="CM51" s="14"/>
      <c r="CN51" s="14"/>
      <c r="CO51" s="14"/>
      <c r="CP51" s="14">
        <v>-5.3</v>
      </c>
      <c r="CQ51" s="14"/>
      <c r="CR51" s="14">
        <v>7.4</v>
      </c>
      <c r="CS51" s="14"/>
      <c r="CT51" s="14"/>
      <c r="CU51" s="14">
        <v>-4.0999999999999996</v>
      </c>
      <c r="CV51" s="14">
        <v>0</v>
      </c>
      <c r="CW51" s="14">
        <v>0</v>
      </c>
      <c r="CX51" s="14"/>
      <c r="CY51" s="14">
        <v>0</v>
      </c>
      <c r="CZ51" s="14">
        <v>0</v>
      </c>
      <c r="DA51" s="14">
        <v>-0.8</v>
      </c>
      <c r="DB51" s="14">
        <v>-0.4</v>
      </c>
      <c r="DC51" s="14">
        <v>1.4</v>
      </c>
      <c r="DD51" s="14">
        <v>1.8</v>
      </c>
      <c r="DE51" s="14">
        <v>0.1</v>
      </c>
      <c r="DF51" s="14">
        <v>2.5</v>
      </c>
      <c r="DG51" s="14">
        <v>0.6</v>
      </c>
      <c r="DH51" s="14"/>
      <c r="DI51" s="14">
        <v>0</v>
      </c>
      <c r="DJ51" s="14">
        <v>0</v>
      </c>
      <c r="DK51" s="14">
        <v>-0.6</v>
      </c>
      <c r="DL51" s="14">
        <v>5.0999999999999996</v>
      </c>
      <c r="DM51" s="14">
        <v>1.5</v>
      </c>
      <c r="DN51" s="14">
        <v>0.5</v>
      </c>
      <c r="DO51" s="14">
        <v>0.6</v>
      </c>
      <c r="DP51" s="14">
        <v>1</v>
      </c>
      <c r="DQ51" s="14">
        <v>0</v>
      </c>
      <c r="DR51" s="14">
        <v>0</v>
      </c>
      <c r="DS51" s="14">
        <v>0.7</v>
      </c>
      <c r="DT51" s="14">
        <v>0.4</v>
      </c>
      <c r="DU51" s="14"/>
      <c r="DV51" s="14">
        <v>-3.9</v>
      </c>
      <c r="DW51" s="14">
        <v>1.2</v>
      </c>
      <c r="DX51" s="14">
        <v>3</v>
      </c>
      <c r="DY51" s="14">
        <v>2.9</v>
      </c>
      <c r="DZ51" s="14">
        <v>2.5</v>
      </c>
      <c r="EA51" s="14">
        <v>0.8</v>
      </c>
      <c r="EB51" s="14">
        <v>4</v>
      </c>
      <c r="EC51" s="14">
        <v>0</v>
      </c>
      <c r="ED51" s="14">
        <v>-2.2999999999999998</v>
      </c>
      <c r="EE51" s="14">
        <v>-1.9</v>
      </c>
      <c r="EF51" s="14"/>
      <c r="EG51" s="14">
        <v>10.199999999999999</v>
      </c>
      <c r="EH51" s="14">
        <v>2.6</v>
      </c>
      <c r="EI51" s="14">
        <v>-0.1</v>
      </c>
      <c r="EJ51" s="14">
        <v>1.2</v>
      </c>
      <c r="EK51" s="14">
        <v>0.2</v>
      </c>
      <c r="EL51" s="14">
        <v>0.2</v>
      </c>
      <c r="EM51" s="14">
        <v>0.2</v>
      </c>
      <c r="EN51" s="14">
        <v>0</v>
      </c>
      <c r="EO51" s="14">
        <v>0</v>
      </c>
      <c r="EP51" s="14">
        <v>0</v>
      </c>
      <c r="EQ51" s="14">
        <v>-0.2</v>
      </c>
      <c r="ER51" s="14">
        <v>11.7</v>
      </c>
      <c r="ES51" s="14">
        <v>1.3</v>
      </c>
      <c r="ET51" s="14">
        <v>0</v>
      </c>
      <c r="EU51" s="14">
        <v>0</v>
      </c>
      <c r="EV51" s="14">
        <v>0.4</v>
      </c>
      <c r="EW51" s="14">
        <v>2.8</v>
      </c>
      <c r="EX51" s="14">
        <v>1.9</v>
      </c>
      <c r="EY51" s="14"/>
      <c r="EZ51" s="14">
        <v>10.199999999999999</v>
      </c>
      <c r="FA51" s="14">
        <v>1.1000000000000001</v>
      </c>
      <c r="FB51" s="14">
        <v>2.6</v>
      </c>
      <c r="FC51" s="14"/>
      <c r="FD51" s="14">
        <v>1.5</v>
      </c>
      <c r="FE51" s="14"/>
      <c r="FF51" s="14">
        <v>595.44100000000003</v>
      </c>
      <c r="FG51" s="15"/>
      <c r="FH51" s="14">
        <v>2.2865099999999998</v>
      </c>
      <c r="FI51" s="14"/>
      <c r="FJ51" s="14">
        <v>-0.86799999999999999</v>
      </c>
      <c r="FK51" s="14">
        <v>1.1279999999999999</v>
      </c>
      <c r="FL51" s="14">
        <v>1.7</v>
      </c>
      <c r="FM51" s="14"/>
      <c r="FN51" s="14">
        <v>0.26599</v>
      </c>
      <c r="FO51" s="14">
        <v>-0.2</v>
      </c>
      <c r="FP51" s="14">
        <v>3.2</v>
      </c>
      <c r="FQ51" s="14">
        <v>7.5125000000000002</v>
      </c>
    </row>
    <row r="52" spans="1:173" ht="24" customHeight="1" x14ac:dyDescent="0.25">
      <c r="A52" s="16" t="s">
        <v>73</v>
      </c>
      <c r="B52" s="16" t="s">
        <v>824</v>
      </c>
      <c r="C52" s="17">
        <v>0.2</v>
      </c>
      <c r="D52" s="17">
        <v>0.1</v>
      </c>
      <c r="E52" s="17">
        <v>-0.1</v>
      </c>
      <c r="F52" s="17">
        <v>47.1</v>
      </c>
      <c r="G52" s="17">
        <v>17.399999999999999</v>
      </c>
      <c r="H52" s="17"/>
      <c r="I52" s="17"/>
      <c r="J52" s="17">
        <v>-14.9</v>
      </c>
      <c r="K52" s="17">
        <v>19.600000000000001</v>
      </c>
      <c r="L52" s="17"/>
      <c r="M52" s="17"/>
      <c r="N52" s="17"/>
      <c r="O52" s="17"/>
      <c r="P52" s="17">
        <v>9.5</v>
      </c>
      <c r="Q52" s="17">
        <v>39</v>
      </c>
      <c r="R52" s="17">
        <v>40.700000000000003</v>
      </c>
      <c r="S52" s="17">
        <v>19.2</v>
      </c>
      <c r="T52" s="17">
        <v>103.2</v>
      </c>
      <c r="U52" s="17">
        <v>0</v>
      </c>
      <c r="V52" s="17"/>
      <c r="W52" s="17"/>
      <c r="X52" s="17"/>
      <c r="Y52" s="17"/>
      <c r="Z52" s="17">
        <v>11.2</v>
      </c>
      <c r="AA52" s="17">
        <v>2.1059999999999999</v>
      </c>
      <c r="AB52" s="17">
        <v>1.923</v>
      </c>
      <c r="AC52" s="17">
        <v>-3.2</v>
      </c>
      <c r="AD52" s="17"/>
      <c r="AE52" s="17">
        <v>18.3</v>
      </c>
      <c r="AF52" s="17">
        <v>2.1</v>
      </c>
      <c r="AG52" s="17"/>
      <c r="AH52" s="17"/>
      <c r="AI52" s="17"/>
      <c r="AJ52" s="17">
        <v>16.5</v>
      </c>
      <c r="AK52" s="17">
        <v>19.899999999999999</v>
      </c>
      <c r="AL52" s="17">
        <v>0</v>
      </c>
      <c r="AM52" s="17"/>
      <c r="AN52" s="17"/>
      <c r="AO52" s="17">
        <v>-1.1000000000000001</v>
      </c>
      <c r="AP52" s="17">
        <v>53.3</v>
      </c>
      <c r="AQ52" s="17">
        <v>4.7</v>
      </c>
      <c r="AR52" s="17">
        <v>18.399999999999999</v>
      </c>
      <c r="AS52" s="17">
        <v>1.8</v>
      </c>
      <c r="AT52" s="17">
        <v>0.5</v>
      </c>
      <c r="AU52" s="17">
        <v>2.7</v>
      </c>
      <c r="AV52" s="17">
        <v>1</v>
      </c>
      <c r="AW52" s="17">
        <v>43.7</v>
      </c>
      <c r="AX52" s="17">
        <v>-5.5</v>
      </c>
      <c r="AY52" s="17">
        <v>-25.5</v>
      </c>
      <c r="AZ52" s="17">
        <v>10.7</v>
      </c>
      <c r="BA52" s="17">
        <v>-0.8</v>
      </c>
      <c r="BB52" s="17"/>
      <c r="BC52" s="17">
        <v>-3.3</v>
      </c>
      <c r="BD52" s="17"/>
      <c r="BE52" s="17">
        <v>0.5</v>
      </c>
      <c r="BF52" s="17">
        <v>0.1</v>
      </c>
      <c r="BG52" s="17">
        <v>-8.5</v>
      </c>
      <c r="BH52" s="17">
        <v>5.6</v>
      </c>
      <c r="BI52" s="17">
        <v>-7.5</v>
      </c>
      <c r="BJ52" s="17"/>
      <c r="BK52" s="17">
        <v>0</v>
      </c>
      <c r="BL52" s="17"/>
      <c r="BM52" s="17"/>
      <c r="BN52" s="17"/>
      <c r="BO52" s="17">
        <v>17.600000000000001</v>
      </c>
      <c r="BP52" s="17">
        <v>-5.5</v>
      </c>
      <c r="BQ52" s="17">
        <v>-7.3</v>
      </c>
      <c r="BR52" s="17"/>
      <c r="BS52" s="17">
        <v>2.9</v>
      </c>
      <c r="BT52" s="17">
        <v>15.4</v>
      </c>
      <c r="BU52" s="17"/>
      <c r="BV52" s="17"/>
      <c r="BW52" s="17"/>
      <c r="BX52" s="17"/>
      <c r="BY52" s="17">
        <v>1.3</v>
      </c>
      <c r="BZ52" s="17"/>
      <c r="CA52" s="17"/>
      <c r="CB52" s="17">
        <v>44.4</v>
      </c>
      <c r="CC52" s="17">
        <v>32.200000000000003</v>
      </c>
      <c r="CD52" s="17">
        <v>6.5</v>
      </c>
      <c r="CE52" s="17">
        <v>2.1</v>
      </c>
      <c r="CF52" s="17">
        <v>4.2</v>
      </c>
      <c r="CG52" s="17"/>
      <c r="CH52" s="17"/>
      <c r="CI52" s="17"/>
      <c r="CJ52" s="17">
        <v>0</v>
      </c>
      <c r="CK52" s="17">
        <v>36</v>
      </c>
      <c r="CL52" s="17">
        <v>13.9</v>
      </c>
      <c r="CM52" s="17"/>
      <c r="CN52" s="17"/>
      <c r="CO52" s="17"/>
      <c r="CP52" s="17">
        <v>0</v>
      </c>
      <c r="CQ52" s="17"/>
      <c r="CR52" s="17">
        <v>15.6</v>
      </c>
      <c r="CS52" s="17"/>
      <c r="CT52" s="17"/>
      <c r="CU52" s="17">
        <v>-5</v>
      </c>
      <c r="CV52" s="17">
        <v>0</v>
      </c>
      <c r="CW52" s="17">
        <v>0.2</v>
      </c>
      <c r="CX52" s="17"/>
      <c r="CY52" s="17">
        <v>0</v>
      </c>
      <c r="CZ52" s="17">
        <v>0</v>
      </c>
      <c r="DA52" s="17">
        <v>-0.7</v>
      </c>
      <c r="DB52" s="17">
        <v>-0.2</v>
      </c>
      <c r="DC52" s="17">
        <v>1.4</v>
      </c>
      <c r="DD52" s="17">
        <v>1.8</v>
      </c>
      <c r="DE52" s="17">
        <v>-0.6</v>
      </c>
      <c r="DF52" s="17">
        <v>1.5</v>
      </c>
      <c r="DG52" s="17">
        <v>0.6</v>
      </c>
      <c r="DH52" s="17"/>
      <c r="DI52" s="17">
        <v>0</v>
      </c>
      <c r="DJ52" s="17">
        <v>0</v>
      </c>
      <c r="DK52" s="17">
        <v>1.1000000000000001</v>
      </c>
      <c r="DL52" s="17">
        <v>9.5</v>
      </c>
      <c r="DM52" s="17">
        <v>1.5</v>
      </c>
      <c r="DN52" s="17">
        <v>0.5</v>
      </c>
      <c r="DO52" s="17">
        <v>0.6</v>
      </c>
      <c r="DP52" s="17">
        <v>1</v>
      </c>
      <c r="DQ52" s="17">
        <v>0</v>
      </c>
      <c r="DR52" s="17">
        <v>0.1</v>
      </c>
      <c r="DS52" s="17">
        <v>0.6</v>
      </c>
      <c r="DT52" s="17">
        <v>0.4</v>
      </c>
      <c r="DU52" s="17"/>
      <c r="DV52" s="17">
        <v>-3.8</v>
      </c>
      <c r="DW52" s="17">
        <v>1.3</v>
      </c>
      <c r="DX52" s="17">
        <v>3</v>
      </c>
      <c r="DY52" s="17">
        <v>2.9</v>
      </c>
      <c r="DZ52" s="17">
        <v>2.2999999999999998</v>
      </c>
      <c r="EA52" s="17">
        <v>0.8</v>
      </c>
      <c r="EB52" s="17">
        <v>4</v>
      </c>
      <c r="EC52" s="17">
        <v>0</v>
      </c>
      <c r="ED52" s="17">
        <v>0.6</v>
      </c>
      <c r="EE52" s="17">
        <v>1.2</v>
      </c>
      <c r="EF52" s="17"/>
      <c r="EG52" s="17">
        <v>9.6999999999999993</v>
      </c>
      <c r="EH52" s="17">
        <v>2.6</v>
      </c>
      <c r="EI52" s="17">
        <v>-0.1</v>
      </c>
      <c r="EJ52" s="17">
        <v>1</v>
      </c>
      <c r="EK52" s="17">
        <v>0.2</v>
      </c>
      <c r="EL52" s="17">
        <v>0.2</v>
      </c>
      <c r="EM52" s="17">
        <v>0.2</v>
      </c>
      <c r="EN52" s="17">
        <v>0.4</v>
      </c>
      <c r="EO52" s="17">
        <v>0</v>
      </c>
      <c r="EP52" s="17">
        <v>0</v>
      </c>
      <c r="EQ52" s="17">
        <v>-0.2</v>
      </c>
      <c r="ER52" s="17">
        <v>16</v>
      </c>
      <c r="ES52" s="17">
        <v>2.1</v>
      </c>
      <c r="ET52" s="17">
        <v>0</v>
      </c>
      <c r="EU52" s="17">
        <v>0</v>
      </c>
      <c r="EV52" s="17">
        <v>0.4</v>
      </c>
      <c r="EW52" s="17">
        <v>2.6</v>
      </c>
      <c r="EX52" s="17">
        <v>1.9</v>
      </c>
      <c r="EY52" s="17"/>
      <c r="EZ52" s="17">
        <v>9.6999999999999993</v>
      </c>
      <c r="FA52" s="17">
        <v>1.1000000000000001</v>
      </c>
      <c r="FB52" s="17">
        <v>1.7</v>
      </c>
      <c r="FC52" s="17"/>
      <c r="FD52" s="17">
        <v>0.1</v>
      </c>
      <c r="FE52" s="17"/>
      <c r="FF52" s="17">
        <v>696.12900000000002</v>
      </c>
      <c r="FG52" s="15"/>
      <c r="FH52" s="17">
        <v>2.3519800000000002</v>
      </c>
      <c r="FI52" s="17"/>
      <c r="FJ52" s="17">
        <v>-0.999</v>
      </c>
      <c r="FK52" s="17">
        <v>1.232</v>
      </c>
      <c r="FL52" s="17">
        <v>1.6</v>
      </c>
      <c r="FM52" s="17"/>
      <c r="FN52" s="17">
        <v>0.27768999999999999</v>
      </c>
      <c r="FO52" s="17">
        <v>-0.6</v>
      </c>
      <c r="FP52" s="17">
        <v>3.1</v>
      </c>
      <c r="FQ52" s="17">
        <v>6.9626700000000001</v>
      </c>
    </row>
    <row r="53" spans="1:173" ht="24" customHeight="1" x14ac:dyDescent="0.25">
      <c r="A53" s="16" t="s">
        <v>73</v>
      </c>
      <c r="B53" s="16" t="s">
        <v>825</v>
      </c>
      <c r="C53" s="17">
        <v>0.2</v>
      </c>
      <c r="D53" s="17">
        <v>0.1</v>
      </c>
      <c r="E53" s="17">
        <v>-0.1</v>
      </c>
      <c r="F53" s="17">
        <v>8.9</v>
      </c>
      <c r="G53" s="17">
        <v>13.1</v>
      </c>
      <c r="H53" s="17"/>
      <c r="I53" s="17"/>
      <c r="J53" s="17">
        <v>-17.2</v>
      </c>
      <c r="K53" s="17">
        <v>13.1</v>
      </c>
      <c r="L53" s="17"/>
      <c r="M53" s="17"/>
      <c r="N53" s="17"/>
      <c r="O53" s="17"/>
      <c r="P53" s="17">
        <v>4.4000000000000004</v>
      </c>
      <c r="Q53" s="17">
        <v>28.3</v>
      </c>
      <c r="R53" s="17">
        <v>28.9</v>
      </c>
      <c r="S53" s="17">
        <v>15.6</v>
      </c>
      <c r="T53" s="17">
        <v>82.8</v>
      </c>
      <c r="U53" s="17">
        <v>0</v>
      </c>
      <c r="V53" s="17"/>
      <c r="W53" s="17"/>
      <c r="X53" s="17"/>
      <c r="Y53" s="17"/>
      <c r="Z53" s="17">
        <v>-3.6</v>
      </c>
      <c r="AA53" s="17">
        <v>1.341</v>
      </c>
      <c r="AB53" s="17">
        <v>2.044</v>
      </c>
      <c r="AC53" s="17">
        <v>-3.4</v>
      </c>
      <c r="AD53" s="17"/>
      <c r="AE53" s="17">
        <v>14.4</v>
      </c>
      <c r="AF53" s="17">
        <v>1.7</v>
      </c>
      <c r="AG53" s="17"/>
      <c r="AH53" s="17"/>
      <c r="AI53" s="17"/>
      <c r="AJ53" s="17">
        <v>13.9</v>
      </c>
      <c r="AK53" s="17">
        <v>18.3</v>
      </c>
      <c r="AL53" s="17">
        <v>0</v>
      </c>
      <c r="AM53" s="17"/>
      <c r="AN53" s="17"/>
      <c r="AO53" s="17">
        <v>-1.3</v>
      </c>
      <c r="AP53" s="17">
        <v>50.8</v>
      </c>
      <c r="AQ53" s="17">
        <v>4.5</v>
      </c>
      <c r="AR53" s="17">
        <v>17.100000000000001</v>
      </c>
      <c r="AS53" s="17">
        <v>1.6</v>
      </c>
      <c r="AT53" s="17">
        <v>0.6</v>
      </c>
      <c r="AU53" s="17">
        <v>2.7</v>
      </c>
      <c r="AV53" s="17">
        <v>0.6</v>
      </c>
      <c r="AW53" s="17">
        <v>31.4</v>
      </c>
      <c r="AX53" s="17">
        <v>-17.5</v>
      </c>
      <c r="AY53" s="17">
        <v>-37.1</v>
      </c>
      <c r="AZ53" s="17">
        <v>12.6</v>
      </c>
      <c r="BA53" s="17">
        <v>-0.7</v>
      </c>
      <c r="BB53" s="17"/>
      <c r="BC53" s="17">
        <v>-3.6</v>
      </c>
      <c r="BD53" s="17"/>
      <c r="BE53" s="17">
        <v>0.5</v>
      </c>
      <c r="BF53" s="17">
        <v>0.1</v>
      </c>
      <c r="BG53" s="17">
        <v>-6.6</v>
      </c>
      <c r="BH53" s="17">
        <v>2.8</v>
      </c>
      <c r="BI53" s="17">
        <v>-11.9</v>
      </c>
      <c r="BJ53" s="17"/>
      <c r="BK53" s="17">
        <v>0</v>
      </c>
      <c r="BL53" s="17"/>
      <c r="BM53" s="17"/>
      <c r="BN53" s="17"/>
      <c r="BO53" s="17">
        <v>15.3</v>
      </c>
      <c r="BP53" s="17">
        <v>-10.7</v>
      </c>
      <c r="BQ53" s="17">
        <v>-12.5</v>
      </c>
      <c r="BR53" s="17"/>
      <c r="BS53" s="17">
        <v>-2.8</v>
      </c>
      <c r="BT53" s="17">
        <v>12.7</v>
      </c>
      <c r="BU53" s="17"/>
      <c r="BV53" s="17"/>
      <c r="BW53" s="17"/>
      <c r="BX53" s="17"/>
      <c r="BY53" s="17">
        <v>1.6</v>
      </c>
      <c r="BZ53" s="17"/>
      <c r="CA53" s="17"/>
      <c r="CB53" s="17">
        <v>44.5</v>
      </c>
      <c r="CC53" s="17">
        <v>31.1</v>
      </c>
      <c r="CD53" s="17">
        <v>5.9</v>
      </c>
      <c r="CE53" s="17">
        <v>2</v>
      </c>
      <c r="CF53" s="17">
        <v>4</v>
      </c>
      <c r="CG53" s="17"/>
      <c r="CH53" s="17"/>
      <c r="CI53" s="17"/>
      <c r="CJ53" s="17">
        <v>0</v>
      </c>
      <c r="CK53" s="17">
        <v>28.3</v>
      </c>
      <c r="CL53" s="17">
        <v>2.8</v>
      </c>
      <c r="CM53" s="17"/>
      <c r="CN53" s="17"/>
      <c r="CO53" s="17"/>
      <c r="CP53" s="17">
        <v>0</v>
      </c>
      <c r="CQ53" s="17"/>
      <c r="CR53" s="17">
        <v>6.6</v>
      </c>
      <c r="CS53" s="17"/>
      <c r="CT53" s="17"/>
      <c r="CU53" s="17">
        <v>-4.5</v>
      </c>
      <c r="CV53" s="17">
        <v>0</v>
      </c>
      <c r="CW53" s="17">
        <v>0.2</v>
      </c>
      <c r="CX53" s="17"/>
      <c r="CY53" s="17">
        <v>0</v>
      </c>
      <c r="CZ53" s="17">
        <v>-0.1</v>
      </c>
      <c r="DA53" s="17">
        <v>-0.8</v>
      </c>
      <c r="DB53" s="17">
        <v>-0.2</v>
      </c>
      <c r="DC53" s="17">
        <v>1.3</v>
      </c>
      <c r="DD53" s="17">
        <v>1.8</v>
      </c>
      <c r="DE53" s="17">
        <v>-1.3</v>
      </c>
      <c r="DF53" s="17">
        <v>0.4</v>
      </c>
      <c r="DG53" s="17">
        <v>0.6</v>
      </c>
      <c r="DH53" s="17"/>
      <c r="DI53" s="17">
        <v>0</v>
      </c>
      <c r="DJ53" s="17">
        <v>0</v>
      </c>
      <c r="DK53" s="17">
        <v>-1.5</v>
      </c>
      <c r="DL53" s="17">
        <v>2.2999999999999998</v>
      </c>
      <c r="DM53" s="17">
        <v>1.5</v>
      </c>
      <c r="DN53" s="17">
        <v>0.5</v>
      </c>
      <c r="DO53" s="17">
        <v>0.6</v>
      </c>
      <c r="DP53" s="17">
        <v>1</v>
      </c>
      <c r="DQ53" s="17">
        <v>0</v>
      </c>
      <c r="DR53" s="17">
        <v>0</v>
      </c>
      <c r="DS53" s="17">
        <v>0.7</v>
      </c>
      <c r="DT53" s="17">
        <v>0.4</v>
      </c>
      <c r="DU53" s="17"/>
      <c r="DV53" s="17">
        <v>-3.8</v>
      </c>
      <c r="DW53" s="17">
        <v>1.3</v>
      </c>
      <c r="DX53" s="17">
        <v>2.8</v>
      </c>
      <c r="DY53" s="17">
        <v>2.8</v>
      </c>
      <c r="DZ53" s="17">
        <v>2.1</v>
      </c>
      <c r="EA53" s="17">
        <v>0.8</v>
      </c>
      <c r="EB53" s="17">
        <v>4</v>
      </c>
      <c r="EC53" s="17">
        <v>0</v>
      </c>
      <c r="ED53" s="17">
        <v>-6.9</v>
      </c>
      <c r="EE53" s="17">
        <v>-6.7</v>
      </c>
      <c r="EF53" s="17"/>
      <c r="EG53" s="17">
        <v>8.3000000000000007</v>
      </c>
      <c r="EH53" s="17">
        <v>2.6</v>
      </c>
      <c r="EI53" s="17">
        <v>-0.1</v>
      </c>
      <c r="EJ53" s="17">
        <v>1.1000000000000001</v>
      </c>
      <c r="EK53" s="17">
        <v>0.2</v>
      </c>
      <c r="EL53" s="17">
        <v>0.2</v>
      </c>
      <c r="EM53" s="17">
        <v>0.2</v>
      </c>
      <c r="EN53" s="17">
        <v>0.4</v>
      </c>
      <c r="EO53" s="17">
        <v>0</v>
      </c>
      <c r="EP53" s="17">
        <v>0</v>
      </c>
      <c r="EQ53" s="17">
        <v>-0.2</v>
      </c>
      <c r="ER53" s="17">
        <v>-1.4</v>
      </c>
      <c r="ES53" s="17">
        <v>3.3</v>
      </c>
      <c r="ET53" s="17">
        <v>0</v>
      </c>
      <c r="EU53" s="17">
        <v>0</v>
      </c>
      <c r="EV53" s="17">
        <v>0.4</v>
      </c>
      <c r="EW53" s="17">
        <v>2.4</v>
      </c>
      <c r="EX53" s="17">
        <v>1.9</v>
      </c>
      <c r="EY53" s="17"/>
      <c r="EZ53" s="17">
        <v>8.3000000000000007</v>
      </c>
      <c r="FA53" s="17">
        <v>1.1000000000000001</v>
      </c>
      <c r="FB53" s="17">
        <v>1.8</v>
      </c>
      <c r="FC53" s="17"/>
      <c r="FD53" s="17">
        <v>0</v>
      </c>
      <c r="FE53" s="17"/>
      <c r="FF53" s="17">
        <v>427.98500000000001</v>
      </c>
      <c r="FG53" s="15"/>
      <c r="FH53" s="17">
        <v>2.3304999999999998</v>
      </c>
      <c r="FI53" s="17"/>
      <c r="FJ53" s="17">
        <v>-0.71099999999999997</v>
      </c>
      <c r="FK53" s="17">
        <v>1.0960000000000001</v>
      </c>
      <c r="FL53" s="17">
        <v>1.6</v>
      </c>
      <c r="FM53" s="17"/>
      <c r="FN53" s="17">
        <v>0.28136</v>
      </c>
      <c r="FO53" s="17">
        <v>-1.2</v>
      </c>
      <c r="FP53" s="17">
        <v>2.9</v>
      </c>
      <c r="FQ53" s="17">
        <v>6.2968599999999997</v>
      </c>
    </row>
    <row r="54" spans="1:173" ht="24" customHeight="1" x14ac:dyDescent="0.25">
      <c r="A54" s="16" t="s">
        <v>73</v>
      </c>
      <c r="B54" s="16" t="s">
        <v>826</v>
      </c>
      <c r="C54" s="17">
        <v>0.2</v>
      </c>
      <c r="D54" s="17">
        <v>0.1</v>
      </c>
      <c r="E54" s="17">
        <v>-0.1</v>
      </c>
      <c r="F54" s="17">
        <v>3.5</v>
      </c>
      <c r="G54" s="17">
        <v>12.4</v>
      </c>
      <c r="H54" s="17"/>
      <c r="I54" s="17"/>
      <c r="J54" s="17">
        <v>-18.2</v>
      </c>
      <c r="K54" s="17">
        <v>9.1999999999999993</v>
      </c>
      <c r="L54" s="17"/>
      <c r="M54" s="17"/>
      <c r="N54" s="17"/>
      <c r="O54" s="17"/>
      <c r="P54" s="17">
        <v>-2.2000000000000002</v>
      </c>
      <c r="Q54" s="17">
        <v>20.6</v>
      </c>
      <c r="R54" s="17">
        <v>25.8</v>
      </c>
      <c r="S54" s="17">
        <v>13.6</v>
      </c>
      <c r="T54" s="17">
        <v>73.7</v>
      </c>
      <c r="U54" s="17">
        <v>0.1</v>
      </c>
      <c r="V54" s="17"/>
      <c r="W54" s="17"/>
      <c r="X54" s="17"/>
      <c r="Y54" s="17"/>
      <c r="Z54" s="17">
        <v>0.3</v>
      </c>
      <c r="AA54" s="17">
        <v>1.272</v>
      </c>
      <c r="AB54" s="17">
        <v>2.0550000000000002</v>
      </c>
      <c r="AC54" s="17">
        <v>-3.4</v>
      </c>
      <c r="AD54" s="17"/>
      <c r="AE54" s="17">
        <v>14.3</v>
      </c>
      <c r="AF54" s="17">
        <v>1.6</v>
      </c>
      <c r="AG54" s="17"/>
      <c r="AH54" s="17"/>
      <c r="AI54" s="17"/>
      <c r="AJ54" s="17">
        <v>14.4</v>
      </c>
      <c r="AK54" s="17">
        <v>15.6</v>
      </c>
      <c r="AL54" s="17">
        <v>0</v>
      </c>
      <c r="AM54" s="17"/>
      <c r="AN54" s="17"/>
      <c r="AO54" s="17">
        <v>-1.5</v>
      </c>
      <c r="AP54" s="17">
        <v>48.4</v>
      </c>
      <c r="AQ54" s="17">
        <v>4.3</v>
      </c>
      <c r="AR54" s="17">
        <v>17.8</v>
      </c>
      <c r="AS54" s="17">
        <v>1.5</v>
      </c>
      <c r="AT54" s="17">
        <v>0.4</v>
      </c>
      <c r="AU54" s="17">
        <v>2.7</v>
      </c>
      <c r="AV54" s="17">
        <v>1.1000000000000001</v>
      </c>
      <c r="AW54" s="17">
        <v>24.2</v>
      </c>
      <c r="AX54" s="17">
        <v>-24.7</v>
      </c>
      <c r="AY54" s="17">
        <v>-43.3</v>
      </c>
      <c r="AZ54" s="17">
        <v>10.6</v>
      </c>
      <c r="BA54" s="17">
        <v>-0.9</v>
      </c>
      <c r="BB54" s="17"/>
      <c r="BC54" s="17">
        <v>-5.2</v>
      </c>
      <c r="BD54" s="17"/>
      <c r="BE54" s="17">
        <v>0.5</v>
      </c>
      <c r="BF54" s="17">
        <v>-0.1</v>
      </c>
      <c r="BG54" s="17">
        <v>-4.5999999999999996</v>
      </c>
      <c r="BH54" s="17">
        <v>1.4</v>
      </c>
      <c r="BI54" s="17">
        <v>-11.9</v>
      </c>
      <c r="BJ54" s="17"/>
      <c r="BK54" s="17">
        <v>0</v>
      </c>
      <c r="BL54" s="17"/>
      <c r="BM54" s="17"/>
      <c r="BN54" s="17"/>
      <c r="BO54" s="17">
        <v>11.6</v>
      </c>
      <c r="BP54" s="17">
        <v>-14.2</v>
      </c>
      <c r="BQ54" s="17">
        <v>-16</v>
      </c>
      <c r="BR54" s="17"/>
      <c r="BS54" s="17">
        <v>-5.0999999999999996</v>
      </c>
      <c r="BT54" s="17">
        <v>11.1</v>
      </c>
      <c r="BU54" s="17"/>
      <c r="BV54" s="17"/>
      <c r="BW54" s="17"/>
      <c r="BX54" s="17"/>
      <c r="BY54" s="17">
        <v>0.9</v>
      </c>
      <c r="BZ54" s="17"/>
      <c r="CA54" s="17"/>
      <c r="CB54" s="17">
        <v>43.8</v>
      </c>
      <c r="CC54" s="17">
        <v>30.9</v>
      </c>
      <c r="CD54" s="17">
        <v>6</v>
      </c>
      <c r="CE54" s="17">
        <v>2.1</v>
      </c>
      <c r="CF54" s="17">
        <v>4</v>
      </c>
      <c r="CG54" s="17"/>
      <c r="CH54" s="17"/>
      <c r="CI54" s="17"/>
      <c r="CJ54" s="17">
        <v>0</v>
      </c>
      <c r="CK54" s="17">
        <v>22.6</v>
      </c>
      <c r="CL54" s="17">
        <v>-6</v>
      </c>
      <c r="CM54" s="17"/>
      <c r="CN54" s="17"/>
      <c r="CO54" s="17"/>
      <c r="CP54" s="17">
        <v>0</v>
      </c>
      <c r="CQ54" s="17"/>
      <c r="CR54" s="17">
        <v>2.5</v>
      </c>
      <c r="CS54" s="17"/>
      <c r="CT54" s="17"/>
      <c r="CU54" s="17">
        <v>-4.4000000000000004</v>
      </c>
      <c r="CV54" s="17">
        <v>0</v>
      </c>
      <c r="CW54" s="17">
        <v>0.2</v>
      </c>
      <c r="CX54" s="17"/>
      <c r="CY54" s="17">
        <v>0</v>
      </c>
      <c r="CZ54" s="17">
        <v>-0.1</v>
      </c>
      <c r="DA54" s="17">
        <v>-0.8</v>
      </c>
      <c r="DB54" s="17">
        <v>-0.2</v>
      </c>
      <c r="DC54" s="17">
        <v>1.3</v>
      </c>
      <c r="DD54" s="17">
        <v>1.8</v>
      </c>
      <c r="DE54" s="17">
        <v>0</v>
      </c>
      <c r="DF54" s="17">
        <v>0.1</v>
      </c>
      <c r="DG54" s="17">
        <v>0.6</v>
      </c>
      <c r="DH54" s="17"/>
      <c r="DI54" s="17">
        <v>0</v>
      </c>
      <c r="DJ54" s="17">
        <v>0</v>
      </c>
      <c r="DK54" s="17">
        <v>-2.2000000000000002</v>
      </c>
      <c r="DL54" s="17">
        <v>-0.1</v>
      </c>
      <c r="DM54" s="17">
        <v>1.5</v>
      </c>
      <c r="DN54" s="17">
        <v>0.6</v>
      </c>
      <c r="DO54" s="17">
        <v>0.6</v>
      </c>
      <c r="DP54" s="17">
        <v>1</v>
      </c>
      <c r="DQ54" s="17">
        <v>0</v>
      </c>
      <c r="DR54" s="17">
        <v>0</v>
      </c>
      <c r="DS54" s="17">
        <v>0.7</v>
      </c>
      <c r="DT54" s="17">
        <v>0.4</v>
      </c>
      <c r="DU54" s="17"/>
      <c r="DV54" s="17">
        <v>-3.8</v>
      </c>
      <c r="DW54" s="17">
        <v>0.9</v>
      </c>
      <c r="DX54" s="17">
        <v>2.8</v>
      </c>
      <c r="DY54" s="17">
        <v>2.8</v>
      </c>
      <c r="DZ54" s="17">
        <v>1.9</v>
      </c>
      <c r="EA54" s="17">
        <v>0.8</v>
      </c>
      <c r="EB54" s="17">
        <v>4</v>
      </c>
      <c r="EC54" s="17">
        <v>0</v>
      </c>
      <c r="ED54" s="17">
        <v>-9.5</v>
      </c>
      <c r="EE54" s="17">
        <v>-9.9</v>
      </c>
      <c r="EF54" s="17"/>
      <c r="EG54" s="17">
        <v>8.1999999999999993</v>
      </c>
      <c r="EH54" s="17">
        <v>2.6</v>
      </c>
      <c r="EI54" s="17">
        <v>-0.3</v>
      </c>
      <c r="EJ54" s="17">
        <v>1.3</v>
      </c>
      <c r="EK54" s="17">
        <v>0.2</v>
      </c>
      <c r="EL54" s="17">
        <v>0.2</v>
      </c>
      <c r="EM54" s="17">
        <v>0.2</v>
      </c>
      <c r="EN54" s="17">
        <v>0.4</v>
      </c>
      <c r="EO54" s="17">
        <v>0</v>
      </c>
      <c r="EP54" s="17">
        <v>0</v>
      </c>
      <c r="EQ54" s="17">
        <v>-0.2</v>
      </c>
      <c r="ER54" s="17">
        <v>-4.7</v>
      </c>
      <c r="ES54" s="17">
        <v>3.4</v>
      </c>
      <c r="ET54" s="17">
        <v>0</v>
      </c>
      <c r="EU54" s="17">
        <v>0</v>
      </c>
      <c r="EV54" s="17">
        <v>0.4</v>
      </c>
      <c r="EW54" s="17">
        <v>2.2000000000000002</v>
      </c>
      <c r="EX54" s="17">
        <v>1.8</v>
      </c>
      <c r="EY54" s="17"/>
      <c r="EZ54" s="17">
        <v>8.1999999999999993</v>
      </c>
      <c r="FA54" s="17">
        <v>1.2</v>
      </c>
      <c r="FB54" s="17">
        <v>1.7</v>
      </c>
      <c r="FC54" s="17"/>
      <c r="FD54" s="17">
        <v>0</v>
      </c>
      <c r="FE54" s="17"/>
      <c r="FF54" s="17">
        <v>317.52699999999999</v>
      </c>
      <c r="FG54" s="15"/>
      <c r="FH54" s="17">
        <v>2.1616200000000001</v>
      </c>
      <c r="FI54" s="17"/>
      <c r="FJ54" s="17">
        <v>-0.995</v>
      </c>
      <c r="FK54" s="17">
        <v>1.1339999999999999</v>
      </c>
      <c r="FL54" s="17">
        <v>1.6</v>
      </c>
      <c r="FM54" s="17"/>
      <c r="FN54" s="17">
        <v>0.29188999999999998</v>
      </c>
      <c r="FO54" s="17">
        <v>-1.5</v>
      </c>
      <c r="FP54" s="17">
        <v>2</v>
      </c>
      <c r="FQ54" s="17">
        <v>4.6925100000000004</v>
      </c>
    </row>
    <row r="55" spans="1:173" ht="24" customHeight="1" x14ac:dyDescent="0.25">
      <c r="A55" s="16" t="s">
        <v>73</v>
      </c>
      <c r="B55" s="16" t="s">
        <v>827</v>
      </c>
      <c r="C55" s="17">
        <v>0.2</v>
      </c>
      <c r="D55" s="17">
        <v>0.1</v>
      </c>
      <c r="E55" s="17">
        <v>-0.2</v>
      </c>
      <c r="F55" s="17">
        <v>0.1</v>
      </c>
      <c r="G55" s="17">
        <v>12.2</v>
      </c>
      <c r="H55" s="17"/>
      <c r="I55" s="17"/>
      <c r="J55" s="17">
        <v>-19.7</v>
      </c>
      <c r="K55" s="17">
        <v>-4</v>
      </c>
      <c r="L55" s="17"/>
      <c r="M55" s="17"/>
      <c r="N55" s="17"/>
      <c r="O55" s="17"/>
      <c r="P55" s="17">
        <v>-5.5</v>
      </c>
      <c r="Q55" s="17">
        <v>14.9</v>
      </c>
      <c r="R55" s="17">
        <v>22.5</v>
      </c>
      <c r="S55" s="17">
        <v>11.2</v>
      </c>
      <c r="T55" s="17">
        <v>71.2</v>
      </c>
      <c r="U55" s="17">
        <v>0</v>
      </c>
      <c r="V55" s="17"/>
      <c r="W55" s="17"/>
      <c r="X55" s="17"/>
      <c r="Y55" s="17"/>
      <c r="Z55" s="17">
        <v>-1.1000000000000001</v>
      </c>
      <c r="AA55" s="17">
        <v>1.6319999999999999</v>
      </c>
      <c r="AB55" s="17">
        <v>2.0110000000000001</v>
      </c>
      <c r="AC55" s="17">
        <v>-3.2</v>
      </c>
      <c r="AD55" s="17"/>
      <c r="AE55" s="17">
        <v>13.1</v>
      </c>
      <c r="AF55" s="17">
        <v>1.3</v>
      </c>
      <c r="AG55" s="17"/>
      <c r="AH55" s="17"/>
      <c r="AI55" s="17"/>
      <c r="AJ55" s="17">
        <v>13.3</v>
      </c>
      <c r="AK55" s="17">
        <v>8.9</v>
      </c>
      <c r="AL55" s="17">
        <v>0</v>
      </c>
      <c r="AM55" s="17"/>
      <c r="AN55" s="17"/>
      <c r="AO55" s="17">
        <v>-1.4</v>
      </c>
      <c r="AP55" s="17">
        <v>46.2</v>
      </c>
      <c r="AQ55" s="17">
        <v>3.3</v>
      </c>
      <c r="AR55" s="17">
        <v>17.3</v>
      </c>
      <c r="AS55" s="17">
        <v>1.6</v>
      </c>
      <c r="AT55" s="17">
        <v>0.1</v>
      </c>
      <c r="AU55" s="17">
        <v>2.7</v>
      </c>
      <c r="AV55" s="17">
        <v>1.3</v>
      </c>
      <c r="AW55" s="17">
        <v>19.7</v>
      </c>
      <c r="AX55" s="17">
        <v>-29</v>
      </c>
      <c r="AY55" s="17">
        <v>-47.6</v>
      </c>
      <c r="AZ55" s="17">
        <v>11.5</v>
      </c>
      <c r="BA55" s="17">
        <v>-1</v>
      </c>
      <c r="BB55" s="17"/>
      <c r="BC55" s="17">
        <v>-5.0999999999999996</v>
      </c>
      <c r="BD55" s="17"/>
      <c r="BE55" s="17">
        <v>0.5</v>
      </c>
      <c r="BF55" s="17">
        <v>0.1</v>
      </c>
      <c r="BG55" s="17">
        <v>-5.5</v>
      </c>
      <c r="BH55" s="17">
        <v>-0.2</v>
      </c>
      <c r="BI55" s="17">
        <v>-5.4</v>
      </c>
      <c r="BJ55" s="17"/>
      <c r="BK55" s="17">
        <v>0</v>
      </c>
      <c r="BL55" s="17"/>
      <c r="BM55" s="17"/>
      <c r="BN55" s="17"/>
      <c r="BO55" s="17">
        <v>10.4</v>
      </c>
      <c r="BP55" s="17">
        <v>-16.8</v>
      </c>
      <c r="BQ55" s="17">
        <v>-18.399999999999999</v>
      </c>
      <c r="BR55" s="17"/>
      <c r="BS55" s="17">
        <v>-8.6999999999999993</v>
      </c>
      <c r="BT55" s="17">
        <v>9.6999999999999993</v>
      </c>
      <c r="BU55" s="17"/>
      <c r="BV55" s="17"/>
      <c r="BW55" s="17"/>
      <c r="BX55" s="17"/>
      <c r="BY55" s="17">
        <v>-2.7</v>
      </c>
      <c r="BZ55" s="17"/>
      <c r="CA55" s="17"/>
      <c r="CB55" s="17">
        <v>42.4</v>
      </c>
      <c r="CC55" s="17">
        <v>32</v>
      </c>
      <c r="CD55" s="17">
        <v>6.3</v>
      </c>
      <c r="CE55" s="17">
        <v>2</v>
      </c>
      <c r="CF55" s="17">
        <v>4</v>
      </c>
      <c r="CG55" s="17"/>
      <c r="CH55" s="17"/>
      <c r="CI55" s="17"/>
      <c r="CJ55" s="17">
        <v>0</v>
      </c>
      <c r="CK55" s="17">
        <v>16.899999999999999</v>
      </c>
      <c r="CL55" s="17">
        <v>-14</v>
      </c>
      <c r="CM55" s="17"/>
      <c r="CN55" s="17"/>
      <c r="CO55" s="17"/>
      <c r="CP55" s="17">
        <v>0</v>
      </c>
      <c r="CQ55" s="17"/>
      <c r="CR55" s="17">
        <v>-1.4</v>
      </c>
      <c r="CS55" s="17"/>
      <c r="CT55" s="17"/>
      <c r="CU55" s="17">
        <v>-4.8</v>
      </c>
      <c r="CV55" s="17">
        <v>0</v>
      </c>
      <c r="CW55" s="17">
        <v>0.2</v>
      </c>
      <c r="CX55" s="17"/>
      <c r="CY55" s="17">
        <v>0</v>
      </c>
      <c r="CZ55" s="17">
        <v>-0.1</v>
      </c>
      <c r="DA55" s="17">
        <v>-0.8</v>
      </c>
      <c r="DB55" s="17">
        <v>-0.2</v>
      </c>
      <c r="DC55" s="17">
        <v>1.2</v>
      </c>
      <c r="DD55" s="17">
        <v>1.8</v>
      </c>
      <c r="DE55" s="17">
        <v>0.1</v>
      </c>
      <c r="DF55" s="17">
        <v>0.1</v>
      </c>
      <c r="DG55" s="17">
        <v>0.6</v>
      </c>
      <c r="DH55" s="17"/>
      <c r="DI55" s="17">
        <v>0</v>
      </c>
      <c r="DJ55" s="17">
        <v>0</v>
      </c>
      <c r="DK55" s="17">
        <v>-1</v>
      </c>
      <c r="DL55" s="17">
        <v>-1.2</v>
      </c>
      <c r="DM55" s="17">
        <v>1.5</v>
      </c>
      <c r="DN55" s="17">
        <v>0.6</v>
      </c>
      <c r="DO55" s="17">
        <v>0.6</v>
      </c>
      <c r="DP55" s="17">
        <v>1</v>
      </c>
      <c r="DQ55" s="17">
        <v>0</v>
      </c>
      <c r="DR55" s="17">
        <v>0</v>
      </c>
      <c r="DS55" s="17">
        <v>0.7</v>
      </c>
      <c r="DT55" s="17">
        <v>0.4</v>
      </c>
      <c r="DU55" s="17"/>
      <c r="DV55" s="17">
        <v>-3.8</v>
      </c>
      <c r="DW55" s="17">
        <v>0.9</v>
      </c>
      <c r="DX55" s="17">
        <v>2.8</v>
      </c>
      <c r="DY55" s="17">
        <v>2.7</v>
      </c>
      <c r="DZ55" s="17">
        <v>1.8</v>
      </c>
      <c r="EA55" s="17">
        <v>0.8</v>
      </c>
      <c r="EB55" s="17">
        <v>4</v>
      </c>
      <c r="EC55" s="17">
        <v>0</v>
      </c>
      <c r="ED55" s="17">
        <v>-8.4</v>
      </c>
      <c r="EE55" s="17">
        <v>-9</v>
      </c>
      <c r="EF55" s="17"/>
      <c r="EG55" s="17">
        <v>10.3</v>
      </c>
      <c r="EH55" s="17">
        <v>2.6</v>
      </c>
      <c r="EI55" s="17">
        <v>-0.2</v>
      </c>
      <c r="EJ55" s="17">
        <v>1.2</v>
      </c>
      <c r="EK55" s="17">
        <v>0.2</v>
      </c>
      <c r="EL55" s="17">
        <v>0.2</v>
      </c>
      <c r="EM55" s="17">
        <v>0.2</v>
      </c>
      <c r="EN55" s="17">
        <v>0.4</v>
      </c>
      <c r="EO55" s="17">
        <v>0</v>
      </c>
      <c r="EP55" s="17">
        <v>0</v>
      </c>
      <c r="EQ55" s="17">
        <v>-0.2</v>
      </c>
      <c r="ER55" s="17">
        <v>-6.8</v>
      </c>
      <c r="ES55" s="17">
        <v>3.5</v>
      </c>
      <c r="ET55" s="17">
        <v>0</v>
      </c>
      <c r="EU55" s="17">
        <v>0</v>
      </c>
      <c r="EV55" s="17">
        <v>0.4</v>
      </c>
      <c r="EW55" s="17">
        <v>2.2000000000000002</v>
      </c>
      <c r="EX55" s="17">
        <v>1.7</v>
      </c>
      <c r="EY55" s="17"/>
      <c r="EZ55" s="17">
        <v>10.3</v>
      </c>
      <c r="FA55" s="17">
        <v>1.2</v>
      </c>
      <c r="FB55" s="17">
        <v>1.5</v>
      </c>
      <c r="FC55" s="17"/>
      <c r="FD55" s="17">
        <v>0.2</v>
      </c>
      <c r="FE55" s="17"/>
      <c r="FF55" s="17">
        <v>231.143</v>
      </c>
      <c r="FG55" s="15"/>
      <c r="FH55" s="17">
        <v>1.83074</v>
      </c>
      <c r="FI55" s="17"/>
      <c r="FJ55" s="17">
        <v>-0.874</v>
      </c>
      <c r="FK55" s="17">
        <v>0.96599999999999997</v>
      </c>
      <c r="FL55" s="17">
        <v>1.6</v>
      </c>
      <c r="FM55" s="17"/>
      <c r="FN55" s="17">
        <v>0.32517000000000001</v>
      </c>
      <c r="FO55" s="17">
        <v>-0.4</v>
      </c>
      <c r="FP55" s="17">
        <v>2</v>
      </c>
      <c r="FQ55" s="17">
        <v>5.4479100000000003</v>
      </c>
    </row>
    <row r="56" spans="1:173" ht="24" customHeight="1" x14ac:dyDescent="0.25">
      <c r="A56" s="16" t="s">
        <v>73</v>
      </c>
      <c r="B56" s="16" t="s">
        <v>828</v>
      </c>
      <c r="C56" s="17">
        <v>0.2</v>
      </c>
      <c r="D56" s="17">
        <v>0.1</v>
      </c>
      <c r="E56" s="17">
        <v>-0.2</v>
      </c>
      <c r="F56" s="17">
        <v>-4.5999999999999996</v>
      </c>
      <c r="G56" s="17">
        <v>11.5</v>
      </c>
      <c r="H56" s="17"/>
      <c r="I56" s="17"/>
      <c r="J56" s="17">
        <v>-20</v>
      </c>
      <c r="K56" s="17">
        <v>-4.7</v>
      </c>
      <c r="L56" s="17"/>
      <c r="M56" s="17"/>
      <c r="N56" s="17"/>
      <c r="O56" s="17"/>
      <c r="P56" s="17">
        <v>-14.8</v>
      </c>
      <c r="Q56" s="17">
        <v>8.4</v>
      </c>
      <c r="R56" s="17">
        <v>20.3</v>
      </c>
      <c r="S56" s="17">
        <v>9.5</v>
      </c>
      <c r="T56" s="17">
        <v>67.3</v>
      </c>
      <c r="U56" s="17">
        <v>0.2</v>
      </c>
      <c r="V56" s="17"/>
      <c r="W56" s="17"/>
      <c r="X56" s="17"/>
      <c r="Y56" s="17"/>
      <c r="Z56" s="17">
        <v>-1.4</v>
      </c>
      <c r="AA56" s="17">
        <v>1.8560000000000001</v>
      </c>
      <c r="AB56" s="17">
        <v>2.0670000000000002</v>
      </c>
      <c r="AC56" s="17">
        <v>-3.5</v>
      </c>
      <c r="AD56" s="17"/>
      <c r="AE56" s="17">
        <v>10.4</v>
      </c>
      <c r="AF56" s="17">
        <v>1.2</v>
      </c>
      <c r="AG56" s="17"/>
      <c r="AH56" s="17"/>
      <c r="AI56" s="17"/>
      <c r="AJ56" s="17">
        <v>13.1</v>
      </c>
      <c r="AK56" s="17">
        <v>1.5</v>
      </c>
      <c r="AL56" s="17">
        <v>0</v>
      </c>
      <c r="AM56" s="17"/>
      <c r="AN56" s="17"/>
      <c r="AO56" s="17">
        <v>-1.5</v>
      </c>
      <c r="AP56" s="17">
        <v>45.3</v>
      </c>
      <c r="AQ56" s="17">
        <v>3.3</v>
      </c>
      <c r="AR56" s="17">
        <v>13.9</v>
      </c>
      <c r="AS56" s="17">
        <v>-0.4</v>
      </c>
      <c r="AT56" s="17">
        <v>0.3</v>
      </c>
      <c r="AU56" s="17">
        <v>2.7</v>
      </c>
      <c r="AV56" s="17">
        <v>1.2</v>
      </c>
      <c r="AW56" s="17">
        <v>15.8</v>
      </c>
      <c r="AX56" s="17">
        <v>-32.700000000000003</v>
      </c>
      <c r="AY56" s="17">
        <v>-51.1</v>
      </c>
      <c r="AZ56" s="17">
        <v>8</v>
      </c>
      <c r="BA56" s="17">
        <v>-1</v>
      </c>
      <c r="BB56" s="17"/>
      <c r="BC56" s="17">
        <v>-4.3</v>
      </c>
      <c r="BD56" s="17"/>
      <c r="BE56" s="17">
        <v>0.5</v>
      </c>
      <c r="BF56" s="17">
        <v>0.1</v>
      </c>
      <c r="BG56" s="17">
        <v>-5.2</v>
      </c>
      <c r="BH56" s="17">
        <v>-1.4</v>
      </c>
      <c r="BI56" s="17">
        <v>-7.9</v>
      </c>
      <c r="BJ56" s="17"/>
      <c r="BK56" s="17">
        <v>0</v>
      </c>
      <c r="BL56" s="17"/>
      <c r="BM56" s="17"/>
      <c r="BN56" s="17"/>
      <c r="BO56" s="17">
        <v>9.3000000000000007</v>
      </c>
      <c r="BP56" s="17">
        <v>-19.399999999999999</v>
      </c>
      <c r="BQ56" s="17">
        <v>-21.1</v>
      </c>
      <c r="BR56" s="17"/>
      <c r="BS56" s="17">
        <v>-11.2</v>
      </c>
      <c r="BT56" s="17">
        <v>8.4</v>
      </c>
      <c r="BU56" s="17"/>
      <c r="BV56" s="17"/>
      <c r="BW56" s="17"/>
      <c r="BX56" s="17"/>
      <c r="BY56" s="17">
        <v>-3</v>
      </c>
      <c r="BZ56" s="17"/>
      <c r="CA56" s="17"/>
      <c r="CB56" s="17">
        <v>43.2</v>
      </c>
      <c r="CC56" s="17">
        <v>31.4</v>
      </c>
      <c r="CD56" s="17">
        <v>5.7</v>
      </c>
      <c r="CE56" s="17">
        <v>3.4</v>
      </c>
      <c r="CF56" s="17">
        <v>-1</v>
      </c>
      <c r="CG56" s="17"/>
      <c r="CH56" s="17"/>
      <c r="CI56" s="17"/>
      <c r="CJ56" s="17">
        <v>0</v>
      </c>
      <c r="CK56" s="17">
        <v>11.6</v>
      </c>
      <c r="CL56" s="17">
        <v>-21.8</v>
      </c>
      <c r="CM56" s="17"/>
      <c r="CN56" s="17"/>
      <c r="CO56" s="17"/>
      <c r="CP56" s="17">
        <v>0</v>
      </c>
      <c r="CQ56" s="17"/>
      <c r="CR56" s="17">
        <v>-10.4</v>
      </c>
      <c r="CS56" s="17"/>
      <c r="CT56" s="17"/>
      <c r="CU56" s="17">
        <v>-5</v>
      </c>
      <c r="CV56" s="17">
        <v>0</v>
      </c>
      <c r="CW56" s="17">
        <v>0.2</v>
      </c>
      <c r="CX56" s="17"/>
      <c r="CY56" s="17">
        <v>0</v>
      </c>
      <c r="CZ56" s="17">
        <v>0</v>
      </c>
      <c r="DA56" s="17">
        <v>-0.8</v>
      </c>
      <c r="DB56" s="17">
        <v>-0.2</v>
      </c>
      <c r="DC56" s="17">
        <v>1.3</v>
      </c>
      <c r="DD56" s="17">
        <v>1.8</v>
      </c>
      <c r="DE56" s="17">
        <v>-0.6</v>
      </c>
      <c r="DF56" s="17">
        <v>0.1</v>
      </c>
      <c r="DG56" s="17">
        <v>0.6</v>
      </c>
      <c r="DH56" s="17"/>
      <c r="DI56" s="17">
        <v>0</v>
      </c>
      <c r="DJ56" s="17">
        <v>0</v>
      </c>
      <c r="DK56" s="17">
        <v>-0.5</v>
      </c>
      <c r="DL56" s="17">
        <v>-1</v>
      </c>
      <c r="DM56" s="17">
        <v>1.5</v>
      </c>
      <c r="DN56" s="17">
        <v>0.6</v>
      </c>
      <c r="DO56" s="17">
        <v>0.6</v>
      </c>
      <c r="DP56" s="17">
        <v>1</v>
      </c>
      <c r="DQ56" s="17">
        <v>0</v>
      </c>
      <c r="DR56" s="17">
        <v>0.1</v>
      </c>
      <c r="DS56" s="17">
        <v>0.4</v>
      </c>
      <c r="DT56" s="17">
        <v>0.4</v>
      </c>
      <c r="DU56" s="17"/>
      <c r="DV56" s="17">
        <v>-3.8</v>
      </c>
      <c r="DW56" s="17">
        <v>1</v>
      </c>
      <c r="DX56" s="17">
        <v>2.6</v>
      </c>
      <c r="DY56" s="17">
        <v>2.4</v>
      </c>
      <c r="DZ56" s="17">
        <v>1.7</v>
      </c>
      <c r="EA56" s="17">
        <v>0.8</v>
      </c>
      <c r="EB56" s="17">
        <v>4</v>
      </c>
      <c r="EC56" s="17">
        <v>0</v>
      </c>
      <c r="ED56" s="17">
        <v>-10.7</v>
      </c>
      <c r="EE56" s="17">
        <v>-10.3</v>
      </c>
      <c r="EF56" s="17"/>
      <c r="EG56" s="17">
        <v>9.6</v>
      </c>
      <c r="EH56" s="17">
        <v>2.6</v>
      </c>
      <c r="EI56" s="17">
        <v>-0.3</v>
      </c>
      <c r="EJ56" s="17">
        <v>1.1000000000000001</v>
      </c>
      <c r="EK56" s="17">
        <v>0.2</v>
      </c>
      <c r="EL56" s="17">
        <v>0.2</v>
      </c>
      <c r="EM56" s="17">
        <v>0.2</v>
      </c>
      <c r="EN56" s="17">
        <v>0.4</v>
      </c>
      <c r="EO56" s="17">
        <v>0</v>
      </c>
      <c r="EP56" s="17">
        <v>0</v>
      </c>
      <c r="EQ56" s="17">
        <v>-0.2</v>
      </c>
      <c r="ER56" s="17">
        <v>-5.3</v>
      </c>
      <c r="ES56" s="17">
        <v>3</v>
      </c>
      <c r="ET56" s="17">
        <v>0</v>
      </c>
      <c r="EU56" s="17">
        <v>0</v>
      </c>
      <c r="EV56" s="17">
        <v>0.4</v>
      </c>
      <c r="EW56" s="17">
        <v>2</v>
      </c>
      <c r="EX56" s="17">
        <v>1.7</v>
      </c>
      <c r="EY56" s="17"/>
      <c r="EZ56" s="17">
        <v>9.6</v>
      </c>
      <c r="FA56" s="17">
        <v>1.2</v>
      </c>
      <c r="FB56" s="17">
        <v>1.3</v>
      </c>
      <c r="FC56" s="17"/>
      <c r="FD56" s="17">
        <v>0.1</v>
      </c>
      <c r="FE56" s="17"/>
      <c r="FF56" s="17">
        <v>125.123</v>
      </c>
      <c r="FG56" s="15"/>
      <c r="FH56" s="17">
        <v>1.8993</v>
      </c>
      <c r="FI56" s="17"/>
      <c r="FJ56" s="17">
        <v>0.08</v>
      </c>
      <c r="FK56" s="17">
        <v>0.91200000000000003</v>
      </c>
      <c r="FL56" s="17">
        <v>1.6</v>
      </c>
      <c r="FM56" s="17"/>
      <c r="FN56" s="17">
        <v>0.32330999999999999</v>
      </c>
      <c r="FO56" s="17">
        <v>-0.8</v>
      </c>
      <c r="FP56" s="17">
        <v>1.9</v>
      </c>
      <c r="FQ56" s="17">
        <v>5.9146099999999997</v>
      </c>
    </row>
    <row r="57" spans="1:173" ht="24" customHeight="1" x14ac:dyDescent="0.25">
      <c r="A57" s="16" t="s">
        <v>73</v>
      </c>
      <c r="B57" s="16" t="s">
        <v>829</v>
      </c>
      <c r="C57" s="17">
        <v>0.2</v>
      </c>
      <c r="D57" s="17">
        <v>0.1</v>
      </c>
      <c r="E57" s="17">
        <v>-0.2</v>
      </c>
      <c r="F57" s="17">
        <v>-3.6</v>
      </c>
      <c r="G57" s="17">
        <v>11.8</v>
      </c>
      <c r="H57" s="17"/>
      <c r="I57" s="17"/>
      <c r="J57" s="17">
        <v>-19.7</v>
      </c>
      <c r="K57" s="17">
        <v>5.6</v>
      </c>
      <c r="L57" s="17"/>
      <c r="M57" s="17"/>
      <c r="N57" s="17"/>
      <c r="O57" s="17"/>
      <c r="P57" s="17">
        <v>-13.8</v>
      </c>
      <c r="Q57" s="17">
        <v>6.3</v>
      </c>
      <c r="R57" s="17">
        <v>17.3</v>
      </c>
      <c r="S57" s="17">
        <v>7.6</v>
      </c>
      <c r="T57" s="17">
        <v>67</v>
      </c>
      <c r="U57" s="17">
        <v>0.1</v>
      </c>
      <c r="V57" s="17"/>
      <c r="W57" s="17"/>
      <c r="X57" s="17"/>
      <c r="Y57" s="17"/>
      <c r="Z57" s="17">
        <v>-2.2999999999999998</v>
      </c>
      <c r="AA57" s="17">
        <v>1.79</v>
      </c>
      <c r="AB57" s="17">
        <v>0</v>
      </c>
      <c r="AC57" s="17">
        <v>-3.4</v>
      </c>
      <c r="AD57" s="17"/>
      <c r="AE57" s="17">
        <v>9.1</v>
      </c>
      <c r="AF57" s="17">
        <v>1.2</v>
      </c>
      <c r="AG57" s="17"/>
      <c r="AH57" s="17"/>
      <c r="AI57" s="17"/>
      <c r="AJ57" s="17">
        <v>12.5</v>
      </c>
      <c r="AK57" s="17">
        <v>2.7</v>
      </c>
      <c r="AL57" s="17">
        <v>0</v>
      </c>
      <c r="AM57" s="17"/>
      <c r="AN57" s="17"/>
      <c r="AO57" s="17">
        <v>-1.4</v>
      </c>
      <c r="AP57" s="17">
        <v>44.4</v>
      </c>
      <c r="AQ57" s="17">
        <v>3.5</v>
      </c>
      <c r="AR57" s="17">
        <v>13.2</v>
      </c>
      <c r="AS57" s="17">
        <v>-0.8</v>
      </c>
      <c r="AT57" s="17">
        <v>0.6</v>
      </c>
      <c r="AU57" s="17">
        <v>2.7</v>
      </c>
      <c r="AV57" s="17">
        <v>1.3</v>
      </c>
      <c r="AW57" s="17">
        <v>11.3</v>
      </c>
      <c r="AX57" s="17">
        <v>-37</v>
      </c>
      <c r="AY57" s="17">
        <v>-55.7</v>
      </c>
      <c r="AZ57" s="17">
        <v>9.6</v>
      </c>
      <c r="BA57" s="17">
        <v>-1.1000000000000001</v>
      </c>
      <c r="BB57" s="17"/>
      <c r="BC57" s="17">
        <v>-5.2</v>
      </c>
      <c r="BD57" s="17"/>
      <c r="BE57" s="17">
        <v>0.5</v>
      </c>
      <c r="BF57" s="17">
        <v>-0.1</v>
      </c>
      <c r="BG57" s="17">
        <v>-4.5999999999999996</v>
      </c>
      <c r="BH57" s="17">
        <v>-2.5</v>
      </c>
      <c r="BI57" s="17">
        <v>-8.8000000000000007</v>
      </c>
      <c r="BJ57" s="17"/>
      <c r="BK57" s="17">
        <v>0</v>
      </c>
      <c r="BL57" s="17"/>
      <c r="BM57" s="17"/>
      <c r="BN57" s="17"/>
      <c r="BO57" s="17">
        <v>9.8000000000000007</v>
      </c>
      <c r="BP57" s="17">
        <v>-22.4</v>
      </c>
      <c r="BQ57" s="17">
        <v>-24.2</v>
      </c>
      <c r="BR57" s="17"/>
      <c r="BS57" s="17">
        <v>-14.4</v>
      </c>
      <c r="BT57" s="17">
        <v>0</v>
      </c>
      <c r="BU57" s="17"/>
      <c r="BV57" s="17"/>
      <c r="BW57" s="17"/>
      <c r="BX57" s="17"/>
      <c r="BY57" s="17">
        <v>-2.2000000000000002</v>
      </c>
      <c r="BZ57" s="17"/>
      <c r="CA57" s="17"/>
      <c r="CB57" s="17">
        <v>43.3</v>
      </c>
      <c r="CC57" s="17">
        <v>31.8</v>
      </c>
      <c r="CD57" s="17">
        <v>5.8</v>
      </c>
      <c r="CE57" s="17">
        <v>2.1</v>
      </c>
      <c r="CF57" s="17">
        <v>-1.1000000000000001</v>
      </c>
      <c r="CG57" s="17"/>
      <c r="CH57" s="17"/>
      <c r="CI57" s="17"/>
      <c r="CJ57" s="17">
        <v>0</v>
      </c>
      <c r="CK57" s="17">
        <v>7.5</v>
      </c>
      <c r="CL57" s="17">
        <v>-28.1</v>
      </c>
      <c r="CM57" s="17"/>
      <c r="CN57" s="17"/>
      <c r="CO57" s="17"/>
      <c r="CP57" s="17">
        <v>0</v>
      </c>
      <c r="CQ57" s="17"/>
      <c r="CR57" s="17">
        <v>0</v>
      </c>
      <c r="CS57" s="17"/>
      <c r="CT57" s="17"/>
      <c r="CU57" s="17">
        <v>-5.2</v>
      </c>
      <c r="CV57" s="17">
        <v>0</v>
      </c>
      <c r="CW57" s="17">
        <v>0</v>
      </c>
      <c r="CX57" s="17"/>
      <c r="CY57" s="17">
        <v>0</v>
      </c>
      <c r="CZ57" s="17">
        <v>-0.1</v>
      </c>
      <c r="DA57" s="17">
        <v>-0.9</v>
      </c>
      <c r="DB57" s="17">
        <v>-0.2</v>
      </c>
      <c r="DC57" s="17">
        <v>1.3</v>
      </c>
      <c r="DD57" s="17">
        <v>1.8</v>
      </c>
      <c r="DE57" s="17">
        <v>-0.7</v>
      </c>
      <c r="DF57" s="17">
        <v>0.1</v>
      </c>
      <c r="DG57" s="17">
        <v>0.6</v>
      </c>
      <c r="DH57" s="17"/>
      <c r="DI57" s="17">
        <v>0</v>
      </c>
      <c r="DJ57" s="17">
        <v>0</v>
      </c>
      <c r="DK57" s="17">
        <v>-1</v>
      </c>
      <c r="DL57" s="17">
        <v>-0.9</v>
      </c>
      <c r="DM57" s="17">
        <v>1.5</v>
      </c>
      <c r="DN57" s="17">
        <v>0.6</v>
      </c>
      <c r="DO57" s="17">
        <v>0.6</v>
      </c>
      <c r="DP57" s="17">
        <v>1</v>
      </c>
      <c r="DQ57" s="17">
        <v>0</v>
      </c>
      <c r="DR57" s="17">
        <v>0</v>
      </c>
      <c r="DS57" s="17">
        <v>0</v>
      </c>
      <c r="DT57" s="17">
        <v>0.4</v>
      </c>
      <c r="DU57" s="17"/>
      <c r="DV57" s="17">
        <v>-3.7</v>
      </c>
      <c r="DW57" s="17">
        <v>0.5</v>
      </c>
      <c r="DX57" s="17">
        <v>2.8</v>
      </c>
      <c r="DY57" s="17">
        <v>2.2999999999999998</v>
      </c>
      <c r="DZ57" s="17">
        <v>1.5</v>
      </c>
      <c r="EA57" s="17">
        <v>0.8</v>
      </c>
      <c r="EB57" s="17">
        <v>4</v>
      </c>
      <c r="EC57" s="17">
        <v>0</v>
      </c>
      <c r="ED57" s="17">
        <v>-8.1999999999999993</v>
      </c>
      <c r="EE57" s="17">
        <v>-9</v>
      </c>
      <c r="EF57" s="17"/>
      <c r="EG57" s="17">
        <v>9.1999999999999993</v>
      </c>
      <c r="EH57" s="17">
        <v>2.6</v>
      </c>
      <c r="EI57" s="17">
        <v>0.2</v>
      </c>
      <c r="EJ57" s="17">
        <v>1.1000000000000001</v>
      </c>
      <c r="EK57" s="17">
        <v>0.2</v>
      </c>
      <c r="EL57" s="17">
        <v>0.2</v>
      </c>
      <c r="EM57" s="17">
        <v>0.2</v>
      </c>
      <c r="EN57" s="17">
        <v>0</v>
      </c>
      <c r="EO57" s="17">
        <v>0</v>
      </c>
      <c r="EP57" s="17">
        <v>0</v>
      </c>
      <c r="EQ57" s="17">
        <v>-0.2</v>
      </c>
      <c r="ER57" s="17">
        <v>-6</v>
      </c>
      <c r="ES57" s="17">
        <v>2.9</v>
      </c>
      <c r="ET57" s="17">
        <v>0</v>
      </c>
      <c r="EU57" s="17">
        <v>0</v>
      </c>
      <c r="EV57" s="17">
        <v>0.4</v>
      </c>
      <c r="EW57" s="17">
        <v>1.8</v>
      </c>
      <c r="EX57" s="17">
        <v>1.8</v>
      </c>
      <c r="EY57" s="17"/>
      <c r="EZ57" s="17">
        <v>9.1999999999999993</v>
      </c>
      <c r="FA57" s="17">
        <v>1.2</v>
      </c>
      <c r="FB57" s="17">
        <v>1.6</v>
      </c>
      <c r="FC57" s="17"/>
      <c r="FD57" s="17">
        <v>0</v>
      </c>
      <c r="FE57" s="17"/>
      <c r="FF57" s="17">
        <v>94.39</v>
      </c>
      <c r="FG57" s="15"/>
      <c r="FH57" s="17">
        <v>1.8818600000000001</v>
      </c>
      <c r="FI57" s="17"/>
      <c r="FJ57" s="17">
        <v>-0.13800000000000001</v>
      </c>
      <c r="FK57" s="17">
        <v>1.3280000000000001</v>
      </c>
      <c r="FL57" s="17">
        <v>1.6</v>
      </c>
      <c r="FM57" s="17"/>
      <c r="FN57" s="17">
        <v>0.30037999999999998</v>
      </c>
      <c r="FO57" s="17">
        <v>-0.8</v>
      </c>
      <c r="FP57" s="17">
        <v>2.1</v>
      </c>
      <c r="FQ57" s="17">
        <v>6.27224</v>
      </c>
    </row>
    <row r="58" spans="1:173" ht="24" customHeight="1" x14ac:dyDescent="0.25">
      <c r="A58" s="18" t="s">
        <v>830</v>
      </c>
      <c r="B58" s="18" t="s">
        <v>74</v>
      </c>
      <c r="C58" s="19">
        <v>0.2</v>
      </c>
      <c r="D58" s="19">
        <v>0.1</v>
      </c>
      <c r="E58" s="19">
        <v>-0.2</v>
      </c>
      <c r="F58" s="19">
        <v>-9.5</v>
      </c>
      <c r="G58" s="19">
        <v>11.1</v>
      </c>
      <c r="H58" s="19"/>
      <c r="I58" s="19"/>
      <c r="J58" s="19">
        <v>-21.2</v>
      </c>
      <c r="K58" s="19">
        <v>4.3</v>
      </c>
      <c r="L58" s="19"/>
      <c r="M58" s="19"/>
      <c r="N58" s="19"/>
      <c r="O58" s="19"/>
      <c r="P58" s="19">
        <v>-25</v>
      </c>
      <c r="Q58" s="19">
        <v>5.8</v>
      </c>
      <c r="R58" s="19">
        <v>15.8</v>
      </c>
      <c r="S58" s="19">
        <v>6.3</v>
      </c>
      <c r="T58" s="19">
        <v>69</v>
      </c>
      <c r="U58" s="19">
        <v>-0.2</v>
      </c>
      <c r="V58" s="19"/>
      <c r="W58" s="19"/>
      <c r="X58" s="19"/>
      <c r="Y58" s="19"/>
      <c r="Z58" s="19">
        <v>-1.7</v>
      </c>
      <c r="AA58" s="19">
        <v>1.6140000000000001</v>
      </c>
      <c r="AB58" s="19">
        <v>0</v>
      </c>
      <c r="AC58" s="19">
        <v>-3.2</v>
      </c>
      <c r="AD58" s="19"/>
      <c r="AE58" s="19">
        <v>7.3</v>
      </c>
      <c r="AF58" s="19">
        <v>1.5</v>
      </c>
      <c r="AG58" s="19"/>
      <c r="AH58" s="19"/>
      <c r="AI58" s="19"/>
      <c r="AJ58" s="19">
        <v>11.6</v>
      </c>
      <c r="AK58" s="19">
        <v>-6.2</v>
      </c>
      <c r="AL58" s="19">
        <v>0</v>
      </c>
      <c r="AM58" s="19"/>
      <c r="AN58" s="19"/>
      <c r="AO58" s="19">
        <v>-0.6</v>
      </c>
      <c r="AP58" s="19">
        <v>43.8</v>
      </c>
      <c r="AQ58" s="19">
        <v>3.3</v>
      </c>
      <c r="AR58" s="19">
        <v>5.7</v>
      </c>
      <c r="AS58" s="19">
        <v>-2.2000000000000002</v>
      </c>
      <c r="AT58" s="19">
        <v>0.2</v>
      </c>
      <c r="AU58" s="19">
        <v>2.7</v>
      </c>
      <c r="AV58" s="19">
        <v>0.8</v>
      </c>
      <c r="AW58" s="19">
        <v>8.8000000000000007</v>
      </c>
      <c r="AX58" s="19">
        <v>-39.5</v>
      </c>
      <c r="AY58" s="19">
        <v>-48.4</v>
      </c>
      <c r="AZ58" s="19">
        <v>12.4</v>
      </c>
      <c r="BA58" s="19">
        <v>-0.8</v>
      </c>
      <c r="BB58" s="19"/>
      <c r="BC58" s="19">
        <v>-7</v>
      </c>
      <c r="BD58" s="19"/>
      <c r="BE58" s="19">
        <v>0.5</v>
      </c>
      <c r="BF58" s="19">
        <v>0</v>
      </c>
      <c r="BG58" s="19">
        <v>-8.8000000000000007</v>
      </c>
      <c r="BH58" s="19">
        <v>-0.2</v>
      </c>
      <c r="BI58" s="19">
        <v>0</v>
      </c>
      <c r="BJ58" s="19"/>
      <c r="BK58" s="19">
        <v>0</v>
      </c>
      <c r="BL58" s="19"/>
      <c r="BM58" s="19"/>
      <c r="BN58" s="19"/>
      <c r="BO58" s="19">
        <v>13.6</v>
      </c>
      <c r="BP58" s="19">
        <v>-22.8</v>
      </c>
      <c r="BQ58" s="19">
        <v>-24.7</v>
      </c>
      <c r="BR58" s="19"/>
      <c r="BS58" s="19">
        <v>-15.4</v>
      </c>
      <c r="BT58" s="19">
        <v>0</v>
      </c>
      <c r="BU58" s="19"/>
      <c r="BV58" s="19"/>
      <c r="BW58" s="19"/>
      <c r="BX58" s="19"/>
      <c r="BY58" s="19">
        <v>-7.9</v>
      </c>
      <c r="BZ58" s="19"/>
      <c r="CA58" s="19"/>
      <c r="CB58" s="19">
        <v>35.5</v>
      </c>
      <c r="CC58" s="19">
        <v>21.1</v>
      </c>
      <c r="CD58" s="19">
        <v>-4.2</v>
      </c>
      <c r="CE58" s="19">
        <v>0.8</v>
      </c>
      <c r="CF58" s="19">
        <v>-1</v>
      </c>
      <c r="CG58" s="19"/>
      <c r="CH58" s="19"/>
      <c r="CI58" s="19"/>
      <c r="CJ58" s="19">
        <v>0</v>
      </c>
      <c r="CK58" s="19">
        <v>13.4</v>
      </c>
      <c r="CL58" s="19">
        <v>-16.399999999999999</v>
      </c>
      <c r="CM58" s="19"/>
      <c r="CN58" s="19"/>
      <c r="CO58" s="19"/>
      <c r="CP58" s="19">
        <v>0</v>
      </c>
      <c r="CQ58" s="19"/>
      <c r="CR58" s="19">
        <v>0</v>
      </c>
      <c r="CS58" s="19"/>
      <c r="CT58" s="19"/>
      <c r="CU58" s="19">
        <v>-4.9000000000000004</v>
      </c>
      <c r="CV58" s="19">
        <v>0</v>
      </c>
      <c r="CW58" s="19">
        <v>0</v>
      </c>
      <c r="CX58" s="19"/>
      <c r="CY58" s="19">
        <v>0</v>
      </c>
      <c r="CZ58" s="19">
        <v>-0.1</v>
      </c>
      <c r="DA58" s="19">
        <v>-0.8</v>
      </c>
      <c r="DB58" s="19">
        <v>-0.2</v>
      </c>
      <c r="DC58" s="19">
        <v>1.3</v>
      </c>
      <c r="DD58" s="19">
        <v>1.9</v>
      </c>
      <c r="DE58" s="19">
        <v>-0.7</v>
      </c>
      <c r="DF58" s="19">
        <v>0.1</v>
      </c>
      <c r="DG58" s="19">
        <v>0.5</v>
      </c>
      <c r="DH58" s="19"/>
      <c r="DI58" s="19">
        <v>0</v>
      </c>
      <c r="DJ58" s="19">
        <v>0</v>
      </c>
      <c r="DK58" s="19">
        <v>-2.2000000000000002</v>
      </c>
      <c r="DL58" s="19">
        <v>0.8</v>
      </c>
      <c r="DM58" s="19">
        <v>1.5</v>
      </c>
      <c r="DN58" s="19">
        <v>0.6</v>
      </c>
      <c r="DO58" s="19">
        <v>0.6</v>
      </c>
      <c r="DP58" s="19">
        <v>1</v>
      </c>
      <c r="DQ58" s="19">
        <v>0</v>
      </c>
      <c r="DR58" s="19">
        <v>0.1</v>
      </c>
      <c r="DS58" s="19">
        <v>-0.5</v>
      </c>
      <c r="DT58" s="19">
        <v>0.2</v>
      </c>
      <c r="DU58" s="19"/>
      <c r="DV58" s="19">
        <v>-3.7</v>
      </c>
      <c r="DW58" s="19">
        <v>0</v>
      </c>
      <c r="DX58" s="19">
        <v>2.8</v>
      </c>
      <c r="DY58" s="19">
        <v>2.2999999999999998</v>
      </c>
      <c r="DZ58" s="19">
        <v>1.2</v>
      </c>
      <c r="EA58" s="19">
        <v>0.8</v>
      </c>
      <c r="EB58" s="19">
        <v>4</v>
      </c>
      <c r="EC58" s="19">
        <v>0</v>
      </c>
      <c r="ED58" s="19">
        <v>-9.4</v>
      </c>
      <c r="EE58" s="19">
        <v>-9.1</v>
      </c>
      <c r="EF58" s="19"/>
      <c r="EG58" s="19">
        <v>12.7</v>
      </c>
      <c r="EH58" s="19">
        <v>2.6</v>
      </c>
      <c r="EI58" s="19">
        <v>-0.1</v>
      </c>
      <c r="EJ58" s="19">
        <v>1.3</v>
      </c>
      <c r="EK58" s="19">
        <v>0.2</v>
      </c>
      <c r="EL58" s="19">
        <v>0.2</v>
      </c>
      <c r="EM58" s="19">
        <v>0.2</v>
      </c>
      <c r="EN58" s="19">
        <v>0</v>
      </c>
      <c r="EO58" s="19">
        <v>0</v>
      </c>
      <c r="EP58" s="19">
        <v>0</v>
      </c>
      <c r="EQ58" s="19">
        <v>-0.2</v>
      </c>
      <c r="ER58" s="19">
        <v>-7.2</v>
      </c>
      <c r="ES58" s="19">
        <v>3.5</v>
      </c>
      <c r="ET58" s="19">
        <v>0</v>
      </c>
      <c r="EU58" s="19">
        <v>0</v>
      </c>
      <c r="EV58" s="19">
        <v>0.4</v>
      </c>
      <c r="EW58" s="19">
        <v>1.4</v>
      </c>
      <c r="EX58" s="19">
        <v>1.8</v>
      </c>
      <c r="EY58" s="19"/>
      <c r="EZ58" s="19">
        <v>12.7</v>
      </c>
      <c r="FA58" s="19">
        <v>1.2</v>
      </c>
      <c r="FB58" s="19">
        <v>1.2</v>
      </c>
      <c r="FC58" s="19"/>
      <c r="FD58" s="19">
        <v>0.1</v>
      </c>
      <c r="FE58" s="19"/>
      <c r="FF58" s="19">
        <v>50.213999999999999</v>
      </c>
      <c r="FG58" s="15"/>
      <c r="FH58" s="19">
        <v>1.92431</v>
      </c>
      <c r="FI58" s="19"/>
      <c r="FJ58" s="19">
        <v>-7.1999999999999995E-2</v>
      </c>
      <c r="FK58" s="19">
        <v>1.478</v>
      </c>
      <c r="FL58" s="19">
        <v>1.8</v>
      </c>
      <c r="FM58" s="19"/>
      <c r="FN58" s="19">
        <v>0.30797999999999998</v>
      </c>
      <c r="FO58" s="19">
        <v>-0.3</v>
      </c>
      <c r="FP58" s="19">
        <v>2.2999999999999998</v>
      </c>
      <c r="FQ58" s="19">
        <v>7.4382900000000003</v>
      </c>
    </row>
    <row r="59" spans="1:173" ht="24.95" customHeight="1" x14ac:dyDescent="0.25">
      <c r="A59" s="203" t="s">
        <v>831</v>
      </c>
      <c r="B59" s="204"/>
      <c r="C59" s="20">
        <v>4.8</v>
      </c>
      <c r="D59" s="20">
        <v>2.35</v>
      </c>
      <c r="E59" s="20">
        <v>-3.45</v>
      </c>
      <c r="F59" s="20">
        <v>95.75</v>
      </c>
      <c r="G59" s="20">
        <v>266.7</v>
      </c>
      <c r="H59" s="20">
        <v>0</v>
      </c>
      <c r="I59" s="20">
        <v>0</v>
      </c>
      <c r="J59" s="20">
        <v>-317.39999999999998</v>
      </c>
      <c r="K59" s="20">
        <v>196.65</v>
      </c>
      <c r="L59" s="20">
        <v>0</v>
      </c>
      <c r="M59" s="20">
        <v>0</v>
      </c>
      <c r="N59" s="20">
        <v>0</v>
      </c>
      <c r="O59" s="20">
        <v>0</v>
      </c>
      <c r="P59" s="20">
        <v>-249.2</v>
      </c>
      <c r="Q59" s="20">
        <v>410.15</v>
      </c>
      <c r="R59" s="20">
        <v>399.35</v>
      </c>
      <c r="S59" s="20">
        <v>275.2</v>
      </c>
      <c r="T59" s="20">
        <v>1741.2</v>
      </c>
      <c r="U59" s="20">
        <v>-0.2</v>
      </c>
      <c r="V59" s="20">
        <v>0</v>
      </c>
      <c r="W59" s="20">
        <v>0</v>
      </c>
      <c r="X59" s="20">
        <v>0</v>
      </c>
      <c r="Y59" s="20">
        <v>0</v>
      </c>
      <c r="Z59" s="20">
        <v>-2</v>
      </c>
      <c r="AA59" s="20">
        <v>29.303000000000001</v>
      </c>
      <c r="AB59" s="20">
        <v>5.2225000000000001</v>
      </c>
      <c r="AC59" s="20">
        <v>-78.599999999999994</v>
      </c>
      <c r="AD59" s="20">
        <v>0</v>
      </c>
      <c r="AE59" s="20">
        <v>198.85</v>
      </c>
      <c r="AF59" s="20">
        <v>38.200000000000003</v>
      </c>
      <c r="AG59" s="20">
        <v>0</v>
      </c>
      <c r="AH59" s="20">
        <v>0</v>
      </c>
      <c r="AI59" s="20">
        <v>0</v>
      </c>
      <c r="AJ59" s="20">
        <v>265.8</v>
      </c>
      <c r="AK59" s="20">
        <v>189.15</v>
      </c>
      <c r="AL59" s="20">
        <v>-1.9</v>
      </c>
      <c r="AM59" s="20">
        <v>0</v>
      </c>
      <c r="AN59" s="20">
        <v>0</v>
      </c>
      <c r="AO59" s="20">
        <v>-29.05</v>
      </c>
      <c r="AP59" s="20">
        <v>1027.25</v>
      </c>
      <c r="AQ59" s="20">
        <v>123.4</v>
      </c>
      <c r="AR59" s="20">
        <v>315.95</v>
      </c>
      <c r="AS59" s="20">
        <v>6.4</v>
      </c>
      <c r="AT59" s="20">
        <v>2.35</v>
      </c>
      <c r="AU59" s="20">
        <v>64.8</v>
      </c>
      <c r="AV59" s="20">
        <v>22.85</v>
      </c>
      <c r="AW59" s="20">
        <v>412.35</v>
      </c>
      <c r="AX59" s="20">
        <v>-753.75</v>
      </c>
      <c r="AY59" s="20">
        <v>-1043.5</v>
      </c>
      <c r="AZ59" s="20">
        <v>235.45</v>
      </c>
      <c r="BA59" s="20">
        <v>-18.7</v>
      </c>
      <c r="BB59" s="20">
        <v>0</v>
      </c>
      <c r="BC59" s="20">
        <v>-105.3</v>
      </c>
      <c r="BD59" s="20">
        <v>0</v>
      </c>
      <c r="BE59" s="20">
        <v>16</v>
      </c>
      <c r="BF59" s="20">
        <v>0.75</v>
      </c>
      <c r="BG59" s="20">
        <v>-88.65</v>
      </c>
      <c r="BH59" s="20">
        <v>2.7</v>
      </c>
      <c r="BI59" s="20">
        <v>55.05</v>
      </c>
      <c r="BJ59" s="20">
        <v>0</v>
      </c>
      <c r="BK59" s="20">
        <v>19.75</v>
      </c>
      <c r="BL59" s="20">
        <v>0</v>
      </c>
      <c r="BM59" s="20">
        <v>0</v>
      </c>
      <c r="BN59" s="20">
        <v>0</v>
      </c>
      <c r="BO59" s="20">
        <v>307.14999999999998</v>
      </c>
      <c r="BP59" s="20">
        <v>-481.35</v>
      </c>
      <c r="BQ59" s="20">
        <v>-505.45</v>
      </c>
      <c r="BR59" s="20">
        <v>0</v>
      </c>
      <c r="BS59" s="20">
        <v>-282.75</v>
      </c>
      <c r="BT59" s="20">
        <v>56.7</v>
      </c>
      <c r="BU59" s="20">
        <v>0</v>
      </c>
      <c r="BV59" s="20">
        <v>0</v>
      </c>
      <c r="BW59" s="20">
        <v>0</v>
      </c>
      <c r="BX59" s="20">
        <v>0</v>
      </c>
      <c r="BY59" s="20">
        <v>-2.9</v>
      </c>
      <c r="BZ59" s="20">
        <v>0</v>
      </c>
      <c r="CA59" s="20">
        <v>0</v>
      </c>
      <c r="CB59" s="20">
        <v>833.55</v>
      </c>
      <c r="CC59" s="20">
        <v>222.5</v>
      </c>
      <c r="CD59" s="20">
        <v>28.65</v>
      </c>
      <c r="CE59" s="20">
        <v>63.2</v>
      </c>
      <c r="CF59" s="20">
        <v>-2.5</v>
      </c>
      <c r="CG59" s="20">
        <v>0</v>
      </c>
      <c r="CH59" s="20">
        <v>0</v>
      </c>
      <c r="CI59" s="20">
        <v>0</v>
      </c>
      <c r="CJ59" s="20">
        <v>-3.1</v>
      </c>
      <c r="CK59" s="20">
        <v>387.9</v>
      </c>
      <c r="CL59" s="20">
        <v>-310.14999999999998</v>
      </c>
      <c r="CM59" s="20">
        <v>0</v>
      </c>
      <c r="CN59" s="20">
        <v>0</v>
      </c>
      <c r="CO59" s="20">
        <v>0</v>
      </c>
      <c r="CP59" s="20">
        <v>-2.9</v>
      </c>
      <c r="CQ59" s="20">
        <v>0</v>
      </c>
      <c r="CR59" s="20">
        <v>10.3</v>
      </c>
      <c r="CS59" s="20">
        <v>0</v>
      </c>
      <c r="CT59" s="20">
        <v>0</v>
      </c>
      <c r="CU59" s="20">
        <v>-102.9</v>
      </c>
      <c r="CV59" s="20">
        <v>32.299999999999997</v>
      </c>
      <c r="CW59" s="20">
        <v>0.8</v>
      </c>
      <c r="CX59" s="20">
        <v>0</v>
      </c>
      <c r="CY59" s="20">
        <v>21.7</v>
      </c>
      <c r="CZ59" s="20">
        <v>-2.0499999999999998</v>
      </c>
      <c r="DA59" s="20">
        <v>-12.35</v>
      </c>
      <c r="DB59" s="20">
        <v>-0.85</v>
      </c>
      <c r="DC59" s="20">
        <v>30.95</v>
      </c>
      <c r="DD59" s="20">
        <v>43.55</v>
      </c>
      <c r="DE59" s="20">
        <v>0.6</v>
      </c>
      <c r="DF59" s="20">
        <v>42.1</v>
      </c>
      <c r="DG59" s="20">
        <v>14.1</v>
      </c>
      <c r="DH59" s="20">
        <v>0</v>
      </c>
      <c r="DI59" s="20">
        <v>-8.4</v>
      </c>
      <c r="DJ59" s="20">
        <v>-21.7</v>
      </c>
      <c r="DK59" s="20">
        <v>-82.1</v>
      </c>
      <c r="DL59" s="20">
        <v>-62.6</v>
      </c>
      <c r="DM59" s="20">
        <v>38.950000000000003</v>
      </c>
      <c r="DN59" s="20">
        <v>8.25</v>
      </c>
      <c r="DO59" s="20">
        <v>13.75</v>
      </c>
      <c r="DP59" s="20">
        <v>23.8</v>
      </c>
      <c r="DQ59" s="20">
        <v>-36.700000000000003</v>
      </c>
      <c r="DR59" s="20">
        <v>2</v>
      </c>
      <c r="DS59" s="20">
        <v>10.3</v>
      </c>
      <c r="DT59" s="20">
        <v>9.5</v>
      </c>
      <c r="DU59" s="20">
        <v>0</v>
      </c>
      <c r="DV59" s="20">
        <v>-102.3</v>
      </c>
      <c r="DW59" s="20">
        <v>23.1</v>
      </c>
      <c r="DX59" s="20">
        <v>62.65</v>
      </c>
      <c r="DY59" s="20">
        <v>59.45</v>
      </c>
      <c r="DZ59" s="20">
        <v>48.45</v>
      </c>
      <c r="EA59" s="20">
        <v>19.149999999999999</v>
      </c>
      <c r="EB59" s="20">
        <v>96</v>
      </c>
      <c r="EC59" s="20">
        <v>32.700000000000003</v>
      </c>
      <c r="ED59" s="20">
        <v>-156.85</v>
      </c>
      <c r="EE59" s="20">
        <v>-165.05</v>
      </c>
      <c r="EF59" s="20">
        <v>0</v>
      </c>
      <c r="EG59" s="20">
        <v>248.8</v>
      </c>
      <c r="EH59" s="20">
        <v>62.55</v>
      </c>
      <c r="EI59" s="20">
        <v>-4.45</v>
      </c>
      <c r="EJ59" s="20">
        <v>21</v>
      </c>
      <c r="EK59" s="20">
        <v>4.8</v>
      </c>
      <c r="EL59" s="20">
        <v>4.8</v>
      </c>
      <c r="EM59" s="20">
        <v>4.8</v>
      </c>
      <c r="EN59" s="20">
        <v>1.85</v>
      </c>
      <c r="EO59" s="20">
        <v>18.2</v>
      </c>
      <c r="EP59" s="20">
        <v>151.30000000000001</v>
      </c>
      <c r="EQ59" s="20">
        <v>-4.8</v>
      </c>
      <c r="ER59" s="20">
        <v>34.9</v>
      </c>
      <c r="ES59" s="20">
        <v>61.7</v>
      </c>
      <c r="ET59" s="20">
        <v>-60.5</v>
      </c>
      <c r="EU59" s="20">
        <v>16.55</v>
      </c>
      <c r="EV59" s="20">
        <v>9.6</v>
      </c>
      <c r="EW59" s="20">
        <v>55.75</v>
      </c>
      <c r="EX59" s="20">
        <v>41.65</v>
      </c>
      <c r="EY59" s="20">
        <v>0</v>
      </c>
      <c r="EZ59" s="20">
        <v>248.8</v>
      </c>
      <c r="FA59" s="20">
        <v>28.4</v>
      </c>
      <c r="FB59" s="20">
        <v>38.35</v>
      </c>
      <c r="FC59" s="20">
        <v>0</v>
      </c>
      <c r="FD59" s="20">
        <v>14.75</v>
      </c>
      <c r="FE59" s="20">
        <v>0</v>
      </c>
      <c r="FF59" s="20">
        <v>4929.9754999999996</v>
      </c>
      <c r="FG59" s="21"/>
      <c r="FH59" s="20">
        <v>54.964624999999998</v>
      </c>
      <c r="FI59" s="20">
        <v>0</v>
      </c>
      <c r="FJ59" s="20">
        <v>-5.3125</v>
      </c>
      <c r="FK59" s="20">
        <v>31.54</v>
      </c>
      <c r="FL59" s="20">
        <v>41.05</v>
      </c>
      <c r="FM59" s="20">
        <v>0</v>
      </c>
      <c r="FN59" s="20">
        <v>24.514894999999999</v>
      </c>
      <c r="FO59" s="20">
        <v>-2.2999999999999998</v>
      </c>
      <c r="FP59" s="20">
        <v>43.8</v>
      </c>
      <c r="FQ59" s="20">
        <v>188.25702000000001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834</v>
      </c>
      <c r="C5" s="1"/>
      <c r="D5" s="1"/>
      <c r="E5" s="1"/>
      <c r="F5" s="1"/>
      <c r="G5" s="1"/>
      <c r="H5" s="1"/>
    </row>
    <row r="6" spans="1:8" ht="23.1" customHeight="1" x14ac:dyDescent="0.25">
      <c r="A6" s="1"/>
      <c r="B6" s="208" t="s">
        <v>835</v>
      </c>
      <c r="C6" s="208" t="s">
        <v>836</v>
      </c>
      <c r="D6" s="208"/>
      <c r="E6" s="208" t="s">
        <v>837</v>
      </c>
      <c r="F6" s="208"/>
      <c r="G6" s="208"/>
      <c r="H6" s="208" t="s">
        <v>838</v>
      </c>
    </row>
    <row r="7" spans="1:8" ht="30.95" customHeight="1" x14ac:dyDescent="0.25">
      <c r="A7" s="1"/>
      <c r="B7" s="208"/>
      <c r="C7" s="24" t="s">
        <v>839</v>
      </c>
      <c r="D7" s="24" t="s">
        <v>840</v>
      </c>
      <c r="E7" s="24" t="s">
        <v>574</v>
      </c>
      <c r="F7" s="24" t="s">
        <v>573</v>
      </c>
      <c r="G7" s="24" t="s">
        <v>575</v>
      </c>
      <c r="H7" s="24" t="s">
        <v>841</v>
      </c>
    </row>
    <row r="8" spans="1:8" ht="11.1" customHeight="1" x14ac:dyDescent="0.25">
      <c r="A8" s="1"/>
      <c r="B8" s="25" t="s">
        <v>783</v>
      </c>
      <c r="C8" s="26">
        <v>0</v>
      </c>
      <c r="D8" s="26">
        <v>6776.6419999999998</v>
      </c>
      <c r="E8" s="27">
        <v>1032.675</v>
      </c>
      <c r="F8" s="27">
        <v>4053.1750000000002</v>
      </c>
      <c r="G8" s="27">
        <v>1690.7919999999999</v>
      </c>
      <c r="H8" s="27">
        <v>196.208</v>
      </c>
    </row>
    <row r="9" spans="1:8" ht="11.1" customHeight="1" x14ac:dyDescent="0.25">
      <c r="A9" s="1"/>
      <c r="B9" s="25" t="s">
        <v>784</v>
      </c>
      <c r="C9" s="26">
        <v>0</v>
      </c>
      <c r="D9" s="26">
        <v>6678.6670000000004</v>
      </c>
      <c r="E9" s="27">
        <v>968.19</v>
      </c>
      <c r="F9" s="27">
        <v>4034.4</v>
      </c>
      <c r="G9" s="27">
        <v>1676.077</v>
      </c>
      <c r="H9" s="27">
        <v>202.404</v>
      </c>
    </row>
    <row r="10" spans="1:8" ht="11.1" customHeight="1" x14ac:dyDescent="0.25">
      <c r="A10" s="1"/>
      <c r="B10" s="25" t="s">
        <v>785</v>
      </c>
      <c r="C10" s="26">
        <v>0</v>
      </c>
      <c r="D10" s="26">
        <v>6606.1670000000004</v>
      </c>
      <c r="E10" s="27">
        <v>977.93600000000004</v>
      </c>
      <c r="F10" s="27">
        <v>3936.6039999999998</v>
      </c>
      <c r="G10" s="27">
        <v>1691.627</v>
      </c>
      <c r="H10" s="27">
        <v>201.316</v>
      </c>
    </row>
    <row r="11" spans="1:8" ht="11.1" customHeight="1" x14ac:dyDescent="0.25">
      <c r="A11" s="1"/>
      <c r="B11" s="25" t="s">
        <v>786</v>
      </c>
      <c r="C11" s="26">
        <v>0</v>
      </c>
      <c r="D11" s="26">
        <v>6499.415</v>
      </c>
      <c r="E11" s="27">
        <v>961.74699999999996</v>
      </c>
      <c r="F11" s="27">
        <v>3847.8029999999999</v>
      </c>
      <c r="G11" s="27">
        <v>1689.865</v>
      </c>
      <c r="H11" s="27">
        <v>206.19900000000001</v>
      </c>
    </row>
    <row r="12" spans="1:8" ht="11.1" customHeight="1" x14ac:dyDescent="0.25">
      <c r="A12" s="1"/>
      <c r="B12" s="25" t="s">
        <v>787</v>
      </c>
      <c r="C12" s="26">
        <v>0</v>
      </c>
      <c r="D12" s="26">
        <v>6372.5119999999997</v>
      </c>
      <c r="E12" s="27">
        <v>966.89599999999996</v>
      </c>
      <c r="F12" s="27">
        <v>3769.114</v>
      </c>
      <c r="G12" s="27">
        <v>1636.502</v>
      </c>
      <c r="H12" s="27">
        <v>209.87299999999999</v>
      </c>
    </row>
    <row r="13" spans="1:8" ht="11.1" customHeight="1" x14ac:dyDescent="0.25">
      <c r="A13" s="1"/>
      <c r="B13" s="25" t="s">
        <v>788</v>
      </c>
      <c r="C13" s="26">
        <v>0</v>
      </c>
      <c r="D13" s="26">
        <v>6378.8419999999996</v>
      </c>
      <c r="E13" s="27">
        <v>955.06500000000005</v>
      </c>
      <c r="F13" s="27">
        <v>3760.2950000000001</v>
      </c>
      <c r="G13" s="27">
        <v>1663.482</v>
      </c>
      <c r="H13" s="27">
        <v>217.756</v>
      </c>
    </row>
    <row r="14" spans="1:8" ht="11.1" customHeight="1" x14ac:dyDescent="0.25">
      <c r="A14" s="1"/>
      <c r="B14" s="25" t="s">
        <v>789</v>
      </c>
      <c r="C14" s="26">
        <v>0</v>
      </c>
      <c r="D14" s="26">
        <v>6365.8</v>
      </c>
      <c r="E14" s="27">
        <v>962.048</v>
      </c>
      <c r="F14" s="27">
        <v>3743.8719999999998</v>
      </c>
      <c r="G14" s="27">
        <v>1659.88</v>
      </c>
      <c r="H14" s="27">
        <v>214.86199999999999</v>
      </c>
    </row>
    <row r="15" spans="1:8" ht="11.1" customHeight="1" x14ac:dyDescent="0.25">
      <c r="A15" s="1"/>
      <c r="B15" s="25" t="s">
        <v>790</v>
      </c>
      <c r="C15" s="26">
        <v>0</v>
      </c>
      <c r="D15" s="26">
        <v>6237.2150000000001</v>
      </c>
      <c r="E15" s="27">
        <v>910.24400000000003</v>
      </c>
      <c r="F15" s="27">
        <v>3686.4160000000002</v>
      </c>
      <c r="G15" s="27">
        <v>1640.5550000000001</v>
      </c>
      <c r="H15" s="27">
        <v>209.54900000000001</v>
      </c>
    </row>
    <row r="16" spans="1:8" ht="11.1" customHeight="1" x14ac:dyDescent="0.25">
      <c r="A16" s="1"/>
      <c r="B16" s="25" t="s">
        <v>791</v>
      </c>
      <c r="C16" s="26">
        <v>0</v>
      </c>
      <c r="D16" s="26">
        <v>6307.27</v>
      </c>
      <c r="E16" s="27">
        <v>952.75599999999997</v>
      </c>
      <c r="F16" s="27">
        <v>3673.4340000000002</v>
      </c>
      <c r="G16" s="27">
        <v>1681.08</v>
      </c>
      <c r="H16" s="27">
        <v>206.69300000000001</v>
      </c>
    </row>
    <row r="17" spans="1:8" ht="11.1" customHeight="1" x14ac:dyDescent="0.25">
      <c r="A17" s="1"/>
      <c r="B17" s="25" t="s">
        <v>792</v>
      </c>
      <c r="C17" s="26">
        <v>0</v>
      </c>
      <c r="D17" s="26">
        <v>6135.0780000000004</v>
      </c>
      <c r="E17" s="27">
        <v>903.83799999999997</v>
      </c>
      <c r="F17" s="27">
        <v>3570.232</v>
      </c>
      <c r="G17" s="27">
        <v>1661.008</v>
      </c>
      <c r="H17" s="27">
        <v>206.29</v>
      </c>
    </row>
    <row r="18" spans="1:8" ht="11.1" customHeight="1" x14ac:dyDescent="0.25">
      <c r="A18" s="1"/>
      <c r="B18" s="25" t="s">
        <v>793</v>
      </c>
      <c r="C18" s="26">
        <v>0</v>
      </c>
      <c r="D18" s="26">
        <v>6247.5410000000002</v>
      </c>
      <c r="E18" s="27">
        <v>918.35400000000004</v>
      </c>
      <c r="F18" s="27">
        <v>3663.7660000000001</v>
      </c>
      <c r="G18" s="27">
        <v>1665.421</v>
      </c>
      <c r="H18" s="27">
        <v>197.274</v>
      </c>
    </row>
    <row r="19" spans="1:8" ht="11.1" customHeight="1" x14ac:dyDescent="0.25">
      <c r="A19" s="1"/>
      <c r="B19" s="25" t="s">
        <v>794</v>
      </c>
      <c r="C19" s="26">
        <v>0</v>
      </c>
      <c r="D19" s="26">
        <v>6212.7190000000001</v>
      </c>
      <c r="E19" s="27">
        <v>964.81899999999996</v>
      </c>
      <c r="F19" s="27">
        <v>3619.7109999999998</v>
      </c>
      <c r="G19" s="27">
        <v>1628.1890000000001</v>
      </c>
      <c r="H19" s="27">
        <v>195.18199999999999</v>
      </c>
    </row>
    <row r="20" spans="1:8" ht="11.1" customHeight="1" x14ac:dyDescent="0.25">
      <c r="A20" s="1"/>
      <c r="B20" s="25" t="s">
        <v>795</v>
      </c>
      <c r="C20" s="26">
        <v>0</v>
      </c>
      <c r="D20" s="26">
        <v>5979.6790000000001</v>
      </c>
      <c r="E20" s="27">
        <v>945.43100000000004</v>
      </c>
      <c r="F20" s="27">
        <v>3416.1190000000001</v>
      </c>
      <c r="G20" s="27">
        <v>1618.1289999999999</v>
      </c>
      <c r="H20" s="27">
        <v>186.43</v>
      </c>
    </row>
    <row r="21" spans="1:8" ht="11.1" customHeight="1" x14ac:dyDescent="0.25">
      <c r="A21" s="1"/>
      <c r="B21" s="25" t="s">
        <v>796</v>
      </c>
      <c r="C21" s="26">
        <v>0</v>
      </c>
      <c r="D21" s="26">
        <v>5864.7020000000002</v>
      </c>
      <c r="E21" s="27">
        <v>885.23400000000004</v>
      </c>
      <c r="F21" s="27">
        <v>3371.7649999999999</v>
      </c>
      <c r="G21" s="27">
        <v>1607.703</v>
      </c>
      <c r="H21" s="27">
        <v>185.19800000000001</v>
      </c>
    </row>
    <row r="22" spans="1:8" ht="11.1" customHeight="1" x14ac:dyDescent="0.25">
      <c r="A22" s="1"/>
      <c r="B22" s="25" t="s">
        <v>797</v>
      </c>
      <c r="C22" s="26">
        <v>0</v>
      </c>
      <c r="D22" s="26">
        <v>5962.54</v>
      </c>
      <c r="E22" s="27">
        <v>937.13599999999997</v>
      </c>
      <c r="F22" s="27">
        <v>3393.893</v>
      </c>
      <c r="G22" s="27">
        <v>1631.511</v>
      </c>
      <c r="H22" s="27">
        <v>191.36199999999999</v>
      </c>
    </row>
    <row r="23" spans="1:8" ht="11.1" customHeight="1" x14ac:dyDescent="0.25">
      <c r="A23" s="1"/>
      <c r="B23" s="25" t="s">
        <v>798</v>
      </c>
      <c r="C23" s="26">
        <v>0</v>
      </c>
      <c r="D23" s="26">
        <v>6115.97</v>
      </c>
      <c r="E23" s="27">
        <v>922.07500000000005</v>
      </c>
      <c r="F23" s="27">
        <v>3555.1170000000002</v>
      </c>
      <c r="G23" s="27">
        <v>1638.778</v>
      </c>
      <c r="H23" s="27">
        <v>195.506</v>
      </c>
    </row>
    <row r="24" spans="1:8" ht="11.1" customHeight="1" x14ac:dyDescent="0.25">
      <c r="A24" s="1"/>
      <c r="B24" s="25" t="s">
        <v>799</v>
      </c>
      <c r="C24" s="26">
        <v>0</v>
      </c>
      <c r="D24" s="26">
        <v>6284.37</v>
      </c>
      <c r="E24" s="27">
        <v>942.98900000000003</v>
      </c>
      <c r="F24" s="27">
        <v>3671.7069999999999</v>
      </c>
      <c r="G24" s="27">
        <v>1669.674</v>
      </c>
      <c r="H24" s="27">
        <v>196.28</v>
      </c>
    </row>
    <row r="25" spans="1:8" ht="11.1" customHeight="1" x14ac:dyDescent="0.25">
      <c r="A25" s="1"/>
      <c r="B25" s="25" t="s">
        <v>800</v>
      </c>
      <c r="C25" s="26">
        <v>0</v>
      </c>
      <c r="D25" s="26">
        <v>6365.4840000000004</v>
      </c>
      <c r="E25" s="27">
        <v>972.52300000000002</v>
      </c>
      <c r="F25" s="27">
        <v>3718.172</v>
      </c>
      <c r="G25" s="27">
        <v>1674.789</v>
      </c>
      <c r="H25" s="27">
        <v>198.33600000000001</v>
      </c>
    </row>
    <row r="26" spans="1:8" ht="11.1" customHeight="1" x14ac:dyDescent="0.25">
      <c r="A26" s="1"/>
      <c r="B26" s="25" t="s">
        <v>801</v>
      </c>
      <c r="C26" s="26">
        <v>0</v>
      </c>
      <c r="D26" s="26">
        <v>6498.4759999999997</v>
      </c>
      <c r="E26" s="27">
        <v>1031.373</v>
      </c>
      <c r="F26" s="27">
        <v>3763.712</v>
      </c>
      <c r="G26" s="27">
        <v>1703.3910000000001</v>
      </c>
      <c r="H26" s="27">
        <v>197.52500000000001</v>
      </c>
    </row>
    <row r="27" spans="1:8" ht="11.1" customHeight="1" x14ac:dyDescent="0.25">
      <c r="A27" s="1"/>
      <c r="B27" s="25" t="s">
        <v>802</v>
      </c>
      <c r="C27" s="26">
        <v>0</v>
      </c>
      <c r="D27" s="26">
        <v>6622.33</v>
      </c>
      <c r="E27" s="27">
        <v>1042.04</v>
      </c>
      <c r="F27" s="27">
        <v>3880.0369999999998</v>
      </c>
      <c r="G27" s="27">
        <v>1700.2529999999999</v>
      </c>
      <c r="H27" s="27">
        <v>196.77699999999999</v>
      </c>
    </row>
    <row r="28" spans="1:8" ht="11.1" customHeight="1" x14ac:dyDescent="0.25">
      <c r="A28" s="1"/>
      <c r="B28" s="25" t="s">
        <v>803</v>
      </c>
      <c r="C28" s="26">
        <v>0</v>
      </c>
      <c r="D28" s="26">
        <v>6644.6779999999999</v>
      </c>
      <c r="E28" s="27">
        <v>1027.011</v>
      </c>
      <c r="F28" s="27">
        <v>3936.3090000000002</v>
      </c>
      <c r="G28" s="27">
        <v>1681.3579999999999</v>
      </c>
      <c r="H28" s="27">
        <v>196.34700000000001</v>
      </c>
    </row>
    <row r="29" spans="1:8" ht="11.1" customHeight="1" x14ac:dyDescent="0.25">
      <c r="A29" s="1"/>
      <c r="B29" s="25" t="s">
        <v>804</v>
      </c>
      <c r="C29" s="26">
        <v>0</v>
      </c>
      <c r="D29" s="26">
        <v>6520.6980000000003</v>
      </c>
      <c r="E29" s="27">
        <v>1041.69</v>
      </c>
      <c r="F29" s="27">
        <v>3776.6039999999998</v>
      </c>
      <c r="G29" s="27">
        <v>1702.404</v>
      </c>
      <c r="H29" s="27">
        <v>197.571</v>
      </c>
    </row>
    <row r="30" spans="1:8" ht="11.1" customHeight="1" x14ac:dyDescent="0.25">
      <c r="A30" s="1"/>
      <c r="B30" s="25" t="s">
        <v>805</v>
      </c>
      <c r="C30" s="26">
        <v>0</v>
      </c>
      <c r="D30" s="26">
        <v>6835.0389999999998</v>
      </c>
      <c r="E30" s="27">
        <v>1043.152</v>
      </c>
      <c r="F30" s="27">
        <v>4099.8590000000004</v>
      </c>
      <c r="G30" s="27">
        <v>1692.028</v>
      </c>
      <c r="H30" s="27">
        <v>199.82900000000001</v>
      </c>
    </row>
    <row r="31" spans="1:8" ht="11.1" customHeight="1" x14ac:dyDescent="0.25">
      <c r="A31" s="1"/>
      <c r="B31" s="25" t="s">
        <v>806</v>
      </c>
      <c r="C31" s="26">
        <v>0</v>
      </c>
      <c r="D31" s="26">
        <v>6834.8789999999999</v>
      </c>
      <c r="E31" s="27">
        <v>1104.2059999999999</v>
      </c>
      <c r="F31" s="27">
        <v>4066.2289999999998</v>
      </c>
      <c r="G31" s="27">
        <v>1664.444</v>
      </c>
      <c r="H31" s="27">
        <v>197.744</v>
      </c>
    </row>
    <row r="32" spans="1:8" ht="11.1" customHeight="1" x14ac:dyDescent="0.25">
      <c r="A32" s="1"/>
      <c r="B32" s="25" t="s">
        <v>807</v>
      </c>
      <c r="C32" s="26">
        <v>0</v>
      </c>
      <c r="D32" s="26">
        <v>6862.4920000000002</v>
      </c>
      <c r="E32" s="27">
        <v>1050.6690000000001</v>
      </c>
      <c r="F32" s="27">
        <v>4131.4129999999996</v>
      </c>
      <c r="G32" s="27">
        <v>1680.41</v>
      </c>
      <c r="H32" s="27">
        <v>195.48</v>
      </c>
    </row>
    <row r="33" spans="1:8" ht="11.1" customHeight="1" x14ac:dyDescent="0.25">
      <c r="A33" s="1"/>
      <c r="B33" s="25" t="s">
        <v>808</v>
      </c>
      <c r="C33" s="26">
        <v>0</v>
      </c>
      <c r="D33" s="26">
        <v>6818.0519999999997</v>
      </c>
      <c r="E33" s="27">
        <v>1052.4069999999999</v>
      </c>
      <c r="F33" s="27">
        <v>4120.3289999999997</v>
      </c>
      <c r="G33" s="27">
        <v>1645.316</v>
      </c>
      <c r="H33" s="27">
        <v>192.60300000000001</v>
      </c>
    </row>
    <row r="34" spans="1:8" ht="11.1" customHeight="1" x14ac:dyDescent="0.25">
      <c r="A34" s="1"/>
      <c r="B34" s="25" t="s">
        <v>809</v>
      </c>
      <c r="C34" s="26">
        <v>0</v>
      </c>
      <c r="D34" s="26">
        <v>6761.308</v>
      </c>
      <c r="E34" s="27">
        <v>1050.076</v>
      </c>
      <c r="F34" s="27">
        <v>4052.6489999999999</v>
      </c>
      <c r="G34" s="27">
        <v>1658.5830000000001</v>
      </c>
      <c r="H34" s="27">
        <v>200.649</v>
      </c>
    </row>
    <row r="35" spans="1:8" ht="11.1" customHeight="1" x14ac:dyDescent="0.25">
      <c r="A35" s="1"/>
      <c r="B35" s="25" t="s">
        <v>810</v>
      </c>
      <c r="C35" s="26">
        <v>0</v>
      </c>
      <c r="D35" s="26">
        <v>6758.1779999999999</v>
      </c>
      <c r="E35" s="27">
        <v>1039.6659999999999</v>
      </c>
      <c r="F35" s="27">
        <v>4028.7919999999999</v>
      </c>
      <c r="G35" s="27">
        <v>1689.72</v>
      </c>
      <c r="H35" s="27">
        <v>204.07400000000001</v>
      </c>
    </row>
    <row r="36" spans="1:8" ht="11.1" customHeight="1" x14ac:dyDescent="0.25">
      <c r="A36" s="1"/>
      <c r="B36" s="25" t="s">
        <v>811</v>
      </c>
      <c r="C36" s="26">
        <v>0</v>
      </c>
      <c r="D36" s="26">
        <v>6863.2560000000003</v>
      </c>
      <c r="E36" s="27">
        <v>1072.643</v>
      </c>
      <c r="F36" s="27">
        <v>4093.5520000000001</v>
      </c>
      <c r="G36" s="27">
        <v>1697.0609999999999</v>
      </c>
      <c r="H36" s="27">
        <v>210.24100000000001</v>
      </c>
    </row>
    <row r="37" spans="1:8" ht="11.1" customHeight="1" x14ac:dyDescent="0.25">
      <c r="A37" s="1"/>
      <c r="B37" s="25" t="s">
        <v>812</v>
      </c>
      <c r="C37" s="26">
        <v>0</v>
      </c>
      <c r="D37" s="26">
        <v>6761.6760000000004</v>
      </c>
      <c r="E37" s="27">
        <v>1021.802</v>
      </c>
      <c r="F37" s="27">
        <v>4049.43</v>
      </c>
      <c r="G37" s="27">
        <v>1690.444</v>
      </c>
      <c r="H37" s="27">
        <v>213.27699999999999</v>
      </c>
    </row>
    <row r="38" spans="1:8" ht="11.1" customHeight="1" x14ac:dyDescent="0.25">
      <c r="A38" s="1"/>
      <c r="B38" s="25" t="s">
        <v>813</v>
      </c>
      <c r="C38" s="26">
        <v>0</v>
      </c>
      <c r="D38" s="26">
        <v>6744.165</v>
      </c>
      <c r="E38" s="27">
        <v>1015.925</v>
      </c>
      <c r="F38" s="27">
        <v>4028.0479999999998</v>
      </c>
      <c r="G38" s="27">
        <v>1700.192</v>
      </c>
      <c r="H38" s="27">
        <v>207.81399999999999</v>
      </c>
    </row>
    <row r="39" spans="1:8" ht="11.1" customHeight="1" x14ac:dyDescent="0.25">
      <c r="A39" s="1"/>
      <c r="B39" s="25" t="s">
        <v>814</v>
      </c>
      <c r="C39" s="26">
        <v>0</v>
      </c>
      <c r="D39" s="26">
        <v>6752.683</v>
      </c>
      <c r="E39" s="27">
        <v>1049.972</v>
      </c>
      <c r="F39" s="27">
        <v>4005.107</v>
      </c>
      <c r="G39" s="27">
        <v>1697.604</v>
      </c>
      <c r="H39" s="27">
        <v>202.05600000000001</v>
      </c>
    </row>
    <row r="40" spans="1:8" ht="11.1" customHeight="1" x14ac:dyDescent="0.25">
      <c r="A40" s="1"/>
      <c r="B40" s="25" t="s">
        <v>815</v>
      </c>
      <c r="C40" s="26">
        <v>0</v>
      </c>
      <c r="D40" s="26">
        <v>6644.8720000000003</v>
      </c>
      <c r="E40" s="27">
        <v>1005.605</v>
      </c>
      <c r="F40" s="27">
        <v>3918.31</v>
      </c>
      <c r="G40" s="27">
        <v>1720.9570000000001</v>
      </c>
      <c r="H40" s="27">
        <v>199.803</v>
      </c>
    </row>
    <row r="41" spans="1:8" ht="11.1" customHeight="1" x14ac:dyDescent="0.25">
      <c r="A41" s="1"/>
      <c r="B41" s="25" t="s">
        <v>816</v>
      </c>
      <c r="C41" s="26">
        <v>0</v>
      </c>
      <c r="D41" s="26">
        <v>6742.866</v>
      </c>
      <c r="E41" s="27">
        <v>1042.3879999999999</v>
      </c>
      <c r="F41" s="27">
        <v>4004.0830000000001</v>
      </c>
      <c r="G41" s="27">
        <v>1696.395</v>
      </c>
      <c r="H41" s="27">
        <v>194.47900000000001</v>
      </c>
    </row>
    <row r="42" spans="1:8" ht="11.1" customHeight="1" x14ac:dyDescent="0.25">
      <c r="A42" s="1"/>
      <c r="B42" s="25" t="s">
        <v>817</v>
      </c>
      <c r="C42" s="26">
        <v>0</v>
      </c>
      <c r="D42" s="26">
        <v>6644.5460000000003</v>
      </c>
      <c r="E42" s="27">
        <v>987.29600000000005</v>
      </c>
      <c r="F42" s="27">
        <v>3957.0920000000001</v>
      </c>
      <c r="G42" s="27">
        <v>1700.1579999999999</v>
      </c>
      <c r="H42" s="27">
        <v>195.40700000000001</v>
      </c>
    </row>
    <row r="43" spans="1:8" ht="11.1" customHeight="1" x14ac:dyDescent="0.25">
      <c r="A43" s="1"/>
      <c r="B43" s="25" t="s">
        <v>818</v>
      </c>
      <c r="C43" s="26">
        <v>0</v>
      </c>
      <c r="D43" s="26">
        <v>6755.5619999999999</v>
      </c>
      <c r="E43" s="27">
        <v>963.73500000000001</v>
      </c>
      <c r="F43" s="27">
        <v>4076.6149999999998</v>
      </c>
      <c r="G43" s="27">
        <v>1715.212</v>
      </c>
      <c r="H43" s="27">
        <v>197.834</v>
      </c>
    </row>
    <row r="44" spans="1:8" ht="11.1" customHeight="1" x14ac:dyDescent="0.25">
      <c r="A44" s="1"/>
      <c r="B44" s="25" t="s">
        <v>819</v>
      </c>
      <c r="C44" s="26">
        <v>0</v>
      </c>
      <c r="D44" s="26">
        <v>6928.3739999999998</v>
      </c>
      <c r="E44" s="27">
        <v>1035.691</v>
      </c>
      <c r="F44" s="27">
        <v>4120.3289999999997</v>
      </c>
      <c r="G44" s="27">
        <v>1772.354</v>
      </c>
      <c r="H44" s="27">
        <v>192.30600000000001</v>
      </c>
    </row>
    <row r="45" spans="1:8" ht="11.1" customHeight="1" x14ac:dyDescent="0.25">
      <c r="A45" s="1"/>
      <c r="B45" s="25" t="s">
        <v>820</v>
      </c>
      <c r="C45" s="26">
        <v>0</v>
      </c>
      <c r="D45" s="26">
        <v>7165.6090000000004</v>
      </c>
      <c r="E45" s="27">
        <v>1152.71</v>
      </c>
      <c r="F45" s="27">
        <v>4236.5029999999997</v>
      </c>
      <c r="G45" s="27">
        <v>1776.396</v>
      </c>
      <c r="H45" s="27">
        <v>185.14099999999999</v>
      </c>
    </row>
    <row r="46" spans="1:8" ht="11.1" customHeight="1" x14ac:dyDescent="0.25">
      <c r="A46" s="1"/>
      <c r="B46" s="25" t="s">
        <v>821</v>
      </c>
      <c r="C46" s="26">
        <v>0</v>
      </c>
      <c r="D46" s="26">
        <v>7444.8370000000004</v>
      </c>
      <c r="E46" s="27">
        <v>1204.9690000000001</v>
      </c>
      <c r="F46" s="27">
        <v>4456.393</v>
      </c>
      <c r="G46" s="27">
        <v>1783.4749999999999</v>
      </c>
      <c r="H46" s="27">
        <v>189.39400000000001</v>
      </c>
    </row>
    <row r="47" spans="1:8" ht="11.1" customHeight="1" x14ac:dyDescent="0.25">
      <c r="A47" s="1"/>
      <c r="B47" s="25" t="s">
        <v>822</v>
      </c>
      <c r="C47" s="26">
        <v>0</v>
      </c>
      <c r="D47" s="26">
        <v>7400.9780000000001</v>
      </c>
      <c r="E47" s="27">
        <v>1157.1130000000001</v>
      </c>
      <c r="F47" s="27">
        <v>4411.1369999999997</v>
      </c>
      <c r="G47" s="27">
        <v>1832.7280000000001</v>
      </c>
      <c r="H47" s="27">
        <v>198.86699999999999</v>
      </c>
    </row>
    <row r="48" spans="1:8" ht="11.1" customHeight="1" x14ac:dyDescent="0.25">
      <c r="A48" s="1"/>
      <c r="B48" s="25" t="s">
        <v>823</v>
      </c>
      <c r="C48" s="26">
        <v>0</v>
      </c>
      <c r="D48" s="26">
        <v>7492.6030000000001</v>
      </c>
      <c r="E48" s="27">
        <v>1193.1669999999999</v>
      </c>
      <c r="F48" s="27">
        <v>4463.4849999999997</v>
      </c>
      <c r="G48" s="27">
        <v>1835.951</v>
      </c>
      <c r="H48" s="27">
        <v>200.37899999999999</v>
      </c>
    </row>
    <row r="49" spans="1:8" ht="11.1" customHeight="1" x14ac:dyDescent="0.25">
      <c r="A49" s="1"/>
      <c r="B49" s="25" t="s">
        <v>824</v>
      </c>
      <c r="C49" s="26">
        <v>0</v>
      </c>
      <c r="D49" s="26">
        <v>7483.7619999999997</v>
      </c>
      <c r="E49" s="27">
        <v>1171.0820000000001</v>
      </c>
      <c r="F49" s="27">
        <v>4473.6689999999999</v>
      </c>
      <c r="G49" s="27">
        <v>1839.011</v>
      </c>
      <c r="H49" s="27">
        <v>204.57400000000001</v>
      </c>
    </row>
    <row r="50" spans="1:8" ht="11.1" customHeight="1" x14ac:dyDescent="0.25">
      <c r="A50" s="1"/>
      <c r="B50" s="25" t="s">
        <v>825</v>
      </c>
      <c r="C50" s="26">
        <v>0</v>
      </c>
      <c r="D50" s="26">
        <v>7302.0929999999998</v>
      </c>
      <c r="E50" s="27">
        <v>1149.6769999999999</v>
      </c>
      <c r="F50" s="27">
        <v>4324.4970000000003</v>
      </c>
      <c r="G50" s="27">
        <v>1827.9190000000001</v>
      </c>
      <c r="H50" s="27">
        <v>205.01499999999999</v>
      </c>
    </row>
    <row r="51" spans="1:8" ht="11.1" customHeight="1" x14ac:dyDescent="0.25">
      <c r="A51" s="1"/>
      <c r="B51" s="25" t="s">
        <v>826</v>
      </c>
      <c r="C51" s="26">
        <v>0</v>
      </c>
      <c r="D51" s="26">
        <v>7161.4040000000005</v>
      </c>
      <c r="E51" s="27">
        <v>1101.328</v>
      </c>
      <c r="F51" s="27">
        <v>4261.16</v>
      </c>
      <c r="G51" s="27">
        <v>1798.9159999999999</v>
      </c>
      <c r="H51" s="27">
        <v>211.43899999999999</v>
      </c>
    </row>
    <row r="52" spans="1:8" ht="11.1" customHeight="1" x14ac:dyDescent="0.25">
      <c r="A52" s="1"/>
      <c r="B52" s="25" t="s">
        <v>827</v>
      </c>
      <c r="C52" s="26">
        <v>0</v>
      </c>
      <c r="D52" s="26">
        <v>7070.152</v>
      </c>
      <c r="E52" s="27">
        <v>1035.6949999999999</v>
      </c>
      <c r="F52" s="27">
        <v>4264.3739999999998</v>
      </c>
      <c r="G52" s="27">
        <v>1770.0830000000001</v>
      </c>
      <c r="H52" s="27">
        <v>210.97900000000001</v>
      </c>
    </row>
    <row r="53" spans="1:8" ht="11.1" customHeight="1" x14ac:dyDescent="0.25">
      <c r="A53" s="1"/>
      <c r="B53" s="25" t="s">
        <v>828</v>
      </c>
      <c r="C53" s="26">
        <v>0</v>
      </c>
      <c r="D53" s="26">
        <v>6864.1019999999999</v>
      </c>
      <c r="E53" s="27">
        <v>1003.985</v>
      </c>
      <c r="F53" s="27">
        <v>4086.306</v>
      </c>
      <c r="G53" s="27">
        <v>1773.8109999999999</v>
      </c>
      <c r="H53" s="27">
        <v>217.28899999999999</v>
      </c>
    </row>
    <row r="54" spans="1:8" ht="11.1" customHeight="1" x14ac:dyDescent="0.25">
      <c r="A54" s="1"/>
      <c r="B54" s="25" t="s">
        <v>829</v>
      </c>
      <c r="C54" s="26">
        <v>0</v>
      </c>
      <c r="D54" s="26">
        <v>6725.393</v>
      </c>
      <c r="E54" s="27">
        <v>1017.648</v>
      </c>
      <c r="F54" s="27">
        <v>3966.9119999999998</v>
      </c>
      <c r="G54" s="27">
        <v>1740.8330000000001</v>
      </c>
      <c r="H54" s="27">
        <v>215.066</v>
      </c>
    </row>
    <row r="55" spans="1:8" ht="11.1" customHeight="1" x14ac:dyDescent="0.25">
      <c r="A55" s="1"/>
      <c r="B55" s="25" t="s">
        <v>74</v>
      </c>
      <c r="C55" s="26">
        <v>0</v>
      </c>
      <c r="D55" s="26">
        <v>6543.9949999999999</v>
      </c>
      <c r="E55" s="27">
        <v>975.43100000000004</v>
      </c>
      <c r="F55" s="27">
        <v>3833.6790000000001</v>
      </c>
      <c r="G55" s="27">
        <v>1734.885</v>
      </c>
      <c r="H55" s="27">
        <v>214.82499999999999</v>
      </c>
    </row>
    <row r="56" spans="1:8" ht="17.100000000000001" customHeight="1" x14ac:dyDescent="0.25">
      <c r="A56" s="1"/>
      <c r="B56" s="28" t="s">
        <v>842</v>
      </c>
      <c r="C56" s="29">
        <v>0</v>
      </c>
      <c r="D56" s="29">
        <v>7492.6030000000001</v>
      </c>
      <c r="E56" s="30">
        <v>1204.9690000000001</v>
      </c>
      <c r="F56" s="30">
        <v>4473.6689999999999</v>
      </c>
      <c r="G56" s="30">
        <v>1839.011</v>
      </c>
      <c r="H56" s="30">
        <v>217.756</v>
      </c>
    </row>
    <row r="57" spans="1:8" ht="17.100000000000001" customHeight="1" x14ac:dyDescent="0.25">
      <c r="A57" s="1"/>
      <c r="B57" s="28" t="s">
        <v>843</v>
      </c>
      <c r="C57" s="29">
        <v>0</v>
      </c>
      <c r="D57" s="29">
        <v>5864.7020000000002</v>
      </c>
      <c r="E57" s="30">
        <v>885.23400000000004</v>
      </c>
      <c r="F57" s="30">
        <v>3371.7649999999999</v>
      </c>
      <c r="G57" s="30">
        <v>1607.703</v>
      </c>
      <c r="H57" s="30">
        <v>185.14099999999999</v>
      </c>
    </row>
    <row r="58" spans="1:8" ht="17.100000000000001" customHeight="1" x14ac:dyDescent="0.25">
      <c r="A58" s="1"/>
      <c r="B58" s="28" t="s">
        <v>844</v>
      </c>
      <c r="C58" s="29">
        <v>0</v>
      </c>
      <c r="D58" s="29">
        <v>6667.4931458333322</v>
      </c>
      <c r="E58" s="30">
        <v>1019.1689166666666</v>
      </c>
      <c r="F58" s="30">
        <v>3945.2543541666664</v>
      </c>
      <c r="G58" s="30">
        <v>1703.0698749999999</v>
      </c>
      <c r="H58" s="30">
        <v>201.28129166666668</v>
      </c>
    </row>
    <row r="59" spans="1:8" ht="17.100000000000001" customHeight="1" x14ac:dyDescent="0.25">
      <c r="A59" s="1"/>
      <c r="B59" s="23" t="s">
        <v>845</v>
      </c>
      <c r="C59" s="31">
        <v>0</v>
      </c>
      <c r="D59" s="31">
        <v>160019.83549999999</v>
      </c>
      <c r="E59" s="32">
        <v>24460.054</v>
      </c>
      <c r="F59" s="32">
        <v>94686.104500000001</v>
      </c>
      <c r="G59" s="32">
        <v>40873.677000000003</v>
      </c>
      <c r="H59" s="32">
        <v>4830.7510000000002</v>
      </c>
    </row>
    <row r="60" spans="1:8" x14ac:dyDescent="0.25">
      <c r="A60" s="1"/>
      <c r="B60" s="1"/>
      <c r="C60" s="1"/>
      <c r="D60" s="1"/>
      <c r="E60" s="1"/>
      <c r="F60" s="1"/>
      <c r="G60" s="1"/>
      <c r="H60" s="1"/>
    </row>
    <row r="61" spans="1:8" ht="15.75" x14ac:dyDescent="0.25">
      <c r="A61" s="1"/>
      <c r="B61" s="33" t="s">
        <v>846</v>
      </c>
      <c r="C61" s="1"/>
      <c r="D61" s="1"/>
      <c r="E61" s="1"/>
      <c r="F61" s="1"/>
      <c r="G61" s="1"/>
      <c r="H61" s="1"/>
    </row>
    <row r="62" spans="1:8" ht="15.75" x14ac:dyDescent="0.25">
      <c r="A62" s="1"/>
      <c r="B62" s="33"/>
      <c r="C62" s="1"/>
      <c r="D62" s="1"/>
      <c r="E62" s="1"/>
      <c r="F62" s="1"/>
      <c r="G62" s="1"/>
      <c r="H62" s="1"/>
    </row>
    <row r="63" spans="1:8" x14ac:dyDescent="0.25">
      <c r="A63" s="1"/>
      <c r="B63" s="34"/>
      <c r="C63" s="34"/>
      <c r="D63" s="1" t="s">
        <v>847</v>
      </c>
      <c r="E63" s="35"/>
      <c r="F63" s="1"/>
      <c r="G63" s="1"/>
      <c r="H63" s="1"/>
    </row>
    <row r="64" spans="1:8" x14ac:dyDescent="0.25">
      <c r="A64" s="1"/>
      <c r="B64" s="36"/>
      <c r="C64" s="36"/>
      <c r="D64" s="1" t="s">
        <v>848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835</v>
      </c>
      <c r="C6" s="209" t="s">
        <v>850</v>
      </c>
      <c r="D6" s="209"/>
      <c r="E6" s="209"/>
      <c r="F6" s="209"/>
      <c r="G6" s="209"/>
      <c r="H6" s="209"/>
      <c r="I6" s="209"/>
      <c r="J6" s="209"/>
      <c r="K6" s="209"/>
      <c r="L6" s="209"/>
      <c r="M6" s="209"/>
      <c r="N6" s="209"/>
      <c r="O6" s="209"/>
      <c r="P6" s="209"/>
      <c r="Q6" s="209"/>
      <c r="R6" s="209"/>
      <c r="S6" s="209"/>
      <c r="T6" s="209"/>
      <c r="U6" s="209"/>
      <c r="V6" s="209"/>
      <c r="W6" s="209"/>
      <c r="X6" s="210" t="s">
        <v>851</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852</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8" t="s">
        <v>853</v>
      </c>
      <c r="D7" s="38" t="s">
        <v>854</v>
      </c>
      <c r="E7" s="38" t="s">
        <v>855</v>
      </c>
      <c r="F7" s="38" t="s">
        <v>856</v>
      </c>
      <c r="G7" s="38" t="s">
        <v>857</v>
      </c>
      <c r="H7" s="38" t="s">
        <v>858</v>
      </c>
      <c r="I7" s="38" t="s">
        <v>859</v>
      </c>
      <c r="J7" s="38" t="s">
        <v>860</v>
      </c>
      <c r="K7" s="38" t="s">
        <v>861</v>
      </c>
      <c r="L7" s="38" t="s">
        <v>862</v>
      </c>
      <c r="M7" s="38" t="s">
        <v>863</v>
      </c>
      <c r="N7" s="38" t="s">
        <v>864</v>
      </c>
      <c r="O7" s="38" t="s">
        <v>865</v>
      </c>
      <c r="P7" s="38" t="s">
        <v>866</v>
      </c>
      <c r="Q7" s="38" t="s">
        <v>867</v>
      </c>
      <c r="R7" s="38" t="s">
        <v>868</v>
      </c>
      <c r="S7" s="38" t="s">
        <v>869</v>
      </c>
      <c r="T7" s="38" t="s">
        <v>870</v>
      </c>
      <c r="U7" s="38" t="s">
        <v>871</v>
      </c>
      <c r="V7" s="38" t="s">
        <v>872</v>
      </c>
      <c r="W7" s="38" t="s">
        <v>873</v>
      </c>
      <c r="X7" s="39" t="s">
        <v>874</v>
      </c>
      <c r="Y7" s="39" t="s">
        <v>875</v>
      </c>
      <c r="Z7" s="39" t="s">
        <v>876</v>
      </c>
      <c r="AA7" s="39" t="s">
        <v>853</v>
      </c>
      <c r="AB7" s="39" t="s">
        <v>854</v>
      </c>
      <c r="AC7" s="39" t="s">
        <v>877</v>
      </c>
      <c r="AD7" s="39" t="s">
        <v>856</v>
      </c>
      <c r="AE7" s="39" t="s">
        <v>857</v>
      </c>
      <c r="AF7" s="39" t="s">
        <v>878</v>
      </c>
      <c r="AG7" s="39" t="s">
        <v>858</v>
      </c>
      <c r="AH7" s="39" t="s">
        <v>879</v>
      </c>
      <c r="AI7" s="39" t="s">
        <v>880</v>
      </c>
      <c r="AJ7" s="39" t="s">
        <v>881</v>
      </c>
      <c r="AK7" s="39" t="s">
        <v>882</v>
      </c>
      <c r="AL7" s="39" t="s">
        <v>883</v>
      </c>
      <c r="AM7" s="39" t="s">
        <v>884</v>
      </c>
      <c r="AN7" s="39" t="s">
        <v>358</v>
      </c>
      <c r="AO7" s="39" t="s">
        <v>55</v>
      </c>
      <c r="AP7" s="39" t="s">
        <v>362</v>
      </c>
      <c r="AQ7" s="39" t="s">
        <v>885</v>
      </c>
      <c r="AR7" s="39" t="s">
        <v>886</v>
      </c>
      <c r="AS7" s="39" t="s">
        <v>887</v>
      </c>
      <c r="AT7" s="39" t="s">
        <v>888</v>
      </c>
      <c r="AU7" s="39" t="s">
        <v>889</v>
      </c>
      <c r="AV7" s="39" t="s">
        <v>890</v>
      </c>
      <c r="AW7" s="39" t="s">
        <v>891</v>
      </c>
      <c r="AX7" s="39" t="s">
        <v>866</v>
      </c>
      <c r="AY7" s="39" t="s">
        <v>892</v>
      </c>
      <c r="AZ7" s="39" t="s">
        <v>893</v>
      </c>
      <c r="BA7" s="39" t="s">
        <v>894</v>
      </c>
      <c r="BB7" s="39" t="s">
        <v>867</v>
      </c>
      <c r="BC7" s="39" t="s">
        <v>895</v>
      </c>
      <c r="BD7" s="39" t="s">
        <v>869</v>
      </c>
      <c r="BE7" s="39" t="s">
        <v>896</v>
      </c>
      <c r="BF7" s="39" t="s">
        <v>897</v>
      </c>
      <c r="BG7" s="39" t="s">
        <v>898</v>
      </c>
      <c r="BH7" s="39" t="s">
        <v>899</v>
      </c>
      <c r="BI7" s="39" t="s">
        <v>900</v>
      </c>
      <c r="BJ7" s="39" t="s">
        <v>871</v>
      </c>
      <c r="BK7" s="39" t="s">
        <v>901</v>
      </c>
      <c r="BL7" s="39" t="s">
        <v>902</v>
      </c>
      <c r="BM7" s="39" t="s">
        <v>872</v>
      </c>
      <c r="BN7" s="39" t="s">
        <v>622</v>
      </c>
      <c r="BO7" s="39" t="s">
        <v>873</v>
      </c>
      <c r="BP7" s="38" t="s">
        <v>903</v>
      </c>
      <c r="BQ7" s="38" t="s">
        <v>853</v>
      </c>
      <c r="BR7" s="38" t="s">
        <v>904</v>
      </c>
      <c r="BS7" s="38" t="s">
        <v>905</v>
      </c>
      <c r="BT7" s="38" t="s">
        <v>906</v>
      </c>
      <c r="BU7" s="38" t="s">
        <v>907</v>
      </c>
      <c r="BV7" s="38" t="s">
        <v>908</v>
      </c>
      <c r="BW7" s="38" t="s">
        <v>909</v>
      </c>
      <c r="BX7" s="38" t="s">
        <v>910</v>
      </c>
      <c r="BY7" s="38" t="s">
        <v>858</v>
      </c>
      <c r="BZ7" s="38" t="s">
        <v>911</v>
      </c>
      <c r="CA7" s="38" t="s">
        <v>912</v>
      </c>
      <c r="CB7" s="38" t="s">
        <v>883</v>
      </c>
      <c r="CC7" s="38" t="s">
        <v>55</v>
      </c>
      <c r="CD7" s="38" t="s">
        <v>362</v>
      </c>
      <c r="CE7" s="38" t="s">
        <v>367</v>
      </c>
      <c r="CF7" s="38" t="s">
        <v>913</v>
      </c>
      <c r="CG7" s="38" t="s">
        <v>914</v>
      </c>
      <c r="CH7" s="38" t="s">
        <v>887</v>
      </c>
      <c r="CI7" s="38" t="s">
        <v>888</v>
      </c>
      <c r="CJ7" s="38" t="s">
        <v>889</v>
      </c>
      <c r="CK7" s="38" t="s">
        <v>891</v>
      </c>
      <c r="CL7" s="38" t="s">
        <v>915</v>
      </c>
      <c r="CM7" s="38" t="s">
        <v>867</v>
      </c>
      <c r="CN7" s="38" t="s">
        <v>869</v>
      </c>
      <c r="CO7" s="38" t="s">
        <v>916</v>
      </c>
      <c r="CP7" s="38" t="s">
        <v>917</v>
      </c>
      <c r="CQ7" s="38" t="s">
        <v>871</v>
      </c>
      <c r="CR7" s="38" t="s">
        <v>622</v>
      </c>
      <c r="CS7" s="38" t="s">
        <v>873</v>
      </c>
      <c r="CT7" s="38" t="s">
        <v>918</v>
      </c>
    </row>
    <row r="8" spans="1:98" ht="15.75" x14ac:dyDescent="0.25">
      <c r="A8" s="1"/>
      <c r="B8" s="40" t="s">
        <v>783</v>
      </c>
      <c r="C8" s="41"/>
      <c r="D8" s="41"/>
      <c r="E8" s="41">
        <v>41.289790000000004</v>
      </c>
      <c r="F8" s="41"/>
      <c r="G8" s="41"/>
      <c r="H8" s="41"/>
      <c r="I8" s="41"/>
      <c r="J8" s="41">
        <v>19.547899999999998</v>
      </c>
      <c r="K8" s="41">
        <v>25.2074</v>
      </c>
      <c r="L8" s="41">
        <v>11.843</v>
      </c>
      <c r="M8" s="41">
        <v>14.3895</v>
      </c>
      <c r="N8" s="41">
        <v>13.19</v>
      </c>
      <c r="O8" s="41">
        <v>34.002000000000002</v>
      </c>
      <c r="P8" s="41"/>
      <c r="Q8" s="41"/>
      <c r="R8" s="41">
        <v>45.722999999999999</v>
      </c>
      <c r="S8" s="41"/>
      <c r="T8" s="41">
        <v>46.583500000000001</v>
      </c>
      <c r="U8" s="41"/>
      <c r="V8" s="41">
        <v>0.5</v>
      </c>
      <c r="W8" s="41"/>
      <c r="X8" s="41">
        <v>115.23927999999999</v>
      </c>
      <c r="Y8" s="41"/>
      <c r="Z8" s="41">
        <v>5.5061099999999996</v>
      </c>
      <c r="AA8" s="41"/>
      <c r="AB8" s="41"/>
      <c r="AC8" s="41"/>
      <c r="AD8" s="41"/>
      <c r="AE8" s="41"/>
      <c r="AF8" s="41">
        <v>0.9</v>
      </c>
      <c r="AG8" s="41"/>
      <c r="AH8" s="41">
        <v>0.88160000000000005</v>
      </c>
      <c r="AI8" s="41"/>
      <c r="AJ8" s="41">
        <v>5.33786</v>
      </c>
      <c r="AK8" s="41">
        <v>0</v>
      </c>
      <c r="AL8" s="41">
        <v>1.4213</v>
      </c>
      <c r="AM8" s="41">
        <v>43.965389999999999</v>
      </c>
      <c r="AN8" s="41">
        <v>127.46075</v>
      </c>
      <c r="AO8" s="41">
        <v>28.4375</v>
      </c>
      <c r="AP8" s="41">
        <v>0.81</v>
      </c>
      <c r="AQ8" s="41">
        <v>161.19999999999999</v>
      </c>
      <c r="AR8" s="41"/>
      <c r="AS8" s="41">
        <v>37.123249999999999</v>
      </c>
      <c r="AT8" s="41">
        <v>34.260129999999997</v>
      </c>
      <c r="AU8" s="41"/>
      <c r="AV8" s="41">
        <v>192.43048999999999</v>
      </c>
      <c r="AW8" s="41">
        <v>36.521700000000003</v>
      </c>
      <c r="AX8" s="41"/>
      <c r="AY8" s="41">
        <v>2.4002300000000001</v>
      </c>
      <c r="AZ8" s="41"/>
      <c r="BA8" s="41">
        <v>4.5999999999999996</v>
      </c>
      <c r="BB8" s="41"/>
      <c r="BC8" s="41">
        <v>71.618719999999996</v>
      </c>
      <c r="BD8" s="41"/>
      <c r="BE8" s="41">
        <v>19.600000000000001</v>
      </c>
      <c r="BF8" s="41"/>
      <c r="BG8" s="41"/>
      <c r="BH8" s="41"/>
      <c r="BI8" s="41">
        <v>19.196899999999999</v>
      </c>
      <c r="BJ8" s="41"/>
      <c r="BK8" s="41"/>
      <c r="BL8" s="41"/>
      <c r="BM8" s="41">
        <v>7.9219999999999997</v>
      </c>
      <c r="BN8" s="41">
        <v>43.67</v>
      </c>
      <c r="BO8" s="41">
        <v>2.4500000000000002</v>
      </c>
      <c r="BP8" s="41">
        <v>144.03639999999999</v>
      </c>
      <c r="BQ8" s="41"/>
      <c r="BR8" s="41">
        <v>4.5609999999999999</v>
      </c>
      <c r="BS8" s="41">
        <v>129.94946999999999</v>
      </c>
      <c r="BT8" s="41">
        <v>10.88804</v>
      </c>
      <c r="BU8" s="41"/>
      <c r="BV8" s="41">
        <v>34.345799999999997</v>
      </c>
      <c r="BW8" s="41">
        <v>3.85819</v>
      </c>
      <c r="BX8" s="41"/>
      <c r="BY8" s="41"/>
      <c r="BZ8" s="41">
        <v>90.303560000000004</v>
      </c>
      <c r="CA8" s="41">
        <v>22.314969999999999</v>
      </c>
      <c r="CB8" s="41">
        <v>0.44083</v>
      </c>
      <c r="CC8" s="41">
        <v>0.88056999999999996</v>
      </c>
      <c r="CD8" s="41">
        <v>24.241099999999999</v>
      </c>
      <c r="CE8" s="41">
        <v>445.74149999999997</v>
      </c>
      <c r="CF8" s="41">
        <v>8.0273000000000003</v>
      </c>
      <c r="CG8" s="41">
        <v>38.652000000000001</v>
      </c>
      <c r="CH8" s="41">
        <v>17.920159999999999</v>
      </c>
      <c r="CI8" s="41"/>
      <c r="CJ8" s="41"/>
      <c r="CK8" s="41">
        <v>13.4542</v>
      </c>
      <c r="CL8" s="41">
        <v>4.9579899999999997</v>
      </c>
      <c r="CM8" s="41"/>
      <c r="CN8" s="41"/>
      <c r="CO8" s="41">
        <v>14.122030000000001</v>
      </c>
      <c r="CP8" s="41">
        <v>292.18</v>
      </c>
      <c r="CQ8" s="41"/>
      <c r="CR8" s="41">
        <v>28.283999999999999</v>
      </c>
      <c r="CS8" s="41"/>
      <c r="CT8" s="41">
        <v>32.563209999999998</v>
      </c>
    </row>
    <row r="9" spans="1:98" ht="15.75" x14ac:dyDescent="0.25">
      <c r="A9" s="1"/>
      <c r="B9" s="42" t="s">
        <v>784</v>
      </c>
      <c r="C9" s="43"/>
      <c r="D9" s="43"/>
      <c r="E9" s="43">
        <v>41.50864</v>
      </c>
      <c r="F9" s="43"/>
      <c r="G9" s="43"/>
      <c r="H9" s="43"/>
      <c r="I9" s="43"/>
      <c r="J9" s="43">
        <v>19.096499999999999</v>
      </c>
      <c r="K9" s="43">
        <v>24.6082</v>
      </c>
      <c r="L9" s="43">
        <v>12.266</v>
      </c>
      <c r="M9" s="43">
        <v>13.722799999999999</v>
      </c>
      <c r="N9" s="43">
        <v>13.29</v>
      </c>
      <c r="O9" s="43">
        <v>33.531999999999996</v>
      </c>
      <c r="P9" s="43"/>
      <c r="Q9" s="43"/>
      <c r="R9" s="43">
        <v>45.878</v>
      </c>
      <c r="S9" s="43"/>
      <c r="T9" s="43">
        <v>42.5685</v>
      </c>
      <c r="U9" s="43"/>
      <c r="V9" s="43">
        <v>0.5</v>
      </c>
      <c r="W9" s="43"/>
      <c r="X9" s="43">
        <v>171.30850000000001</v>
      </c>
      <c r="Y9" s="43"/>
      <c r="Z9" s="43">
        <v>5.2779600000000002</v>
      </c>
      <c r="AA9" s="43"/>
      <c r="AB9" s="43"/>
      <c r="AC9" s="43"/>
      <c r="AD9" s="43"/>
      <c r="AE9" s="43"/>
      <c r="AF9" s="43">
        <v>0.8</v>
      </c>
      <c r="AG9" s="43"/>
      <c r="AH9" s="43">
        <v>0.89529999999999998</v>
      </c>
      <c r="AI9" s="43"/>
      <c r="AJ9" s="43">
        <v>5.3343100000000003</v>
      </c>
      <c r="AK9" s="43">
        <v>0</v>
      </c>
      <c r="AL9" s="43">
        <v>1.1871</v>
      </c>
      <c r="AM9" s="43">
        <v>44.635620000000003</v>
      </c>
      <c r="AN9" s="43">
        <v>127.74448</v>
      </c>
      <c r="AO9" s="43">
        <v>27.665099999999999</v>
      </c>
      <c r="AP9" s="43">
        <v>0.7</v>
      </c>
      <c r="AQ9" s="43">
        <v>160.03</v>
      </c>
      <c r="AR9" s="43"/>
      <c r="AS9" s="43">
        <v>35.943539999999999</v>
      </c>
      <c r="AT9" s="43">
        <v>34.667479999999998</v>
      </c>
      <c r="AU9" s="43"/>
      <c r="AV9" s="43">
        <v>193.98965000000001</v>
      </c>
      <c r="AW9" s="43">
        <v>36.360300000000002</v>
      </c>
      <c r="AX9" s="43"/>
      <c r="AY9" s="43">
        <v>2.8958400000000002</v>
      </c>
      <c r="AZ9" s="43"/>
      <c r="BA9" s="43">
        <v>4.5999999999999996</v>
      </c>
      <c r="BB9" s="43"/>
      <c r="BC9" s="43">
        <v>72.719210000000004</v>
      </c>
      <c r="BD9" s="43"/>
      <c r="BE9" s="43">
        <v>19.600000000000001</v>
      </c>
      <c r="BF9" s="43"/>
      <c r="BG9" s="43"/>
      <c r="BH9" s="43"/>
      <c r="BI9" s="43">
        <v>19.055199999999999</v>
      </c>
      <c r="BJ9" s="43"/>
      <c r="BK9" s="43"/>
      <c r="BL9" s="43"/>
      <c r="BM9" s="43">
        <v>7.8179999999999996</v>
      </c>
      <c r="BN9" s="43">
        <v>44.92</v>
      </c>
      <c r="BO9" s="43">
        <v>2.33</v>
      </c>
      <c r="BP9" s="43">
        <v>144.95230000000001</v>
      </c>
      <c r="BQ9" s="43"/>
      <c r="BR9" s="43">
        <v>4.5646000000000004</v>
      </c>
      <c r="BS9" s="43">
        <v>129.24562</v>
      </c>
      <c r="BT9" s="43">
        <v>10.615970000000001</v>
      </c>
      <c r="BU9" s="43"/>
      <c r="BV9" s="43">
        <v>34.3887</v>
      </c>
      <c r="BW9" s="43">
        <v>3.9634800000000001</v>
      </c>
      <c r="BX9" s="43"/>
      <c r="BY9" s="43"/>
      <c r="BZ9" s="43">
        <v>92.275360000000006</v>
      </c>
      <c r="CA9" s="43">
        <v>22.3536</v>
      </c>
      <c r="CB9" s="43">
        <v>0.41027999999999998</v>
      </c>
      <c r="CC9" s="43">
        <v>0.90771999999999997</v>
      </c>
      <c r="CD9" s="43">
        <v>23.402950000000001</v>
      </c>
      <c r="CE9" s="43">
        <v>449.85807</v>
      </c>
      <c r="CF9" s="43">
        <v>8.4314</v>
      </c>
      <c r="CG9" s="43">
        <v>41.131999999999998</v>
      </c>
      <c r="CH9" s="43">
        <v>18.02582</v>
      </c>
      <c r="CI9" s="43"/>
      <c r="CJ9" s="43"/>
      <c r="CK9" s="43">
        <v>14.703900000000001</v>
      </c>
      <c r="CL9" s="43">
        <v>4.92042</v>
      </c>
      <c r="CM9" s="43"/>
      <c r="CN9" s="43"/>
      <c r="CO9" s="43">
        <v>13.844950000000001</v>
      </c>
      <c r="CP9" s="43">
        <v>294.08</v>
      </c>
      <c r="CQ9" s="43"/>
      <c r="CR9" s="43">
        <v>28.053999999999998</v>
      </c>
      <c r="CS9" s="43"/>
      <c r="CT9" s="43">
        <v>33.474420000000002</v>
      </c>
    </row>
    <row r="10" spans="1:98" ht="15.75" x14ac:dyDescent="0.25">
      <c r="A10" s="1"/>
      <c r="B10" s="42" t="s">
        <v>785</v>
      </c>
      <c r="C10" s="43"/>
      <c r="D10" s="43"/>
      <c r="E10" s="43">
        <v>42.823230000000002</v>
      </c>
      <c r="F10" s="43"/>
      <c r="G10" s="43"/>
      <c r="H10" s="43"/>
      <c r="I10" s="43"/>
      <c r="J10" s="43">
        <v>19.147400000000001</v>
      </c>
      <c r="K10" s="43">
        <v>24.112400000000001</v>
      </c>
      <c r="L10" s="43">
        <v>12.237</v>
      </c>
      <c r="M10" s="43">
        <v>13.3774</v>
      </c>
      <c r="N10" s="43">
        <v>12.87</v>
      </c>
      <c r="O10" s="43">
        <v>33.182000000000002</v>
      </c>
      <c r="P10" s="43"/>
      <c r="Q10" s="43"/>
      <c r="R10" s="43">
        <v>46.014000000000003</v>
      </c>
      <c r="S10" s="43"/>
      <c r="T10" s="43">
        <v>35.732799999999997</v>
      </c>
      <c r="U10" s="43"/>
      <c r="V10" s="43">
        <v>0.5</v>
      </c>
      <c r="W10" s="43"/>
      <c r="X10" s="43">
        <v>140.92436000000001</v>
      </c>
      <c r="Y10" s="43"/>
      <c r="Z10" s="43">
        <v>5.2353500000000004</v>
      </c>
      <c r="AA10" s="43"/>
      <c r="AB10" s="43"/>
      <c r="AC10" s="43"/>
      <c r="AD10" s="43"/>
      <c r="AE10" s="43"/>
      <c r="AF10" s="43">
        <v>0.8</v>
      </c>
      <c r="AG10" s="43"/>
      <c r="AH10" s="43">
        <v>0.89700000000000002</v>
      </c>
      <c r="AI10" s="43"/>
      <c r="AJ10" s="43">
        <v>5.31128</v>
      </c>
      <c r="AK10" s="43">
        <v>0</v>
      </c>
      <c r="AL10" s="43">
        <v>1.1201000000000001</v>
      </c>
      <c r="AM10" s="43">
        <v>43.973489999999998</v>
      </c>
      <c r="AN10" s="43">
        <v>129.15185</v>
      </c>
      <c r="AO10" s="43">
        <v>27.9207</v>
      </c>
      <c r="AP10" s="43">
        <v>0.64</v>
      </c>
      <c r="AQ10" s="43">
        <v>156.94999999999999</v>
      </c>
      <c r="AR10" s="43"/>
      <c r="AS10" s="43">
        <v>35.49841</v>
      </c>
      <c r="AT10" s="43">
        <v>34.600529999999999</v>
      </c>
      <c r="AU10" s="43"/>
      <c r="AV10" s="43">
        <v>195.93881999999999</v>
      </c>
      <c r="AW10" s="43">
        <v>36.528300000000002</v>
      </c>
      <c r="AX10" s="43"/>
      <c r="AY10" s="43">
        <v>2.6113900000000001</v>
      </c>
      <c r="AZ10" s="43"/>
      <c r="BA10" s="43">
        <v>4.5</v>
      </c>
      <c r="BB10" s="43"/>
      <c r="BC10" s="43">
        <v>72.601010000000002</v>
      </c>
      <c r="BD10" s="43"/>
      <c r="BE10" s="43">
        <v>19.600000000000001</v>
      </c>
      <c r="BF10" s="43"/>
      <c r="BG10" s="43"/>
      <c r="BH10" s="43"/>
      <c r="BI10" s="43">
        <v>19.293500000000002</v>
      </c>
      <c r="BJ10" s="43"/>
      <c r="BK10" s="43"/>
      <c r="BL10" s="43"/>
      <c r="BM10" s="43">
        <v>7.867</v>
      </c>
      <c r="BN10" s="43">
        <v>47.38</v>
      </c>
      <c r="BO10" s="43">
        <v>2.2200000000000002</v>
      </c>
      <c r="BP10" s="43">
        <v>144.30000000000001</v>
      </c>
      <c r="BQ10" s="43"/>
      <c r="BR10" s="43">
        <v>4.6498999999999997</v>
      </c>
      <c r="BS10" s="43">
        <v>130.52492000000001</v>
      </c>
      <c r="BT10" s="43">
        <v>10.767239999999999</v>
      </c>
      <c r="BU10" s="43"/>
      <c r="BV10" s="43">
        <v>33.920499999999997</v>
      </c>
      <c r="BW10" s="43">
        <v>4.0072999999999999</v>
      </c>
      <c r="BX10" s="43"/>
      <c r="BY10" s="43"/>
      <c r="BZ10" s="43">
        <v>92.392560000000003</v>
      </c>
      <c r="CA10" s="43">
        <v>22.326160000000002</v>
      </c>
      <c r="CB10" s="43">
        <v>0.39750999999999997</v>
      </c>
      <c r="CC10" s="43">
        <v>0.88649</v>
      </c>
      <c r="CD10" s="43">
        <v>24.694929999999999</v>
      </c>
      <c r="CE10" s="43">
        <v>452.55238000000003</v>
      </c>
      <c r="CF10" s="43">
        <v>8.5957000000000008</v>
      </c>
      <c r="CG10" s="43">
        <v>64.38</v>
      </c>
      <c r="CH10" s="43">
        <v>18.146619999999999</v>
      </c>
      <c r="CI10" s="43"/>
      <c r="CJ10" s="43"/>
      <c r="CK10" s="43">
        <v>14.046200000000001</v>
      </c>
      <c r="CL10" s="43">
        <v>4.8209999999999997</v>
      </c>
      <c r="CM10" s="43"/>
      <c r="CN10" s="43"/>
      <c r="CO10" s="43">
        <v>14.2822</v>
      </c>
      <c r="CP10" s="43">
        <v>295.39</v>
      </c>
      <c r="CQ10" s="43"/>
      <c r="CR10" s="43">
        <v>29.995000000000001</v>
      </c>
      <c r="CS10" s="43"/>
      <c r="CT10" s="43">
        <v>32.140889999999999</v>
      </c>
    </row>
    <row r="11" spans="1:98" ht="15.75" x14ac:dyDescent="0.25">
      <c r="A11" s="1"/>
      <c r="B11" s="42" t="s">
        <v>786</v>
      </c>
      <c r="C11" s="43"/>
      <c r="D11" s="43"/>
      <c r="E11" s="43">
        <v>42.50929</v>
      </c>
      <c r="F11" s="43"/>
      <c r="G11" s="43"/>
      <c r="H11" s="43"/>
      <c r="I11" s="43"/>
      <c r="J11" s="43">
        <v>19.772600000000001</v>
      </c>
      <c r="K11" s="43">
        <v>23.706600000000002</v>
      </c>
      <c r="L11" s="43">
        <v>13.813000000000001</v>
      </c>
      <c r="M11" s="43">
        <v>13.1495</v>
      </c>
      <c r="N11" s="43">
        <v>12.72</v>
      </c>
      <c r="O11" s="43">
        <v>33.83</v>
      </c>
      <c r="P11" s="43"/>
      <c r="Q11" s="43"/>
      <c r="R11" s="43">
        <v>46.048000000000002</v>
      </c>
      <c r="S11" s="43"/>
      <c r="T11" s="43">
        <v>24.164400000000001</v>
      </c>
      <c r="U11" s="43"/>
      <c r="V11" s="43">
        <v>0.5</v>
      </c>
      <c r="W11" s="43"/>
      <c r="X11" s="43">
        <v>103.42018</v>
      </c>
      <c r="Y11" s="43"/>
      <c r="Z11" s="43">
        <v>4.8159799999999997</v>
      </c>
      <c r="AA11" s="43"/>
      <c r="AB11" s="43"/>
      <c r="AC11" s="43"/>
      <c r="AD11" s="43"/>
      <c r="AE11" s="43"/>
      <c r="AF11" s="43">
        <v>0.8</v>
      </c>
      <c r="AG11" s="43"/>
      <c r="AH11" s="43">
        <v>0.8427</v>
      </c>
      <c r="AI11" s="43"/>
      <c r="AJ11" s="43">
        <v>5.2735900000000004</v>
      </c>
      <c r="AK11" s="43">
        <v>0</v>
      </c>
      <c r="AL11" s="43">
        <v>1.0598000000000001</v>
      </c>
      <c r="AM11" s="43">
        <v>47.257359999999998</v>
      </c>
      <c r="AN11" s="43">
        <v>125.89915000000001</v>
      </c>
      <c r="AO11" s="43">
        <v>27.778700000000001</v>
      </c>
      <c r="AP11" s="43">
        <v>0.44</v>
      </c>
      <c r="AQ11" s="43">
        <v>157.75</v>
      </c>
      <c r="AR11" s="43"/>
      <c r="AS11" s="43">
        <v>35.86112</v>
      </c>
      <c r="AT11" s="43">
        <v>34.905459999999998</v>
      </c>
      <c r="AU11" s="43"/>
      <c r="AV11" s="43">
        <v>195.84952000000001</v>
      </c>
      <c r="AW11" s="43">
        <v>36.601700000000001</v>
      </c>
      <c r="AX11" s="43"/>
      <c r="AY11" s="43">
        <v>2.5179399999999998</v>
      </c>
      <c r="AZ11" s="43"/>
      <c r="BA11" s="43">
        <v>4.5999999999999996</v>
      </c>
      <c r="BB11" s="43"/>
      <c r="BC11" s="43">
        <v>72.959350000000001</v>
      </c>
      <c r="BD11" s="43"/>
      <c r="BE11" s="43">
        <v>19.600000000000001</v>
      </c>
      <c r="BF11" s="43"/>
      <c r="BG11" s="43"/>
      <c r="BH11" s="43"/>
      <c r="BI11" s="43">
        <v>19.52392</v>
      </c>
      <c r="BJ11" s="43"/>
      <c r="BK11" s="43"/>
      <c r="BL11" s="43"/>
      <c r="BM11" s="43">
        <v>7.9379999999999997</v>
      </c>
      <c r="BN11" s="43">
        <v>47.69</v>
      </c>
      <c r="BO11" s="43">
        <v>2.31</v>
      </c>
      <c r="BP11" s="43">
        <v>144.22030000000001</v>
      </c>
      <c r="BQ11" s="43"/>
      <c r="BR11" s="43">
        <v>4.6387</v>
      </c>
      <c r="BS11" s="43">
        <v>130.26166000000001</v>
      </c>
      <c r="BT11" s="43">
        <v>11.52181</v>
      </c>
      <c r="BU11" s="43"/>
      <c r="BV11" s="43">
        <v>33.453800000000001</v>
      </c>
      <c r="BW11" s="43">
        <v>3.7307000000000001</v>
      </c>
      <c r="BX11" s="43"/>
      <c r="BY11" s="43"/>
      <c r="BZ11" s="43">
        <v>92.90325</v>
      </c>
      <c r="CA11" s="43">
        <v>22.358640000000001</v>
      </c>
      <c r="CB11" s="43">
        <v>0.38357000000000002</v>
      </c>
      <c r="CC11" s="43">
        <v>0.88183</v>
      </c>
      <c r="CD11" s="43">
        <v>23.03548</v>
      </c>
      <c r="CE11" s="43">
        <v>455.80612000000002</v>
      </c>
      <c r="CF11" s="43">
        <v>8.5364000000000004</v>
      </c>
      <c r="CG11" s="43">
        <v>70.924999999999997</v>
      </c>
      <c r="CH11" s="43">
        <v>18.096820000000001</v>
      </c>
      <c r="CI11" s="43"/>
      <c r="CJ11" s="43"/>
      <c r="CK11" s="43">
        <v>14.5366</v>
      </c>
      <c r="CL11" s="43">
        <v>4.6185499999999999</v>
      </c>
      <c r="CM11" s="43"/>
      <c r="CN11" s="43"/>
      <c r="CO11" s="43">
        <v>14.078340000000001</v>
      </c>
      <c r="CP11" s="43">
        <v>286.67</v>
      </c>
      <c r="CQ11" s="43"/>
      <c r="CR11" s="43">
        <v>31.231000000000002</v>
      </c>
      <c r="CS11" s="43"/>
      <c r="CT11" s="43">
        <v>27.653770000000002</v>
      </c>
    </row>
    <row r="12" spans="1:98" ht="15.75" x14ac:dyDescent="0.25">
      <c r="A12" s="1"/>
      <c r="B12" s="42" t="s">
        <v>787</v>
      </c>
      <c r="C12" s="43"/>
      <c r="D12" s="43"/>
      <c r="E12" s="43">
        <v>41.934060000000002</v>
      </c>
      <c r="F12" s="43"/>
      <c r="G12" s="43"/>
      <c r="H12" s="43"/>
      <c r="I12" s="43"/>
      <c r="J12" s="43">
        <v>18.986899999999999</v>
      </c>
      <c r="K12" s="43">
        <v>24.597899999999999</v>
      </c>
      <c r="L12" s="43">
        <v>13.202</v>
      </c>
      <c r="M12" s="43">
        <v>13.7035</v>
      </c>
      <c r="N12" s="43">
        <v>11.58</v>
      </c>
      <c r="O12" s="43">
        <v>32.572000000000003</v>
      </c>
      <c r="P12" s="43"/>
      <c r="Q12" s="43"/>
      <c r="R12" s="43">
        <v>45.912999999999997</v>
      </c>
      <c r="S12" s="43"/>
      <c r="T12" s="43">
        <v>39.239199999999997</v>
      </c>
      <c r="U12" s="43"/>
      <c r="V12" s="43">
        <v>0.5</v>
      </c>
      <c r="W12" s="43"/>
      <c r="X12" s="43">
        <v>111.51566</v>
      </c>
      <c r="Y12" s="43"/>
      <c r="Z12" s="43">
        <v>4.9381700000000004</v>
      </c>
      <c r="AA12" s="43"/>
      <c r="AB12" s="43"/>
      <c r="AC12" s="43"/>
      <c r="AD12" s="43"/>
      <c r="AE12" s="43"/>
      <c r="AF12" s="43">
        <v>0.8</v>
      </c>
      <c r="AG12" s="43"/>
      <c r="AH12" s="43">
        <v>0.8024</v>
      </c>
      <c r="AI12" s="43"/>
      <c r="AJ12" s="43">
        <v>5.2218400000000003</v>
      </c>
      <c r="AK12" s="43">
        <v>0</v>
      </c>
      <c r="AL12" s="43">
        <v>1.0103</v>
      </c>
      <c r="AM12" s="43">
        <v>47.367199999999997</v>
      </c>
      <c r="AN12" s="43">
        <v>126.02794</v>
      </c>
      <c r="AO12" s="43">
        <v>27.6006</v>
      </c>
      <c r="AP12" s="43">
        <v>0.41</v>
      </c>
      <c r="AQ12" s="43">
        <v>156.99</v>
      </c>
      <c r="AR12" s="43"/>
      <c r="AS12" s="43">
        <v>36.572969999999998</v>
      </c>
      <c r="AT12" s="43">
        <v>34.30789</v>
      </c>
      <c r="AU12" s="43"/>
      <c r="AV12" s="43">
        <v>195.78377</v>
      </c>
      <c r="AW12" s="43">
        <v>36.183199999999999</v>
      </c>
      <c r="AX12" s="43"/>
      <c r="AY12" s="43">
        <v>2.4371700000000001</v>
      </c>
      <c r="AZ12" s="43"/>
      <c r="BA12" s="43">
        <v>4.5</v>
      </c>
      <c r="BB12" s="43"/>
      <c r="BC12" s="43">
        <v>73.008709999999994</v>
      </c>
      <c r="BD12" s="43"/>
      <c r="BE12" s="43">
        <v>19.600000000000001</v>
      </c>
      <c r="BF12" s="43"/>
      <c r="BG12" s="43"/>
      <c r="BH12" s="43"/>
      <c r="BI12" s="43">
        <v>19.46922</v>
      </c>
      <c r="BJ12" s="43"/>
      <c r="BK12" s="43"/>
      <c r="BL12" s="43"/>
      <c r="BM12" s="43">
        <v>7.8529999999999998</v>
      </c>
      <c r="BN12" s="43">
        <v>38.68</v>
      </c>
      <c r="BO12" s="43">
        <v>2.0299999999999998</v>
      </c>
      <c r="BP12" s="43">
        <v>142.5395</v>
      </c>
      <c r="BQ12" s="43"/>
      <c r="BR12" s="43">
        <v>4.6563999999999997</v>
      </c>
      <c r="BS12" s="43">
        <v>131.23325</v>
      </c>
      <c r="BT12" s="43">
        <v>11.225429999999999</v>
      </c>
      <c r="BU12" s="43"/>
      <c r="BV12" s="43">
        <v>31.968900000000001</v>
      </c>
      <c r="BW12" s="43">
        <v>3.87202</v>
      </c>
      <c r="BX12" s="43"/>
      <c r="BY12" s="43"/>
      <c r="BZ12" s="43">
        <v>92.028880000000001</v>
      </c>
      <c r="CA12" s="43">
        <v>22.368120000000001</v>
      </c>
      <c r="CB12" s="43">
        <v>0.37334000000000001</v>
      </c>
      <c r="CC12" s="43">
        <v>0.87868999999999997</v>
      </c>
      <c r="CD12" s="43">
        <v>23.777550000000002</v>
      </c>
      <c r="CE12" s="43">
        <v>421.65152</v>
      </c>
      <c r="CF12" s="43">
        <v>8.4190000000000005</v>
      </c>
      <c r="CG12" s="43">
        <v>65.600999999999999</v>
      </c>
      <c r="CH12" s="43">
        <v>17.905010000000001</v>
      </c>
      <c r="CI12" s="43"/>
      <c r="CJ12" s="43"/>
      <c r="CK12" s="43">
        <v>14.6508</v>
      </c>
      <c r="CL12" s="43">
        <v>4.5585199999999997</v>
      </c>
      <c r="CM12" s="43"/>
      <c r="CN12" s="43"/>
      <c r="CO12" s="43">
        <v>14.416320000000001</v>
      </c>
      <c r="CP12" s="43">
        <v>280.08</v>
      </c>
      <c r="CQ12" s="43"/>
      <c r="CR12" s="43">
        <v>38.692</v>
      </c>
      <c r="CS12" s="43"/>
      <c r="CT12" s="43">
        <v>27.278500000000001</v>
      </c>
    </row>
    <row r="13" spans="1:98" ht="15.75" x14ac:dyDescent="0.25">
      <c r="A13" s="1"/>
      <c r="B13" s="42" t="s">
        <v>788</v>
      </c>
      <c r="C13" s="43"/>
      <c r="D13" s="43"/>
      <c r="E13" s="43">
        <v>44.181379999999997</v>
      </c>
      <c r="F13" s="43"/>
      <c r="G13" s="43"/>
      <c r="H13" s="43"/>
      <c r="I13" s="43"/>
      <c r="J13" s="43">
        <v>18.8292</v>
      </c>
      <c r="K13" s="43">
        <v>24.4603</v>
      </c>
      <c r="L13" s="43">
        <v>12.984</v>
      </c>
      <c r="M13" s="43">
        <v>13.9194</v>
      </c>
      <c r="N13" s="43">
        <v>12.64</v>
      </c>
      <c r="O13" s="43">
        <v>33.527999999999999</v>
      </c>
      <c r="P13" s="43"/>
      <c r="Q13" s="43"/>
      <c r="R13" s="43">
        <v>45.680999999999997</v>
      </c>
      <c r="S13" s="43"/>
      <c r="T13" s="43">
        <v>37.932600000000001</v>
      </c>
      <c r="U13" s="43"/>
      <c r="V13" s="43">
        <v>0.5</v>
      </c>
      <c r="W13" s="43"/>
      <c r="X13" s="43">
        <v>161.07644999999999</v>
      </c>
      <c r="Y13" s="43"/>
      <c r="Z13" s="43">
        <v>4.8348399999999998</v>
      </c>
      <c r="AA13" s="43"/>
      <c r="AB13" s="43"/>
      <c r="AC13" s="43"/>
      <c r="AD13" s="43"/>
      <c r="AE13" s="43"/>
      <c r="AF13" s="43">
        <v>0.8</v>
      </c>
      <c r="AG13" s="43"/>
      <c r="AH13" s="43">
        <v>0.82879999999999998</v>
      </c>
      <c r="AI13" s="43"/>
      <c r="AJ13" s="43">
        <v>4.8159200000000002</v>
      </c>
      <c r="AK13" s="43">
        <v>0</v>
      </c>
      <c r="AL13" s="43">
        <v>0.97560000000000002</v>
      </c>
      <c r="AM13" s="43">
        <v>46.313920000000003</v>
      </c>
      <c r="AN13" s="43">
        <v>128.99042</v>
      </c>
      <c r="AO13" s="43">
        <v>27.785399999999999</v>
      </c>
      <c r="AP13" s="43">
        <v>0.67</v>
      </c>
      <c r="AQ13" s="43">
        <v>155.15</v>
      </c>
      <c r="AR13" s="43"/>
      <c r="AS13" s="43">
        <v>36.822479999999999</v>
      </c>
      <c r="AT13" s="43">
        <v>33.589790000000001</v>
      </c>
      <c r="AU13" s="43"/>
      <c r="AV13" s="43">
        <v>195.04354000000001</v>
      </c>
      <c r="AW13" s="43">
        <v>36.945300000000003</v>
      </c>
      <c r="AX13" s="43"/>
      <c r="AY13" s="43">
        <v>2.4306999999999999</v>
      </c>
      <c r="AZ13" s="43"/>
      <c r="BA13" s="43">
        <v>4.2</v>
      </c>
      <c r="BB13" s="43"/>
      <c r="BC13" s="43">
        <v>72.785640000000001</v>
      </c>
      <c r="BD13" s="43"/>
      <c r="BE13" s="43">
        <v>19.600000000000001</v>
      </c>
      <c r="BF13" s="43"/>
      <c r="BG13" s="43"/>
      <c r="BH13" s="43"/>
      <c r="BI13" s="43">
        <v>19.656179999999999</v>
      </c>
      <c r="BJ13" s="43"/>
      <c r="BK13" s="43"/>
      <c r="BL13" s="43"/>
      <c r="BM13" s="43">
        <v>7.7830000000000004</v>
      </c>
      <c r="BN13" s="43">
        <v>38.86</v>
      </c>
      <c r="BO13" s="43">
        <v>2.0099999999999998</v>
      </c>
      <c r="BP13" s="43">
        <v>141.94839999999999</v>
      </c>
      <c r="BQ13" s="43"/>
      <c r="BR13" s="43">
        <v>4.5278</v>
      </c>
      <c r="BS13" s="43">
        <v>130.25444999999999</v>
      </c>
      <c r="BT13" s="43">
        <v>11.37388</v>
      </c>
      <c r="BU13" s="43"/>
      <c r="BV13" s="43">
        <v>32.021799999999999</v>
      </c>
      <c r="BW13" s="43">
        <v>3.9659300000000002</v>
      </c>
      <c r="BX13" s="43"/>
      <c r="BY13" s="43"/>
      <c r="BZ13" s="43">
        <v>90.655109999999993</v>
      </c>
      <c r="CA13" s="43">
        <v>22.38841</v>
      </c>
      <c r="CB13" s="43">
        <v>0.36537999999999998</v>
      </c>
      <c r="CC13" s="43">
        <v>0.89564999999999995</v>
      </c>
      <c r="CD13" s="43">
        <v>23.2942</v>
      </c>
      <c r="CE13" s="43">
        <v>443.57684</v>
      </c>
      <c r="CF13" s="43">
        <v>8.5555000000000003</v>
      </c>
      <c r="CG13" s="43">
        <v>73.213999999999999</v>
      </c>
      <c r="CH13" s="43">
        <v>18.234719999999999</v>
      </c>
      <c r="CI13" s="43"/>
      <c r="CJ13" s="43"/>
      <c r="CK13" s="43">
        <v>14.161099999999999</v>
      </c>
      <c r="CL13" s="43">
        <v>4.5838200000000002</v>
      </c>
      <c r="CM13" s="43"/>
      <c r="CN13" s="43"/>
      <c r="CO13" s="43">
        <v>13.711270000000001</v>
      </c>
      <c r="CP13" s="43">
        <v>294.76</v>
      </c>
      <c r="CQ13" s="43"/>
      <c r="CR13" s="43">
        <v>39.494</v>
      </c>
      <c r="CS13" s="43"/>
      <c r="CT13" s="43">
        <v>27.054390000000001</v>
      </c>
    </row>
    <row r="14" spans="1:98" ht="15.75" x14ac:dyDescent="0.25">
      <c r="A14" s="1"/>
      <c r="B14" s="42" t="s">
        <v>789</v>
      </c>
      <c r="C14" s="43"/>
      <c r="D14" s="43"/>
      <c r="E14" s="43">
        <v>44.230499999999999</v>
      </c>
      <c r="F14" s="43"/>
      <c r="G14" s="43"/>
      <c r="H14" s="43"/>
      <c r="I14" s="43"/>
      <c r="J14" s="43">
        <v>20.088899999999999</v>
      </c>
      <c r="K14" s="43">
        <v>24.4634</v>
      </c>
      <c r="L14" s="43">
        <v>13.005000000000001</v>
      </c>
      <c r="M14" s="43">
        <v>13.9321</v>
      </c>
      <c r="N14" s="43">
        <v>12.67</v>
      </c>
      <c r="O14" s="43">
        <v>33.274000000000001</v>
      </c>
      <c r="P14" s="43"/>
      <c r="Q14" s="43"/>
      <c r="R14" s="43">
        <v>45.761000000000003</v>
      </c>
      <c r="S14" s="43"/>
      <c r="T14" s="43">
        <v>40.716999999999999</v>
      </c>
      <c r="U14" s="43"/>
      <c r="V14" s="43">
        <v>0.5</v>
      </c>
      <c r="W14" s="43"/>
      <c r="X14" s="43">
        <v>146.33409</v>
      </c>
      <c r="Y14" s="43"/>
      <c r="Z14" s="43">
        <v>4.6744300000000001</v>
      </c>
      <c r="AA14" s="43"/>
      <c r="AB14" s="43"/>
      <c r="AC14" s="43"/>
      <c r="AD14" s="43"/>
      <c r="AE14" s="43"/>
      <c r="AF14" s="43">
        <v>0.9</v>
      </c>
      <c r="AG14" s="43"/>
      <c r="AH14" s="43">
        <v>0.85809999999999997</v>
      </c>
      <c r="AI14" s="43"/>
      <c r="AJ14" s="43">
        <v>5.0571900000000003</v>
      </c>
      <c r="AK14" s="43">
        <v>0</v>
      </c>
      <c r="AL14" s="43">
        <v>0.95450000000000002</v>
      </c>
      <c r="AM14" s="43">
        <v>46.540140000000001</v>
      </c>
      <c r="AN14" s="43">
        <v>126.85483000000001</v>
      </c>
      <c r="AO14" s="43">
        <v>28.167899999999999</v>
      </c>
      <c r="AP14" s="43">
        <v>0.48</v>
      </c>
      <c r="AQ14" s="43">
        <v>159.16</v>
      </c>
      <c r="AR14" s="43"/>
      <c r="AS14" s="43">
        <v>37.059379999999997</v>
      </c>
      <c r="AT14" s="43">
        <v>33.574739999999998</v>
      </c>
      <c r="AU14" s="43"/>
      <c r="AV14" s="43">
        <v>195.96353999999999</v>
      </c>
      <c r="AW14" s="43">
        <v>37.326900000000002</v>
      </c>
      <c r="AX14" s="43"/>
      <c r="AY14" s="43">
        <v>2.4854599999999998</v>
      </c>
      <c r="AZ14" s="43"/>
      <c r="BA14" s="43">
        <v>4.0999999999999996</v>
      </c>
      <c r="BB14" s="43"/>
      <c r="BC14" s="43">
        <v>72.659599999999998</v>
      </c>
      <c r="BD14" s="43"/>
      <c r="BE14" s="43">
        <v>19.600000000000001</v>
      </c>
      <c r="BF14" s="43"/>
      <c r="BG14" s="43"/>
      <c r="BH14" s="43"/>
      <c r="BI14" s="43">
        <v>19.52393</v>
      </c>
      <c r="BJ14" s="43"/>
      <c r="BK14" s="43"/>
      <c r="BL14" s="43"/>
      <c r="BM14" s="43">
        <v>7.9340000000000002</v>
      </c>
      <c r="BN14" s="43">
        <v>38.76</v>
      </c>
      <c r="BO14" s="43">
        <v>1.83</v>
      </c>
      <c r="BP14" s="43">
        <v>145.65530000000001</v>
      </c>
      <c r="BQ14" s="43"/>
      <c r="BR14" s="43">
        <v>4.6874000000000002</v>
      </c>
      <c r="BS14" s="43">
        <v>129.60353000000001</v>
      </c>
      <c r="BT14" s="43">
        <v>11.47035</v>
      </c>
      <c r="BU14" s="43"/>
      <c r="BV14" s="43">
        <v>31.329000000000001</v>
      </c>
      <c r="BW14" s="43">
        <v>4.0273599999999998</v>
      </c>
      <c r="BX14" s="43"/>
      <c r="BY14" s="43"/>
      <c r="BZ14" s="43">
        <v>90.974180000000004</v>
      </c>
      <c r="CA14" s="43">
        <v>22.40635</v>
      </c>
      <c r="CB14" s="43">
        <v>0.35300999999999999</v>
      </c>
      <c r="CC14" s="43">
        <v>0.89388000000000001</v>
      </c>
      <c r="CD14" s="43">
        <v>24.49391</v>
      </c>
      <c r="CE14" s="43">
        <v>453.09834000000001</v>
      </c>
      <c r="CF14" s="43">
        <v>8.298</v>
      </c>
      <c r="CG14" s="43">
        <v>70.646000000000001</v>
      </c>
      <c r="CH14" s="43">
        <v>17.919149999999998</v>
      </c>
      <c r="CI14" s="43"/>
      <c r="CJ14" s="43"/>
      <c r="CK14" s="43">
        <v>14.417199999999999</v>
      </c>
      <c r="CL14" s="43">
        <v>4.59321</v>
      </c>
      <c r="CM14" s="43"/>
      <c r="CN14" s="43"/>
      <c r="CO14" s="43">
        <v>14.528740000000001</v>
      </c>
      <c r="CP14" s="43">
        <v>281.2</v>
      </c>
      <c r="CQ14" s="43"/>
      <c r="CR14" s="43">
        <v>39.079000000000001</v>
      </c>
      <c r="CS14" s="43"/>
      <c r="CT14" s="43">
        <v>27.20298</v>
      </c>
    </row>
    <row r="15" spans="1:98" ht="15.75" x14ac:dyDescent="0.25">
      <c r="A15" s="1"/>
      <c r="B15" s="42" t="s">
        <v>790</v>
      </c>
      <c r="C15" s="43"/>
      <c r="D15" s="43"/>
      <c r="E15" s="43">
        <v>43.808459999999997</v>
      </c>
      <c r="F15" s="43"/>
      <c r="G15" s="43"/>
      <c r="H15" s="43"/>
      <c r="I15" s="43"/>
      <c r="J15" s="43">
        <v>20.546800000000001</v>
      </c>
      <c r="K15" s="43">
        <v>24.187000000000001</v>
      </c>
      <c r="L15" s="43">
        <v>12.595000000000001</v>
      </c>
      <c r="M15" s="43">
        <v>13.721399999999999</v>
      </c>
      <c r="N15" s="43">
        <v>12.62</v>
      </c>
      <c r="O15" s="43">
        <v>32.795999999999999</v>
      </c>
      <c r="P15" s="43"/>
      <c r="Q15" s="43"/>
      <c r="R15" s="43">
        <v>45.569000000000003</v>
      </c>
      <c r="S15" s="43"/>
      <c r="T15" s="43">
        <v>41.967799999999997</v>
      </c>
      <c r="U15" s="43"/>
      <c r="V15" s="43">
        <v>0.5</v>
      </c>
      <c r="W15" s="43"/>
      <c r="X15" s="43">
        <v>145.48633000000001</v>
      </c>
      <c r="Y15" s="43"/>
      <c r="Z15" s="43">
        <v>4.6723100000000004</v>
      </c>
      <c r="AA15" s="43"/>
      <c r="AB15" s="43"/>
      <c r="AC15" s="43"/>
      <c r="AD15" s="43"/>
      <c r="AE15" s="43"/>
      <c r="AF15" s="43">
        <v>0.9</v>
      </c>
      <c r="AG15" s="43"/>
      <c r="AH15" s="43">
        <v>0.85129999999999995</v>
      </c>
      <c r="AI15" s="43"/>
      <c r="AJ15" s="43">
        <v>5.19055</v>
      </c>
      <c r="AK15" s="43">
        <v>0</v>
      </c>
      <c r="AL15" s="43">
        <v>0.94379999999999997</v>
      </c>
      <c r="AM15" s="43">
        <v>44.982590000000002</v>
      </c>
      <c r="AN15" s="43">
        <v>127.59066</v>
      </c>
      <c r="AO15" s="43">
        <v>27.487400000000001</v>
      </c>
      <c r="AP15" s="43">
        <v>0.18</v>
      </c>
      <c r="AQ15" s="43">
        <v>159.12</v>
      </c>
      <c r="AR15" s="43"/>
      <c r="AS15" s="43">
        <v>36.829990000000002</v>
      </c>
      <c r="AT15" s="43">
        <v>31.650130000000001</v>
      </c>
      <c r="AU15" s="43"/>
      <c r="AV15" s="43">
        <v>195.33771999999999</v>
      </c>
      <c r="AW15" s="43">
        <v>35.222999999999999</v>
      </c>
      <c r="AX15" s="43"/>
      <c r="AY15" s="43">
        <v>2.4750299999999998</v>
      </c>
      <c r="AZ15" s="43"/>
      <c r="BA15" s="43">
        <v>4.0999999999999996</v>
      </c>
      <c r="BB15" s="43"/>
      <c r="BC15" s="43">
        <v>72.490350000000007</v>
      </c>
      <c r="BD15" s="43"/>
      <c r="BE15" s="43">
        <v>19.600000000000001</v>
      </c>
      <c r="BF15" s="43"/>
      <c r="BG15" s="43"/>
      <c r="BH15" s="43"/>
      <c r="BI15" s="43">
        <v>19.403390000000002</v>
      </c>
      <c r="BJ15" s="43"/>
      <c r="BK15" s="43"/>
      <c r="BL15" s="43"/>
      <c r="BM15" s="43">
        <v>7.7809999999999997</v>
      </c>
      <c r="BN15" s="43">
        <v>38.64</v>
      </c>
      <c r="BO15" s="43">
        <v>1.8</v>
      </c>
      <c r="BP15" s="43">
        <v>143.56030000000001</v>
      </c>
      <c r="BQ15" s="43"/>
      <c r="BR15" s="43">
        <v>4.5522</v>
      </c>
      <c r="BS15" s="43">
        <v>130.85679999999999</v>
      </c>
      <c r="BT15" s="43">
        <v>11.31709</v>
      </c>
      <c r="BU15" s="43"/>
      <c r="BV15" s="43">
        <v>32.820300000000003</v>
      </c>
      <c r="BW15" s="43">
        <v>3.8865599999999998</v>
      </c>
      <c r="BX15" s="43"/>
      <c r="BY15" s="43"/>
      <c r="BZ15" s="43">
        <v>90.742000000000004</v>
      </c>
      <c r="CA15" s="43">
        <v>22.434380000000001</v>
      </c>
      <c r="CB15" s="43">
        <v>0.35388999999999998</v>
      </c>
      <c r="CC15" s="43">
        <v>0.89515</v>
      </c>
      <c r="CD15" s="43">
        <v>22.799330000000001</v>
      </c>
      <c r="CE15" s="43">
        <v>425.18445000000003</v>
      </c>
      <c r="CF15" s="43">
        <v>8.6366999999999994</v>
      </c>
      <c r="CG15" s="43">
        <v>75.337999999999994</v>
      </c>
      <c r="CH15" s="43">
        <v>17.362189999999998</v>
      </c>
      <c r="CI15" s="43"/>
      <c r="CJ15" s="43"/>
      <c r="CK15" s="43">
        <v>13.961399999999999</v>
      </c>
      <c r="CL15" s="43">
        <v>4.6525800000000004</v>
      </c>
      <c r="CM15" s="43"/>
      <c r="CN15" s="43"/>
      <c r="CO15" s="43">
        <v>14.839930000000001</v>
      </c>
      <c r="CP15" s="43">
        <v>280.49</v>
      </c>
      <c r="CQ15" s="43"/>
      <c r="CR15" s="43">
        <v>39.051000000000002</v>
      </c>
      <c r="CS15" s="43"/>
      <c r="CT15" s="43">
        <v>27.17165</v>
      </c>
    </row>
    <row r="16" spans="1:98" ht="15.75" x14ac:dyDescent="0.25">
      <c r="A16" s="1"/>
      <c r="B16" s="42" t="s">
        <v>791</v>
      </c>
      <c r="C16" s="43"/>
      <c r="D16" s="43"/>
      <c r="E16" s="43">
        <v>43.26352</v>
      </c>
      <c r="F16" s="43"/>
      <c r="G16" s="43"/>
      <c r="H16" s="43"/>
      <c r="I16" s="43"/>
      <c r="J16" s="43">
        <v>20.580300000000001</v>
      </c>
      <c r="K16" s="43">
        <v>24.2819</v>
      </c>
      <c r="L16" s="43">
        <v>12.912000000000001</v>
      </c>
      <c r="M16" s="43">
        <v>15.0412</v>
      </c>
      <c r="N16" s="43">
        <v>12.65</v>
      </c>
      <c r="O16" s="43">
        <v>33.74</v>
      </c>
      <c r="P16" s="43"/>
      <c r="Q16" s="43"/>
      <c r="R16" s="43">
        <v>45.747</v>
      </c>
      <c r="S16" s="43"/>
      <c r="T16" s="43">
        <v>20.657900000000001</v>
      </c>
      <c r="U16" s="43"/>
      <c r="V16" s="43">
        <v>0.5</v>
      </c>
      <c r="W16" s="43"/>
      <c r="X16" s="43">
        <v>67.440650000000005</v>
      </c>
      <c r="Y16" s="43"/>
      <c r="Z16" s="43">
        <v>4.7807399999999998</v>
      </c>
      <c r="AA16" s="43"/>
      <c r="AB16" s="43"/>
      <c r="AC16" s="43"/>
      <c r="AD16" s="43"/>
      <c r="AE16" s="43"/>
      <c r="AF16" s="43">
        <v>0.8</v>
      </c>
      <c r="AG16" s="43"/>
      <c r="AH16" s="43">
        <v>0.82689999999999997</v>
      </c>
      <c r="AI16" s="43"/>
      <c r="AJ16" s="43">
        <v>5.2815200000000004</v>
      </c>
      <c r="AK16" s="43">
        <v>0</v>
      </c>
      <c r="AL16" s="43">
        <v>0.94350000000000001</v>
      </c>
      <c r="AM16" s="43">
        <v>45.891269999999999</v>
      </c>
      <c r="AN16" s="43">
        <v>126.73827</v>
      </c>
      <c r="AO16" s="43">
        <v>27.671299999999999</v>
      </c>
      <c r="AP16" s="43">
        <v>1.65</v>
      </c>
      <c r="AQ16" s="43">
        <v>158.91</v>
      </c>
      <c r="AR16" s="43"/>
      <c r="AS16" s="43">
        <v>36.798819999999999</v>
      </c>
      <c r="AT16" s="43">
        <v>32.007719999999999</v>
      </c>
      <c r="AU16" s="43"/>
      <c r="AV16" s="43">
        <v>194.92269999999999</v>
      </c>
      <c r="AW16" s="43">
        <v>36.412700000000001</v>
      </c>
      <c r="AX16" s="43"/>
      <c r="AY16" s="43">
        <v>2.5133700000000001</v>
      </c>
      <c r="AZ16" s="43"/>
      <c r="BA16" s="43">
        <v>4</v>
      </c>
      <c r="BB16" s="43"/>
      <c r="BC16" s="43">
        <v>72.071150000000003</v>
      </c>
      <c r="BD16" s="43"/>
      <c r="BE16" s="43">
        <v>19.600000000000001</v>
      </c>
      <c r="BF16" s="43"/>
      <c r="BG16" s="43"/>
      <c r="BH16" s="43"/>
      <c r="BI16" s="43">
        <v>19.302230000000002</v>
      </c>
      <c r="BJ16" s="43"/>
      <c r="BK16" s="43"/>
      <c r="BL16" s="43"/>
      <c r="BM16" s="43">
        <v>7.83</v>
      </c>
      <c r="BN16" s="43">
        <v>35.31</v>
      </c>
      <c r="BO16" s="43">
        <v>1.82</v>
      </c>
      <c r="BP16" s="43">
        <v>144.98949999999999</v>
      </c>
      <c r="BQ16" s="43"/>
      <c r="BR16" s="43">
        <v>4.5987999999999998</v>
      </c>
      <c r="BS16" s="43">
        <v>128.98877999999999</v>
      </c>
      <c r="BT16" s="43">
        <v>10.80599</v>
      </c>
      <c r="BU16" s="43"/>
      <c r="BV16" s="43">
        <v>32.614400000000003</v>
      </c>
      <c r="BW16" s="43">
        <v>3.9036599999999999</v>
      </c>
      <c r="BX16" s="43"/>
      <c r="BY16" s="43"/>
      <c r="BZ16" s="43">
        <v>90.858099999999993</v>
      </c>
      <c r="CA16" s="43">
        <v>22.437760000000001</v>
      </c>
      <c r="CB16" s="43">
        <v>0.36715999999999999</v>
      </c>
      <c r="CC16" s="43">
        <v>0.90556999999999999</v>
      </c>
      <c r="CD16" s="43">
        <v>23.440619999999999</v>
      </c>
      <c r="CE16" s="43">
        <v>452.08463999999998</v>
      </c>
      <c r="CF16" s="43">
        <v>8.2738999999999994</v>
      </c>
      <c r="CG16" s="43">
        <v>75.756</v>
      </c>
      <c r="CH16" s="43">
        <v>18.455939999999998</v>
      </c>
      <c r="CI16" s="43"/>
      <c r="CJ16" s="43"/>
      <c r="CK16" s="43">
        <v>13.921900000000001</v>
      </c>
      <c r="CL16" s="43">
        <v>4.6277100000000004</v>
      </c>
      <c r="CM16" s="43"/>
      <c r="CN16" s="43"/>
      <c r="CO16" s="43">
        <v>14.141080000000001</v>
      </c>
      <c r="CP16" s="43">
        <v>297.27</v>
      </c>
      <c r="CQ16" s="43"/>
      <c r="CR16" s="43">
        <v>39.17</v>
      </c>
      <c r="CS16" s="43"/>
      <c r="CT16" s="43">
        <v>27.308610000000002</v>
      </c>
    </row>
    <row r="17" spans="1:98" ht="15.75" x14ac:dyDescent="0.25">
      <c r="A17" s="1"/>
      <c r="B17" s="42" t="s">
        <v>792</v>
      </c>
      <c r="C17" s="43"/>
      <c r="D17" s="43"/>
      <c r="E17" s="43">
        <v>43.852400000000003</v>
      </c>
      <c r="F17" s="43"/>
      <c r="G17" s="43"/>
      <c r="H17" s="43"/>
      <c r="I17" s="43"/>
      <c r="J17" s="43">
        <v>20.7834</v>
      </c>
      <c r="K17" s="43">
        <v>24.368200000000002</v>
      </c>
      <c r="L17" s="43">
        <v>12.42</v>
      </c>
      <c r="M17" s="43">
        <v>14.8614</v>
      </c>
      <c r="N17" s="43">
        <v>13.03</v>
      </c>
      <c r="O17" s="43">
        <v>34.183999999999997</v>
      </c>
      <c r="P17" s="43"/>
      <c r="Q17" s="43"/>
      <c r="R17" s="43">
        <v>45.442</v>
      </c>
      <c r="S17" s="43"/>
      <c r="T17" s="43">
        <v>43.337899999999998</v>
      </c>
      <c r="U17" s="43"/>
      <c r="V17" s="43">
        <v>0.5</v>
      </c>
      <c r="W17" s="43"/>
      <c r="X17" s="43">
        <v>145.29519999999999</v>
      </c>
      <c r="Y17" s="43"/>
      <c r="Z17" s="43">
        <v>4.7911599999999996</v>
      </c>
      <c r="AA17" s="43"/>
      <c r="AB17" s="43"/>
      <c r="AC17" s="43"/>
      <c r="AD17" s="43"/>
      <c r="AE17" s="43"/>
      <c r="AF17" s="43">
        <v>0.9</v>
      </c>
      <c r="AG17" s="43"/>
      <c r="AH17" s="43">
        <v>0.78939999999999999</v>
      </c>
      <c r="AI17" s="43"/>
      <c r="AJ17" s="43">
        <v>5.03627</v>
      </c>
      <c r="AK17" s="43">
        <v>0</v>
      </c>
      <c r="AL17" s="43">
        <v>0.93469999999999998</v>
      </c>
      <c r="AM17" s="43">
        <v>47.109879999999997</v>
      </c>
      <c r="AN17" s="43">
        <v>127.08168999999999</v>
      </c>
      <c r="AO17" s="43">
        <v>27.177700000000002</v>
      </c>
      <c r="AP17" s="43">
        <v>2.1</v>
      </c>
      <c r="AQ17" s="43">
        <v>159.22999999999999</v>
      </c>
      <c r="AR17" s="43"/>
      <c r="AS17" s="43">
        <v>35.732799999999997</v>
      </c>
      <c r="AT17" s="43">
        <v>31.02984</v>
      </c>
      <c r="AU17" s="43"/>
      <c r="AV17" s="43">
        <v>192.17842999999999</v>
      </c>
      <c r="AW17" s="43">
        <v>34.363599999999998</v>
      </c>
      <c r="AX17" s="43"/>
      <c r="AY17" s="43">
        <v>2.6330800000000001</v>
      </c>
      <c r="AZ17" s="43"/>
      <c r="BA17" s="43">
        <v>3.9</v>
      </c>
      <c r="BB17" s="43"/>
      <c r="BC17" s="43">
        <v>60.377960000000002</v>
      </c>
      <c r="BD17" s="43"/>
      <c r="BE17" s="43">
        <v>19.600000000000001</v>
      </c>
      <c r="BF17" s="43"/>
      <c r="BG17" s="43"/>
      <c r="BH17" s="43"/>
      <c r="BI17" s="43">
        <v>19.230869999999999</v>
      </c>
      <c r="BJ17" s="43"/>
      <c r="BK17" s="43"/>
      <c r="BL17" s="43"/>
      <c r="BM17" s="43">
        <v>7.83</v>
      </c>
      <c r="BN17" s="43">
        <v>35.29</v>
      </c>
      <c r="BO17" s="43">
        <v>1.93</v>
      </c>
      <c r="BP17" s="43">
        <v>144.12620000000001</v>
      </c>
      <c r="BQ17" s="43"/>
      <c r="BR17" s="43">
        <v>4.6630000000000003</v>
      </c>
      <c r="BS17" s="43">
        <v>131.35982000000001</v>
      </c>
      <c r="BT17" s="43">
        <v>10.86764</v>
      </c>
      <c r="BU17" s="43"/>
      <c r="BV17" s="43">
        <v>32.182099999999998</v>
      </c>
      <c r="BW17" s="43">
        <v>4.3754099999999996</v>
      </c>
      <c r="BX17" s="43"/>
      <c r="BY17" s="43"/>
      <c r="BZ17" s="43">
        <v>92.412379999999999</v>
      </c>
      <c r="CA17" s="43">
        <v>22.442060000000001</v>
      </c>
      <c r="CB17" s="43">
        <v>0.35965000000000003</v>
      </c>
      <c r="CC17" s="43">
        <v>0.91378000000000004</v>
      </c>
      <c r="CD17" s="43">
        <v>21.167259999999999</v>
      </c>
      <c r="CE17" s="43">
        <v>454.64722999999998</v>
      </c>
      <c r="CF17" s="43">
        <v>8.2399000000000004</v>
      </c>
      <c r="CG17" s="43">
        <v>59.155999999999999</v>
      </c>
      <c r="CH17" s="43">
        <v>18.33981</v>
      </c>
      <c r="CI17" s="43"/>
      <c r="CJ17" s="43"/>
      <c r="CK17" s="43">
        <v>13.8437</v>
      </c>
      <c r="CL17" s="43">
        <v>4.6471499999999999</v>
      </c>
      <c r="CM17" s="43"/>
      <c r="CN17" s="43"/>
      <c r="CO17" s="43">
        <v>13.51257</v>
      </c>
      <c r="CP17" s="43">
        <v>298.26</v>
      </c>
      <c r="CQ17" s="43"/>
      <c r="CR17" s="43">
        <v>39.743000000000002</v>
      </c>
      <c r="CS17" s="43"/>
      <c r="CT17" s="43">
        <v>27.423279999999998</v>
      </c>
    </row>
    <row r="18" spans="1:98" ht="15.75" x14ac:dyDescent="0.25">
      <c r="A18" s="1"/>
      <c r="B18" s="42" t="s">
        <v>793</v>
      </c>
      <c r="C18" s="43"/>
      <c r="D18" s="43"/>
      <c r="E18" s="43">
        <v>43.021059999999999</v>
      </c>
      <c r="F18" s="43"/>
      <c r="G18" s="43"/>
      <c r="H18" s="43"/>
      <c r="I18" s="43"/>
      <c r="J18" s="43">
        <v>21.278600000000001</v>
      </c>
      <c r="K18" s="43">
        <v>24.590900000000001</v>
      </c>
      <c r="L18" s="43">
        <v>10.955</v>
      </c>
      <c r="M18" s="43">
        <v>15.2582</v>
      </c>
      <c r="N18" s="43">
        <v>13.01</v>
      </c>
      <c r="O18" s="43">
        <v>34.314</v>
      </c>
      <c r="P18" s="43"/>
      <c r="Q18" s="43"/>
      <c r="R18" s="43">
        <v>45.581000000000003</v>
      </c>
      <c r="S18" s="43"/>
      <c r="T18" s="43">
        <v>30.889199999999999</v>
      </c>
      <c r="U18" s="43"/>
      <c r="V18" s="43">
        <v>0.5</v>
      </c>
      <c r="W18" s="43"/>
      <c r="X18" s="43">
        <v>143.67777000000001</v>
      </c>
      <c r="Y18" s="43"/>
      <c r="Z18" s="43">
        <v>4.7362200000000003</v>
      </c>
      <c r="AA18" s="43"/>
      <c r="AB18" s="43"/>
      <c r="AC18" s="43"/>
      <c r="AD18" s="43"/>
      <c r="AE18" s="43"/>
      <c r="AF18" s="43">
        <v>1.1000000000000001</v>
      </c>
      <c r="AG18" s="43"/>
      <c r="AH18" s="43">
        <v>0.75749999999999995</v>
      </c>
      <c r="AI18" s="43"/>
      <c r="AJ18" s="43">
        <v>5.0886500000000003</v>
      </c>
      <c r="AK18" s="43">
        <v>0</v>
      </c>
      <c r="AL18" s="43">
        <v>0.92920000000000003</v>
      </c>
      <c r="AM18" s="43">
        <v>46.48227</v>
      </c>
      <c r="AN18" s="43">
        <v>128.79221000000001</v>
      </c>
      <c r="AO18" s="43">
        <v>26.352499999999999</v>
      </c>
      <c r="AP18" s="43">
        <v>1.93</v>
      </c>
      <c r="AQ18" s="43">
        <v>159.09</v>
      </c>
      <c r="AR18" s="43"/>
      <c r="AS18" s="43">
        <v>34.470410000000001</v>
      </c>
      <c r="AT18" s="43">
        <v>31.188140000000001</v>
      </c>
      <c r="AU18" s="43"/>
      <c r="AV18" s="43">
        <v>195.50715</v>
      </c>
      <c r="AW18" s="43">
        <v>34.504300000000001</v>
      </c>
      <c r="AX18" s="43"/>
      <c r="AY18" s="43">
        <v>2.6779000000000002</v>
      </c>
      <c r="AZ18" s="43"/>
      <c r="BA18" s="43">
        <v>1.6</v>
      </c>
      <c r="BB18" s="43"/>
      <c r="BC18" s="43">
        <v>50.560130000000001</v>
      </c>
      <c r="BD18" s="43"/>
      <c r="BE18" s="43">
        <v>19.600000000000001</v>
      </c>
      <c r="BF18" s="43"/>
      <c r="BG18" s="43"/>
      <c r="BH18" s="43"/>
      <c r="BI18" s="43">
        <v>19.119520000000001</v>
      </c>
      <c r="BJ18" s="43"/>
      <c r="BK18" s="43"/>
      <c r="BL18" s="43"/>
      <c r="BM18" s="43">
        <v>7.718</v>
      </c>
      <c r="BN18" s="43">
        <v>35.86</v>
      </c>
      <c r="BO18" s="43">
        <v>1.83</v>
      </c>
      <c r="BP18" s="43">
        <v>145.18190000000001</v>
      </c>
      <c r="BQ18" s="43"/>
      <c r="BR18" s="43">
        <v>4.5204000000000004</v>
      </c>
      <c r="BS18" s="43">
        <v>129.93801999999999</v>
      </c>
      <c r="BT18" s="43">
        <v>9.9420699999999993</v>
      </c>
      <c r="BU18" s="43"/>
      <c r="BV18" s="43">
        <v>31.539100000000001</v>
      </c>
      <c r="BW18" s="43">
        <v>3.85894</v>
      </c>
      <c r="BX18" s="43"/>
      <c r="BY18" s="43"/>
      <c r="BZ18" s="43">
        <v>92.027979999999999</v>
      </c>
      <c r="CA18" s="43">
        <v>22.45964</v>
      </c>
      <c r="CB18" s="43">
        <v>0.34971000000000002</v>
      </c>
      <c r="CC18" s="43">
        <v>0.94737000000000005</v>
      </c>
      <c r="CD18" s="43">
        <v>21.91093</v>
      </c>
      <c r="CE18" s="43">
        <v>454.33857</v>
      </c>
      <c r="CF18" s="43">
        <v>7.2644000000000002</v>
      </c>
      <c r="CG18" s="43">
        <v>66.998999999999995</v>
      </c>
      <c r="CH18" s="43">
        <v>18.466439999999999</v>
      </c>
      <c r="CI18" s="43"/>
      <c r="CJ18" s="43"/>
      <c r="CK18" s="43">
        <v>13.5587</v>
      </c>
      <c r="CL18" s="43">
        <v>4.6865899999999998</v>
      </c>
      <c r="CM18" s="43"/>
      <c r="CN18" s="43"/>
      <c r="CO18" s="43">
        <v>12.460660000000001</v>
      </c>
      <c r="CP18" s="43">
        <v>297.97000000000003</v>
      </c>
      <c r="CQ18" s="43"/>
      <c r="CR18" s="43">
        <v>39.823</v>
      </c>
      <c r="CS18" s="43"/>
      <c r="CT18" s="43">
        <v>27.39583</v>
      </c>
    </row>
    <row r="19" spans="1:98" ht="15.75" x14ac:dyDescent="0.25">
      <c r="A19" s="1"/>
      <c r="B19" s="42" t="s">
        <v>794</v>
      </c>
      <c r="C19" s="43"/>
      <c r="D19" s="43"/>
      <c r="E19" s="43">
        <v>42.851190000000003</v>
      </c>
      <c r="F19" s="43"/>
      <c r="G19" s="43"/>
      <c r="H19" s="43"/>
      <c r="I19" s="43"/>
      <c r="J19" s="43">
        <v>21.007400000000001</v>
      </c>
      <c r="K19" s="43">
        <v>24.297799999999999</v>
      </c>
      <c r="L19" s="43">
        <v>9.8320000000000007</v>
      </c>
      <c r="M19" s="43">
        <v>15.2293</v>
      </c>
      <c r="N19" s="43">
        <v>13.02</v>
      </c>
      <c r="O19" s="43">
        <v>35.194000000000003</v>
      </c>
      <c r="P19" s="43"/>
      <c r="Q19" s="43"/>
      <c r="R19" s="43">
        <v>45.515000000000001</v>
      </c>
      <c r="S19" s="43"/>
      <c r="T19" s="43">
        <v>47.007800000000003</v>
      </c>
      <c r="U19" s="43"/>
      <c r="V19" s="43">
        <v>0</v>
      </c>
      <c r="W19" s="43"/>
      <c r="X19" s="43">
        <v>152.78136000000001</v>
      </c>
      <c r="Y19" s="43"/>
      <c r="Z19" s="43">
        <v>4.2074100000000003</v>
      </c>
      <c r="AA19" s="43"/>
      <c r="AB19" s="43"/>
      <c r="AC19" s="43"/>
      <c r="AD19" s="43"/>
      <c r="AE19" s="43"/>
      <c r="AF19" s="43">
        <v>1.1000000000000001</v>
      </c>
      <c r="AG19" s="43"/>
      <c r="AH19" s="43">
        <v>0.78300000000000003</v>
      </c>
      <c r="AI19" s="43"/>
      <c r="AJ19" s="43">
        <v>5.1020799999999999</v>
      </c>
      <c r="AK19" s="43">
        <v>0</v>
      </c>
      <c r="AL19" s="43">
        <v>0.9304</v>
      </c>
      <c r="AM19" s="43">
        <v>45.530299999999997</v>
      </c>
      <c r="AN19" s="43">
        <v>128.71055000000001</v>
      </c>
      <c r="AO19" s="43">
        <v>26.432600000000001</v>
      </c>
      <c r="AP19" s="43">
        <v>1.54</v>
      </c>
      <c r="AQ19" s="43">
        <v>158.41</v>
      </c>
      <c r="AR19" s="43"/>
      <c r="AS19" s="43">
        <v>34.078180000000003</v>
      </c>
      <c r="AT19" s="43">
        <v>31.275919999999999</v>
      </c>
      <c r="AU19" s="43"/>
      <c r="AV19" s="43">
        <v>194.32098999999999</v>
      </c>
      <c r="AW19" s="43">
        <v>35.030500000000004</v>
      </c>
      <c r="AX19" s="43"/>
      <c r="AY19" s="43">
        <v>2.6989700000000001</v>
      </c>
      <c r="AZ19" s="43"/>
      <c r="BA19" s="43">
        <v>0.8</v>
      </c>
      <c r="BB19" s="43"/>
      <c r="BC19" s="43">
        <v>50.967640000000003</v>
      </c>
      <c r="BD19" s="43"/>
      <c r="BE19" s="43">
        <v>19.600000000000001</v>
      </c>
      <c r="BF19" s="43"/>
      <c r="BG19" s="43"/>
      <c r="BH19" s="43"/>
      <c r="BI19" s="43">
        <v>19.271270000000001</v>
      </c>
      <c r="BJ19" s="43"/>
      <c r="BK19" s="43"/>
      <c r="BL19" s="43"/>
      <c r="BM19" s="43">
        <v>7.9939999999999998</v>
      </c>
      <c r="BN19" s="43">
        <v>35.950000000000003</v>
      </c>
      <c r="BO19" s="43">
        <v>1.83</v>
      </c>
      <c r="BP19" s="43">
        <v>143.86709999999999</v>
      </c>
      <c r="BQ19" s="43"/>
      <c r="BR19" s="43">
        <v>4.4332000000000003</v>
      </c>
      <c r="BS19" s="43">
        <v>126.64270999999999</v>
      </c>
      <c r="BT19" s="43">
        <v>9.5767399999999991</v>
      </c>
      <c r="BU19" s="43"/>
      <c r="BV19" s="43">
        <v>31.7606</v>
      </c>
      <c r="BW19" s="43">
        <v>3.6508500000000002</v>
      </c>
      <c r="BX19" s="43"/>
      <c r="BY19" s="43"/>
      <c r="BZ19" s="43">
        <v>91.542360000000002</v>
      </c>
      <c r="CA19" s="43">
        <v>22.476220000000001</v>
      </c>
      <c r="CB19" s="43">
        <v>0.34945999999999999</v>
      </c>
      <c r="CC19" s="43">
        <v>0.87204999999999999</v>
      </c>
      <c r="CD19" s="43">
        <v>22.276230000000002</v>
      </c>
      <c r="CE19" s="43">
        <v>451.46310999999997</v>
      </c>
      <c r="CF19" s="43">
        <v>6.8005000000000004</v>
      </c>
      <c r="CG19" s="43">
        <v>63.856999999999999</v>
      </c>
      <c r="CH19" s="43">
        <v>18.282800000000002</v>
      </c>
      <c r="CI19" s="43"/>
      <c r="CJ19" s="43"/>
      <c r="CK19" s="43">
        <v>13.5321</v>
      </c>
      <c r="CL19" s="43">
        <v>4.74186</v>
      </c>
      <c r="CM19" s="43"/>
      <c r="CN19" s="43"/>
      <c r="CO19" s="43">
        <v>11.904960000000001</v>
      </c>
      <c r="CP19" s="43">
        <v>297.62</v>
      </c>
      <c r="CQ19" s="43"/>
      <c r="CR19" s="43">
        <v>39.838999999999999</v>
      </c>
      <c r="CS19" s="43"/>
      <c r="CT19" s="43">
        <v>27.03201</v>
      </c>
    </row>
    <row r="20" spans="1:98" ht="15.75" x14ac:dyDescent="0.25">
      <c r="A20" s="1"/>
      <c r="B20" s="42" t="s">
        <v>795</v>
      </c>
      <c r="C20" s="43"/>
      <c r="D20" s="43"/>
      <c r="E20" s="43">
        <v>42.917909999999999</v>
      </c>
      <c r="F20" s="43"/>
      <c r="G20" s="43"/>
      <c r="H20" s="43"/>
      <c r="I20" s="43"/>
      <c r="J20" s="43">
        <v>20.589200000000002</v>
      </c>
      <c r="K20" s="43">
        <v>24.155899999999999</v>
      </c>
      <c r="L20" s="43">
        <v>9.8740000000000006</v>
      </c>
      <c r="M20" s="43">
        <v>13.5016</v>
      </c>
      <c r="N20" s="43">
        <v>13.22</v>
      </c>
      <c r="O20" s="43">
        <v>34.421999999999997</v>
      </c>
      <c r="P20" s="43"/>
      <c r="Q20" s="43"/>
      <c r="R20" s="43">
        <v>44.996000000000002</v>
      </c>
      <c r="S20" s="43"/>
      <c r="T20" s="43">
        <v>42.13</v>
      </c>
      <c r="U20" s="43"/>
      <c r="V20" s="43">
        <v>0</v>
      </c>
      <c r="W20" s="43"/>
      <c r="X20" s="43">
        <v>130.28711999999999</v>
      </c>
      <c r="Y20" s="43"/>
      <c r="Z20" s="43">
        <v>4.0144299999999999</v>
      </c>
      <c r="AA20" s="43"/>
      <c r="AB20" s="43"/>
      <c r="AC20" s="43"/>
      <c r="AD20" s="43"/>
      <c r="AE20" s="43"/>
      <c r="AF20" s="43">
        <v>1.1000000000000001</v>
      </c>
      <c r="AG20" s="43"/>
      <c r="AH20" s="43">
        <v>0.77780000000000005</v>
      </c>
      <c r="AI20" s="43"/>
      <c r="AJ20" s="43">
        <v>5.0694299999999997</v>
      </c>
      <c r="AK20" s="43">
        <v>0</v>
      </c>
      <c r="AL20" s="43">
        <v>1.2234</v>
      </c>
      <c r="AM20" s="43">
        <v>45.559489999999997</v>
      </c>
      <c r="AN20" s="43">
        <v>129.36434</v>
      </c>
      <c r="AO20" s="43">
        <v>25.163499999999999</v>
      </c>
      <c r="AP20" s="43">
        <v>0.55000000000000004</v>
      </c>
      <c r="AQ20" s="43">
        <v>157.65</v>
      </c>
      <c r="AR20" s="43"/>
      <c r="AS20" s="43">
        <v>33.064279999999997</v>
      </c>
      <c r="AT20" s="43">
        <v>29.89668</v>
      </c>
      <c r="AU20" s="43"/>
      <c r="AV20" s="43">
        <v>193.59132</v>
      </c>
      <c r="AW20" s="43">
        <v>33.314700000000002</v>
      </c>
      <c r="AX20" s="43"/>
      <c r="AY20" s="43">
        <v>2.6550199999999999</v>
      </c>
      <c r="AZ20" s="43"/>
      <c r="BA20" s="43">
        <v>0</v>
      </c>
      <c r="BB20" s="43"/>
      <c r="BC20" s="43">
        <v>50.262680000000003</v>
      </c>
      <c r="BD20" s="43"/>
      <c r="BE20" s="43">
        <v>19.600000000000001</v>
      </c>
      <c r="BF20" s="43"/>
      <c r="BG20" s="43"/>
      <c r="BH20" s="43"/>
      <c r="BI20" s="43">
        <v>18.91675</v>
      </c>
      <c r="BJ20" s="43"/>
      <c r="BK20" s="43"/>
      <c r="BL20" s="43"/>
      <c r="BM20" s="43">
        <v>7.827</v>
      </c>
      <c r="BN20" s="43">
        <v>35.520000000000003</v>
      </c>
      <c r="BO20" s="43">
        <v>2.0099999999999998</v>
      </c>
      <c r="BP20" s="43">
        <v>145.54490000000001</v>
      </c>
      <c r="BQ20" s="43"/>
      <c r="BR20" s="43">
        <v>4.2641999999999998</v>
      </c>
      <c r="BS20" s="43">
        <v>122.91368</v>
      </c>
      <c r="BT20" s="43">
        <v>8.7562899999999999</v>
      </c>
      <c r="BU20" s="43"/>
      <c r="BV20" s="43">
        <v>29.1249</v>
      </c>
      <c r="BW20" s="43">
        <v>3.6075599999999999</v>
      </c>
      <c r="BX20" s="43"/>
      <c r="BY20" s="43"/>
      <c r="BZ20" s="43">
        <v>90.747039999999998</v>
      </c>
      <c r="CA20" s="43">
        <v>22.442170000000001</v>
      </c>
      <c r="CB20" s="43">
        <v>0.35306999999999999</v>
      </c>
      <c r="CC20" s="43">
        <v>0.89851000000000003</v>
      </c>
      <c r="CD20" s="43">
        <v>20.857009999999999</v>
      </c>
      <c r="CE20" s="43">
        <v>445.52864</v>
      </c>
      <c r="CF20" s="43">
        <v>6.3987999999999996</v>
      </c>
      <c r="CG20" s="43">
        <v>63.078000000000003</v>
      </c>
      <c r="CH20" s="43">
        <v>17.60575</v>
      </c>
      <c r="CI20" s="43"/>
      <c r="CJ20" s="43"/>
      <c r="CK20" s="43">
        <v>12.9909</v>
      </c>
      <c r="CL20" s="43">
        <v>4.6243699999999999</v>
      </c>
      <c r="CM20" s="43"/>
      <c r="CN20" s="43"/>
      <c r="CO20" s="43">
        <v>11.05758</v>
      </c>
      <c r="CP20" s="43">
        <v>294.57</v>
      </c>
      <c r="CQ20" s="43"/>
      <c r="CR20" s="43">
        <v>39.451000000000001</v>
      </c>
      <c r="CS20" s="43"/>
      <c r="CT20" s="43">
        <v>26.30284</v>
      </c>
    </row>
    <row r="21" spans="1:98" ht="15.75" x14ac:dyDescent="0.25">
      <c r="A21" s="1"/>
      <c r="B21" s="42" t="s">
        <v>796</v>
      </c>
      <c r="C21" s="43"/>
      <c r="D21" s="43"/>
      <c r="E21" s="43">
        <v>40.891869999999997</v>
      </c>
      <c r="F21" s="43"/>
      <c r="G21" s="43"/>
      <c r="H21" s="43"/>
      <c r="I21" s="43"/>
      <c r="J21" s="43">
        <v>20.132999999999999</v>
      </c>
      <c r="K21" s="43">
        <v>23.9145</v>
      </c>
      <c r="L21" s="43">
        <v>9.7710000000000008</v>
      </c>
      <c r="M21" s="43">
        <v>12.4665</v>
      </c>
      <c r="N21" s="43">
        <v>12.36</v>
      </c>
      <c r="O21" s="43">
        <v>32.97</v>
      </c>
      <c r="P21" s="43"/>
      <c r="Q21" s="43"/>
      <c r="R21" s="43">
        <v>44.64</v>
      </c>
      <c r="S21" s="43"/>
      <c r="T21" s="43">
        <v>18.193899999999999</v>
      </c>
      <c r="U21" s="43"/>
      <c r="V21" s="43">
        <v>0</v>
      </c>
      <c r="W21" s="43"/>
      <c r="X21" s="43">
        <v>88.055989999999994</v>
      </c>
      <c r="Y21" s="43"/>
      <c r="Z21" s="43">
        <v>3.9918499999999999</v>
      </c>
      <c r="AA21" s="43"/>
      <c r="AB21" s="43"/>
      <c r="AC21" s="43"/>
      <c r="AD21" s="43"/>
      <c r="AE21" s="43"/>
      <c r="AF21" s="43">
        <v>1.1000000000000001</v>
      </c>
      <c r="AG21" s="43"/>
      <c r="AH21" s="43">
        <v>0.751</v>
      </c>
      <c r="AI21" s="43"/>
      <c r="AJ21" s="43">
        <v>4.9555300000000004</v>
      </c>
      <c r="AK21" s="43">
        <v>0</v>
      </c>
      <c r="AL21" s="43">
        <v>1.3973</v>
      </c>
      <c r="AM21" s="43">
        <v>42.164050000000003</v>
      </c>
      <c r="AN21" s="43">
        <v>123.10814000000001</v>
      </c>
      <c r="AO21" s="43">
        <v>25.811800000000002</v>
      </c>
      <c r="AP21" s="43">
        <v>0.91</v>
      </c>
      <c r="AQ21" s="43">
        <v>154.66</v>
      </c>
      <c r="AR21" s="43"/>
      <c r="AS21" s="43">
        <v>30.669989999999999</v>
      </c>
      <c r="AT21" s="43">
        <v>28.81588</v>
      </c>
      <c r="AU21" s="43"/>
      <c r="AV21" s="43">
        <v>195.10187999999999</v>
      </c>
      <c r="AW21" s="43">
        <v>32.405099999999997</v>
      </c>
      <c r="AX21" s="43"/>
      <c r="AY21" s="43">
        <v>2.8037399999999999</v>
      </c>
      <c r="AZ21" s="43"/>
      <c r="BA21" s="43">
        <v>0</v>
      </c>
      <c r="BB21" s="43"/>
      <c r="BC21" s="43">
        <v>50.02496</v>
      </c>
      <c r="BD21" s="43"/>
      <c r="BE21" s="43">
        <v>19.8</v>
      </c>
      <c r="BF21" s="43"/>
      <c r="BG21" s="43"/>
      <c r="BH21" s="43"/>
      <c r="BI21" s="43">
        <v>18.89405</v>
      </c>
      <c r="BJ21" s="43"/>
      <c r="BK21" s="43"/>
      <c r="BL21" s="43"/>
      <c r="BM21" s="43">
        <v>7.742</v>
      </c>
      <c r="BN21" s="43">
        <v>35.35</v>
      </c>
      <c r="BO21" s="43">
        <v>1.94</v>
      </c>
      <c r="BP21" s="43">
        <v>145.42670000000001</v>
      </c>
      <c r="BQ21" s="43"/>
      <c r="BR21" s="43">
        <v>4.2319000000000004</v>
      </c>
      <c r="BS21" s="43">
        <v>117.94935</v>
      </c>
      <c r="BT21" s="43">
        <v>8.2720300000000009</v>
      </c>
      <c r="BU21" s="43"/>
      <c r="BV21" s="43">
        <v>28.389399999999998</v>
      </c>
      <c r="BW21" s="43">
        <v>3.8024800000000001</v>
      </c>
      <c r="BX21" s="43"/>
      <c r="BY21" s="43"/>
      <c r="BZ21" s="43">
        <v>89.488290000000006</v>
      </c>
      <c r="CA21" s="43">
        <v>22.514489999999999</v>
      </c>
      <c r="CB21" s="43">
        <v>0.36836000000000002</v>
      </c>
      <c r="CC21" s="43">
        <v>0.88882000000000005</v>
      </c>
      <c r="CD21" s="43">
        <v>19.74221</v>
      </c>
      <c r="CE21" s="43">
        <v>449.62848000000002</v>
      </c>
      <c r="CF21" s="43">
        <v>6.2359</v>
      </c>
      <c r="CG21" s="43">
        <v>64.948999999999998</v>
      </c>
      <c r="CH21" s="43">
        <v>17.5335</v>
      </c>
      <c r="CI21" s="43"/>
      <c r="CJ21" s="43"/>
      <c r="CK21" s="43">
        <v>12.6496</v>
      </c>
      <c r="CL21" s="43">
        <v>4.5750999999999999</v>
      </c>
      <c r="CM21" s="43"/>
      <c r="CN21" s="43"/>
      <c r="CO21" s="43">
        <v>10.205450000000001</v>
      </c>
      <c r="CP21" s="43">
        <v>286.76</v>
      </c>
      <c r="CQ21" s="43"/>
      <c r="CR21" s="43">
        <v>38.975000000000001</v>
      </c>
      <c r="CS21" s="43"/>
      <c r="CT21" s="43">
        <v>25.414249999999999</v>
      </c>
    </row>
    <row r="22" spans="1:98" ht="15.75" x14ac:dyDescent="0.25">
      <c r="A22" s="1"/>
      <c r="B22" s="42" t="s">
        <v>797</v>
      </c>
      <c r="C22" s="43"/>
      <c r="D22" s="43"/>
      <c r="E22" s="43">
        <v>43.253999999999998</v>
      </c>
      <c r="F22" s="43"/>
      <c r="G22" s="43"/>
      <c r="H22" s="43"/>
      <c r="I22" s="43"/>
      <c r="J22" s="43">
        <v>19.5548</v>
      </c>
      <c r="K22" s="43">
        <v>23.334399999999999</v>
      </c>
      <c r="L22" s="43">
        <v>9.6950000000000003</v>
      </c>
      <c r="M22" s="43">
        <v>11.071</v>
      </c>
      <c r="N22" s="43">
        <v>11.95</v>
      </c>
      <c r="O22" s="43">
        <v>33.706000000000003</v>
      </c>
      <c r="P22" s="43"/>
      <c r="Q22" s="43"/>
      <c r="R22" s="43">
        <v>44.643999999999998</v>
      </c>
      <c r="S22" s="43"/>
      <c r="T22" s="43">
        <v>35.1126</v>
      </c>
      <c r="U22" s="43"/>
      <c r="V22" s="43">
        <v>0</v>
      </c>
      <c r="W22" s="43"/>
      <c r="X22" s="43">
        <v>130.11292</v>
      </c>
      <c r="Y22" s="43"/>
      <c r="Z22" s="43">
        <v>4.1822699999999999</v>
      </c>
      <c r="AA22" s="43"/>
      <c r="AB22" s="43"/>
      <c r="AC22" s="43"/>
      <c r="AD22" s="43"/>
      <c r="AE22" s="43"/>
      <c r="AF22" s="43">
        <v>1.1000000000000001</v>
      </c>
      <c r="AG22" s="43"/>
      <c r="AH22" s="43">
        <v>0.71209999999999996</v>
      </c>
      <c r="AI22" s="43"/>
      <c r="AJ22" s="43">
        <v>4.7631500000000004</v>
      </c>
      <c r="AK22" s="43">
        <v>0</v>
      </c>
      <c r="AL22" s="43">
        <v>1.5732999999999999</v>
      </c>
      <c r="AM22" s="43">
        <v>44.287230000000001</v>
      </c>
      <c r="AN22" s="43">
        <v>126.27292</v>
      </c>
      <c r="AO22" s="43">
        <v>27.342099999999999</v>
      </c>
      <c r="AP22" s="43">
        <v>0.73</v>
      </c>
      <c r="AQ22" s="43">
        <v>154.09</v>
      </c>
      <c r="AR22" s="43"/>
      <c r="AS22" s="43">
        <v>31.444230000000001</v>
      </c>
      <c r="AT22" s="43">
        <v>28.11486</v>
      </c>
      <c r="AU22" s="43"/>
      <c r="AV22" s="43">
        <v>193.75202999999999</v>
      </c>
      <c r="AW22" s="43">
        <v>32.987699999999997</v>
      </c>
      <c r="AX22" s="43"/>
      <c r="AY22" s="43">
        <v>3.2565599999999999</v>
      </c>
      <c r="AZ22" s="43"/>
      <c r="BA22" s="43">
        <v>0</v>
      </c>
      <c r="BB22" s="43"/>
      <c r="BC22" s="43">
        <v>49.3767</v>
      </c>
      <c r="BD22" s="43"/>
      <c r="BE22" s="43">
        <v>19.8</v>
      </c>
      <c r="BF22" s="43"/>
      <c r="BG22" s="43"/>
      <c r="BH22" s="43"/>
      <c r="BI22" s="43">
        <v>18.8474</v>
      </c>
      <c r="BJ22" s="43"/>
      <c r="BK22" s="43"/>
      <c r="BL22" s="43"/>
      <c r="BM22" s="43">
        <v>7.7690000000000001</v>
      </c>
      <c r="BN22" s="43">
        <v>38.11</v>
      </c>
      <c r="BO22" s="43">
        <v>1.88</v>
      </c>
      <c r="BP22" s="43">
        <v>141.32689999999999</v>
      </c>
      <c r="BQ22" s="43"/>
      <c r="BR22" s="43">
        <v>4.3258000000000001</v>
      </c>
      <c r="BS22" s="43">
        <v>125.56122999999999</v>
      </c>
      <c r="BT22" s="43">
        <v>8.2674199999999995</v>
      </c>
      <c r="BU22" s="43"/>
      <c r="BV22" s="43">
        <v>29.8413</v>
      </c>
      <c r="BW22" s="43">
        <v>3.7307000000000001</v>
      </c>
      <c r="BX22" s="43"/>
      <c r="BY22" s="43"/>
      <c r="BZ22" s="43">
        <v>89.236940000000004</v>
      </c>
      <c r="CA22" s="43">
        <v>22.49944</v>
      </c>
      <c r="CB22" s="43">
        <v>0.42310999999999999</v>
      </c>
      <c r="CC22" s="43">
        <v>0.87397000000000002</v>
      </c>
      <c r="CD22" s="43">
        <v>20.871110000000002</v>
      </c>
      <c r="CE22" s="43">
        <v>446.99466000000001</v>
      </c>
      <c r="CF22" s="43">
        <v>6.5597000000000003</v>
      </c>
      <c r="CG22" s="43">
        <v>71.022999999999996</v>
      </c>
      <c r="CH22" s="43">
        <v>17.306450000000002</v>
      </c>
      <c r="CI22" s="43"/>
      <c r="CJ22" s="43"/>
      <c r="CK22" s="43">
        <v>12.5345</v>
      </c>
      <c r="CL22" s="43">
        <v>4.5767100000000003</v>
      </c>
      <c r="CM22" s="43"/>
      <c r="CN22" s="43"/>
      <c r="CO22" s="43">
        <v>10.46781</v>
      </c>
      <c r="CP22" s="43">
        <v>274.27999999999997</v>
      </c>
      <c r="CQ22" s="43"/>
      <c r="CR22" s="43">
        <v>38.872999999999998</v>
      </c>
      <c r="CS22" s="43"/>
      <c r="CT22" s="43">
        <v>25.61917</v>
      </c>
    </row>
    <row r="23" spans="1:98" ht="15.75" x14ac:dyDescent="0.25">
      <c r="A23" s="1"/>
      <c r="B23" s="42" t="s">
        <v>798</v>
      </c>
      <c r="C23" s="43"/>
      <c r="D23" s="43"/>
      <c r="E23" s="43">
        <v>44.113349999999997</v>
      </c>
      <c r="F23" s="43"/>
      <c r="G23" s="43"/>
      <c r="H23" s="43"/>
      <c r="I23" s="43"/>
      <c r="J23" s="43">
        <v>19.648399999999999</v>
      </c>
      <c r="K23" s="43">
        <v>23.6142</v>
      </c>
      <c r="L23" s="43">
        <v>10.724</v>
      </c>
      <c r="M23" s="43">
        <v>10.3734</v>
      </c>
      <c r="N23" s="43">
        <v>12.65</v>
      </c>
      <c r="O23" s="43">
        <v>34.119999999999997</v>
      </c>
      <c r="P23" s="43"/>
      <c r="Q23" s="43"/>
      <c r="R23" s="43">
        <v>44.646999999999998</v>
      </c>
      <c r="S23" s="43"/>
      <c r="T23" s="43">
        <v>40.331000000000003</v>
      </c>
      <c r="U23" s="43"/>
      <c r="V23" s="43">
        <v>0</v>
      </c>
      <c r="W23" s="43"/>
      <c r="X23" s="43">
        <v>150.21326999999999</v>
      </c>
      <c r="Y23" s="43"/>
      <c r="Z23" s="43">
        <v>4.2099799999999998</v>
      </c>
      <c r="AA23" s="43"/>
      <c r="AB23" s="43"/>
      <c r="AC23" s="43"/>
      <c r="AD23" s="43"/>
      <c r="AE23" s="43"/>
      <c r="AF23" s="43">
        <v>1.2</v>
      </c>
      <c r="AG23" s="43"/>
      <c r="AH23" s="43">
        <v>0.86229999999999996</v>
      </c>
      <c r="AI23" s="43"/>
      <c r="AJ23" s="43">
        <v>4.8320100000000004</v>
      </c>
      <c r="AK23" s="43">
        <v>0</v>
      </c>
      <c r="AL23" s="43">
        <v>1.7882</v>
      </c>
      <c r="AM23" s="43">
        <v>46.337730000000001</v>
      </c>
      <c r="AN23" s="43">
        <v>127.71664</v>
      </c>
      <c r="AO23" s="43">
        <v>27.092700000000001</v>
      </c>
      <c r="AP23" s="43">
        <v>0.73</v>
      </c>
      <c r="AQ23" s="43">
        <v>152.03</v>
      </c>
      <c r="AR23" s="43"/>
      <c r="AS23" s="43">
        <v>32.236710000000002</v>
      </c>
      <c r="AT23" s="43">
        <v>28.92099</v>
      </c>
      <c r="AU23" s="43"/>
      <c r="AV23" s="43">
        <v>191.37584000000001</v>
      </c>
      <c r="AW23" s="43">
        <v>33.156300000000002</v>
      </c>
      <c r="AX23" s="43"/>
      <c r="AY23" s="43">
        <v>3.0493999999999999</v>
      </c>
      <c r="AZ23" s="43"/>
      <c r="BA23" s="43">
        <v>0</v>
      </c>
      <c r="BB23" s="43"/>
      <c r="BC23" s="43">
        <v>49.11788</v>
      </c>
      <c r="BD23" s="43"/>
      <c r="BE23" s="43">
        <v>19.8</v>
      </c>
      <c r="BF23" s="43"/>
      <c r="BG23" s="43"/>
      <c r="BH23" s="43"/>
      <c r="BI23" s="43">
        <v>18.804449999999999</v>
      </c>
      <c r="BJ23" s="43"/>
      <c r="BK23" s="43"/>
      <c r="BL23" s="43"/>
      <c r="BM23" s="43">
        <v>7.6859999999999999</v>
      </c>
      <c r="BN23" s="43">
        <v>38.5</v>
      </c>
      <c r="BO23" s="43">
        <v>1.93</v>
      </c>
      <c r="BP23" s="43">
        <v>142.28030000000001</v>
      </c>
      <c r="BQ23" s="43"/>
      <c r="BR23" s="43">
        <v>4.4194000000000004</v>
      </c>
      <c r="BS23" s="43">
        <v>127.99106</v>
      </c>
      <c r="BT23" s="43">
        <v>8.5695599999999992</v>
      </c>
      <c r="BU23" s="43"/>
      <c r="BV23" s="43">
        <v>29.373699999999999</v>
      </c>
      <c r="BW23" s="43">
        <v>3.9713500000000002</v>
      </c>
      <c r="BX23" s="43"/>
      <c r="BY23" s="43"/>
      <c r="BZ23" s="43">
        <v>89.555030000000002</v>
      </c>
      <c r="CA23" s="43">
        <v>22.478120000000001</v>
      </c>
      <c r="CB23" s="43">
        <v>0.45576</v>
      </c>
      <c r="CC23" s="43">
        <v>0.85918000000000005</v>
      </c>
      <c r="CD23" s="43">
        <v>21.29785</v>
      </c>
      <c r="CE23" s="43">
        <v>449.17968000000002</v>
      </c>
      <c r="CF23" s="43">
        <v>6.8437000000000001</v>
      </c>
      <c r="CG23" s="43">
        <v>71.709000000000003</v>
      </c>
      <c r="CH23" s="43">
        <v>17.79402</v>
      </c>
      <c r="CI23" s="43"/>
      <c r="CJ23" s="43"/>
      <c r="CK23" s="43">
        <v>13.3574</v>
      </c>
      <c r="CL23" s="43">
        <v>4.6339300000000003</v>
      </c>
      <c r="CM23" s="43"/>
      <c r="CN23" s="43"/>
      <c r="CO23" s="43">
        <v>10.902670000000001</v>
      </c>
      <c r="CP23" s="43">
        <v>263.77</v>
      </c>
      <c r="CQ23" s="43"/>
      <c r="CR23" s="43">
        <v>39.595999999999997</v>
      </c>
      <c r="CS23" s="43"/>
      <c r="CT23" s="43">
        <v>25.884889999999999</v>
      </c>
    </row>
    <row r="24" spans="1:98" ht="15.75" x14ac:dyDescent="0.25">
      <c r="A24" s="1"/>
      <c r="B24" s="42" t="s">
        <v>799</v>
      </c>
      <c r="C24" s="43"/>
      <c r="D24" s="43"/>
      <c r="E24" s="43">
        <v>44.432519999999997</v>
      </c>
      <c r="F24" s="43"/>
      <c r="G24" s="43"/>
      <c r="H24" s="43"/>
      <c r="I24" s="43"/>
      <c r="J24" s="43">
        <v>19.681100000000001</v>
      </c>
      <c r="K24" s="43">
        <v>24.357800000000001</v>
      </c>
      <c r="L24" s="43">
        <v>11.403</v>
      </c>
      <c r="M24" s="43">
        <v>10.412800000000001</v>
      </c>
      <c r="N24" s="43">
        <v>12.62</v>
      </c>
      <c r="O24" s="43">
        <v>33.475999999999999</v>
      </c>
      <c r="P24" s="43"/>
      <c r="Q24" s="43"/>
      <c r="R24" s="43">
        <v>44.637</v>
      </c>
      <c r="S24" s="43"/>
      <c r="T24" s="43">
        <v>16.454899999999999</v>
      </c>
      <c r="U24" s="43"/>
      <c r="V24" s="43">
        <v>0</v>
      </c>
      <c r="W24" s="43"/>
      <c r="X24" s="43">
        <v>147.68476999999999</v>
      </c>
      <c r="Y24" s="43"/>
      <c r="Z24" s="43">
        <v>4.5143700000000004</v>
      </c>
      <c r="AA24" s="43"/>
      <c r="AB24" s="43"/>
      <c r="AC24" s="43"/>
      <c r="AD24" s="43"/>
      <c r="AE24" s="43"/>
      <c r="AF24" s="43">
        <v>1.2</v>
      </c>
      <c r="AG24" s="43"/>
      <c r="AH24" s="43">
        <v>0.83289999999999997</v>
      </c>
      <c r="AI24" s="43"/>
      <c r="AJ24" s="43">
        <v>5.1929299999999996</v>
      </c>
      <c r="AK24" s="43">
        <v>0</v>
      </c>
      <c r="AL24" s="43">
        <v>2.2616999999999998</v>
      </c>
      <c r="AM24" s="43">
        <v>47.299590000000002</v>
      </c>
      <c r="AN24" s="43">
        <v>126.64268</v>
      </c>
      <c r="AO24" s="43">
        <v>26.946400000000001</v>
      </c>
      <c r="AP24" s="43">
        <v>0.72</v>
      </c>
      <c r="AQ24" s="43">
        <v>155.47</v>
      </c>
      <c r="AR24" s="43"/>
      <c r="AS24" s="43">
        <v>33.482170000000004</v>
      </c>
      <c r="AT24" s="43">
        <v>28.253350000000001</v>
      </c>
      <c r="AU24" s="43"/>
      <c r="AV24" s="43">
        <v>191.41719000000001</v>
      </c>
      <c r="AW24" s="43">
        <v>34.005400000000002</v>
      </c>
      <c r="AX24" s="43"/>
      <c r="AY24" s="43">
        <v>2.9924900000000001</v>
      </c>
      <c r="AZ24" s="43"/>
      <c r="BA24" s="43">
        <v>0</v>
      </c>
      <c r="BB24" s="43"/>
      <c r="BC24" s="43">
        <v>49.44867</v>
      </c>
      <c r="BD24" s="43"/>
      <c r="BE24" s="43">
        <v>19.8</v>
      </c>
      <c r="BF24" s="43"/>
      <c r="BG24" s="43"/>
      <c r="BH24" s="43"/>
      <c r="BI24" s="43">
        <v>18.562480000000001</v>
      </c>
      <c r="BJ24" s="43"/>
      <c r="BK24" s="43"/>
      <c r="BL24" s="43"/>
      <c r="BM24" s="43">
        <v>7.8879999999999999</v>
      </c>
      <c r="BN24" s="43">
        <v>39.14</v>
      </c>
      <c r="BO24" s="43">
        <v>2</v>
      </c>
      <c r="BP24" s="43">
        <v>145.75129999999999</v>
      </c>
      <c r="BQ24" s="43"/>
      <c r="BR24" s="43">
        <v>4.4896000000000003</v>
      </c>
      <c r="BS24" s="43">
        <v>126.08414999999999</v>
      </c>
      <c r="BT24" s="43">
        <v>8.8182100000000005</v>
      </c>
      <c r="BU24" s="43"/>
      <c r="BV24" s="43">
        <v>29.163699999999999</v>
      </c>
      <c r="BW24" s="43">
        <v>3.7307000000000001</v>
      </c>
      <c r="BX24" s="43"/>
      <c r="BY24" s="43"/>
      <c r="BZ24" s="43">
        <v>90.019739999999999</v>
      </c>
      <c r="CA24" s="43">
        <v>22.47897</v>
      </c>
      <c r="CB24" s="43">
        <v>0.52170000000000005</v>
      </c>
      <c r="CC24" s="43">
        <v>0.91225000000000001</v>
      </c>
      <c r="CD24" s="43">
        <v>22.120039999999999</v>
      </c>
      <c r="CE24" s="43">
        <v>447.76303000000001</v>
      </c>
      <c r="CF24" s="43">
        <v>6.0850999999999997</v>
      </c>
      <c r="CG24" s="43">
        <v>74.858000000000004</v>
      </c>
      <c r="CH24" s="43">
        <v>17.188140000000001</v>
      </c>
      <c r="CI24" s="43"/>
      <c r="CJ24" s="43"/>
      <c r="CK24" s="43">
        <v>13.3329</v>
      </c>
      <c r="CL24" s="43">
        <v>4.6275899999999996</v>
      </c>
      <c r="CM24" s="43"/>
      <c r="CN24" s="43"/>
      <c r="CO24" s="43">
        <v>11.87256</v>
      </c>
      <c r="CP24" s="43">
        <v>279.20999999999998</v>
      </c>
      <c r="CQ24" s="43"/>
      <c r="CR24" s="43">
        <v>39.865000000000002</v>
      </c>
      <c r="CS24" s="43"/>
      <c r="CT24" s="43">
        <v>27.113489999999999</v>
      </c>
    </row>
    <row r="25" spans="1:98" ht="15.75" x14ac:dyDescent="0.25">
      <c r="A25" s="1"/>
      <c r="B25" s="42" t="s">
        <v>800</v>
      </c>
      <c r="C25" s="43"/>
      <c r="D25" s="43"/>
      <c r="E25" s="43">
        <v>38.568469999999998</v>
      </c>
      <c r="F25" s="43"/>
      <c r="G25" s="43"/>
      <c r="H25" s="43"/>
      <c r="I25" s="43"/>
      <c r="J25" s="43">
        <v>19.7072</v>
      </c>
      <c r="K25" s="43">
        <v>23.968399999999999</v>
      </c>
      <c r="L25" s="43">
        <v>12.079000000000001</v>
      </c>
      <c r="M25" s="43">
        <v>10.309900000000001</v>
      </c>
      <c r="N25" s="43">
        <v>12.67</v>
      </c>
      <c r="O25" s="43">
        <v>34.268000000000001</v>
      </c>
      <c r="P25" s="43"/>
      <c r="Q25" s="43"/>
      <c r="R25" s="43">
        <v>44.695</v>
      </c>
      <c r="S25" s="43"/>
      <c r="T25" s="43">
        <v>33.560899999999997</v>
      </c>
      <c r="U25" s="43"/>
      <c r="V25" s="43">
        <v>0</v>
      </c>
      <c r="W25" s="43"/>
      <c r="X25" s="43">
        <v>83.504379999999998</v>
      </c>
      <c r="Y25" s="43"/>
      <c r="Z25" s="43">
        <v>4.3052299999999999</v>
      </c>
      <c r="AA25" s="43"/>
      <c r="AB25" s="43"/>
      <c r="AC25" s="43"/>
      <c r="AD25" s="43"/>
      <c r="AE25" s="43"/>
      <c r="AF25" s="43">
        <v>1.2</v>
      </c>
      <c r="AG25" s="43"/>
      <c r="AH25" s="43">
        <v>0.85809999999999997</v>
      </c>
      <c r="AI25" s="43"/>
      <c r="AJ25" s="43">
        <v>4.6838199999999999</v>
      </c>
      <c r="AK25" s="43">
        <v>0</v>
      </c>
      <c r="AL25" s="43">
        <v>2.5486</v>
      </c>
      <c r="AM25" s="43">
        <v>47.139139999999998</v>
      </c>
      <c r="AN25" s="43">
        <v>127.08983000000001</v>
      </c>
      <c r="AO25" s="43">
        <v>26.738900000000001</v>
      </c>
      <c r="AP25" s="43">
        <v>0.63</v>
      </c>
      <c r="AQ25" s="43">
        <v>157.57</v>
      </c>
      <c r="AR25" s="43"/>
      <c r="AS25" s="43">
        <v>33.896410000000003</v>
      </c>
      <c r="AT25" s="43">
        <v>31.628810000000001</v>
      </c>
      <c r="AU25" s="43"/>
      <c r="AV25" s="43">
        <v>189.57693</v>
      </c>
      <c r="AW25" s="43">
        <v>34.374099999999999</v>
      </c>
      <c r="AX25" s="43"/>
      <c r="AY25" s="43">
        <v>2.851</v>
      </c>
      <c r="AZ25" s="43"/>
      <c r="BA25" s="43">
        <v>0</v>
      </c>
      <c r="BB25" s="43"/>
      <c r="BC25" s="43">
        <v>49.396610000000003</v>
      </c>
      <c r="BD25" s="43"/>
      <c r="BE25" s="43">
        <v>19.8</v>
      </c>
      <c r="BF25" s="43"/>
      <c r="BG25" s="43"/>
      <c r="BH25" s="43"/>
      <c r="BI25" s="43">
        <v>18.385940000000002</v>
      </c>
      <c r="BJ25" s="43"/>
      <c r="BK25" s="43"/>
      <c r="BL25" s="43"/>
      <c r="BM25" s="43">
        <v>7.7640000000000002</v>
      </c>
      <c r="BN25" s="43">
        <v>38.5</v>
      </c>
      <c r="BO25" s="43">
        <v>2.0499999999999998</v>
      </c>
      <c r="BP25" s="43">
        <v>145.745</v>
      </c>
      <c r="BQ25" s="43"/>
      <c r="BR25" s="43">
        <v>4.5018000000000002</v>
      </c>
      <c r="BS25" s="43">
        <v>126.39969000000001</v>
      </c>
      <c r="BT25" s="43">
        <v>9.5648099999999996</v>
      </c>
      <c r="BU25" s="43"/>
      <c r="BV25" s="43">
        <v>29.6648</v>
      </c>
      <c r="BW25" s="43">
        <v>3.87202</v>
      </c>
      <c r="BX25" s="43"/>
      <c r="BY25" s="43"/>
      <c r="BZ25" s="43">
        <v>89.420839999999998</v>
      </c>
      <c r="CA25" s="43">
        <v>22.472740000000002</v>
      </c>
      <c r="CB25" s="43">
        <v>0.62121999999999999</v>
      </c>
      <c r="CC25" s="43">
        <v>0.93898000000000004</v>
      </c>
      <c r="CD25" s="43">
        <v>23.560890000000001</v>
      </c>
      <c r="CE25" s="43">
        <v>435.59030000000001</v>
      </c>
      <c r="CF25" s="43">
        <v>6.0331000000000001</v>
      </c>
      <c r="CG25" s="43">
        <v>76.108000000000004</v>
      </c>
      <c r="CH25" s="43">
        <v>17.54101</v>
      </c>
      <c r="CI25" s="43"/>
      <c r="CJ25" s="43"/>
      <c r="CK25" s="43">
        <v>13.8003</v>
      </c>
      <c r="CL25" s="43">
        <v>4.5266799999999998</v>
      </c>
      <c r="CM25" s="43"/>
      <c r="CN25" s="43"/>
      <c r="CO25" s="43">
        <v>11.9816</v>
      </c>
      <c r="CP25" s="43">
        <v>285.86</v>
      </c>
      <c r="CQ25" s="43"/>
      <c r="CR25" s="43">
        <v>38.954000000000001</v>
      </c>
      <c r="CS25" s="43"/>
      <c r="CT25" s="43">
        <v>27.327380000000002</v>
      </c>
    </row>
    <row r="26" spans="1:98" ht="15.75" x14ac:dyDescent="0.25">
      <c r="A26" s="1"/>
      <c r="B26" s="42" t="s">
        <v>801</v>
      </c>
      <c r="C26" s="43"/>
      <c r="D26" s="43"/>
      <c r="E26" s="43">
        <v>38.79157</v>
      </c>
      <c r="F26" s="43"/>
      <c r="G26" s="43"/>
      <c r="H26" s="43"/>
      <c r="I26" s="43"/>
      <c r="J26" s="43">
        <v>19.839200000000002</v>
      </c>
      <c r="K26" s="43">
        <v>24.612200000000001</v>
      </c>
      <c r="L26" s="43">
        <v>12.243</v>
      </c>
      <c r="M26" s="43">
        <v>10.272</v>
      </c>
      <c r="N26" s="43">
        <v>12.79</v>
      </c>
      <c r="O26" s="43">
        <v>33.725999999999999</v>
      </c>
      <c r="P26" s="43"/>
      <c r="Q26" s="43"/>
      <c r="R26" s="43">
        <v>44.734000000000002</v>
      </c>
      <c r="S26" s="43"/>
      <c r="T26" s="43">
        <v>27.818999999999999</v>
      </c>
      <c r="U26" s="43"/>
      <c r="V26" s="43">
        <v>0</v>
      </c>
      <c r="W26" s="43"/>
      <c r="X26" s="43">
        <v>155.00402</v>
      </c>
      <c r="Y26" s="43"/>
      <c r="Z26" s="43">
        <v>4.0618400000000001</v>
      </c>
      <c r="AA26" s="43"/>
      <c r="AB26" s="43"/>
      <c r="AC26" s="43"/>
      <c r="AD26" s="43"/>
      <c r="AE26" s="43"/>
      <c r="AF26" s="43">
        <v>1.3</v>
      </c>
      <c r="AG26" s="43"/>
      <c r="AH26" s="43">
        <v>0.8347</v>
      </c>
      <c r="AI26" s="43"/>
      <c r="AJ26" s="43">
        <v>4.0358400000000003</v>
      </c>
      <c r="AK26" s="43">
        <v>0</v>
      </c>
      <c r="AL26" s="43">
        <v>2.6707000000000001</v>
      </c>
      <c r="AM26" s="43">
        <v>47.176760000000002</v>
      </c>
      <c r="AN26" s="43">
        <v>127.66176</v>
      </c>
      <c r="AO26" s="43">
        <v>27.0883</v>
      </c>
      <c r="AP26" s="43">
        <v>0.44</v>
      </c>
      <c r="AQ26" s="43">
        <v>155.82</v>
      </c>
      <c r="AR26" s="43"/>
      <c r="AS26" s="43">
        <v>33.929940000000002</v>
      </c>
      <c r="AT26" s="43">
        <v>31.906949999999998</v>
      </c>
      <c r="AU26" s="43"/>
      <c r="AV26" s="43">
        <v>194.29764</v>
      </c>
      <c r="AW26" s="43">
        <v>34.889200000000002</v>
      </c>
      <c r="AX26" s="43"/>
      <c r="AY26" s="43">
        <v>2.9581499999999998</v>
      </c>
      <c r="AZ26" s="43"/>
      <c r="BA26" s="43">
        <v>0</v>
      </c>
      <c r="BB26" s="43"/>
      <c r="BC26" s="43">
        <v>49.621070000000003</v>
      </c>
      <c r="BD26" s="43"/>
      <c r="BE26" s="43">
        <v>19.8</v>
      </c>
      <c r="BF26" s="43"/>
      <c r="BG26" s="43"/>
      <c r="BH26" s="43"/>
      <c r="BI26" s="43">
        <v>18.571269999999998</v>
      </c>
      <c r="BJ26" s="43"/>
      <c r="BK26" s="43"/>
      <c r="BL26" s="43"/>
      <c r="BM26" s="43">
        <v>7.7880000000000003</v>
      </c>
      <c r="BN26" s="43">
        <v>26.91</v>
      </c>
      <c r="BO26" s="43">
        <v>2.1800000000000002</v>
      </c>
      <c r="BP26" s="43">
        <v>146.08539999999999</v>
      </c>
      <c r="BQ26" s="43"/>
      <c r="BR26" s="43">
        <v>4.3772000000000002</v>
      </c>
      <c r="BS26" s="43">
        <v>125.56323</v>
      </c>
      <c r="BT26" s="43">
        <v>9.6923200000000005</v>
      </c>
      <c r="BU26" s="43"/>
      <c r="BV26" s="43">
        <v>29.003399999999999</v>
      </c>
      <c r="BW26" s="43">
        <v>3.9659300000000002</v>
      </c>
      <c r="BX26" s="43"/>
      <c r="BY26" s="43"/>
      <c r="BZ26" s="43">
        <v>90.15325</v>
      </c>
      <c r="CA26" s="43">
        <v>22.478179999999998</v>
      </c>
      <c r="CB26" s="43">
        <v>0.75377000000000005</v>
      </c>
      <c r="CC26" s="43">
        <v>0.95009999999999994</v>
      </c>
      <c r="CD26" s="43">
        <v>23.17867</v>
      </c>
      <c r="CE26" s="43">
        <v>446.85723999999999</v>
      </c>
      <c r="CF26" s="43">
        <v>6.3940999999999999</v>
      </c>
      <c r="CG26" s="43">
        <v>85.376000000000005</v>
      </c>
      <c r="CH26" s="43">
        <v>17.261839999999999</v>
      </c>
      <c r="CI26" s="43"/>
      <c r="CJ26" s="43"/>
      <c r="CK26" s="43">
        <v>12.9354</v>
      </c>
      <c r="CL26" s="43">
        <v>4.51328</v>
      </c>
      <c r="CM26" s="43"/>
      <c r="CN26" s="43"/>
      <c r="CO26" s="43">
        <v>12.771039999999999</v>
      </c>
      <c r="CP26" s="43">
        <v>289.58</v>
      </c>
      <c r="CQ26" s="43"/>
      <c r="CR26" s="43">
        <v>38.978999999999999</v>
      </c>
      <c r="CS26" s="43"/>
      <c r="CT26" s="43">
        <v>28.172809999999998</v>
      </c>
    </row>
    <row r="27" spans="1:98" ht="15.75" x14ac:dyDescent="0.25">
      <c r="A27" s="1"/>
      <c r="B27" s="42" t="s">
        <v>802</v>
      </c>
      <c r="C27" s="43"/>
      <c r="D27" s="43"/>
      <c r="E27" s="43">
        <v>39.146540000000002</v>
      </c>
      <c r="F27" s="43"/>
      <c r="G27" s="43"/>
      <c r="H27" s="43"/>
      <c r="I27" s="43"/>
      <c r="J27" s="43">
        <v>20.024799999999999</v>
      </c>
      <c r="K27" s="43">
        <v>24.508299999999998</v>
      </c>
      <c r="L27" s="43">
        <v>12.866</v>
      </c>
      <c r="M27" s="43">
        <v>10.4038</v>
      </c>
      <c r="N27" s="43">
        <v>12.74</v>
      </c>
      <c r="O27" s="43">
        <v>33.6</v>
      </c>
      <c r="P27" s="43"/>
      <c r="Q27" s="43"/>
      <c r="R27" s="43">
        <v>44.91</v>
      </c>
      <c r="S27" s="43"/>
      <c r="T27" s="43">
        <v>33.035899999999998</v>
      </c>
      <c r="U27" s="43"/>
      <c r="V27" s="43">
        <v>0</v>
      </c>
      <c r="W27" s="43"/>
      <c r="X27" s="43">
        <v>130.17151000000001</v>
      </c>
      <c r="Y27" s="43"/>
      <c r="Z27" s="43">
        <v>4.0630899999999999</v>
      </c>
      <c r="AA27" s="43"/>
      <c r="AB27" s="43"/>
      <c r="AC27" s="43"/>
      <c r="AD27" s="43"/>
      <c r="AE27" s="43"/>
      <c r="AF27" s="43">
        <v>1.6</v>
      </c>
      <c r="AG27" s="43"/>
      <c r="AH27" s="43">
        <v>0.85919999999999996</v>
      </c>
      <c r="AI27" s="43"/>
      <c r="AJ27" s="43">
        <v>4.1829499999999999</v>
      </c>
      <c r="AK27" s="43">
        <v>0</v>
      </c>
      <c r="AL27" s="43">
        <v>3.1145</v>
      </c>
      <c r="AM27" s="43">
        <v>41.609870000000001</v>
      </c>
      <c r="AN27" s="43">
        <v>127.06619999999999</v>
      </c>
      <c r="AO27" s="43">
        <v>27.744299999999999</v>
      </c>
      <c r="AP27" s="43">
        <v>0.24</v>
      </c>
      <c r="AQ27" s="43">
        <v>156.44999999999999</v>
      </c>
      <c r="AR27" s="43"/>
      <c r="AS27" s="43">
        <v>35.094999999999999</v>
      </c>
      <c r="AT27" s="43">
        <v>32.158099999999997</v>
      </c>
      <c r="AU27" s="43"/>
      <c r="AV27" s="43">
        <v>194.80113</v>
      </c>
      <c r="AW27" s="43">
        <v>34.1004</v>
      </c>
      <c r="AX27" s="43"/>
      <c r="AY27" s="43">
        <v>3.0242499999999999</v>
      </c>
      <c r="AZ27" s="43"/>
      <c r="BA27" s="43">
        <v>0.3</v>
      </c>
      <c r="BB27" s="43"/>
      <c r="BC27" s="43">
        <v>49.739640000000001</v>
      </c>
      <c r="BD27" s="43"/>
      <c r="BE27" s="43">
        <v>19.8</v>
      </c>
      <c r="BF27" s="43"/>
      <c r="BG27" s="43"/>
      <c r="BH27" s="43"/>
      <c r="BI27" s="43">
        <v>18.559000000000001</v>
      </c>
      <c r="BJ27" s="43"/>
      <c r="BK27" s="43"/>
      <c r="BL27" s="43"/>
      <c r="BM27" s="43">
        <v>7.7679999999999998</v>
      </c>
      <c r="BN27" s="43">
        <v>26.89</v>
      </c>
      <c r="BO27" s="43">
        <v>2.23</v>
      </c>
      <c r="BP27" s="43">
        <v>144.62880000000001</v>
      </c>
      <c r="BQ27" s="43"/>
      <c r="BR27" s="43">
        <v>4.4250999999999996</v>
      </c>
      <c r="BS27" s="43">
        <v>129.29086000000001</v>
      </c>
      <c r="BT27" s="43">
        <v>9.8206699999999998</v>
      </c>
      <c r="BU27" s="43"/>
      <c r="BV27" s="43">
        <v>30.411000000000001</v>
      </c>
      <c r="BW27" s="43">
        <v>4.0273599999999998</v>
      </c>
      <c r="BX27" s="43"/>
      <c r="BY27" s="43"/>
      <c r="BZ27" s="43">
        <v>86.234769999999997</v>
      </c>
      <c r="CA27" s="43">
        <v>22.487939999999998</v>
      </c>
      <c r="CB27" s="43">
        <v>0.90142999999999995</v>
      </c>
      <c r="CC27" s="43">
        <v>0.94267999999999996</v>
      </c>
      <c r="CD27" s="43">
        <v>22.81786</v>
      </c>
      <c r="CE27" s="43">
        <v>448.30900000000003</v>
      </c>
      <c r="CF27" s="43">
        <v>6.4626000000000001</v>
      </c>
      <c r="CG27" s="43">
        <v>81.578000000000003</v>
      </c>
      <c r="CH27" s="43">
        <v>16.713709999999999</v>
      </c>
      <c r="CI27" s="43"/>
      <c r="CJ27" s="43"/>
      <c r="CK27" s="43">
        <v>13.264900000000001</v>
      </c>
      <c r="CL27" s="43">
        <v>4.5351600000000003</v>
      </c>
      <c r="CM27" s="43"/>
      <c r="CN27" s="43"/>
      <c r="CO27" s="43">
        <v>13.276490000000001</v>
      </c>
      <c r="CP27" s="43">
        <v>273.86</v>
      </c>
      <c r="CQ27" s="43"/>
      <c r="CR27" s="43">
        <v>39.567999999999998</v>
      </c>
      <c r="CS27" s="43"/>
      <c r="CT27" s="43">
        <v>33.614449999999998</v>
      </c>
    </row>
    <row r="28" spans="1:98" ht="15.75" x14ac:dyDescent="0.25">
      <c r="A28" s="1"/>
      <c r="B28" s="42" t="s">
        <v>803</v>
      </c>
      <c r="C28" s="43"/>
      <c r="D28" s="43"/>
      <c r="E28" s="43">
        <v>39.127870000000001</v>
      </c>
      <c r="F28" s="43"/>
      <c r="G28" s="43"/>
      <c r="H28" s="43"/>
      <c r="I28" s="43"/>
      <c r="J28" s="43">
        <v>18.9849</v>
      </c>
      <c r="K28" s="43">
        <v>25.722100000000001</v>
      </c>
      <c r="L28" s="43">
        <v>13.013</v>
      </c>
      <c r="M28" s="43">
        <v>10.688599999999999</v>
      </c>
      <c r="N28" s="43">
        <v>12.48</v>
      </c>
      <c r="O28" s="43">
        <v>34.042000000000002</v>
      </c>
      <c r="P28" s="43"/>
      <c r="Q28" s="43"/>
      <c r="R28" s="43">
        <v>44.356000000000002</v>
      </c>
      <c r="S28" s="43"/>
      <c r="T28" s="43">
        <v>33.822099999999999</v>
      </c>
      <c r="U28" s="43"/>
      <c r="V28" s="43">
        <v>0</v>
      </c>
      <c r="W28" s="43"/>
      <c r="X28" s="43">
        <v>103.70404000000001</v>
      </c>
      <c r="Y28" s="43"/>
      <c r="Z28" s="43">
        <v>3.7023700000000002</v>
      </c>
      <c r="AA28" s="43"/>
      <c r="AB28" s="43"/>
      <c r="AC28" s="43"/>
      <c r="AD28" s="43"/>
      <c r="AE28" s="43"/>
      <c r="AF28" s="43">
        <v>1.6</v>
      </c>
      <c r="AG28" s="43"/>
      <c r="AH28" s="43">
        <v>0.79630000000000001</v>
      </c>
      <c r="AI28" s="43"/>
      <c r="AJ28" s="43">
        <v>4.0119499999999997</v>
      </c>
      <c r="AK28" s="43">
        <v>0</v>
      </c>
      <c r="AL28" s="43">
        <v>4.1163999999999996</v>
      </c>
      <c r="AM28" s="43">
        <v>37.689100000000003</v>
      </c>
      <c r="AN28" s="43">
        <v>127.23058</v>
      </c>
      <c r="AO28" s="43">
        <v>26.912299999999998</v>
      </c>
      <c r="AP28" s="43">
        <v>0.57999999999999996</v>
      </c>
      <c r="AQ28" s="43">
        <v>157.94999999999999</v>
      </c>
      <c r="AR28" s="43"/>
      <c r="AS28" s="43">
        <v>35.775590000000001</v>
      </c>
      <c r="AT28" s="43">
        <v>31.63111</v>
      </c>
      <c r="AU28" s="43"/>
      <c r="AV28" s="43">
        <v>194.89704</v>
      </c>
      <c r="AW28" s="43">
        <v>34.247599999999998</v>
      </c>
      <c r="AX28" s="43"/>
      <c r="AY28" s="43">
        <v>2.9722400000000002</v>
      </c>
      <c r="AZ28" s="43"/>
      <c r="BA28" s="43">
        <v>0.7</v>
      </c>
      <c r="BB28" s="43"/>
      <c r="BC28" s="43">
        <v>49.705089999999998</v>
      </c>
      <c r="BD28" s="43"/>
      <c r="BE28" s="43">
        <v>19.8</v>
      </c>
      <c r="BF28" s="43"/>
      <c r="BG28" s="43"/>
      <c r="BH28" s="43"/>
      <c r="BI28" s="43">
        <v>18.778580000000002</v>
      </c>
      <c r="BJ28" s="43"/>
      <c r="BK28" s="43"/>
      <c r="BL28" s="43"/>
      <c r="BM28" s="43">
        <v>7.8259999999999996</v>
      </c>
      <c r="BN28" s="43">
        <v>25.64</v>
      </c>
      <c r="BO28" s="43">
        <v>2.2999999999999998</v>
      </c>
      <c r="BP28" s="43">
        <v>146.58109999999999</v>
      </c>
      <c r="BQ28" s="43"/>
      <c r="BR28" s="43">
        <v>4.5003000000000002</v>
      </c>
      <c r="BS28" s="43">
        <v>129.85162</v>
      </c>
      <c r="BT28" s="43">
        <v>9.3649900000000006</v>
      </c>
      <c r="BU28" s="43"/>
      <c r="BV28" s="43">
        <v>30.9178</v>
      </c>
      <c r="BW28" s="43">
        <v>3.8865599999999998</v>
      </c>
      <c r="BX28" s="43"/>
      <c r="BY28" s="43"/>
      <c r="BZ28" s="43">
        <v>89.044110000000003</v>
      </c>
      <c r="CA28" s="43">
        <v>22.509239999999998</v>
      </c>
      <c r="CB28" s="43">
        <v>1.1777</v>
      </c>
      <c r="CC28" s="43">
        <v>0.95801999999999998</v>
      </c>
      <c r="CD28" s="43">
        <v>23.2989</v>
      </c>
      <c r="CE28" s="43">
        <v>432.13796000000002</v>
      </c>
      <c r="CF28" s="43">
        <v>6.5082000000000004</v>
      </c>
      <c r="CG28" s="43">
        <v>69.12</v>
      </c>
      <c r="CH28" s="43">
        <v>16.791920000000001</v>
      </c>
      <c r="CI28" s="43"/>
      <c r="CJ28" s="43"/>
      <c r="CK28" s="43">
        <v>13.5143</v>
      </c>
      <c r="CL28" s="43">
        <v>4.6489799999999999</v>
      </c>
      <c r="CM28" s="43"/>
      <c r="CN28" s="43"/>
      <c r="CO28" s="43">
        <v>13.61415</v>
      </c>
      <c r="CP28" s="43">
        <v>274.39</v>
      </c>
      <c r="CQ28" s="43"/>
      <c r="CR28" s="43">
        <v>38.387999999999998</v>
      </c>
      <c r="CS28" s="43"/>
      <c r="CT28" s="43">
        <v>33.213439999999999</v>
      </c>
    </row>
    <row r="29" spans="1:98" ht="15.75" x14ac:dyDescent="0.25">
      <c r="A29" s="1"/>
      <c r="B29" s="42" t="s">
        <v>804</v>
      </c>
      <c r="C29" s="43"/>
      <c r="D29" s="43"/>
      <c r="E29" s="43">
        <v>39.19406</v>
      </c>
      <c r="F29" s="43"/>
      <c r="G29" s="43"/>
      <c r="H29" s="43"/>
      <c r="I29" s="43"/>
      <c r="J29" s="43">
        <v>19.180700000000002</v>
      </c>
      <c r="K29" s="43">
        <v>25.732199999999999</v>
      </c>
      <c r="L29" s="43">
        <v>13.738</v>
      </c>
      <c r="M29" s="43">
        <v>11.1319</v>
      </c>
      <c r="N29" s="43">
        <v>12.59</v>
      </c>
      <c r="O29" s="43">
        <v>34.32</v>
      </c>
      <c r="P29" s="43"/>
      <c r="Q29" s="43"/>
      <c r="R29" s="43">
        <v>44.682000000000002</v>
      </c>
      <c r="S29" s="43"/>
      <c r="T29" s="43">
        <v>29.609100000000002</v>
      </c>
      <c r="U29" s="43"/>
      <c r="V29" s="43">
        <v>0</v>
      </c>
      <c r="W29" s="43"/>
      <c r="X29" s="43">
        <v>87.499300000000005</v>
      </c>
      <c r="Y29" s="43"/>
      <c r="Z29" s="43">
        <v>3.7348300000000001</v>
      </c>
      <c r="AA29" s="43"/>
      <c r="AB29" s="43"/>
      <c r="AC29" s="43"/>
      <c r="AD29" s="43"/>
      <c r="AE29" s="43"/>
      <c r="AF29" s="43">
        <v>1.6</v>
      </c>
      <c r="AG29" s="43"/>
      <c r="AH29" s="43">
        <v>0.71509999999999996</v>
      </c>
      <c r="AI29" s="43"/>
      <c r="AJ29" s="43">
        <v>4.3253700000000004</v>
      </c>
      <c r="AK29" s="43">
        <v>0</v>
      </c>
      <c r="AL29" s="43">
        <v>4.2953999999999999</v>
      </c>
      <c r="AM29" s="43">
        <v>40.855029999999999</v>
      </c>
      <c r="AN29" s="43">
        <v>129.51184000000001</v>
      </c>
      <c r="AO29" s="43">
        <v>27.576599999999999</v>
      </c>
      <c r="AP29" s="43">
        <v>1</v>
      </c>
      <c r="AQ29" s="43">
        <v>153.75</v>
      </c>
      <c r="AR29" s="43"/>
      <c r="AS29" s="43">
        <v>35.978340000000003</v>
      </c>
      <c r="AT29" s="43">
        <v>32.490870000000001</v>
      </c>
      <c r="AU29" s="43"/>
      <c r="AV29" s="43">
        <v>194.71028999999999</v>
      </c>
      <c r="AW29" s="43">
        <v>35.127499999999998</v>
      </c>
      <c r="AX29" s="43"/>
      <c r="AY29" s="43">
        <v>3.00346</v>
      </c>
      <c r="AZ29" s="43"/>
      <c r="BA29" s="43">
        <v>1.2</v>
      </c>
      <c r="BB29" s="43"/>
      <c r="BC29" s="43">
        <v>50.560569999999998</v>
      </c>
      <c r="BD29" s="43"/>
      <c r="BE29" s="43">
        <v>19.8</v>
      </c>
      <c r="BF29" s="43"/>
      <c r="BG29" s="43"/>
      <c r="BH29" s="43"/>
      <c r="BI29" s="43">
        <v>18.835940000000001</v>
      </c>
      <c r="BJ29" s="43"/>
      <c r="BK29" s="43"/>
      <c r="BL29" s="43"/>
      <c r="BM29" s="43">
        <v>7.548</v>
      </c>
      <c r="BN29" s="43">
        <v>24.78</v>
      </c>
      <c r="BO29" s="43">
        <v>2.0499999999999998</v>
      </c>
      <c r="BP29" s="43">
        <v>145.2243</v>
      </c>
      <c r="BQ29" s="43"/>
      <c r="BR29" s="43">
        <v>4.5408999999999997</v>
      </c>
      <c r="BS29" s="43">
        <v>129.67716999999999</v>
      </c>
      <c r="BT29" s="43">
        <v>6.95038</v>
      </c>
      <c r="BU29" s="43"/>
      <c r="BV29" s="43">
        <v>30.7469</v>
      </c>
      <c r="BW29" s="43">
        <v>3.7307000000000001</v>
      </c>
      <c r="BX29" s="43"/>
      <c r="BY29" s="43"/>
      <c r="BZ29" s="43">
        <v>89.317449999999994</v>
      </c>
      <c r="CA29" s="43">
        <v>22.499770000000002</v>
      </c>
      <c r="CB29" s="43">
        <v>1.3469800000000001</v>
      </c>
      <c r="CC29" s="43">
        <v>0.77529000000000003</v>
      </c>
      <c r="CD29" s="43">
        <v>23.689730000000001</v>
      </c>
      <c r="CE29" s="43">
        <v>438.74898999999999</v>
      </c>
      <c r="CF29" s="43">
        <v>6.4516</v>
      </c>
      <c r="CG29" s="43">
        <v>76.730999999999995</v>
      </c>
      <c r="CH29" s="43">
        <v>16.390270000000001</v>
      </c>
      <c r="CI29" s="43"/>
      <c r="CJ29" s="43"/>
      <c r="CK29" s="43">
        <v>14.535500000000001</v>
      </c>
      <c r="CL29" s="43">
        <v>4.6679700000000004</v>
      </c>
      <c r="CM29" s="43"/>
      <c r="CN29" s="43"/>
      <c r="CO29" s="43">
        <v>13.94238</v>
      </c>
      <c r="CP29" s="43">
        <v>273.97000000000003</v>
      </c>
      <c r="CQ29" s="43"/>
      <c r="CR29" s="43">
        <v>34.067</v>
      </c>
      <c r="CS29" s="43"/>
      <c r="CT29" s="43">
        <v>32.962200000000003</v>
      </c>
    </row>
    <row r="30" spans="1:98" ht="15.75" x14ac:dyDescent="0.25">
      <c r="A30" s="1"/>
      <c r="B30" s="42" t="s">
        <v>805</v>
      </c>
      <c r="C30" s="43"/>
      <c r="D30" s="43"/>
      <c r="E30" s="43">
        <v>39.669060000000002</v>
      </c>
      <c r="F30" s="43"/>
      <c r="G30" s="43"/>
      <c r="H30" s="43"/>
      <c r="I30" s="43"/>
      <c r="J30" s="43">
        <v>19.0154</v>
      </c>
      <c r="K30" s="43">
        <v>25.131</v>
      </c>
      <c r="L30" s="43">
        <v>13.919</v>
      </c>
      <c r="M30" s="43">
        <v>11.4009</v>
      </c>
      <c r="N30" s="43">
        <v>10.69</v>
      </c>
      <c r="O30" s="43">
        <v>33.094000000000001</v>
      </c>
      <c r="P30" s="43"/>
      <c r="Q30" s="43"/>
      <c r="R30" s="43">
        <v>44.627000000000002</v>
      </c>
      <c r="S30" s="43"/>
      <c r="T30" s="43">
        <v>40.4983</v>
      </c>
      <c r="U30" s="43"/>
      <c r="V30" s="43">
        <v>0</v>
      </c>
      <c r="W30" s="43"/>
      <c r="X30" s="43">
        <v>122.21289</v>
      </c>
      <c r="Y30" s="43"/>
      <c r="Z30" s="43">
        <v>3.4416799999999999</v>
      </c>
      <c r="AA30" s="43"/>
      <c r="AB30" s="43"/>
      <c r="AC30" s="43"/>
      <c r="AD30" s="43"/>
      <c r="AE30" s="43"/>
      <c r="AF30" s="43">
        <v>1.5</v>
      </c>
      <c r="AG30" s="43"/>
      <c r="AH30" s="43">
        <v>0.70450000000000002</v>
      </c>
      <c r="AI30" s="43"/>
      <c r="AJ30" s="43">
        <v>4.6141800000000002</v>
      </c>
      <c r="AK30" s="43">
        <v>0</v>
      </c>
      <c r="AL30" s="43">
        <v>4.4156000000000004</v>
      </c>
      <c r="AM30" s="43">
        <v>41.999549999999999</v>
      </c>
      <c r="AN30" s="43">
        <v>128.14240000000001</v>
      </c>
      <c r="AO30" s="43">
        <v>27.226400000000002</v>
      </c>
      <c r="AP30" s="43">
        <v>0.9</v>
      </c>
      <c r="AQ30" s="43">
        <v>152.61000000000001</v>
      </c>
      <c r="AR30" s="43"/>
      <c r="AS30" s="43">
        <v>36.110880000000002</v>
      </c>
      <c r="AT30" s="43">
        <v>31.873529999999999</v>
      </c>
      <c r="AU30" s="43"/>
      <c r="AV30" s="43">
        <v>195.00944999999999</v>
      </c>
      <c r="AW30" s="43">
        <v>35.102899999999998</v>
      </c>
      <c r="AX30" s="43"/>
      <c r="AY30" s="43">
        <v>3.0531299999999999</v>
      </c>
      <c r="AZ30" s="43"/>
      <c r="BA30" s="43">
        <v>2</v>
      </c>
      <c r="BB30" s="43"/>
      <c r="BC30" s="43">
        <v>50.64358</v>
      </c>
      <c r="BD30" s="43"/>
      <c r="BE30" s="43">
        <v>19.8</v>
      </c>
      <c r="BF30" s="43"/>
      <c r="BG30" s="43"/>
      <c r="BH30" s="43"/>
      <c r="BI30" s="43">
        <v>18.849889999999998</v>
      </c>
      <c r="BJ30" s="43"/>
      <c r="BK30" s="43"/>
      <c r="BL30" s="43"/>
      <c r="BM30" s="43">
        <v>7.8239999999999998</v>
      </c>
      <c r="BN30" s="43">
        <v>32.01</v>
      </c>
      <c r="BO30" s="43">
        <v>2.13</v>
      </c>
      <c r="BP30" s="43">
        <v>141.77709999999999</v>
      </c>
      <c r="BQ30" s="43"/>
      <c r="BR30" s="43">
        <v>4.5232999999999999</v>
      </c>
      <c r="BS30" s="43">
        <v>127.12882</v>
      </c>
      <c r="BT30" s="43">
        <v>6.7130000000000001</v>
      </c>
      <c r="BU30" s="43"/>
      <c r="BV30" s="43">
        <v>30.652799999999999</v>
      </c>
      <c r="BW30" s="43">
        <v>3.87202</v>
      </c>
      <c r="BX30" s="43"/>
      <c r="BY30" s="43"/>
      <c r="BZ30" s="43">
        <v>88.993049999999997</v>
      </c>
      <c r="CA30" s="43">
        <v>22.502009999999999</v>
      </c>
      <c r="CB30" s="43">
        <v>1.4360599999999999</v>
      </c>
      <c r="CC30" s="43">
        <v>0.89798999999999995</v>
      </c>
      <c r="CD30" s="43">
        <v>24.570810000000002</v>
      </c>
      <c r="CE30" s="43">
        <v>436.89026000000001</v>
      </c>
      <c r="CF30" s="43">
        <v>6.5403000000000002</v>
      </c>
      <c r="CG30" s="43">
        <v>73.847999999999999</v>
      </c>
      <c r="CH30" s="43">
        <v>16.293379999999999</v>
      </c>
      <c r="CI30" s="43"/>
      <c r="CJ30" s="43"/>
      <c r="CK30" s="43">
        <v>14.7539</v>
      </c>
      <c r="CL30" s="43">
        <v>4.6848900000000002</v>
      </c>
      <c r="CM30" s="43"/>
      <c r="CN30" s="43"/>
      <c r="CO30" s="43">
        <v>13.83024</v>
      </c>
      <c r="CP30" s="43">
        <v>270.35000000000002</v>
      </c>
      <c r="CQ30" s="43"/>
      <c r="CR30" s="43">
        <v>33.579000000000001</v>
      </c>
      <c r="CS30" s="43"/>
      <c r="CT30" s="43">
        <v>32.847360000000002</v>
      </c>
    </row>
    <row r="31" spans="1:98" ht="15.75" x14ac:dyDescent="0.25">
      <c r="A31" s="1"/>
      <c r="B31" s="42" t="s">
        <v>806</v>
      </c>
      <c r="C31" s="43"/>
      <c r="D31" s="43"/>
      <c r="E31" s="43">
        <v>39.50958</v>
      </c>
      <c r="F31" s="43"/>
      <c r="G31" s="43"/>
      <c r="H31" s="43"/>
      <c r="I31" s="43"/>
      <c r="J31" s="43">
        <v>18.6204</v>
      </c>
      <c r="K31" s="43">
        <v>25.138300000000001</v>
      </c>
      <c r="L31" s="43">
        <v>11.802</v>
      </c>
      <c r="M31" s="43">
        <v>13.1884</v>
      </c>
      <c r="N31" s="43">
        <v>12.42</v>
      </c>
      <c r="O31" s="43">
        <v>32.944000000000003</v>
      </c>
      <c r="P31" s="43"/>
      <c r="Q31" s="43"/>
      <c r="R31" s="43">
        <v>44.962000000000003</v>
      </c>
      <c r="S31" s="43"/>
      <c r="T31" s="43">
        <v>40.705599999999997</v>
      </c>
      <c r="U31" s="43"/>
      <c r="V31" s="43">
        <v>0</v>
      </c>
      <c r="W31" s="43"/>
      <c r="X31" s="43">
        <v>141.07446999999999</v>
      </c>
      <c r="Y31" s="43"/>
      <c r="Z31" s="43">
        <v>3.0397400000000001</v>
      </c>
      <c r="AA31" s="43"/>
      <c r="AB31" s="43"/>
      <c r="AC31" s="43"/>
      <c r="AD31" s="43"/>
      <c r="AE31" s="43"/>
      <c r="AF31" s="43">
        <v>1.3</v>
      </c>
      <c r="AG31" s="43"/>
      <c r="AH31" s="43">
        <v>0.71030000000000004</v>
      </c>
      <c r="AI31" s="43"/>
      <c r="AJ31" s="43">
        <v>4.59483</v>
      </c>
      <c r="AK31" s="43">
        <v>0</v>
      </c>
      <c r="AL31" s="43">
        <v>4.5288000000000004</v>
      </c>
      <c r="AM31" s="43">
        <v>42.961019999999998</v>
      </c>
      <c r="AN31" s="43">
        <v>126.93155</v>
      </c>
      <c r="AO31" s="43">
        <v>26.286100000000001</v>
      </c>
      <c r="AP31" s="43">
        <v>0.73</v>
      </c>
      <c r="AQ31" s="43">
        <v>152.86000000000001</v>
      </c>
      <c r="AR31" s="43"/>
      <c r="AS31" s="43">
        <v>36.48545</v>
      </c>
      <c r="AT31" s="43">
        <v>31.722249999999999</v>
      </c>
      <c r="AU31" s="43"/>
      <c r="AV31" s="43">
        <v>194.5172</v>
      </c>
      <c r="AW31" s="43">
        <v>34.0901</v>
      </c>
      <c r="AX31" s="43"/>
      <c r="AY31" s="43">
        <v>3.0505599999999999</v>
      </c>
      <c r="AZ31" s="43"/>
      <c r="BA31" s="43">
        <v>3.1</v>
      </c>
      <c r="BB31" s="43"/>
      <c r="BC31" s="43">
        <v>50.464469999999999</v>
      </c>
      <c r="BD31" s="43"/>
      <c r="BE31" s="43">
        <v>19.8</v>
      </c>
      <c r="BF31" s="43"/>
      <c r="BG31" s="43"/>
      <c r="BH31" s="43"/>
      <c r="BI31" s="43">
        <v>18.763580000000001</v>
      </c>
      <c r="BJ31" s="43"/>
      <c r="BK31" s="43"/>
      <c r="BL31" s="43"/>
      <c r="BM31" s="43">
        <v>7.835</v>
      </c>
      <c r="BN31" s="43">
        <v>37.31</v>
      </c>
      <c r="BO31" s="43">
        <v>1.92</v>
      </c>
      <c r="BP31" s="43">
        <v>144.5908</v>
      </c>
      <c r="BQ31" s="43"/>
      <c r="BR31" s="43">
        <v>4.5945999999999998</v>
      </c>
      <c r="BS31" s="43">
        <v>125.30918</v>
      </c>
      <c r="BT31" s="43">
        <v>7.2934799999999997</v>
      </c>
      <c r="BU31" s="43"/>
      <c r="BV31" s="43">
        <v>29.877500000000001</v>
      </c>
      <c r="BW31" s="43">
        <v>3.9659300000000002</v>
      </c>
      <c r="BX31" s="43"/>
      <c r="BY31" s="43"/>
      <c r="BZ31" s="43">
        <v>89.745069999999998</v>
      </c>
      <c r="CA31" s="43">
        <v>22.54213</v>
      </c>
      <c r="CB31" s="43">
        <v>1.4766600000000001</v>
      </c>
      <c r="CC31" s="43">
        <v>0.86558999999999997</v>
      </c>
      <c r="CD31" s="43">
        <v>24.0806</v>
      </c>
      <c r="CE31" s="43">
        <v>429.18655000000001</v>
      </c>
      <c r="CF31" s="43">
        <v>7.5223000000000004</v>
      </c>
      <c r="CG31" s="43">
        <v>69.444000000000003</v>
      </c>
      <c r="CH31" s="43">
        <v>16.775939999999999</v>
      </c>
      <c r="CI31" s="43"/>
      <c r="CJ31" s="43"/>
      <c r="CK31" s="43">
        <v>13.594200000000001</v>
      </c>
      <c r="CL31" s="43">
        <v>4.5174599999999998</v>
      </c>
      <c r="CM31" s="43"/>
      <c r="CN31" s="43"/>
      <c r="CO31" s="43">
        <v>13.32475</v>
      </c>
      <c r="CP31" s="43">
        <v>269.39</v>
      </c>
      <c r="CQ31" s="43"/>
      <c r="CR31" s="43">
        <v>35.375</v>
      </c>
      <c r="CS31" s="43"/>
      <c r="CT31" s="43">
        <v>32.725850000000001</v>
      </c>
    </row>
    <row r="32" spans="1:98" ht="15.75" x14ac:dyDescent="0.25">
      <c r="A32" s="1"/>
      <c r="B32" s="42" t="s">
        <v>807</v>
      </c>
      <c r="C32" s="43"/>
      <c r="D32" s="43"/>
      <c r="E32" s="43">
        <v>39.683750000000003</v>
      </c>
      <c r="F32" s="43"/>
      <c r="G32" s="43"/>
      <c r="H32" s="43"/>
      <c r="I32" s="43"/>
      <c r="J32" s="43">
        <v>18.819299999999998</v>
      </c>
      <c r="K32" s="43">
        <v>25.255199999999999</v>
      </c>
      <c r="L32" s="43">
        <v>11.414999999999999</v>
      </c>
      <c r="M32" s="43">
        <v>13.7912</v>
      </c>
      <c r="N32" s="43">
        <v>12.93</v>
      </c>
      <c r="O32" s="43">
        <v>33.932000000000002</v>
      </c>
      <c r="P32" s="43"/>
      <c r="Q32" s="43"/>
      <c r="R32" s="43">
        <v>44.804000000000002</v>
      </c>
      <c r="S32" s="43"/>
      <c r="T32" s="43">
        <v>39.814100000000003</v>
      </c>
      <c r="U32" s="43"/>
      <c r="V32" s="43">
        <v>0</v>
      </c>
      <c r="W32" s="43"/>
      <c r="X32" s="43">
        <v>103.66355</v>
      </c>
      <c r="Y32" s="43"/>
      <c r="Z32" s="43">
        <v>3.38341</v>
      </c>
      <c r="AA32" s="43"/>
      <c r="AB32" s="43"/>
      <c r="AC32" s="43"/>
      <c r="AD32" s="43"/>
      <c r="AE32" s="43"/>
      <c r="AF32" s="43">
        <v>1.2</v>
      </c>
      <c r="AG32" s="43"/>
      <c r="AH32" s="43">
        <v>0.74760000000000004</v>
      </c>
      <c r="AI32" s="43"/>
      <c r="AJ32" s="43">
        <v>4.63246</v>
      </c>
      <c r="AK32" s="43">
        <v>0</v>
      </c>
      <c r="AL32" s="43">
        <v>4.6589999999999998</v>
      </c>
      <c r="AM32" s="43">
        <v>40.01585</v>
      </c>
      <c r="AN32" s="43">
        <v>126.46093</v>
      </c>
      <c r="AO32" s="43">
        <v>25.8002</v>
      </c>
      <c r="AP32" s="43">
        <v>0.78</v>
      </c>
      <c r="AQ32" s="43">
        <v>154.13</v>
      </c>
      <c r="AR32" s="43"/>
      <c r="AS32" s="43">
        <v>35.84196</v>
      </c>
      <c r="AT32" s="43">
        <v>31.520389999999999</v>
      </c>
      <c r="AU32" s="43"/>
      <c r="AV32" s="43">
        <v>194.19055</v>
      </c>
      <c r="AW32" s="43">
        <v>33.839599999999997</v>
      </c>
      <c r="AX32" s="43"/>
      <c r="AY32" s="43">
        <v>2.9974699999999999</v>
      </c>
      <c r="AZ32" s="43"/>
      <c r="BA32" s="43">
        <v>3.8</v>
      </c>
      <c r="BB32" s="43"/>
      <c r="BC32" s="43">
        <v>50.519820000000003</v>
      </c>
      <c r="BD32" s="43"/>
      <c r="BE32" s="43">
        <v>19.8</v>
      </c>
      <c r="BF32" s="43"/>
      <c r="BG32" s="43"/>
      <c r="BH32" s="43"/>
      <c r="BI32" s="43">
        <v>19.05922</v>
      </c>
      <c r="BJ32" s="43"/>
      <c r="BK32" s="43"/>
      <c r="BL32" s="43"/>
      <c r="BM32" s="43">
        <v>7.8529999999999998</v>
      </c>
      <c r="BN32" s="43">
        <v>37.36</v>
      </c>
      <c r="BO32" s="43">
        <v>2.14</v>
      </c>
      <c r="BP32" s="43">
        <v>143.7663</v>
      </c>
      <c r="BQ32" s="43"/>
      <c r="BR32" s="43">
        <v>4.5155000000000003</v>
      </c>
      <c r="BS32" s="43">
        <v>125.16703</v>
      </c>
      <c r="BT32" s="43">
        <v>8.3537499999999998</v>
      </c>
      <c r="BU32" s="43"/>
      <c r="BV32" s="43">
        <v>29.564399999999999</v>
      </c>
      <c r="BW32" s="43">
        <v>3.87202</v>
      </c>
      <c r="BX32" s="43"/>
      <c r="BY32" s="43"/>
      <c r="BZ32" s="43">
        <v>89.789270000000002</v>
      </c>
      <c r="CA32" s="43">
        <v>22.494289999999999</v>
      </c>
      <c r="CB32" s="43">
        <v>1.48888</v>
      </c>
      <c r="CC32" s="43">
        <v>0.84621000000000002</v>
      </c>
      <c r="CD32" s="43">
        <v>22.99812</v>
      </c>
      <c r="CE32" s="43">
        <v>428.01202999999998</v>
      </c>
      <c r="CF32" s="43">
        <v>7.7766000000000002</v>
      </c>
      <c r="CG32" s="43">
        <v>68.503</v>
      </c>
      <c r="CH32" s="43">
        <v>16.577179999999998</v>
      </c>
      <c r="CI32" s="43"/>
      <c r="CJ32" s="43"/>
      <c r="CK32" s="43">
        <v>13.9544</v>
      </c>
      <c r="CL32" s="43">
        <v>4.5503900000000002</v>
      </c>
      <c r="CM32" s="43"/>
      <c r="CN32" s="43"/>
      <c r="CO32" s="43">
        <v>13.065989999999999</v>
      </c>
      <c r="CP32" s="43">
        <v>274.7</v>
      </c>
      <c r="CQ32" s="43"/>
      <c r="CR32" s="43">
        <v>37.953000000000003</v>
      </c>
      <c r="CS32" s="43"/>
      <c r="CT32" s="43">
        <v>32.11307</v>
      </c>
    </row>
    <row r="33" spans="1:98" ht="15.75" x14ac:dyDescent="0.25">
      <c r="A33" s="1"/>
      <c r="B33" s="42" t="s">
        <v>808</v>
      </c>
      <c r="C33" s="43"/>
      <c r="D33" s="43"/>
      <c r="E33" s="43">
        <v>37.805579999999999</v>
      </c>
      <c r="F33" s="43"/>
      <c r="G33" s="43"/>
      <c r="H33" s="43"/>
      <c r="I33" s="43"/>
      <c r="J33" s="43">
        <v>19.465399999999999</v>
      </c>
      <c r="K33" s="43">
        <v>25.720400000000001</v>
      </c>
      <c r="L33" s="43">
        <v>11.773999999999999</v>
      </c>
      <c r="M33" s="43">
        <v>14.376799999999999</v>
      </c>
      <c r="N33" s="43">
        <v>13.09</v>
      </c>
      <c r="O33" s="43">
        <v>32.781999999999996</v>
      </c>
      <c r="P33" s="43"/>
      <c r="Q33" s="43"/>
      <c r="R33" s="43">
        <v>44.779000000000003</v>
      </c>
      <c r="S33" s="43"/>
      <c r="T33" s="43">
        <v>32.402799999999999</v>
      </c>
      <c r="U33" s="43"/>
      <c r="V33" s="43">
        <v>0</v>
      </c>
      <c r="W33" s="43"/>
      <c r="X33" s="43">
        <v>127.44683999999999</v>
      </c>
      <c r="Y33" s="43"/>
      <c r="Z33" s="43">
        <v>3.5767199999999999</v>
      </c>
      <c r="AA33" s="43"/>
      <c r="AB33" s="43"/>
      <c r="AC33" s="43"/>
      <c r="AD33" s="43"/>
      <c r="AE33" s="43"/>
      <c r="AF33" s="43">
        <v>1.3</v>
      </c>
      <c r="AG33" s="43"/>
      <c r="AH33" s="43">
        <v>0.74139999999999995</v>
      </c>
      <c r="AI33" s="43"/>
      <c r="AJ33" s="43">
        <v>4.6611399999999996</v>
      </c>
      <c r="AK33" s="43">
        <v>0</v>
      </c>
      <c r="AL33" s="43">
        <v>4.5724</v>
      </c>
      <c r="AM33" s="43">
        <v>38.526420000000002</v>
      </c>
      <c r="AN33" s="43">
        <v>125.49104</v>
      </c>
      <c r="AO33" s="43">
        <v>26.412500000000001</v>
      </c>
      <c r="AP33" s="43">
        <v>0.64</v>
      </c>
      <c r="AQ33" s="43">
        <v>154.15</v>
      </c>
      <c r="AR33" s="43"/>
      <c r="AS33" s="43">
        <v>35.255830000000003</v>
      </c>
      <c r="AT33" s="43">
        <v>31.528980000000001</v>
      </c>
      <c r="AU33" s="43"/>
      <c r="AV33" s="43">
        <v>194.27202</v>
      </c>
      <c r="AW33" s="43">
        <v>34.2014</v>
      </c>
      <c r="AX33" s="43"/>
      <c r="AY33" s="43">
        <v>2.94007</v>
      </c>
      <c r="AZ33" s="43"/>
      <c r="BA33" s="43">
        <v>3.8</v>
      </c>
      <c r="BB33" s="43"/>
      <c r="BC33" s="43">
        <v>53.458060000000003</v>
      </c>
      <c r="BD33" s="43"/>
      <c r="BE33" s="43">
        <v>19.8</v>
      </c>
      <c r="BF33" s="43"/>
      <c r="BG33" s="43"/>
      <c r="BH33" s="43"/>
      <c r="BI33" s="43">
        <v>19.044080000000001</v>
      </c>
      <c r="BJ33" s="43"/>
      <c r="BK33" s="43"/>
      <c r="BL33" s="43"/>
      <c r="BM33" s="43">
        <v>7.8970000000000002</v>
      </c>
      <c r="BN33" s="43">
        <v>37.270000000000003</v>
      </c>
      <c r="BO33" s="43">
        <v>1.88</v>
      </c>
      <c r="BP33" s="43">
        <v>144.5823</v>
      </c>
      <c r="BQ33" s="43"/>
      <c r="BR33" s="43">
        <v>4.5258000000000003</v>
      </c>
      <c r="BS33" s="43">
        <v>126.32401</v>
      </c>
      <c r="BT33" s="43">
        <v>8.9387299999999996</v>
      </c>
      <c r="BU33" s="43"/>
      <c r="BV33" s="43">
        <v>29.468499999999999</v>
      </c>
      <c r="BW33" s="43">
        <v>4.0072999999999999</v>
      </c>
      <c r="BX33" s="43"/>
      <c r="BY33" s="43"/>
      <c r="BZ33" s="43">
        <v>89.749589999999998</v>
      </c>
      <c r="CA33" s="43">
        <v>22.532340000000001</v>
      </c>
      <c r="CB33" s="43">
        <v>1.51868</v>
      </c>
      <c r="CC33" s="43">
        <v>0.79412000000000005</v>
      </c>
      <c r="CD33" s="43">
        <v>22.962150000000001</v>
      </c>
      <c r="CE33" s="43">
        <v>403.41793999999999</v>
      </c>
      <c r="CF33" s="43">
        <v>7.5898000000000003</v>
      </c>
      <c r="CG33" s="43">
        <v>66.399000000000001</v>
      </c>
      <c r="CH33" s="43">
        <v>17.883929999999999</v>
      </c>
      <c r="CI33" s="43"/>
      <c r="CJ33" s="43"/>
      <c r="CK33" s="43">
        <v>13.6624</v>
      </c>
      <c r="CL33" s="43">
        <v>4.7744</v>
      </c>
      <c r="CM33" s="43"/>
      <c r="CN33" s="43"/>
      <c r="CO33" s="43">
        <v>13.37039</v>
      </c>
      <c r="CP33" s="43">
        <v>277.27999999999997</v>
      </c>
      <c r="CQ33" s="43"/>
      <c r="CR33" s="43">
        <v>35.536000000000001</v>
      </c>
      <c r="CS33" s="43"/>
      <c r="CT33" s="43">
        <v>32.219900000000003</v>
      </c>
    </row>
    <row r="34" spans="1:98" ht="15.75" x14ac:dyDescent="0.25">
      <c r="A34" s="1"/>
      <c r="B34" s="42" t="s">
        <v>809</v>
      </c>
      <c r="C34" s="43"/>
      <c r="D34" s="43"/>
      <c r="E34" s="43">
        <v>40.96884</v>
      </c>
      <c r="F34" s="43"/>
      <c r="G34" s="43"/>
      <c r="H34" s="43"/>
      <c r="I34" s="43"/>
      <c r="J34" s="43">
        <v>19.898199999999999</v>
      </c>
      <c r="K34" s="43">
        <v>26.1005</v>
      </c>
      <c r="L34" s="43">
        <v>12.48</v>
      </c>
      <c r="M34" s="43">
        <v>14.807</v>
      </c>
      <c r="N34" s="43">
        <v>12.75</v>
      </c>
      <c r="O34" s="43">
        <v>33.625999999999998</v>
      </c>
      <c r="P34" s="43"/>
      <c r="Q34" s="43"/>
      <c r="R34" s="43">
        <v>44.743000000000002</v>
      </c>
      <c r="S34" s="43"/>
      <c r="T34" s="43">
        <v>27.993200000000002</v>
      </c>
      <c r="U34" s="43"/>
      <c r="V34" s="43">
        <v>0</v>
      </c>
      <c r="W34" s="43"/>
      <c r="X34" s="43">
        <v>139.92126999999999</v>
      </c>
      <c r="Y34" s="43"/>
      <c r="Z34" s="43">
        <v>3.8455300000000001</v>
      </c>
      <c r="AA34" s="43"/>
      <c r="AB34" s="43"/>
      <c r="AC34" s="43"/>
      <c r="AD34" s="43"/>
      <c r="AE34" s="43"/>
      <c r="AF34" s="43">
        <v>1.4</v>
      </c>
      <c r="AG34" s="43"/>
      <c r="AH34" s="43">
        <v>0.71679999999999999</v>
      </c>
      <c r="AI34" s="43"/>
      <c r="AJ34" s="43">
        <v>5.46631</v>
      </c>
      <c r="AK34" s="43">
        <v>0</v>
      </c>
      <c r="AL34" s="43">
        <v>4.6867999999999999</v>
      </c>
      <c r="AM34" s="43">
        <v>38.867069999999998</v>
      </c>
      <c r="AN34" s="43">
        <v>125.10902</v>
      </c>
      <c r="AO34" s="43">
        <v>26.2501</v>
      </c>
      <c r="AP34" s="43">
        <v>0.45</v>
      </c>
      <c r="AQ34" s="43">
        <v>149.97</v>
      </c>
      <c r="AR34" s="43"/>
      <c r="AS34" s="43">
        <v>34.057119999999998</v>
      </c>
      <c r="AT34" s="43">
        <v>31.86412</v>
      </c>
      <c r="AU34" s="43"/>
      <c r="AV34" s="43">
        <v>194.54626999999999</v>
      </c>
      <c r="AW34" s="43">
        <v>34.670699999999997</v>
      </c>
      <c r="AX34" s="43"/>
      <c r="AY34" s="43">
        <v>2.9464999999999999</v>
      </c>
      <c r="AZ34" s="43"/>
      <c r="BA34" s="43">
        <v>3.3</v>
      </c>
      <c r="BB34" s="43"/>
      <c r="BC34" s="43">
        <v>54.090609999999998</v>
      </c>
      <c r="BD34" s="43"/>
      <c r="BE34" s="43">
        <v>19.8</v>
      </c>
      <c r="BF34" s="43"/>
      <c r="BG34" s="43"/>
      <c r="BH34" s="43"/>
      <c r="BI34" s="43">
        <v>19.16506</v>
      </c>
      <c r="BJ34" s="43"/>
      <c r="BK34" s="43"/>
      <c r="BL34" s="43"/>
      <c r="BM34" s="43">
        <v>7.9059999999999997</v>
      </c>
      <c r="BN34" s="43">
        <v>37.56</v>
      </c>
      <c r="BO34" s="43">
        <v>1.91</v>
      </c>
      <c r="BP34" s="43">
        <v>144.3707</v>
      </c>
      <c r="BQ34" s="43"/>
      <c r="BR34" s="43">
        <v>4.4603000000000002</v>
      </c>
      <c r="BS34" s="43">
        <v>126.28619999999999</v>
      </c>
      <c r="BT34" s="43">
        <v>8.3111899999999999</v>
      </c>
      <c r="BU34" s="43"/>
      <c r="BV34" s="43">
        <v>29.242999999999999</v>
      </c>
      <c r="BW34" s="43">
        <v>3.7307000000000001</v>
      </c>
      <c r="BX34" s="43"/>
      <c r="BY34" s="43"/>
      <c r="BZ34" s="43">
        <v>89.240549999999999</v>
      </c>
      <c r="CA34" s="43">
        <v>22.542560000000002</v>
      </c>
      <c r="CB34" s="43">
        <v>1.5333399999999999</v>
      </c>
      <c r="CC34" s="43">
        <v>0.83326</v>
      </c>
      <c r="CD34" s="43">
        <v>22.53135</v>
      </c>
      <c r="CE34" s="43">
        <v>395.49677000000003</v>
      </c>
      <c r="CF34" s="43">
        <v>7.2455999999999996</v>
      </c>
      <c r="CG34" s="43">
        <v>68.197000000000003</v>
      </c>
      <c r="CH34" s="43">
        <v>17.83989</v>
      </c>
      <c r="CI34" s="43"/>
      <c r="CJ34" s="43"/>
      <c r="CK34" s="43">
        <v>14.1228</v>
      </c>
      <c r="CL34" s="43">
        <v>4.7527400000000002</v>
      </c>
      <c r="CM34" s="43"/>
      <c r="CN34" s="43"/>
      <c r="CO34" s="43">
        <v>13.77168</v>
      </c>
      <c r="CP34" s="43">
        <v>264.68</v>
      </c>
      <c r="CQ34" s="43"/>
      <c r="CR34" s="43">
        <v>36.787999999999997</v>
      </c>
      <c r="CS34" s="43"/>
      <c r="CT34" s="43">
        <v>32.651229999999998</v>
      </c>
    </row>
    <row r="35" spans="1:98" ht="15.75" x14ac:dyDescent="0.25">
      <c r="A35" s="1"/>
      <c r="B35" s="42" t="s">
        <v>810</v>
      </c>
      <c r="C35" s="43"/>
      <c r="D35" s="43"/>
      <c r="E35" s="43">
        <v>44.059629999999999</v>
      </c>
      <c r="F35" s="43"/>
      <c r="G35" s="43"/>
      <c r="H35" s="43"/>
      <c r="I35" s="43"/>
      <c r="J35" s="43">
        <v>20.0593</v>
      </c>
      <c r="K35" s="43">
        <v>25.551500000000001</v>
      </c>
      <c r="L35" s="43">
        <v>13.206</v>
      </c>
      <c r="M35" s="43">
        <v>14.617100000000001</v>
      </c>
      <c r="N35" s="43">
        <v>12.48</v>
      </c>
      <c r="O35" s="43">
        <v>32.942</v>
      </c>
      <c r="P35" s="43"/>
      <c r="Q35" s="43"/>
      <c r="R35" s="43">
        <v>44.517000000000003</v>
      </c>
      <c r="S35" s="43"/>
      <c r="T35" s="43">
        <v>33.024099999999997</v>
      </c>
      <c r="U35" s="43"/>
      <c r="V35" s="43">
        <v>0</v>
      </c>
      <c r="W35" s="43"/>
      <c r="X35" s="43">
        <v>127.77355</v>
      </c>
      <c r="Y35" s="43"/>
      <c r="Z35" s="43">
        <v>4.2783800000000003</v>
      </c>
      <c r="AA35" s="43"/>
      <c r="AB35" s="43"/>
      <c r="AC35" s="43"/>
      <c r="AD35" s="43"/>
      <c r="AE35" s="43"/>
      <c r="AF35" s="43">
        <v>1.1000000000000001</v>
      </c>
      <c r="AG35" s="43"/>
      <c r="AH35" s="43">
        <v>0.69099999999999995</v>
      </c>
      <c r="AI35" s="43"/>
      <c r="AJ35" s="43">
        <v>5.7646800000000002</v>
      </c>
      <c r="AK35" s="43">
        <v>0</v>
      </c>
      <c r="AL35" s="43">
        <v>4.6559999999999997</v>
      </c>
      <c r="AM35" s="43">
        <v>39.781129999999997</v>
      </c>
      <c r="AN35" s="43">
        <v>126.63157</v>
      </c>
      <c r="AO35" s="43">
        <v>26.8994</v>
      </c>
      <c r="AP35" s="43">
        <v>0.73</v>
      </c>
      <c r="AQ35" s="43">
        <v>150.09</v>
      </c>
      <c r="AR35" s="43"/>
      <c r="AS35" s="43">
        <v>35.373449999999998</v>
      </c>
      <c r="AT35" s="43">
        <v>32.343989999999998</v>
      </c>
      <c r="AU35" s="43"/>
      <c r="AV35" s="43">
        <v>190.86870999999999</v>
      </c>
      <c r="AW35" s="43">
        <v>34.905500000000004</v>
      </c>
      <c r="AX35" s="43"/>
      <c r="AY35" s="43">
        <v>2.91486</v>
      </c>
      <c r="AZ35" s="43"/>
      <c r="BA35" s="43">
        <v>4</v>
      </c>
      <c r="BB35" s="43"/>
      <c r="BC35" s="43">
        <v>57.632060000000003</v>
      </c>
      <c r="BD35" s="43"/>
      <c r="BE35" s="43">
        <v>19.8</v>
      </c>
      <c r="BF35" s="43"/>
      <c r="BG35" s="43"/>
      <c r="BH35" s="43"/>
      <c r="BI35" s="43">
        <v>19.016580000000001</v>
      </c>
      <c r="BJ35" s="43"/>
      <c r="BK35" s="43"/>
      <c r="BL35" s="43"/>
      <c r="BM35" s="43">
        <v>7.89</v>
      </c>
      <c r="BN35" s="43">
        <v>37.61</v>
      </c>
      <c r="BO35" s="43">
        <v>1.86</v>
      </c>
      <c r="BP35" s="43">
        <v>147.00630000000001</v>
      </c>
      <c r="BQ35" s="43"/>
      <c r="BR35" s="43">
        <v>4.7415000000000003</v>
      </c>
      <c r="BS35" s="43">
        <v>127.83811</v>
      </c>
      <c r="BT35" s="43">
        <v>9.9129400000000008</v>
      </c>
      <c r="BU35" s="43"/>
      <c r="BV35" s="43">
        <v>32.052399999999999</v>
      </c>
      <c r="BW35" s="43">
        <v>3.87202</v>
      </c>
      <c r="BX35" s="43"/>
      <c r="BY35" s="43"/>
      <c r="BZ35" s="43">
        <v>89.057550000000006</v>
      </c>
      <c r="CA35" s="43">
        <v>22.568709999999999</v>
      </c>
      <c r="CB35" s="43">
        <v>1.5605500000000001</v>
      </c>
      <c r="CC35" s="43">
        <v>0.82032000000000005</v>
      </c>
      <c r="CD35" s="43">
        <v>23.54909</v>
      </c>
      <c r="CE35" s="43">
        <v>422.76017999999999</v>
      </c>
      <c r="CF35" s="43">
        <v>7.0880999999999998</v>
      </c>
      <c r="CG35" s="43">
        <v>69.561000000000007</v>
      </c>
      <c r="CH35" s="43">
        <v>17.442060000000001</v>
      </c>
      <c r="CI35" s="43"/>
      <c r="CJ35" s="43"/>
      <c r="CK35" s="43">
        <v>14.1602</v>
      </c>
      <c r="CL35" s="43">
        <v>4.8609</v>
      </c>
      <c r="CM35" s="43"/>
      <c r="CN35" s="43"/>
      <c r="CO35" s="43">
        <v>14.264889999999999</v>
      </c>
      <c r="CP35" s="43">
        <v>284.83</v>
      </c>
      <c r="CQ35" s="43"/>
      <c r="CR35" s="43">
        <v>37.997</v>
      </c>
      <c r="CS35" s="43"/>
      <c r="CT35" s="43">
        <v>34.295340000000003</v>
      </c>
    </row>
    <row r="36" spans="1:98" ht="15.75" x14ac:dyDescent="0.25">
      <c r="A36" s="1"/>
      <c r="B36" s="42" t="s">
        <v>811</v>
      </c>
      <c r="C36" s="43"/>
      <c r="D36" s="43"/>
      <c r="E36" s="43">
        <v>45.90052</v>
      </c>
      <c r="F36" s="43"/>
      <c r="G36" s="43"/>
      <c r="H36" s="43"/>
      <c r="I36" s="43"/>
      <c r="J36" s="43">
        <v>20.563300000000002</v>
      </c>
      <c r="K36" s="43">
        <v>26.236699999999999</v>
      </c>
      <c r="L36" s="43">
        <v>13.406000000000001</v>
      </c>
      <c r="M36" s="43">
        <v>14.315799999999999</v>
      </c>
      <c r="N36" s="43">
        <v>12.64</v>
      </c>
      <c r="O36" s="43">
        <v>33.101999999999997</v>
      </c>
      <c r="P36" s="43"/>
      <c r="Q36" s="43"/>
      <c r="R36" s="43">
        <v>44.414000000000001</v>
      </c>
      <c r="S36" s="43"/>
      <c r="T36" s="43">
        <v>29.976099999999999</v>
      </c>
      <c r="U36" s="43"/>
      <c r="V36" s="43">
        <v>0</v>
      </c>
      <c r="W36" s="43"/>
      <c r="X36" s="43">
        <v>112.28140999999999</v>
      </c>
      <c r="Y36" s="43"/>
      <c r="Z36" s="43">
        <v>4.3213800000000004</v>
      </c>
      <c r="AA36" s="43"/>
      <c r="AB36" s="43"/>
      <c r="AC36" s="43"/>
      <c r="AD36" s="43"/>
      <c r="AE36" s="43"/>
      <c r="AF36" s="43">
        <v>1.3</v>
      </c>
      <c r="AG36" s="43"/>
      <c r="AH36" s="43">
        <v>0.68369999999999997</v>
      </c>
      <c r="AI36" s="43"/>
      <c r="AJ36" s="43">
        <v>5.7564599999999997</v>
      </c>
      <c r="AK36" s="43">
        <v>0</v>
      </c>
      <c r="AL36" s="43">
        <v>4.8098000000000001</v>
      </c>
      <c r="AM36" s="43">
        <v>40.369770000000003</v>
      </c>
      <c r="AN36" s="43">
        <v>125.658</v>
      </c>
      <c r="AO36" s="43">
        <v>27.341899999999999</v>
      </c>
      <c r="AP36" s="43">
        <v>0.86</v>
      </c>
      <c r="AQ36" s="43">
        <v>153.77000000000001</v>
      </c>
      <c r="AR36" s="43"/>
      <c r="AS36" s="43">
        <v>36.105899999999998</v>
      </c>
      <c r="AT36" s="43">
        <v>32.557290000000002</v>
      </c>
      <c r="AU36" s="43"/>
      <c r="AV36" s="43">
        <v>195.35365999999999</v>
      </c>
      <c r="AW36" s="43">
        <v>34.528100000000002</v>
      </c>
      <c r="AX36" s="43"/>
      <c r="AY36" s="43">
        <v>2.84314</v>
      </c>
      <c r="AZ36" s="43"/>
      <c r="BA36" s="43">
        <v>4.0999999999999996</v>
      </c>
      <c r="BB36" s="43"/>
      <c r="BC36" s="43">
        <v>63.748640000000002</v>
      </c>
      <c r="BD36" s="43"/>
      <c r="BE36" s="43">
        <v>19.8</v>
      </c>
      <c r="BF36" s="43"/>
      <c r="BG36" s="43"/>
      <c r="BH36" s="43"/>
      <c r="BI36" s="43">
        <v>18.793330000000001</v>
      </c>
      <c r="BJ36" s="43"/>
      <c r="BK36" s="43"/>
      <c r="BL36" s="43"/>
      <c r="BM36" s="43">
        <v>7.7439999999999998</v>
      </c>
      <c r="BN36" s="43">
        <v>35.549999999999997</v>
      </c>
      <c r="BO36" s="43">
        <v>1.82</v>
      </c>
      <c r="BP36" s="43">
        <v>145.827</v>
      </c>
      <c r="BQ36" s="43"/>
      <c r="BR36" s="43">
        <v>4.5933999999999999</v>
      </c>
      <c r="BS36" s="43">
        <v>127.00812999999999</v>
      </c>
      <c r="BT36" s="43">
        <v>10.36036</v>
      </c>
      <c r="BU36" s="43"/>
      <c r="BV36" s="43">
        <v>33.094200000000001</v>
      </c>
      <c r="BW36" s="43">
        <v>3.9659300000000002</v>
      </c>
      <c r="BX36" s="43"/>
      <c r="BY36" s="43"/>
      <c r="BZ36" s="43">
        <v>89.51361</v>
      </c>
      <c r="CA36" s="43">
        <v>22.63148</v>
      </c>
      <c r="CB36" s="43">
        <v>1.5422</v>
      </c>
      <c r="CC36" s="43">
        <v>0.82132000000000005</v>
      </c>
      <c r="CD36" s="43">
        <v>22.528729999999999</v>
      </c>
      <c r="CE36" s="43">
        <v>427.75396000000001</v>
      </c>
      <c r="CF36" s="43">
        <v>7.3021000000000003</v>
      </c>
      <c r="CG36" s="43">
        <v>69.299000000000007</v>
      </c>
      <c r="CH36" s="43">
        <v>17.581659999999999</v>
      </c>
      <c r="CI36" s="43"/>
      <c r="CJ36" s="43"/>
      <c r="CK36" s="43">
        <v>14.3338</v>
      </c>
      <c r="CL36" s="43">
        <v>4.82592</v>
      </c>
      <c r="CM36" s="43"/>
      <c r="CN36" s="43"/>
      <c r="CO36" s="43">
        <v>14.292299999999999</v>
      </c>
      <c r="CP36" s="43">
        <v>286.57</v>
      </c>
      <c r="CQ36" s="43"/>
      <c r="CR36" s="43">
        <v>39.625999999999998</v>
      </c>
      <c r="CS36" s="43"/>
      <c r="CT36" s="43">
        <v>34.462000000000003</v>
      </c>
    </row>
    <row r="37" spans="1:98" ht="15.75" x14ac:dyDescent="0.25">
      <c r="A37" s="1"/>
      <c r="B37" s="42" t="s">
        <v>812</v>
      </c>
      <c r="C37" s="43"/>
      <c r="D37" s="43"/>
      <c r="E37" s="43">
        <v>45.474200000000003</v>
      </c>
      <c r="F37" s="43"/>
      <c r="G37" s="43"/>
      <c r="H37" s="43"/>
      <c r="I37" s="43"/>
      <c r="J37" s="43">
        <v>20.601900000000001</v>
      </c>
      <c r="K37" s="43">
        <v>26.398099999999999</v>
      </c>
      <c r="L37" s="43">
        <v>13.131</v>
      </c>
      <c r="M37" s="43">
        <v>14.644600000000001</v>
      </c>
      <c r="N37" s="43">
        <v>12.77</v>
      </c>
      <c r="O37" s="43">
        <v>32.643999999999998</v>
      </c>
      <c r="P37" s="43"/>
      <c r="Q37" s="43"/>
      <c r="R37" s="43">
        <v>44.334000000000003</v>
      </c>
      <c r="S37" s="43"/>
      <c r="T37" s="43">
        <v>14.953200000000001</v>
      </c>
      <c r="U37" s="43"/>
      <c r="V37" s="43">
        <v>0</v>
      </c>
      <c r="W37" s="43"/>
      <c r="X37" s="43">
        <v>124.68643</v>
      </c>
      <c r="Y37" s="43"/>
      <c r="Z37" s="43">
        <v>4.1005000000000003</v>
      </c>
      <c r="AA37" s="43"/>
      <c r="AB37" s="43"/>
      <c r="AC37" s="43"/>
      <c r="AD37" s="43"/>
      <c r="AE37" s="43"/>
      <c r="AF37" s="43">
        <v>1.2</v>
      </c>
      <c r="AG37" s="43"/>
      <c r="AH37" s="43">
        <v>0.69520000000000004</v>
      </c>
      <c r="AI37" s="43"/>
      <c r="AJ37" s="43">
        <v>6.2199600000000004</v>
      </c>
      <c r="AK37" s="43">
        <v>0</v>
      </c>
      <c r="AL37" s="43">
        <v>4.8787000000000003</v>
      </c>
      <c r="AM37" s="43">
        <v>40.402619999999999</v>
      </c>
      <c r="AN37" s="43">
        <v>124.63117</v>
      </c>
      <c r="AO37" s="43">
        <v>27.538399999999999</v>
      </c>
      <c r="AP37" s="43">
        <v>0.97</v>
      </c>
      <c r="AQ37" s="43">
        <v>156.05000000000001</v>
      </c>
      <c r="AR37" s="43"/>
      <c r="AS37" s="43">
        <v>36.208910000000003</v>
      </c>
      <c r="AT37" s="43">
        <v>32.73245</v>
      </c>
      <c r="AU37" s="43"/>
      <c r="AV37" s="43">
        <v>196.20911000000001</v>
      </c>
      <c r="AW37" s="43">
        <v>34.181399999999996</v>
      </c>
      <c r="AX37" s="43"/>
      <c r="AY37" s="43">
        <v>3.07673</v>
      </c>
      <c r="AZ37" s="43"/>
      <c r="BA37" s="43">
        <v>4.0999999999999996</v>
      </c>
      <c r="BB37" s="43"/>
      <c r="BC37" s="43">
        <v>71.095240000000004</v>
      </c>
      <c r="BD37" s="43"/>
      <c r="BE37" s="43">
        <v>19.600000000000001</v>
      </c>
      <c r="BF37" s="43"/>
      <c r="BG37" s="43"/>
      <c r="BH37" s="43"/>
      <c r="BI37" s="43">
        <v>18.902049999999999</v>
      </c>
      <c r="BJ37" s="43"/>
      <c r="BK37" s="43"/>
      <c r="BL37" s="43"/>
      <c r="BM37" s="43">
        <v>7.9450000000000003</v>
      </c>
      <c r="BN37" s="43">
        <v>36.54</v>
      </c>
      <c r="BO37" s="43">
        <v>1.89</v>
      </c>
      <c r="BP37" s="43">
        <v>145.3075</v>
      </c>
      <c r="BQ37" s="43"/>
      <c r="BR37" s="43">
        <v>4.7535999999999996</v>
      </c>
      <c r="BS37" s="43">
        <v>127.18969</v>
      </c>
      <c r="BT37" s="43">
        <v>10.89719</v>
      </c>
      <c r="BU37" s="43"/>
      <c r="BV37" s="43">
        <v>33.592599999999997</v>
      </c>
      <c r="BW37" s="43">
        <v>4.0273599999999998</v>
      </c>
      <c r="BX37" s="43"/>
      <c r="BY37" s="43"/>
      <c r="BZ37" s="43">
        <v>89.029780000000002</v>
      </c>
      <c r="CA37" s="43">
        <v>22.605530000000002</v>
      </c>
      <c r="CB37" s="43">
        <v>1.48281</v>
      </c>
      <c r="CC37" s="43">
        <v>0.81594999999999995</v>
      </c>
      <c r="CD37" s="43">
        <v>24.030940000000001</v>
      </c>
      <c r="CE37" s="43">
        <v>429.75360999999998</v>
      </c>
      <c r="CF37" s="43">
        <v>7.9710999999999999</v>
      </c>
      <c r="CG37" s="43">
        <v>70.915999999999997</v>
      </c>
      <c r="CH37" s="43">
        <v>17.553080000000001</v>
      </c>
      <c r="CI37" s="43"/>
      <c r="CJ37" s="43"/>
      <c r="CK37" s="43">
        <v>14.545500000000001</v>
      </c>
      <c r="CL37" s="43">
        <v>4.7074499999999997</v>
      </c>
      <c r="CM37" s="43"/>
      <c r="CN37" s="43"/>
      <c r="CO37" s="43">
        <v>14.105600000000001</v>
      </c>
      <c r="CP37" s="43">
        <v>285.13</v>
      </c>
      <c r="CQ37" s="43"/>
      <c r="CR37" s="43">
        <v>39.97</v>
      </c>
      <c r="CS37" s="43"/>
      <c r="CT37" s="43">
        <v>32.388199999999998</v>
      </c>
    </row>
    <row r="38" spans="1:98" ht="15.75" x14ac:dyDescent="0.25">
      <c r="A38" s="1"/>
      <c r="B38" s="42" t="s">
        <v>813</v>
      </c>
      <c r="C38" s="43"/>
      <c r="D38" s="43"/>
      <c r="E38" s="43">
        <v>46.047919999999998</v>
      </c>
      <c r="F38" s="43"/>
      <c r="G38" s="43"/>
      <c r="H38" s="43"/>
      <c r="I38" s="43"/>
      <c r="J38" s="43">
        <v>20.843299999999999</v>
      </c>
      <c r="K38" s="43">
        <v>26.166399999999999</v>
      </c>
      <c r="L38" s="43">
        <v>12.916</v>
      </c>
      <c r="M38" s="43">
        <v>14.5093</v>
      </c>
      <c r="N38" s="43">
        <v>12.7</v>
      </c>
      <c r="O38" s="43">
        <v>33.74</v>
      </c>
      <c r="P38" s="43"/>
      <c r="Q38" s="43"/>
      <c r="R38" s="43">
        <v>45.034999999999997</v>
      </c>
      <c r="S38" s="43"/>
      <c r="T38" s="43">
        <v>14.004099999999999</v>
      </c>
      <c r="U38" s="43"/>
      <c r="V38" s="43">
        <v>0</v>
      </c>
      <c r="W38" s="43"/>
      <c r="X38" s="43">
        <v>156.59884</v>
      </c>
      <c r="Y38" s="43"/>
      <c r="Z38" s="43">
        <v>4.17232</v>
      </c>
      <c r="AA38" s="43"/>
      <c r="AB38" s="43"/>
      <c r="AC38" s="43"/>
      <c r="AD38" s="43"/>
      <c r="AE38" s="43"/>
      <c r="AF38" s="43">
        <v>1.2</v>
      </c>
      <c r="AG38" s="43"/>
      <c r="AH38" s="43">
        <v>0.70669999999999999</v>
      </c>
      <c r="AI38" s="43"/>
      <c r="AJ38" s="43">
        <v>6.1652199999999997</v>
      </c>
      <c r="AK38" s="43">
        <v>0</v>
      </c>
      <c r="AL38" s="43">
        <v>4.9040999999999997</v>
      </c>
      <c r="AM38" s="43">
        <v>39.212400000000002</v>
      </c>
      <c r="AN38" s="43">
        <v>127.46160999999999</v>
      </c>
      <c r="AO38" s="43">
        <v>27.8675</v>
      </c>
      <c r="AP38" s="43">
        <v>0.6</v>
      </c>
      <c r="AQ38" s="43">
        <v>156.31</v>
      </c>
      <c r="AR38" s="43"/>
      <c r="AS38" s="43">
        <v>36.501469999999998</v>
      </c>
      <c r="AT38" s="43">
        <v>32.765090000000001</v>
      </c>
      <c r="AU38" s="43"/>
      <c r="AV38" s="43">
        <v>195.28414000000001</v>
      </c>
      <c r="AW38" s="43">
        <v>34.560200000000002</v>
      </c>
      <c r="AX38" s="43"/>
      <c r="AY38" s="43">
        <v>2.84754</v>
      </c>
      <c r="AZ38" s="43"/>
      <c r="BA38" s="43">
        <v>4</v>
      </c>
      <c r="BB38" s="43"/>
      <c r="BC38" s="43">
        <v>71.028270000000006</v>
      </c>
      <c r="BD38" s="43"/>
      <c r="BE38" s="43">
        <v>19.600000000000001</v>
      </c>
      <c r="BF38" s="43"/>
      <c r="BG38" s="43"/>
      <c r="BH38" s="43"/>
      <c r="BI38" s="43">
        <v>18.978909999999999</v>
      </c>
      <c r="BJ38" s="43"/>
      <c r="BK38" s="43"/>
      <c r="BL38" s="43"/>
      <c r="BM38" s="43">
        <v>7.9989999999999997</v>
      </c>
      <c r="BN38" s="43">
        <v>37.89</v>
      </c>
      <c r="BO38" s="43">
        <v>1.9</v>
      </c>
      <c r="BP38" s="43">
        <v>149.1189</v>
      </c>
      <c r="BQ38" s="43"/>
      <c r="BR38" s="43">
        <v>4.8570000000000002</v>
      </c>
      <c r="BS38" s="43">
        <v>126.09135999999999</v>
      </c>
      <c r="BT38" s="43">
        <v>10.98776</v>
      </c>
      <c r="BU38" s="43"/>
      <c r="BV38" s="43">
        <v>33.4465</v>
      </c>
      <c r="BW38" s="43">
        <v>3.8865599999999998</v>
      </c>
      <c r="BX38" s="43"/>
      <c r="BY38" s="43"/>
      <c r="BZ38" s="43">
        <v>88.121260000000007</v>
      </c>
      <c r="CA38" s="43">
        <v>22.606020000000001</v>
      </c>
      <c r="CB38" s="43">
        <v>1.47607</v>
      </c>
      <c r="CC38" s="43">
        <v>0.80518000000000001</v>
      </c>
      <c r="CD38" s="43">
        <v>24.136590000000002</v>
      </c>
      <c r="CE38" s="43">
        <v>430.47886999999997</v>
      </c>
      <c r="CF38" s="43">
        <v>7.9302000000000001</v>
      </c>
      <c r="CG38" s="43">
        <v>72.381</v>
      </c>
      <c r="CH38" s="43">
        <v>17.032060000000001</v>
      </c>
      <c r="CI38" s="43"/>
      <c r="CJ38" s="43"/>
      <c r="CK38" s="43">
        <v>13.810700000000001</v>
      </c>
      <c r="CL38" s="43">
        <v>4.6166</v>
      </c>
      <c r="CM38" s="43"/>
      <c r="CN38" s="43"/>
      <c r="CO38" s="43">
        <v>13.4655</v>
      </c>
      <c r="CP38" s="43">
        <v>281.66000000000003</v>
      </c>
      <c r="CQ38" s="43"/>
      <c r="CR38" s="43">
        <v>39.883000000000003</v>
      </c>
      <c r="CS38" s="43"/>
      <c r="CT38" s="43">
        <v>34.763199999999998</v>
      </c>
    </row>
    <row r="39" spans="1:98" ht="15.75" x14ac:dyDescent="0.25">
      <c r="A39" s="1"/>
      <c r="B39" s="42" t="s">
        <v>814</v>
      </c>
      <c r="C39" s="43"/>
      <c r="D39" s="43"/>
      <c r="E39" s="43">
        <v>47.03463</v>
      </c>
      <c r="F39" s="43"/>
      <c r="G39" s="43"/>
      <c r="H39" s="43"/>
      <c r="I39" s="43"/>
      <c r="J39" s="43">
        <v>20.591999999999999</v>
      </c>
      <c r="K39" s="43">
        <v>26.299099999999999</v>
      </c>
      <c r="L39" s="43">
        <v>12.303000000000001</v>
      </c>
      <c r="M39" s="43">
        <v>14.229900000000001</v>
      </c>
      <c r="N39" s="43">
        <v>12.9</v>
      </c>
      <c r="O39" s="43">
        <v>34.46</v>
      </c>
      <c r="P39" s="43"/>
      <c r="Q39" s="43"/>
      <c r="R39" s="43">
        <v>44.87</v>
      </c>
      <c r="S39" s="43"/>
      <c r="T39" s="43">
        <v>44.196199999999997</v>
      </c>
      <c r="U39" s="43"/>
      <c r="V39" s="43">
        <v>0</v>
      </c>
      <c r="W39" s="43"/>
      <c r="X39" s="43">
        <v>143.88056</v>
      </c>
      <c r="Y39" s="43"/>
      <c r="Z39" s="43">
        <v>3.9265300000000001</v>
      </c>
      <c r="AA39" s="43"/>
      <c r="AB39" s="43"/>
      <c r="AC39" s="43"/>
      <c r="AD39" s="43"/>
      <c r="AE39" s="43"/>
      <c r="AF39" s="43">
        <v>1</v>
      </c>
      <c r="AG39" s="43"/>
      <c r="AH39" s="43">
        <v>0.73960000000000004</v>
      </c>
      <c r="AI39" s="43"/>
      <c r="AJ39" s="43">
        <v>6.4605899999999998</v>
      </c>
      <c r="AK39" s="43">
        <v>0</v>
      </c>
      <c r="AL39" s="43">
        <v>4.9554</v>
      </c>
      <c r="AM39" s="43">
        <v>40.14575</v>
      </c>
      <c r="AN39" s="43">
        <v>125.73771000000001</v>
      </c>
      <c r="AO39" s="43">
        <v>28.167000000000002</v>
      </c>
      <c r="AP39" s="43">
        <v>0.23</v>
      </c>
      <c r="AQ39" s="43">
        <v>158.15</v>
      </c>
      <c r="AR39" s="43"/>
      <c r="AS39" s="43">
        <v>36.923209999999997</v>
      </c>
      <c r="AT39" s="43">
        <v>32.575510000000001</v>
      </c>
      <c r="AU39" s="43"/>
      <c r="AV39" s="43">
        <v>192.09664000000001</v>
      </c>
      <c r="AW39" s="43">
        <v>34.4255</v>
      </c>
      <c r="AX39" s="43"/>
      <c r="AY39" s="43">
        <v>2.8294899999999998</v>
      </c>
      <c r="AZ39" s="43"/>
      <c r="BA39" s="43">
        <v>4</v>
      </c>
      <c r="BB39" s="43"/>
      <c r="BC39" s="43">
        <v>70.694019999999995</v>
      </c>
      <c r="BD39" s="43"/>
      <c r="BE39" s="43">
        <v>19.600000000000001</v>
      </c>
      <c r="BF39" s="43"/>
      <c r="BG39" s="43"/>
      <c r="BH39" s="43"/>
      <c r="BI39" s="43">
        <v>18.91244</v>
      </c>
      <c r="BJ39" s="43"/>
      <c r="BK39" s="43"/>
      <c r="BL39" s="43"/>
      <c r="BM39" s="43">
        <v>7.8289999999999997</v>
      </c>
      <c r="BN39" s="43">
        <v>38.700000000000003</v>
      </c>
      <c r="BO39" s="43">
        <v>1.86</v>
      </c>
      <c r="BP39" s="43">
        <v>147.78550000000001</v>
      </c>
      <c r="BQ39" s="43"/>
      <c r="BR39" s="43">
        <v>4.9340999999999999</v>
      </c>
      <c r="BS39" s="43">
        <v>124.36892</v>
      </c>
      <c r="BT39" s="43">
        <v>10.946400000000001</v>
      </c>
      <c r="BU39" s="43"/>
      <c r="BV39" s="43">
        <v>32.739800000000002</v>
      </c>
      <c r="BW39" s="43">
        <v>3.9036599999999999</v>
      </c>
      <c r="BX39" s="43"/>
      <c r="BY39" s="43"/>
      <c r="BZ39" s="43">
        <v>87.976299999999995</v>
      </c>
      <c r="CA39" s="43">
        <v>22.605409999999999</v>
      </c>
      <c r="CB39" s="43">
        <v>1.53233</v>
      </c>
      <c r="CC39" s="43">
        <v>0.68918000000000001</v>
      </c>
      <c r="CD39" s="43">
        <v>24.171199999999999</v>
      </c>
      <c r="CE39" s="43">
        <v>430.92982000000001</v>
      </c>
      <c r="CF39" s="43">
        <v>7.8795000000000002</v>
      </c>
      <c r="CG39" s="43">
        <v>80.872</v>
      </c>
      <c r="CH39" s="43">
        <v>15.92794</v>
      </c>
      <c r="CI39" s="43"/>
      <c r="CJ39" s="43"/>
      <c r="CK39" s="43">
        <v>14.3073</v>
      </c>
      <c r="CL39" s="43">
        <v>4.4637399999999996</v>
      </c>
      <c r="CM39" s="43"/>
      <c r="CN39" s="43"/>
      <c r="CO39" s="43">
        <v>13.34896</v>
      </c>
      <c r="CP39" s="43">
        <v>286.5</v>
      </c>
      <c r="CQ39" s="43"/>
      <c r="CR39" s="43">
        <v>39.561</v>
      </c>
      <c r="CS39" s="43"/>
      <c r="CT39" s="43">
        <v>30.04766</v>
      </c>
    </row>
    <row r="40" spans="1:98" ht="15.75" x14ac:dyDescent="0.25">
      <c r="A40" s="1"/>
      <c r="B40" s="42" t="s">
        <v>815</v>
      </c>
      <c r="C40" s="43"/>
      <c r="D40" s="43"/>
      <c r="E40" s="43">
        <v>46.425910000000002</v>
      </c>
      <c r="F40" s="43"/>
      <c r="G40" s="43"/>
      <c r="H40" s="43"/>
      <c r="I40" s="43"/>
      <c r="J40" s="43">
        <v>20.2394</v>
      </c>
      <c r="K40" s="43">
        <v>26.092700000000001</v>
      </c>
      <c r="L40" s="43">
        <v>12.275</v>
      </c>
      <c r="M40" s="43">
        <v>14.6572</v>
      </c>
      <c r="N40" s="43">
        <v>12.78</v>
      </c>
      <c r="O40" s="43">
        <v>33.978000000000002</v>
      </c>
      <c r="P40" s="43"/>
      <c r="Q40" s="43"/>
      <c r="R40" s="43">
        <v>44.792999999999999</v>
      </c>
      <c r="S40" s="43"/>
      <c r="T40" s="43">
        <v>37.895499999999998</v>
      </c>
      <c r="U40" s="43"/>
      <c r="V40" s="43">
        <v>0</v>
      </c>
      <c r="W40" s="43"/>
      <c r="X40" s="43">
        <v>129.81918999999999</v>
      </c>
      <c r="Y40" s="43"/>
      <c r="Z40" s="43">
        <v>4.2988600000000003</v>
      </c>
      <c r="AA40" s="43"/>
      <c r="AB40" s="43"/>
      <c r="AC40" s="43"/>
      <c r="AD40" s="43"/>
      <c r="AE40" s="43"/>
      <c r="AF40" s="43">
        <v>1.4</v>
      </c>
      <c r="AG40" s="43"/>
      <c r="AH40" s="43">
        <v>0.74360000000000004</v>
      </c>
      <c r="AI40" s="43"/>
      <c r="AJ40" s="43">
        <v>6.2238600000000002</v>
      </c>
      <c r="AK40" s="43">
        <v>0</v>
      </c>
      <c r="AL40" s="43">
        <v>4.9282000000000004</v>
      </c>
      <c r="AM40" s="43">
        <v>40.121540000000003</v>
      </c>
      <c r="AN40" s="43">
        <v>124.27333</v>
      </c>
      <c r="AO40" s="43">
        <v>27.017199999999999</v>
      </c>
      <c r="AP40" s="43">
        <v>0.37</v>
      </c>
      <c r="AQ40" s="43">
        <v>157.54</v>
      </c>
      <c r="AR40" s="43"/>
      <c r="AS40" s="43">
        <v>36.499200000000002</v>
      </c>
      <c r="AT40" s="43">
        <v>31.49784</v>
      </c>
      <c r="AU40" s="43"/>
      <c r="AV40" s="43">
        <v>190.93745000000001</v>
      </c>
      <c r="AW40" s="43">
        <v>34.334800000000001</v>
      </c>
      <c r="AX40" s="43"/>
      <c r="AY40" s="43">
        <v>2.8608799999999999</v>
      </c>
      <c r="AZ40" s="43"/>
      <c r="BA40" s="43">
        <v>4.0999999999999996</v>
      </c>
      <c r="BB40" s="43"/>
      <c r="BC40" s="43">
        <v>71.397499999999994</v>
      </c>
      <c r="BD40" s="43"/>
      <c r="BE40" s="43">
        <v>19.600000000000001</v>
      </c>
      <c r="BF40" s="43"/>
      <c r="BG40" s="43"/>
      <c r="BH40" s="43"/>
      <c r="BI40" s="43">
        <v>18.911239999999999</v>
      </c>
      <c r="BJ40" s="43"/>
      <c r="BK40" s="43"/>
      <c r="BL40" s="43"/>
      <c r="BM40" s="43">
        <v>7.9240000000000004</v>
      </c>
      <c r="BN40" s="43">
        <v>38.6</v>
      </c>
      <c r="BO40" s="43">
        <v>1.89</v>
      </c>
      <c r="BP40" s="43">
        <v>148.88319999999999</v>
      </c>
      <c r="BQ40" s="43"/>
      <c r="BR40" s="43">
        <v>4.8765000000000001</v>
      </c>
      <c r="BS40" s="43">
        <v>122.53925</v>
      </c>
      <c r="BT40" s="43">
        <v>10.37725</v>
      </c>
      <c r="BU40" s="43"/>
      <c r="BV40" s="43">
        <v>32.703000000000003</v>
      </c>
      <c r="BW40" s="43">
        <v>4.3754099999999996</v>
      </c>
      <c r="BX40" s="43"/>
      <c r="BY40" s="43"/>
      <c r="BZ40" s="43">
        <v>88.400069999999999</v>
      </c>
      <c r="CA40" s="43">
        <v>22.60697</v>
      </c>
      <c r="CB40" s="43">
        <v>1.5362100000000001</v>
      </c>
      <c r="CC40" s="43">
        <v>0.39193</v>
      </c>
      <c r="CD40" s="43">
        <v>24.91161</v>
      </c>
      <c r="CE40" s="43">
        <v>436.65381000000002</v>
      </c>
      <c r="CF40" s="43">
        <v>7.9412000000000003</v>
      </c>
      <c r="CG40" s="43">
        <v>79.965000000000003</v>
      </c>
      <c r="CH40" s="43">
        <v>16.036729999999999</v>
      </c>
      <c r="CI40" s="43"/>
      <c r="CJ40" s="43"/>
      <c r="CK40" s="43">
        <v>13.748699999999999</v>
      </c>
      <c r="CL40" s="43">
        <v>4.2952199999999996</v>
      </c>
      <c r="CM40" s="43"/>
      <c r="CN40" s="43"/>
      <c r="CO40" s="43">
        <v>13.204639999999999</v>
      </c>
      <c r="CP40" s="43">
        <v>293.58</v>
      </c>
      <c r="CQ40" s="43"/>
      <c r="CR40" s="43">
        <v>34.055999999999997</v>
      </c>
      <c r="CS40" s="43"/>
      <c r="CT40" s="43">
        <v>31.107089999999999</v>
      </c>
    </row>
    <row r="41" spans="1:98" ht="15.75" x14ac:dyDescent="0.25">
      <c r="A41" s="1"/>
      <c r="B41" s="42" t="s">
        <v>816</v>
      </c>
      <c r="C41" s="43"/>
      <c r="D41" s="43"/>
      <c r="E41" s="43">
        <v>37.431559999999998</v>
      </c>
      <c r="F41" s="43"/>
      <c r="G41" s="43"/>
      <c r="H41" s="43"/>
      <c r="I41" s="43"/>
      <c r="J41" s="43">
        <v>20.491399999999999</v>
      </c>
      <c r="K41" s="43">
        <v>26.7424</v>
      </c>
      <c r="L41" s="43">
        <v>11.974</v>
      </c>
      <c r="M41" s="43">
        <v>15.2287</v>
      </c>
      <c r="N41" s="43">
        <v>13.14</v>
      </c>
      <c r="O41" s="43">
        <v>33.088000000000001</v>
      </c>
      <c r="P41" s="43"/>
      <c r="Q41" s="43"/>
      <c r="R41" s="43">
        <v>45.262</v>
      </c>
      <c r="S41" s="43"/>
      <c r="T41" s="43">
        <v>33.205500000000001</v>
      </c>
      <c r="U41" s="43"/>
      <c r="V41" s="43">
        <v>0</v>
      </c>
      <c r="W41" s="43"/>
      <c r="X41" s="43">
        <v>114.63066000000001</v>
      </c>
      <c r="Y41" s="43"/>
      <c r="Z41" s="43">
        <v>3.9652500000000002</v>
      </c>
      <c r="AA41" s="43"/>
      <c r="AB41" s="43"/>
      <c r="AC41" s="43"/>
      <c r="AD41" s="43"/>
      <c r="AE41" s="43"/>
      <c r="AF41" s="43">
        <v>1.2</v>
      </c>
      <c r="AG41" s="43"/>
      <c r="AH41" s="43">
        <v>0.77310000000000001</v>
      </c>
      <c r="AI41" s="43"/>
      <c r="AJ41" s="43">
        <v>5.8655799999999996</v>
      </c>
      <c r="AK41" s="43">
        <v>0</v>
      </c>
      <c r="AL41" s="43">
        <v>4.9085000000000001</v>
      </c>
      <c r="AM41" s="43">
        <v>40.730789999999999</v>
      </c>
      <c r="AN41" s="43">
        <v>121.70851999999999</v>
      </c>
      <c r="AO41" s="43">
        <v>26.832999999999998</v>
      </c>
      <c r="AP41" s="43">
        <v>0.4</v>
      </c>
      <c r="AQ41" s="43">
        <v>159.68</v>
      </c>
      <c r="AR41" s="43"/>
      <c r="AS41" s="43">
        <v>35.533459999999998</v>
      </c>
      <c r="AT41" s="43">
        <v>30.65279</v>
      </c>
      <c r="AU41" s="43"/>
      <c r="AV41" s="43">
        <v>194.67069000000001</v>
      </c>
      <c r="AW41" s="43">
        <v>33.610300000000002</v>
      </c>
      <c r="AX41" s="43"/>
      <c r="AY41" s="43">
        <v>2.8802500000000002</v>
      </c>
      <c r="AZ41" s="43"/>
      <c r="BA41" s="43">
        <v>4.3</v>
      </c>
      <c r="BB41" s="43"/>
      <c r="BC41" s="43">
        <v>71.548490000000001</v>
      </c>
      <c r="BD41" s="43"/>
      <c r="BE41" s="43">
        <v>19.600000000000001</v>
      </c>
      <c r="BF41" s="43"/>
      <c r="BG41" s="43"/>
      <c r="BH41" s="43"/>
      <c r="BI41" s="43">
        <v>18.760739999999998</v>
      </c>
      <c r="BJ41" s="43"/>
      <c r="BK41" s="43"/>
      <c r="BL41" s="43"/>
      <c r="BM41" s="43">
        <v>7.86</v>
      </c>
      <c r="BN41" s="43">
        <v>38.520000000000003</v>
      </c>
      <c r="BO41" s="43">
        <v>2.15</v>
      </c>
      <c r="BP41" s="43">
        <v>148.5778</v>
      </c>
      <c r="BQ41" s="43"/>
      <c r="BR41" s="43">
        <v>4.8334999999999999</v>
      </c>
      <c r="BS41" s="43">
        <v>125.06055000000001</v>
      </c>
      <c r="BT41" s="43">
        <v>10.12913</v>
      </c>
      <c r="BU41" s="43"/>
      <c r="BV41" s="43">
        <v>30.7576</v>
      </c>
      <c r="BW41" s="43">
        <v>3.85894</v>
      </c>
      <c r="BX41" s="43"/>
      <c r="BY41" s="43"/>
      <c r="BZ41" s="43">
        <v>88.58202</v>
      </c>
      <c r="CA41" s="43">
        <v>22.620190000000001</v>
      </c>
      <c r="CB41" s="43">
        <v>1.5243899999999999</v>
      </c>
      <c r="CC41" s="43">
        <v>0.78778999999999999</v>
      </c>
      <c r="CD41" s="43">
        <v>24.050809999999998</v>
      </c>
      <c r="CE41" s="43">
        <v>437.51001000000002</v>
      </c>
      <c r="CF41" s="43">
        <v>7.4894999999999996</v>
      </c>
      <c r="CG41" s="43">
        <v>71.733999999999995</v>
      </c>
      <c r="CH41" s="43">
        <v>16.871790000000001</v>
      </c>
      <c r="CI41" s="43"/>
      <c r="CJ41" s="43"/>
      <c r="CK41" s="43">
        <v>13.4763</v>
      </c>
      <c r="CL41" s="43">
        <v>4.8317399999999999</v>
      </c>
      <c r="CM41" s="43"/>
      <c r="CN41" s="43"/>
      <c r="CO41" s="43">
        <v>13.83667</v>
      </c>
      <c r="CP41" s="43">
        <v>290.51</v>
      </c>
      <c r="CQ41" s="43"/>
      <c r="CR41" s="43">
        <v>34.112000000000002</v>
      </c>
      <c r="CS41" s="43"/>
      <c r="CT41" s="43">
        <v>28.19164</v>
      </c>
    </row>
    <row r="42" spans="1:98" ht="15.75" x14ac:dyDescent="0.25">
      <c r="A42" s="1"/>
      <c r="B42" s="42" t="s">
        <v>817</v>
      </c>
      <c r="C42" s="43"/>
      <c r="D42" s="43"/>
      <c r="E42" s="43">
        <v>31.538049999999998</v>
      </c>
      <c r="F42" s="43"/>
      <c r="G42" s="43"/>
      <c r="H42" s="43"/>
      <c r="I42" s="43"/>
      <c r="J42" s="43">
        <v>20.908200000000001</v>
      </c>
      <c r="K42" s="43">
        <v>26.646699999999999</v>
      </c>
      <c r="L42" s="43">
        <v>11.281000000000001</v>
      </c>
      <c r="M42" s="43">
        <v>15.386699999999999</v>
      </c>
      <c r="N42" s="43">
        <v>13.31</v>
      </c>
      <c r="O42" s="43">
        <v>33.874000000000002</v>
      </c>
      <c r="P42" s="43"/>
      <c r="Q42" s="43"/>
      <c r="R42" s="43">
        <v>45.067999999999998</v>
      </c>
      <c r="S42" s="43"/>
      <c r="T42" s="43">
        <v>33.3018</v>
      </c>
      <c r="U42" s="43"/>
      <c r="V42" s="43">
        <v>0</v>
      </c>
      <c r="W42" s="43"/>
      <c r="X42" s="43">
        <v>116.47369999999999</v>
      </c>
      <c r="Y42" s="43"/>
      <c r="Z42" s="43">
        <v>3.5728800000000001</v>
      </c>
      <c r="AA42" s="43"/>
      <c r="AB42" s="43"/>
      <c r="AC42" s="43"/>
      <c r="AD42" s="43"/>
      <c r="AE42" s="43"/>
      <c r="AF42" s="43">
        <v>1.2</v>
      </c>
      <c r="AG42" s="43"/>
      <c r="AH42" s="43">
        <v>0.73150000000000004</v>
      </c>
      <c r="AI42" s="43"/>
      <c r="AJ42" s="43">
        <v>5.3594600000000003</v>
      </c>
      <c r="AK42" s="43">
        <v>0</v>
      </c>
      <c r="AL42" s="43">
        <v>4.8741000000000003</v>
      </c>
      <c r="AM42" s="43">
        <v>41.313890000000001</v>
      </c>
      <c r="AN42" s="43">
        <v>124.02212</v>
      </c>
      <c r="AO42" s="43">
        <v>26.358699999999999</v>
      </c>
      <c r="AP42" s="43">
        <v>0.41</v>
      </c>
      <c r="AQ42" s="43">
        <v>156.68</v>
      </c>
      <c r="AR42" s="43"/>
      <c r="AS42" s="43">
        <v>35.24091</v>
      </c>
      <c r="AT42" s="43">
        <v>30.742529999999999</v>
      </c>
      <c r="AU42" s="43"/>
      <c r="AV42" s="43">
        <v>195.02481</v>
      </c>
      <c r="AW42" s="43">
        <v>33.595399999999998</v>
      </c>
      <c r="AX42" s="43"/>
      <c r="AY42" s="43">
        <v>2.7788300000000001</v>
      </c>
      <c r="AZ42" s="43"/>
      <c r="BA42" s="43">
        <v>4.3</v>
      </c>
      <c r="BB42" s="43"/>
      <c r="BC42" s="43">
        <v>71.624570000000006</v>
      </c>
      <c r="BD42" s="43"/>
      <c r="BE42" s="43">
        <v>19.600000000000001</v>
      </c>
      <c r="BF42" s="43"/>
      <c r="BG42" s="43"/>
      <c r="BH42" s="43"/>
      <c r="BI42" s="43">
        <v>18.866959999999999</v>
      </c>
      <c r="BJ42" s="43"/>
      <c r="BK42" s="43"/>
      <c r="BL42" s="43"/>
      <c r="BM42" s="43">
        <v>7.915</v>
      </c>
      <c r="BN42" s="43">
        <v>36.74</v>
      </c>
      <c r="BO42" s="43">
        <v>2.08</v>
      </c>
      <c r="BP42" s="43">
        <v>148.01519999999999</v>
      </c>
      <c r="BQ42" s="43"/>
      <c r="BR42" s="43">
        <v>4.9779999999999998</v>
      </c>
      <c r="BS42" s="43">
        <v>127.38364</v>
      </c>
      <c r="BT42" s="43">
        <v>9.7797199999999993</v>
      </c>
      <c r="BU42" s="43"/>
      <c r="BV42" s="43">
        <v>31.223099999999999</v>
      </c>
      <c r="BW42" s="43">
        <v>3.6508500000000002</v>
      </c>
      <c r="BX42" s="43"/>
      <c r="BY42" s="43"/>
      <c r="BZ42" s="43">
        <v>89.25</v>
      </c>
      <c r="CA42" s="43">
        <v>22.586210000000001</v>
      </c>
      <c r="CB42" s="43">
        <v>1.53596</v>
      </c>
      <c r="CC42" s="43">
        <v>0.81462999999999997</v>
      </c>
      <c r="CD42" s="43">
        <v>23.230049999999999</v>
      </c>
      <c r="CE42" s="43">
        <v>448.46647999999999</v>
      </c>
      <c r="CF42" s="43">
        <v>7.3219000000000003</v>
      </c>
      <c r="CG42" s="43">
        <v>66.923000000000002</v>
      </c>
      <c r="CH42" s="43">
        <v>17.34122</v>
      </c>
      <c r="CI42" s="43"/>
      <c r="CJ42" s="43"/>
      <c r="CK42" s="43">
        <v>13.371499999999999</v>
      </c>
      <c r="CL42" s="43">
        <v>4.7803399999999998</v>
      </c>
      <c r="CM42" s="43"/>
      <c r="CN42" s="43"/>
      <c r="CO42" s="43">
        <v>13.19228</v>
      </c>
      <c r="CP42" s="43">
        <v>294.87</v>
      </c>
      <c r="CQ42" s="43"/>
      <c r="CR42" s="43">
        <v>33.734000000000002</v>
      </c>
      <c r="CS42" s="43"/>
      <c r="CT42" s="43">
        <v>24.09469</v>
      </c>
    </row>
    <row r="43" spans="1:98" ht="15.75" x14ac:dyDescent="0.25">
      <c r="A43" s="1"/>
      <c r="B43" s="42" t="s">
        <v>818</v>
      </c>
      <c r="C43" s="43"/>
      <c r="D43" s="43"/>
      <c r="E43" s="43">
        <v>31.337050000000001</v>
      </c>
      <c r="F43" s="43"/>
      <c r="G43" s="43"/>
      <c r="H43" s="43"/>
      <c r="I43" s="43"/>
      <c r="J43" s="43">
        <v>20.956900000000001</v>
      </c>
      <c r="K43" s="43">
        <v>26.427299999999999</v>
      </c>
      <c r="L43" s="43">
        <v>10.587999999999999</v>
      </c>
      <c r="M43" s="43">
        <v>15.2773</v>
      </c>
      <c r="N43" s="43">
        <v>13.33</v>
      </c>
      <c r="O43" s="43">
        <v>33.628</v>
      </c>
      <c r="P43" s="43"/>
      <c r="Q43" s="43"/>
      <c r="R43" s="43">
        <v>45.886000000000003</v>
      </c>
      <c r="S43" s="43"/>
      <c r="T43" s="43">
        <v>41.537500000000001</v>
      </c>
      <c r="U43" s="43"/>
      <c r="V43" s="43">
        <v>0</v>
      </c>
      <c r="W43" s="43"/>
      <c r="X43" s="43">
        <v>136.70044999999999</v>
      </c>
      <c r="Y43" s="43"/>
      <c r="Z43" s="43">
        <v>3.9770099999999999</v>
      </c>
      <c r="AA43" s="43"/>
      <c r="AB43" s="43"/>
      <c r="AC43" s="43"/>
      <c r="AD43" s="43"/>
      <c r="AE43" s="43"/>
      <c r="AF43" s="43">
        <v>1.4</v>
      </c>
      <c r="AG43" s="43"/>
      <c r="AH43" s="43">
        <v>0.74460000000000004</v>
      </c>
      <c r="AI43" s="43"/>
      <c r="AJ43" s="43">
        <v>5.4161799999999998</v>
      </c>
      <c r="AK43" s="43">
        <v>0</v>
      </c>
      <c r="AL43" s="43">
        <v>4.8616999999999999</v>
      </c>
      <c r="AM43" s="43">
        <v>40.759219999999999</v>
      </c>
      <c r="AN43" s="43">
        <v>125.82579</v>
      </c>
      <c r="AO43" s="43">
        <v>26.8005</v>
      </c>
      <c r="AP43" s="43">
        <v>0.46</v>
      </c>
      <c r="AQ43" s="43">
        <v>157.94999999999999</v>
      </c>
      <c r="AR43" s="43"/>
      <c r="AS43" s="43">
        <v>34.22128</v>
      </c>
      <c r="AT43" s="43">
        <v>30.695409999999999</v>
      </c>
      <c r="AU43" s="43"/>
      <c r="AV43" s="43">
        <v>195.78708</v>
      </c>
      <c r="AW43" s="43">
        <v>33.255200000000002</v>
      </c>
      <c r="AX43" s="43"/>
      <c r="AY43" s="43">
        <v>2.6906099999999999</v>
      </c>
      <c r="AZ43" s="43"/>
      <c r="BA43" s="43">
        <v>4.3</v>
      </c>
      <c r="BB43" s="43"/>
      <c r="BC43" s="43">
        <v>71.690960000000004</v>
      </c>
      <c r="BD43" s="43"/>
      <c r="BE43" s="43">
        <v>19.600000000000001</v>
      </c>
      <c r="BF43" s="43"/>
      <c r="BG43" s="43"/>
      <c r="BH43" s="43"/>
      <c r="BI43" s="43">
        <v>19.03397</v>
      </c>
      <c r="BJ43" s="43"/>
      <c r="BK43" s="43"/>
      <c r="BL43" s="43"/>
      <c r="BM43" s="43">
        <v>7.9690000000000003</v>
      </c>
      <c r="BN43" s="43">
        <v>38.840000000000003</v>
      </c>
      <c r="BO43" s="43">
        <v>2.0699999999999998</v>
      </c>
      <c r="BP43" s="43">
        <v>150.07910000000001</v>
      </c>
      <c r="BQ43" s="43"/>
      <c r="BR43" s="43">
        <v>5.0395000000000003</v>
      </c>
      <c r="BS43" s="43">
        <v>114.52439</v>
      </c>
      <c r="BT43" s="43">
        <v>9.4729200000000002</v>
      </c>
      <c r="BU43" s="43"/>
      <c r="BV43" s="43">
        <v>31.697600000000001</v>
      </c>
      <c r="BW43" s="43">
        <v>3.6075599999999999</v>
      </c>
      <c r="BX43" s="43"/>
      <c r="BY43" s="43"/>
      <c r="BZ43" s="43">
        <v>89.855810000000005</v>
      </c>
      <c r="CA43" s="43">
        <v>22.60089</v>
      </c>
      <c r="CB43" s="43">
        <v>1.54888</v>
      </c>
      <c r="CC43" s="43">
        <v>0.76610999999999996</v>
      </c>
      <c r="CD43" s="43">
        <v>21.12799</v>
      </c>
      <c r="CE43" s="43">
        <v>440.64091000000002</v>
      </c>
      <c r="CF43" s="43">
        <v>6.5701000000000001</v>
      </c>
      <c r="CG43" s="43">
        <v>74.087999999999994</v>
      </c>
      <c r="CH43" s="43">
        <v>17.522020000000001</v>
      </c>
      <c r="CI43" s="43"/>
      <c r="CJ43" s="43"/>
      <c r="CK43" s="43">
        <v>13.7064</v>
      </c>
      <c r="CL43" s="43">
        <v>4.7477400000000003</v>
      </c>
      <c r="CM43" s="43"/>
      <c r="CN43" s="43"/>
      <c r="CO43" s="43">
        <v>12.59219</v>
      </c>
      <c r="CP43" s="43">
        <v>290.31</v>
      </c>
      <c r="CQ43" s="43"/>
      <c r="CR43" s="43">
        <v>40.195999999999998</v>
      </c>
      <c r="CS43" s="43"/>
      <c r="CT43" s="43">
        <v>24.33426</v>
      </c>
    </row>
    <row r="44" spans="1:98" ht="15.75" x14ac:dyDescent="0.25">
      <c r="A44" s="1"/>
      <c r="B44" s="42" t="s">
        <v>819</v>
      </c>
      <c r="C44" s="43"/>
      <c r="D44" s="43"/>
      <c r="E44" s="43">
        <v>34.66133</v>
      </c>
      <c r="F44" s="43"/>
      <c r="G44" s="43"/>
      <c r="H44" s="43"/>
      <c r="I44" s="43"/>
      <c r="J44" s="43">
        <v>19.009</v>
      </c>
      <c r="K44" s="43">
        <v>27.205100000000002</v>
      </c>
      <c r="L44" s="43">
        <v>9.9689999999999994</v>
      </c>
      <c r="M44" s="43">
        <v>15.748200000000001</v>
      </c>
      <c r="N44" s="43">
        <v>12.92</v>
      </c>
      <c r="O44" s="43">
        <v>34.369999999999997</v>
      </c>
      <c r="P44" s="43"/>
      <c r="Q44" s="43"/>
      <c r="R44" s="43">
        <v>45.847000000000001</v>
      </c>
      <c r="S44" s="43"/>
      <c r="T44" s="43">
        <v>34.950200000000002</v>
      </c>
      <c r="U44" s="43"/>
      <c r="V44" s="43">
        <v>0</v>
      </c>
      <c r="W44" s="43"/>
      <c r="X44" s="43">
        <v>98.405969999999996</v>
      </c>
      <c r="Y44" s="43"/>
      <c r="Z44" s="43">
        <v>4.0572800000000004</v>
      </c>
      <c r="AA44" s="43"/>
      <c r="AB44" s="43"/>
      <c r="AC44" s="43"/>
      <c r="AD44" s="43"/>
      <c r="AE44" s="43"/>
      <c r="AF44" s="43">
        <v>1.3</v>
      </c>
      <c r="AG44" s="43"/>
      <c r="AH44" s="43">
        <v>0.76549999999999996</v>
      </c>
      <c r="AI44" s="43"/>
      <c r="AJ44" s="43">
        <v>4.26905</v>
      </c>
      <c r="AK44" s="43">
        <v>0</v>
      </c>
      <c r="AL44" s="43">
        <v>4.8228</v>
      </c>
      <c r="AM44" s="43">
        <v>36.505400000000002</v>
      </c>
      <c r="AN44" s="43">
        <v>124.74167</v>
      </c>
      <c r="AO44" s="43">
        <v>25.58</v>
      </c>
      <c r="AP44" s="43">
        <v>0.11</v>
      </c>
      <c r="AQ44" s="43">
        <v>160.69999999999999</v>
      </c>
      <c r="AR44" s="43"/>
      <c r="AS44" s="43">
        <v>33.945779999999999</v>
      </c>
      <c r="AT44" s="43">
        <v>30.914110000000001</v>
      </c>
      <c r="AU44" s="43"/>
      <c r="AV44" s="43">
        <v>195.81419</v>
      </c>
      <c r="AW44" s="43">
        <v>32.729500000000002</v>
      </c>
      <c r="AX44" s="43"/>
      <c r="AY44" s="43">
        <v>2.6673399999999998</v>
      </c>
      <c r="AZ44" s="43"/>
      <c r="BA44" s="43">
        <v>4.2</v>
      </c>
      <c r="BB44" s="43"/>
      <c r="BC44" s="43">
        <v>69.551230000000004</v>
      </c>
      <c r="BD44" s="43"/>
      <c r="BE44" s="43">
        <v>19.600000000000001</v>
      </c>
      <c r="BF44" s="43"/>
      <c r="BG44" s="43"/>
      <c r="BH44" s="43"/>
      <c r="BI44" s="43">
        <v>18.76153</v>
      </c>
      <c r="BJ44" s="43"/>
      <c r="BK44" s="43"/>
      <c r="BL44" s="43"/>
      <c r="BM44" s="43">
        <v>8.0169999999999995</v>
      </c>
      <c r="BN44" s="43">
        <v>39.200000000000003</v>
      </c>
      <c r="BO44" s="43">
        <v>1.99</v>
      </c>
      <c r="BP44" s="43">
        <v>151.88319999999999</v>
      </c>
      <c r="BQ44" s="43"/>
      <c r="BR44" s="43">
        <v>4.5243000000000002</v>
      </c>
      <c r="BS44" s="43">
        <v>119.57156000000001</v>
      </c>
      <c r="BT44" s="43">
        <v>9.28261</v>
      </c>
      <c r="BU44" s="43"/>
      <c r="BV44" s="43">
        <v>28.9755</v>
      </c>
      <c r="BW44" s="43">
        <v>3.8024800000000001</v>
      </c>
      <c r="BX44" s="43"/>
      <c r="BY44" s="43"/>
      <c r="BZ44" s="43">
        <v>89.801699999999997</v>
      </c>
      <c r="CA44" s="43">
        <v>22.555389999999999</v>
      </c>
      <c r="CB44" s="43">
        <v>1.62836</v>
      </c>
      <c r="CC44" s="43">
        <v>0.86897000000000002</v>
      </c>
      <c r="CD44" s="43">
        <v>19.564330000000002</v>
      </c>
      <c r="CE44" s="43">
        <v>438.12671</v>
      </c>
      <c r="CF44" s="43">
        <v>6.2535999999999996</v>
      </c>
      <c r="CG44" s="43">
        <v>64.992000000000004</v>
      </c>
      <c r="CH44" s="43">
        <v>17.44219</v>
      </c>
      <c r="CI44" s="43"/>
      <c r="CJ44" s="43"/>
      <c r="CK44" s="43">
        <v>13.3531</v>
      </c>
      <c r="CL44" s="43">
        <v>4.7332700000000001</v>
      </c>
      <c r="CM44" s="43"/>
      <c r="CN44" s="43"/>
      <c r="CO44" s="43">
        <v>11.80622</v>
      </c>
      <c r="CP44" s="43">
        <v>293.99</v>
      </c>
      <c r="CQ44" s="43"/>
      <c r="CR44" s="43">
        <v>40.000999999999998</v>
      </c>
      <c r="CS44" s="43"/>
      <c r="CT44" s="43">
        <v>24.106839999999998</v>
      </c>
    </row>
    <row r="45" spans="1:98" ht="15.75" x14ac:dyDescent="0.25">
      <c r="A45" s="1"/>
      <c r="B45" s="42" t="s">
        <v>820</v>
      </c>
      <c r="C45" s="43"/>
      <c r="D45" s="43"/>
      <c r="E45" s="43">
        <v>30.71236</v>
      </c>
      <c r="F45" s="43"/>
      <c r="G45" s="43"/>
      <c r="H45" s="43"/>
      <c r="I45" s="43"/>
      <c r="J45" s="43">
        <v>18.929500000000001</v>
      </c>
      <c r="K45" s="43">
        <v>26.316299999999998</v>
      </c>
      <c r="L45" s="43">
        <v>9.7680000000000007</v>
      </c>
      <c r="M45" s="43">
        <v>15.4376</v>
      </c>
      <c r="N45" s="43">
        <v>13.42</v>
      </c>
      <c r="O45" s="43">
        <v>34.752000000000002</v>
      </c>
      <c r="P45" s="43"/>
      <c r="Q45" s="43"/>
      <c r="R45" s="43">
        <v>46.579000000000001</v>
      </c>
      <c r="S45" s="43"/>
      <c r="T45" s="43">
        <v>35.6496</v>
      </c>
      <c r="U45" s="43"/>
      <c r="V45" s="43">
        <v>0</v>
      </c>
      <c r="W45" s="43"/>
      <c r="X45" s="43">
        <v>120.15562</v>
      </c>
      <c r="Y45" s="43"/>
      <c r="Z45" s="43">
        <v>3.7608299999999999</v>
      </c>
      <c r="AA45" s="43"/>
      <c r="AB45" s="43"/>
      <c r="AC45" s="43"/>
      <c r="AD45" s="43"/>
      <c r="AE45" s="43"/>
      <c r="AF45" s="43">
        <v>1</v>
      </c>
      <c r="AG45" s="43"/>
      <c r="AH45" s="43">
        <v>0.75570000000000004</v>
      </c>
      <c r="AI45" s="43"/>
      <c r="AJ45" s="43">
        <v>4.2895099999999999</v>
      </c>
      <c r="AK45" s="43">
        <v>0</v>
      </c>
      <c r="AL45" s="43">
        <v>4.8240999999999996</v>
      </c>
      <c r="AM45" s="43">
        <v>39.982840000000003</v>
      </c>
      <c r="AN45" s="43">
        <v>120.76136</v>
      </c>
      <c r="AO45" s="43">
        <v>26.3247</v>
      </c>
      <c r="AP45" s="43">
        <v>0.35</v>
      </c>
      <c r="AQ45" s="43">
        <v>156.31</v>
      </c>
      <c r="AR45" s="43"/>
      <c r="AS45" s="43">
        <v>30.460229999999999</v>
      </c>
      <c r="AT45" s="43">
        <v>31.976220000000001</v>
      </c>
      <c r="AU45" s="43"/>
      <c r="AV45" s="43">
        <v>194.79745</v>
      </c>
      <c r="AW45" s="43">
        <v>31.117899999999999</v>
      </c>
      <c r="AX45" s="43"/>
      <c r="AY45" s="43">
        <v>2.7021999999999999</v>
      </c>
      <c r="AZ45" s="43"/>
      <c r="BA45" s="43">
        <v>4.2</v>
      </c>
      <c r="BB45" s="43"/>
      <c r="BC45" s="43">
        <v>46.035089999999997</v>
      </c>
      <c r="BD45" s="43"/>
      <c r="BE45" s="43">
        <v>19.600000000000001</v>
      </c>
      <c r="BF45" s="43"/>
      <c r="BG45" s="43"/>
      <c r="BH45" s="43"/>
      <c r="BI45" s="43">
        <v>18.807500000000001</v>
      </c>
      <c r="BJ45" s="43"/>
      <c r="BK45" s="43"/>
      <c r="BL45" s="43"/>
      <c r="BM45" s="43">
        <v>7.593</v>
      </c>
      <c r="BN45" s="43">
        <v>39.130000000000003</v>
      </c>
      <c r="BO45" s="43">
        <v>2.0699999999999998</v>
      </c>
      <c r="BP45" s="43">
        <v>146.1174</v>
      </c>
      <c r="BQ45" s="43"/>
      <c r="BR45" s="43">
        <v>4.9372999999999996</v>
      </c>
      <c r="BS45" s="43">
        <v>119.64784</v>
      </c>
      <c r="BT45" s="43">
        <v>8.8517799999999998</v>
      </c>
      <c r="BU45" s="43"/>
      <c r="BV45" s="43">
        <v>28.919699999999999</v>
      </c>
      <c r="BW45" s="43">
        <v>3.7406999999999999</v>
      </c>
      <c r="BX45" s="43"/>
      <c r="BY45" s="43"/>
      <c r="BZ45" s="43">
        <v>89.862669999999994</v>
      </c>
      <c r="CA45" s="43">
        <v>22.502469999999999</v>
      </c>
      <c r="CB45" s="43">
        <v>1.5957699999999999</v>
      </c>
      <c r="CC45" s="43">
        <v>0.88834999999999997</v>
      </c>
      <c r="CD45" s="43">
        <v>20.156890000000001</v>
      </c>
      <c r="CE45" s="43">
        <v>440.45317</v>
      </c>
      <c r="CF45" s="43">
        <v>6.2697000000000003</v>
      </c>
      <c r="CG45" s="43">
        <v>69.421000000000006</v>
      </c>
      <c r="CH45" s="43">
        <v>17.627410000000001</v>
      </c>
      <c r="CI45" s="43"/>
      <c r="CJ45" s="43"/>
      <c r="CK45" s="43">
        <v>13.2881</v>
      </c>
      <c r="CL45" s="43">
        <v>4.5262900000000004</v>
      </c>
      <c r="CM45" s="43"/>
      <c r="CN45" s="43"/>
      <c r="CO45" s="43">
        <v>10.932370000000001</v>
      </c>
      <c r="CP45" s="43">
        <v>278.2</v>
      </c>
      <c r="CQ45" s="43"/>
      <c r="CR45" s="43">
        <v>33.82</v>
      </c>
      <c r="CS45" s="43"/>
      <c r="CT45" s="43">
        <v>19.857949999999999</v>
      </c>
    </row>
    <row r="46" spans="1:98" ht="15.75" x14ac:dyDescent="0.25">
      <c r="A46" s="1"/>
      <c r="B46" s="42" t="s">
        <v>821</v>
      </c>
      <c r="C46" s="43"/>
      <c r="D46" s="43"/>
      <c r="E46" s="43">
        <v>34.155439999999999</v>
      </c>
      <c r="F46" s="43"/>
      <c r="G46" s="43"/>
      <c r="H46" s="43"/>
      <c r="I46" s="43"/>
      <c r="J46" s="43">
        <v>19.993200000000002</v>
      </c>
      <c r="K46" s="43">
        <v>26.895800000000001</v>
      </c>
      <c r="L46" s="43">
        <v>10.428000000000001</v>
      </c>
      <c r="M46" s="43">
        <v>13.109299999999999</v>
      </c>
      <c r="N46" s="43">
        <v>13.35</v>
      </c>
      <c r="O46" s="43">
        <v>34.432000000000002</v>
      </c>
      <c r="P46" s="43"/>
      <c r="Q46" s="43"/>
      <c r="R46" s="43">
        <v>46.283000000000001</v>
      </c>
      <c r="S46" s="43"/>
      <c r="T46" s="43">
        <v>39.9636</v>
      </c>
      <c r="U46" s="43"/>
      <c r="V46" s="43">
        <v>0</v>
      </c>
      <c r="W46" s="43"/>
      <c r="X46" s="43">
        <v>100.51665</v>
      </c>
      <c r="Y46" s="43"/>
      <c r="Z46" s="43">
        <v>3.8063899999999999</v>
      </c>
      <c r="AA46" s="43"/>
      <c r="AB46" s="43"/>
      <c r="AC46" s="43"/>
      <c r="AD46" s="43"/>
      <c r="AE46" s="43"/>
      <c r="AF46" s="43">
        <v>1.4</v>
      </c>
      <c r="AG46" s="43"/>
      <c r="AH46" s="43">
        <v>0.74950000000000006</v>
      </c>
      <c r="AI46" s="43"/>
      <c r="AJ46" s="43">
        <v>4.1899699999999998</v>
      </c>
      <c r="AK46" s="43">
        <v>0</v>
      </c>
      <c r="AL46" s="43">
        <v>4.7889999999999997</v>
      </c>
      <c r="AM46" s="43">
        <v>46.173250000000003</v>
      </c>
      <c r="AN46" s="43">
        <v>127.17044</v>
      </c>
      <c r="AO46" s="43">
        <v>27.01</v>
      </c>
      <c r="AP46" s="43">
        <v>0.46</v>
      </c>
      <c r="AQ46" s="43">
        <v>158.61000000000001</v>
      </c>
      <c r="AR46" s="43"/>
      <c r="AS46" s="43">
        <v>31.002079999999999</v>
      </c>
      <c r="AT46" s="43">
        <v>32.195619999999998</v>
      </c>
      <c r="AU46" s="43"/>
      <c r="AV46" s="43">
        <v>196.03076999999999</v>
      </c>
      <c r="AW46" s="43">
        <v>29.884699999999999</v>
      </c>
      <c r="AX46" s="43"/>
      <c r="AY46" s="43">
        <v>2.7184699999999999</v>
      </c>
      <c r="AZ46" s="43"/>
      <c r="BA46" s="43">
        <v>4.3</v>
      </c>
      <c r="BB46" s="43"/>
      <c r="BC46" s="43">
        <v>31.215119999999999</v>
      </c>
      <c r="BD46" s="43"/>
      <c r="BE46" s="43">
        <v>19.600000000000001</v>
      </c>
      <c r="BF46" s="43"/>
      <c r="BG46" s="43"/>
      <c r="BH46" s="43"/>
      <c r="BI46" s="43">
        <v>18.825089999999999</v>
      </c>
      <c r="BJ46" s="43"/>
      <c r="BK46" s="43"/>
      <c r="BL46" s="43"/>
      <c r="BM46" s="43">
        <v>7.8460000000000001</v>
      </c>
      <c r="BN46" s="43">
        <v>37.119999999999997</v>
      </c>
      <c r="BO46" s="43">
        <v>2.04</v>
      </c>
      <c r="BP46" s="43">
        <v>146.35470000000001</v>
      </c>
      <c r="BQ46" s="43"/>
      <c r="BR46" s="43">
        <v>5.1334999999999997</v>
      </c>
      <c r="BS46" s="43">
        <v>121.91712</v>
      </c>
      <c r="BT46" s="43">
        <v>8.8801900000000007</v>
      </c>
      <c r="BU46" s="43"/>
      <c r="BV46" s="43">
        <v>30.441099999999999</v>
      </c>
      <c r="BW46" s="43">
        <v>3.7400099999999998</v>
      </c>
      <c r="BX46" s="43"/>
      <c r="BY46" s="43"/>
      <c r="BZ46" s="43">
        <v>89.447230000000005</v>
      </c>
      <c r="CA46" s="43">
        <v>22.67023</v>
      </c>
      <c r="CB46" s="43">
        <v>1.55572</v>
      </c>
      <c r="CC46" s="43">
        <v>0.88456000000000001</v>
      </c>
      <c r="CD46" s="43">
        <v>20.51839</v>
      </c>
      <c r="CE46" s="43">
        <v>433.51722999999998</v>
      </c>
      <c r="CF46" s="43">
        <v>6.4790999999999999</v>
      </c>
      <c r="CG46" s="43">
        <v>74.19</v>
      </c>
      <c r="CH46" s="43">
        <v>17.63599</v>
      </c>
      <c r="CI46" s="43"/>
      <c r="CJ46" s="43"/>
      <c r="CK46" s="43">
        <v>12.9468</v>
      </c>
      <c r="CL46" s="43">
        <v>4.5600500000000004</v>
      </c>
      <c r="CM46" s="43"/>
      <c r="CN46" s="43"/>
      <c r="CO46" s="43">
        <v>11.26709</v>
      </c>
      <c r="CP46" s="43">
        <v>272.13</v>
      </c>
      <c r="CQ46" s="43"/>
      <c r="CR46" s="43">
        <v>36.106000000000002</v>
      </c>
      <c r="CS46" s="43"/>
      <c r="CT46" s="43">
        <v>15.13935</v>
      </c>
    </row>
    <row r="47" spans="1:98" ht="15.75" x14ac:dyDescent="0.25">
      <c r="A47" s="1"/>
      <c r="B47" s="42" t="s">
        <v>822</v>
      </c>
      <c r="C47" s="43"/>
      <c r="D47" s="43"/>
      <c r="E47" s="43">
        <v>34.239960000000004</v>
      </c>
      <c r="F47" s="43"/>
      <c r="G47" s="43"/>
      <c r="H47" s="43"/>
      <c r="I47" s="43"/>
      <c r="J47" s="43">
        <v>19.729900000000001</v>
      </c>
      <c r="K47" s="43">
        <v>27.433800000000002</v>
      </c>
      <c r="L47" s="43">
        <v>11.433999999999999</v>
      </c>
      <c r="M47" s="43">
        <v>13.279500000000001</v>
      </c>
      <c r="N47" s="43">
        <v>13.39</v>
      </c>
      <c r="O47" s="43">
        <v>34.904000000000003</v>
      </c>
      <c r="P47" s="43"/>
      <c r="Q47" s="43"/>
      <c r="R47" s="43">
        <v>46.537999999999997</v>
      </c>
      <c r="S47" s="43"/>
      <c r="T47" s="43">
        <v>27.100200000000001</v>
      </c>
      <c r="U47" s="43"/>
      <c r="V47" s="43">
        <v>0</v>
      </c>
      <c r="W47" s="43"/>
      <c r="X47" s="43">
        <v>124.33888</v>
      </c>
      <c r="Y47" s="43"/>
      <c r="Z47" s="43">
        <v>3.7816000000000001</v>
      </c>
      <c r="AA47" s="43"/>
      <c r="AB47" s="43"/>
      <c r="AC47" s="43"/>
      <c r="AD47" s="43"/>
      <c r="AE47" s="43"/>
      <c r="AF47" s="43">
        <v>1.4</v>
      </c>
      <c r="AG47" s="43"/>
      <c r="AH47" s="43">
        <v>0.77239999999999998</v>
      </c>
      <c r="AI47" s="43"/>
      <c r="AJ47" s="43">
        <v>4.1270300000000004</v>
      </c>
      <c r="AK47" s="43">
        <v>0</v>
      </c>
      <c r="AL47" s="43">
        <v>4.8021000000000003</v>
      </c>
      <c r="AM47" s="43">
        <v>48.101140000000001</v>
      </c>
      <c r="AN47" s="43">
        <v>127.07871</v>
      </c>
      <c r="AO47" s="43">
        <v>27.382999999999999</v>
      </c>
      <c r="AP47" s="43">
        <v>0.37</v>
      </c>
      <c r="AQ47" s="43">
        <v>151.80000000000001</v>
      </c>
      <c r="AR47" s="43"/>
      <c r="AS47" s="43">
        <v>32.328719999999997</v>
      </c>
      <c r="AT47" s="43">
        <v>32.764760000000003</v>
      </c>
      <c r="AU47" s="43"/>
      <c r="AV47" s="43">
        <v>196.25843</v>
      </c>
      <c r="AW47" s="43">
        <v>30.222799999999999</v>
      </c>
      <c r="AX47" s="43"/>
      <c r="AY47" s="43">
        <v>2.70608</v>
      </c>
      <c r="AZ47" s="43"/>
      <c r="BA47" s="43">
        <v>4.5</v>
      </c>
      <c r="BB47" s="43"/>
      <c r="BC47" s="43">
        <v>32.539659999999998</v>
      </c>
      <c r="BD47" s="43"/>
      <c r="BE47" s="43">
        <v>19.600000000000001</v>
      </c>
      <c r="BF47" s="43"/>
      <c r="BG47" s="43"/>
      <c r="BH47" s="43"/>
      <c r="BI47" s="43">
        <v>19.05706</v>
      </c>
      <c r="BJ47" s="43"/>
      <c r="BK47" s="43"/>
      <c r="BL47" s="43"/>
      <c r="BM47" s="43">
        <v>7.9770000000000003</v>
      </c>
      <c r="BN47" s="43">
        <v>36.590000000000003</v>
      </c>
      <c r="BO47" s="43">
        <v>2.23</v>
      </c>
      <c r="BP47" s="43">
        <v>144.64009999999999</v>
      </c>
      <c r="BQ47" s="43"/>
      <c r="BR47" s="43">
        <v>5.2004999999999999</v>
      </c>
      <c r="BS47" s="43">
        <v>124.00230000000001</v>
      </c>
      <c r="BT47" s="43">
        <v>7.5448399999999998</v>
      </c>
      <c r="BU47" s="43"/>
      <c r="BV47" s="43">
        <v>31.564</v>
      </c>
      <c r="BW47" s="43">
        <v>3.69495</v>
      </c>
      <c r="BX47" s="43"/>
      <c r="BY47" s="43"/>
      <c r="BZ47" s="43">
        <v>89.736729999999994</v>
      </c>
      <c r="CA47" s="43">
        <v>22.724900000000002</v>
      </c>
      <c r="CB47" s="43">
        <v>1.52521</v>
      </c>
      <c r="CC47" s="43">
        <v>0.87839999999999996</v>
      </c>
      <c r="CD47" s="43">
        <v>20.773319999999998</v>
      </c>
      <c r="CE47" s="43">
        <v>447.16856000000001</v>
      </c>
      <c r="CF47" s="43">
        <v>6.8109999999999999</v>
      </c>
      <c r="CG47" s="43">
        <v>74.799000000000007</v>
      </c>
      <c r="CH47" s="43">
        <v>18.031960000000002</v>
      </c>
      <c r="CI47" s="43"/>
      <c r="CJ47" s="43"/>
      <c r="CK47" s="43">
        <v>13.4306</v>
      </c>
      <c r="CL47" s="43">
        <v>4.5121500000000001</v>
      </c>
      <c r="CM47" s="43"/>
      <c r="CN47" s="43"/>
      <c r="CO47" s="43">
        <v>11.763579999999999</v>
      </c>
      <c r="CP47" s="43">
        <v>272.64</v>
      </c>
      <c r="CQ47" s="43"/>
      <c r="CR47" s="43">
        <v>36.006999999999998</v>
      </c>
      <c r="CS47" s="43"/>
      <c r="CT47" s="43">
        <v>18.26202</v>
      </c>
    </row>
    <row r="48" spans="1:98" ht="15.75" x14ac:dyDescent="0.25">
      <c r="A48" s="1"/>
      <c r="B48" s="42" t="s">
        <v>823</v>
      </c>
      <c r="C48" s="43"/>
      <c r="D48" s="43"/>
      <c r="E48" s="43">
        <v>34.455109999999998</v>
      </c>
      <c r="F48" s="43"/>
      <c r="G48" s="43"/>
      <c r="H48" s="43"/>
      <c r="I48" s="43"/>
      <c r="J48" s="43">
        <v>20.1008</v>
      </c>
      <c r="K48" s="43">
        <v>27.535299999999999</v>
      </c>
      <c r="L48" s="43">
        <v>12.228999999999999</v>
      </c>
      <c r="M48" s="43">
        <v>11.3787</v>
      </c>
      <c r="N48" s="43">
        <v>13.69</v>
      </c>
      <c r="O48" s="43">
        <v>33.996000000000002</v>
      </c>
      <c r="P48" s="43"/>
      <c r="Q48" s="43"/>
      <c r="R48" s="43">
        <v>46.536000000000001</v>
      </c>
      <c r="S48" s="43"/>
      <c r="T48" s="43">
        <v>38.877200000000002</v>
      </c>
      <c r="U48" s="43"/>
      <c r="V48" s="43">
        <v>0</v>
      </c>
      <c r="W48" s="43"/>
      <c r="X48" s="43">
        <v>88.485500000000002</v>
      </c>
      <c r="Y48" s="43"/>
      <c r="Z48" s="43">
        <v>4.0223500000000003</v>
      </c>
      <c r="AA48" s="43"/>
      <c r="AB48" s="43"/>
      <c r="AC48" s="43"/>
      <c r="AD48" s="43"/>
      <c r="AE48" s="43"/>
      <c r="AF48" s="43">
        <v>1.3</v>
      </c>
      <c r="AG48" s="43"/>
      <c r="AH48" s="43">
        <v>0.74709999999999999</v>
      </c>
      <c r="AI48" s="43"/>
      <c r="AJ48" s="43">
        <v>4.0911</v>
      </c>
      <c r="AK48" s="43">
        <v>0</v>
      </c>
      <c r="AL48" s="43">
        <v>4.5774999999999997</v>
      </c>
      <c r="AM48" s="43">
        <v>48.006459999999997</v>
      </c>
      <c r="AN48" s="43">
        <v>128.51158000000001</v>
      </c>
      <c r="AO48" s="43">
        <v>27.946000000000002</v>
      </c>
      <c r="AP48" s="43">
        <v>0.84</v>
      </c>
      <c r="AQ48" s="43">
        <v>159.66999999999999</v>
      </c>
      <c r="AR48" s="43"/>
      <c r="AS48" s="43">
        <v>33.811630000000001</v>
      </c>
      <c r="AT48" s="43">
        <v>31.687819999999999</v>
      </c>
      <c r="AU48" s="43"/>
      <c r="AV48" s="43">
        <v>196.05445</v>
      </c>
      <c r="AW48" s="43">
        <v>30.326000000000001</v>
      </c>
      <c r="AX48" s="43"/>
      <c r="AY48" s="43">
        <v>2.6985299999999999</v>
      </c>
      <c r="AZ48" s="43"/>
      <c r="BA48" s="43">
        <v>4.5</v>
      </c>
      <c r="BB48" s="43"/>
      <c r="BC48" s="43">
        <v>32.533090000000001</v>
      </c>
      <c r="BD48" s="43"/>
      <c r="BE48" s="43">
        <v>19.600000000000001</v>
      </c>
      <c r="BF48" s="43"/>
      <c r="BG48" s="43"/>
      <c r="BH48" s="43"/>
      <c r="BI48" s="43">
        <v>18.849129999999999</v>
      </c>
      <c r="BJ48" s="43"/>
      <c r="BK48" s="43"/>
      <c r="BL48" s="43"/>
      <c r="BM48" s="43">
        <v>7.9619999999999997</v>
      </c>
      <c r="BN48" s="43">
        <v>39.049999999999997</v>
      </c>
      <c r="BO48" s="43">
        <v>2.13</v>
      </c>
      <c r="BP48" s="43">
        <v>147.7996</v>
      </c>
      <c r="BQ48" s="43"/>
      <c r="BR48" s="43">
        <v>5.1105</v>
      </c>
      <c r="BS48" s="43">
        <v>126.97362</v>
      </c>
      <c r="BT48" s="43">
        <v>6.9489799999999997</v>
      </c>
      <c r="BU48" s="43"/>
      <c r="BV48" s="43">
        <v>31.449300000000001</v>
      </c>
      <c r="BW48" s="43">
        <v>4.0013500000000004</v>
      </c>
      <c r="BX48" s="43"/>
      <c r="BY48" s="43"/>
      <c r="BZ48" s="43">
        <v>89.323310000000006</v>
      </c>
      <c r="CA48" s="43">
        <v>22.751629999999999</v>
      </c>
      <c r="CB48" s="43">
        <v>1.50257</v>
      </c>
      <c r="CC48" s="43">
        <v>0.92503999999999997</v>
      </c>
      <c r="CD48" s="43">
        <v>21.0153</v>
      </c>
      <c r="CE48" s="43">
        <v>452.98723999999999</v>
      </c>
      <c r="CF48" s="43">
        <v>7.1860999999999997</v>
      </c>
      <c r="CG48" s="43">
        <v>78.034000000000006</v>
      </c>
      <c r="CH48" s="43">
        <v>17.996220000000001</v>
      </c>
      <c r="CI48" s="43"/>
      <c r="CJ48" s="43"/>
      <c r="CK48" s="43">
        <v>13.628</v>
      </c>
      <c r="CL48" s="43">
        <v>4.56454</v>
      </c>
      <c r="CM48" s="43"/>
      <c r="CN48" s="43"/>
      <c r="CO48" s="43">
        <v>13.044309999999999</v>
      </c>
      <c r="CP48" s="43">
        <v>282.58999999999997</v>
      </c>
      <c r="CQ48" s="43"/>
      <c r="CR48" s="43">
        <v>36.405000000000001</v>
      </c>
      <c r="CS48" s="43"/>
      <c r="CT48" s="43">
        <v>23.197130000000001</v>
      </c>
    </row>
    <row r="49" spans="1:98" ht="15.75" x14ac:dyDescent="0.25">
      <c r="A49" s="1"/>
      <c r="B49" s="42" t="s">
        <v>824</v>
      </c>
      <c r="C49" s="43"/>
      <c r="D49" s="43"/>
      <c r="E49" s="43">
        <v>34.442</v>
      </c>
      <c r="F49" s="43"/>
      <c r="G49" s="43"/>
      <c r="H49" s="43"/>
      <c r="I49" s="43"/>
      <c r="J49" s="43">
        <v>20.341100000000001</v>
      </c>
      <c r="K49" s="43">
        <v>28.294599999999999</v>
      </c>
      <c r="L49" s="43">
        <v>12.27</v>
      </c>
      <c r="M49" s="43">
        <v>10.9956</v>
      </c>
      <c r="N49" s="43">
        <v>13.4</v>
      </c>
      <c r="O49" s="43">
        <v>34.93</v>
      </c>
      <c r="P49" s="43"/>
      <c r="Q49" s="43"/>
      <c r="R49" s="43">
        <v>46.911999999999999</v>
      </c>
      <c r="S49" s="43"/>
      <c r="T49" s="43">
        <v>23.854900000000001</v>
      </c>
      <c r="U49" s="43"/>
      <c r="V49" s="43">
        <v>0.5</v>
      </c>
      <c r="W49" s="43"/>
      <c r="X49" s="43">
        <v>156.57035999999999</v>
      </c>
      <c r="Y49" s="43"/>
      <c r="Z49" s="43">
        <v>4.2449300000000001</v>
      </c>
      <c r="AA49" s="43"/>
      <c r="AB49" s="43"/>
      <c r="AC49" s="43"/>
      <c r="AD49" s="43"/>
      <c r="AE49" s="43"/>
      <c r="AF49" s="43">
        <v>1.5</v>
      </c>
      <c r="AG49" s="43"/>
      <c r="AH49" s="43">
        <v>0.72509999999999997</v>
      </c>
      <c r="AI49" s="43"/>
      <c r="AJ49" s="43">
        <v>4.0739599999999996</v>
      </c>
      <c r="AK49" s="43">
        <v>0</v>
      </c>
      <c r="AL49" s="43">
        <v>4.5053000000000001</v>
      </c>
      <c r="AM49" s="43">
        <v>48.144269999999999</v>
      </c>
      <c r="AN49" s="43">
        <v>128.2398</v>
      </c>
      <c r="AO49" s="43">
        <v>27.844899999999999</v>
      </c>
      <c r="AP49" s="43">
        <v>0.87</v>
      </c>
      <c r="AQ49" s="43">
        <v>159</v>
      </c>
      <c r="AR49" s="43"/>
      <c r="AS49" s="43">
        <v>34.10857</v>
      </c>
      <c r="AT49" s="43">
        <v>32.399090000000001</v>
      </c>
      <c r="AU49" s="43"/>
      <c r="AV49" s="43">
        <v>193.80516</v>
      </c>
      <c r="AW49" s="43">
        <v>30.55</v>
      </c>
      <c r="AX49" s="43"/>
      <c r="AY49" s="43">
        <v>2.7480699999999998</v>
      </c>
      <c r="AZ49" s="43"/>
      <c r="BA49" s="43">
        <v>4.5</v>
      </c>
      <c r="BB49" s="43"/>
      <c r="BC49" s="43">
        <v>32.661169999999998</v>
      </c>
      <c r="BD49" s="43"/>
      <c r="BE49" s="43">
        <v>19.600000000000001</v>
      </c>
      <c r="BF49" s="43"/>
      <c r="BG49" s="43"/>
      <c r="BH49" s="43"/>
      <c r="BI49" s="43">
        <v>18.806170000000002</v>
      </c>
      <c r="BJ49" s="43"/>
      <c r="BK49" s="43"/>
      <c r="BL49" s="43"/>
      <c r="BM49" s="43">
        <v>7.9669999999999996</v>
      </c>
      <c r="BN49" s="43">
        <v>38.47</v>
      </c>
      <c r="BO49" s="43">
        <v>2.2599999999999998</v>
      </c>
      <c r="BP49" s="43">
        <v>147.30940000000001</v>
      </c>
      <c r="BQ49" s="43"/>
      <c r="BR49" s="43">
        <v>5.1906999999999996</v>
      </c>
      <c r="BS49" s="43">
        <v>128.41204999999999</v>
      </c>
      <c r="BT49" s="43">
        <v>9.1637199999999996</v>
      </c>
      <c r="BU49" s="43"/>
      <c r="BV49" s="43">
        <v>32.116500000000002</v>
      </c>
      <c r="BW49" s="43">
        <v>4.0848199999999997</v>
      </c>
      <c r="BX49" s="43"/>
      <c r="BY49" s="43"/>
      <c r="BZ49" s="43">
        <v>89.322980000000001</v>
      </c>
      <c r="CA49" s="43">
        <v>22.743120000000001</v>
      </c>
      <c r="CB49" s="43">
        <v>1.49631</v>
      </c>
      <c r="CC49" s="43">
        <v>0.87368000000000001</v>
      </c>
      <c r="CD49" s="43">
        <v>21.731190000000002</v>
      </c>
      <c r="CE49" s="43">
        <v>460.07488000000001</v>
      </c>
      <c r="CF49" s="43">
        <v>7.2981999999999996</v>
      </c>
      <c r="CG49" s="43">
        <v>77.423000000000002</v>
      </c>
      <c r="CH49" s="43">
        <v>18.105419999999999</v>
      </c>
      <c r="CI49" s="43"/>
      <c r="CJ49" s="43"/>
      <c r="CK49" s="43">
        <v>13.226800000000001</v>
      </c>
      <c r="CL49" s="43">
        <v>4.80593</v>
      </c>
      <c r="CM49" s="43"/>
      <c r="CN49" s="43"/>
      <c r="CO49" s="43">
        <v>13.414759999999999</v>
      </c>
      <c r="CP49" s="43">
        <v>290.63</v>
      </c>
      <c r="CQ49" s="43"/>
      <c r="CR49" s="43">
        <v>36.765000000000001</v>
      </c>
      <c r="CS49" s="43"/>
      <c r="CT49" s="43">
        <v>23.491240000000001</v>
      </c>
    </row>
    <row r="50" spans="1:98" ht="15.75" x14ac:dyDescent="0.25">
      <c r="A50" s="1"/>
      <c r="B50" s="42" t="s">
        <v>825</v>
      </c>
      <c r="C50" s="43"/>
      <c r="D50" s="43"/>
      <c r="E50" s="43">
        <v>33.665979999999998</v>
      </c>
      <c r="F50" s="43"/>
      <c r="G50" s="43"/>
      <c r="H50" s="43"/>
      <c r="I50" s="43"/>
      <c r="J50" s="43">
        <v>19.576699999999999</v>
      </c>
      <c r="K50" s="43">
        <v>28.164200000000001</v>
      </c>
      <c r="L50" s="43">
        <v>12.894</v>
      </c>
      <c r="M50" s="43">
        <v>10.855499999999999</v>
      </c>
      <c r="N50" s="43">
        <v>13.31</v>
      </c>
      <c r="O50" s="43">
        <v>35.122</v>
      </c>
      <c r="P50" s="43"/>
      <c r="Q50" s="43"/>
      <c r="R50" s="43">
        <v>46.276000000000003</v>
      </c>
      <c r="S50" s="43"/>
      <c r="T50" s="43">
        <v>31.353400000000001</v>
      </c>
      <c r="U50" s="43"/>
      <c r="V50" s="43">
        <v>0.5</v>
      </c>
      <c r="W50" s="43"/>
      <c r="X50" s="43">
        <v>49.079189999999997</v>
      </c>
      <c r="Y50" s="43"/>
      <c r="Z50" s="43">
        <v>4.1176300000000001</v>
      </c>
      <c r="AA50" s="43"/>
      <c r="AB50" s="43"/>
      <c r="AC50" s="43"/>
      <c r="AD50" s="43"/>
      <c r="AE50" s="43"/>
      <c r="AF50" s="43">
        <v>1.2</v>
      </c>
      <c r="AG50" s="43"/>
      <c r="AH50" s="43">
        <v>0.92710000000000004</v>
      </c>
      <c r="AI50" s="43"/>
      <c r="AJ50" s="43">
        <v>4.2364699999999997</v>
      </c>
      <c r="AK50" s="43">
        <v>0</v>
      </c>
      <c r="AL50" s="43">
        <v>4.1196999999999999</v>
      </c>
      <c r="AM50" s="43">
        <v>47.615949999999998</v>
      </c>
      <c r="AN50" s="43">
        <v>127.83062</v>
      </c>
      <c r="AO50" s="43">
        <v>27.147500000000001</v>
      </c>
      <c r="AP50" s="43">
        <v>0.94</v>
      </c>
      <c r="AQ50" s="43">
        <v>160.77000000000001</v>
      </c>
      <c r="AR50" s="43"/>
      <c r="AS50" s="43">
        <v>34.656860000000002</v>
      </c>
      <c r="AT50" s="43">
        <v>32.337769999999999</v>
      </c>
      <c r="AU50" s="43"/>
      <c r="AV50" s="43">
        <v>193.45267000000001</v>
      </c>
      <c r="AW50" s="43">
        <v>30.911300000000001</v>
      </c>
      <c r="AX50" s="43"/>
      <c r="AY50" s="43">
        <v>2.7755000000000001</v>
      </c>
      <c r="AZ50" s="43"/>
      <c r="BA50" s="43">
        <v>4.5</v>
      </c>
      <c r="BB50" s="43"/>
      <c r="BC50" s="43">
        <v>33.025080000000003</v>
      </c>
      <c r="BD50" s="43"/>
      <c r="BE50" s="43">
        <v>19.600000000000001</v>
      </c>
      <c r="BF50" s="43"/>
      <c r="BG50" s="43"/>
      <c r="BH50" s="43"/>
      <c r="BI50" s="43">
        <v>18.801600000000001</v>
      </c>
      <c r="BJ50" s="43"/>
      <c r="BK50" s="43"/>
      <c r="BL50" s="43"/>
      <c r="BM50" s="43">
        <v>8.0069999999999997</v>
      </c>
      <c r="BN50" s="43">
        <v>38.520000000000003</v>
      </c>
      <c r="BO50" s="43">
        <v>2.29</v>
      </c>
      <c r="BP50" s="43">
        <v>148.7346</v>
      </c>
      <c r="BQ50" s="43"/>
      <c r="BR50" s="43">
        <v>5.2533000000000003</v>
      </c>
      <c r="BS50" s="43">
        <v>126.53055000000001</v>
      </c>
      <c r="BT50" s="43">
        <v>9.5586400000000005</v>
      </c>
      <c r="BU50" s="43"/>
      <c r="BV50" s="43">
        <v>32.041400000000003</v>
      </c>
      <c r="BW50" s="43">
        <v>4.1258100000000004</v>
      </c>
      <c r="BX50" s="43"/>
      <c r="BY50" s="43"/>
      <c r="BZ50" s="43">
        <v>89.937479999999994</v>
      </c>
      <c r="CA50" s="43">
        <v>22.756350000000001</v>
      </c>
      <c r="CB50" s="43">
        <v>1.42622</v>
      </c>
      <c r="CC50" s="43">
        <v>0.87678</v>
      </c>
      <c r="CD50" s="43">
        <v>23.144349999999999</v>
      </c>
      <c r="CE50" s="43">
        <v>452.10431999999997</v>
      </c>
      <c r="CF50" s="43">
        <v>7.0986000000000002</v>
      </c>
      <c r="CG50" s="43">
        <v>75.707999999999998</v>
      </c>
      <c r="CH50" s="43">
        <v>17.82995</v>
      </c>
      <c r="CI50" s="43"/>
      <c r="CJ50" s="43"/>
      <c r="CK50" s="43">
        <v>12.8986</v>
      </c>
      <c r="CL50" s="43">
        <v>4.8672899999999997</v>
      </c>
      <c r="CM50" s="43"/>
      <c r="CN50" s="43"/>
      <c r="CO50" s="43">
        <v>12.96241</v>
      </c>
      <c r="CP50" s="43">
        <v>288.72000000000003</v>
      </c>
      <c r="CQ50" s="43"/>
      <c r="CR50" s="43">
        <v>37.582000000000001</v>
      </c>
      <c r="CS50" s="43"/>
      <c r="CT50" s="43">
        <v>24.2103</v>
      </c>
    </row>
    <row r="51" spans="1:98" ht="15.75" x14ac:dyDescent="0.25">
      <c r="A51" s="1"/>
      <c r="B51" s="42" t="s">
        <v>826</v>
      </c>
      <c r="C51" s="43"/>
      <c r="D51" s="43"/>
      <c r="E51" s="43">
        <v>34.451349999999998</v>
      </c>
      <c r="F51" s="43"/>
      <c r="G51" s="43"/>
      <c r="H51" s="43"/>
      <c r="I51" s="43"/>
      <c r="J51" s="43">
        <v>19.384499999999999</v>
      </c>
      <c r="K51" s="43">
        <v>27.769500000000001</v>
      </c>
      <c r="L51" s="43">
        <v>13.012</v>
      </c>
      <c r="M51" s="43">
        <v>11.1686</v>
      </c>
      <c r="N51" s="43">
        <v>13.51</v>
      </c>
      <c r="O51" s="43">
        <v>34.764000000000003</v>
      </c>
      <c r="P51" s="43"/>
      <c r="Q51" s="43"/>
      <c r="R51" s="43">
        <v>46.220999999999997</v>
      </c>
      <c r="S51" s="43"/>
      <c r="T51" s="43">
        <v>25.7258</v>
      </c>
      <c r="U51" s="43"/>
      <c r="V51" s="43">
        <v>0.5</v>
      </c>
      <c r="W51" s="43"/>
      <c r="X51" s="43">
        <v>47.01144</v>
      </c>
      <c r="Y51" s="43"/>
      <c r="Z51" s="43">
        <v>3.9838800000000001</v>
      </c>
      <c r="AA51" s="43"/>
      <c r="AB51" s="43"/>
      <c r="AC51" s="43"/>
      <c r="AD51" s="43"/>
      <c r="AE51" s="43"/>
      <c r="AF51" s="43">
        <v>1.1000000000000001</v>
      </c>
      <c r="AG51" s="43"/>
      <c r="AH51" s="43">
        <v>0.97919999999999996</v>
      </c>
      <c r="AI51" s="43"/>
      <c r="AJ51" s="43">
        <v>4.23285</v>
      </c>
      <c r="AK51" s="43">
        <v>0</v>
      </c>
      <c r="AL51" s="43">
        <v>3.9538000000000002</v>
      </c>
      <c r="AM51" s="43">
        <v>47.432340000000003</v>
      </c>
      <c r="AN51" s="43">
        <v>128.57245</v>
      </c>
      <c r="AO51" s="43">
        <v>27.369499999999999</v>
      </c>
      <c r="AP51" s="43">
        <v>1.03</v>
      </c>
      <c r="AQ51" s="43">
        <v>159.1</v>
      </c>
      <c r="AR51" s="43"/>
      <c r="AS51" s="43">
        <v>34.633299999999998</v>
      </c>
      <c r="AT51" s="43">
        <v>33.823869999999999</v>
      </c>
      <c r="AU51" s="43"/>
      <c r="AV51" s="43">
        <v>195.58007000000001</v>
      </c>
      <c r="AW51" s="43">
        <v>30.891300000000001</v>
      </c>
      <c r="AX51" s="43"/>
      <c r="AY51" s="43">
        <v>2.6773699999999998</v>
      </c>
      <c r="AZ51" s="43"/>
      <c r="BA51" s="43">
        <v>4.7</v>
      </c>
      <c r="BB51" s="43"/>
      <c r="BC51" s="43">
        <v>48.979900000000001</v>
      </c>
      <c r="BD51" s="43"/>
      <c r="BE51" s="43">
        <v>19.600000000000001</v>
      </c>
      <c r="BF51" s="43"/>
      <c r="BG51" s="43"/>
      <c r="BH51" s="43"/>
      <c r="BI51" s="43">
        <v>18.69191</v>
      </c>
      <c r="BJ51" s="43"/>
      <c r="BK51" s="43"/>
      <c r="BL51" s="43"/>
      <c r="BM51" s="43">
        <v>7.5860000000000003</v>
      </c>
      <c r="BN51" s="43">
        <v>34.97</v>
      </c>
      <c r="BO51" s="43">
        <v>2.23</v>
      </c>
      <c r="BP51" s="43">
        <v>147.9794</v>
      </c>
      <c r="BQ51" s="43"/>
      <c r="BR51" s="43">
        <v>5.1039000000000003</v>
      </c>
      <c r="BS51" s="43">
        <v>128.25493</v>
      </c>
      <c r="BT51" s="43">
        <v>9.3636999999999997</v>
      </c>
      <c r="BU51" s="43"/>
      <c r="BV51" s="43">
        <v>32.688499999999998</v>
      </c>
      <c r="BW51" s="43">
        <v>3.9547300000000001</v>
      </c>
      <c r="BX51" s="43"/>
      <c r="BY51" s="43"/>
      <c r="BZ51" s="43">
        <v>90.335549999999998</v>
      </c>
      <c r="CA51" s="43">
        <v>22.776260000000001</v>
      </c>
      <c r="CB51" s="43">
        <v>1.31334</v>
      </c>
      <c r="CC51" s="43">
        <v>0.84138999999999997</v>
      </c>
      <c r="CD51" s="43">
        <v>23.17042</v>
      </c>
      <c r="CE51" s="43">
        <v>457.01623999999998</v>
      </c>
      <c r="CF51" s="43">
        <v>7.4950000000000001</v>
      </c>
      <c r="CG51" s="43">
        <v>70.992999999999995</v>
      </c>
      <c r="CH51" s="43">
        <v>17.914770000000001</v>
      </c>
      <c r="CI51" s="43"/>
      <c r="CJ51" s="43"/>
      <c r="CK51" s="43">
        <v>14.1648</v>
      </c>
      <c r="CL51" s="43">
        <v>4.8948499999999999</v>
      </c>
      <c r="CM51" s="43"/>
      <c r="CN51" s="43"/>
      <c r="CO51" s="43">
        <v>14.301299999999999</v>
      </c>
      <c r="CP51" s="43">
        <v>293</v>
      </c>
      <c r="CQ51" s="43"/>
      <c r="CR51" s="43">
        <v>37.716000000000001</v>
      </c>
      <c r="CS51" s="43"/>
      <c r="CT51" s="43">
        <v>24.697050000000001</v>
      </c>
    </row>
    <row r="52" spans="1:98" ht="15.75" x14ac:dyDescent="0.25">
      <c r="A52" s="1"/>
      <c r="B52" s="42" t="s">
        <v>827</v>
      </c>
      <c r="C52" s="43"/>
      <c r="D52" s="43"/>
      <c r="E52" s="43">
        <v>35.670900000000003</v>
      </c>
      <c r="F52" s="43"/>
      <c r="G52" s="43"/>
      <c r="H52" s="43"/>
      <c r="I52" s="43"/>
      <c r="J52" s="43">
        <v>19.9712</v>
      </c>
      <c r="K52" s="43">
        <v>26.8765</v>
      </c>
      <c r="L52" s="43">
        <v>13.090999999999999</v>
      </c>
      <c r="M52" s="43">
        <v>11.275399999999999</v>
      </c>
      <c r="N52" s="43">
        <v>13.07</v>
      </c>
      <c r="O52" s="43">
        <v>34.652000000000001</v>
      </c>
      <c r="P52" s="43"/>
      <c r="Q52" s="43"/>
      <c r="R52" s="43">
        <v>46.145000000000003</v>
      </c>
      <c r="S52" s="43"/>
      <c r="T52" s="43">
        <v>31.682400000000001</v>
      </c>
      <c r="U52" s="43"/>
      <c r="V52" s="43">
        <v>0.5</v>
      </c>
      <c r="W52" s="43"/>
      <c r="X52" s="43">
        <v>105.14469</v>
      </c>
      <c r="Y52" s="43"/>
      <c r="Z52" s="43">
        <v>4.05769</v>
      </c>
      <c r="AA52" s="43"/>
      <c r="AB52" s="43"/>
      <c r="AC52" s="43"/>
      <c r="AD52" s="43"/>
      <c r="AE52" s="43"/>
      <c r="AF52" s="43">
        <v>0.9</v>
      </c>
      <c r="AG52" s="43"/>
      <c r="AH52" s="43">
        <v>0.97670000000000001</v>
      </c>
      <c r="AI52" s="43"/>
      <c r="AJ52" s="43">
        <v>4.8772500000000001</v>
      </c>
      <c r="AK52" s="43">
        <v>0</v>
      </c>
      <c r="AL52" s="43">
        <v>3.3197000000000001</v>
      </c>
      <c r="AM52" s="43">
        <v>47.620980000000003</v>
      </c>
      <c r="AN52" s="43">
        <v>128.95439999999999</v>
      </c>
      <c r="AO52" s="43">
        <v>27.880500000000001</v>
      </c>
      <c r="AP52" s="43">
        <v>1.1499999999999999</v>
      </c>
      <c r="AQ52" s="43">
        <v>158.37</v>
      </c>
      <c r="AR52" s="43"/>
      <c r="AS52" s="43">
        <v>35.510089999999998</v>
      </c>
      <c r="AT52" s="43">
        <v>33.45214</v>
      </c>
      <c r="AU52" s="43"/>
      <c r="AV52" s="43">
        <v>195.89266000000001</v>
      </c>
      <c r="AW52" s="43">
        <v>34.544199999999996</v>
      </c>
      <c r="AX52" s="43"/>
      <c r="AY52" s="43">
        <v>2.1301800000000002</v>
      </c>
      <c r="AZ52" s="43"/>
      <c r="BA52" s="43">
        <v>5</v>
      </c>
      <c r="BB52" s="43"/>
      <c r="BC52" s="43">
        <v>66.494380000000007</v>
      </c>
      <c r="BD52" s="43"/>
      <c r="BE52" s="43">
        <v>19.600000000000001</v>
      </c>
      <c r="BF52" s="43"/>
      <c r="BG52" s="43"/>
      <c r="BH52" s="43"/>
      <c r="BI52" s="43">
        <v>18.498529999999999</v>
      </c>
      <c r="BJ52" s="43"/>
      <c r="BK52" s="43"/>
      <c r="BL52" s="43"/>
      <c r="BM52" s="43">
        <v>6.859</v>
      </c>
      <c r="BN52" s="43">
        <v>33.770000000000003</v>
      </c>
      <c r="BO52" s="43">
        <v>2.1</v>
      </c>
      <c r="BP52" s="43">
        <v>146.8929</v>
      </c>
      <c r="BQ52" s="43"/>
      <c r="BR52" s="43">
        <v>5.1258999999999997</v>
      </c>
      <c r="BS52" s="43">
        <v>129.57447999999999</v>
      </c>
      <c r="BT52" s="43">
        <v>10.30039</v>
      </c>
      <c r="BU52" s="43"/>
      <c r="BV52" s="43">
        <v>33.063299999999998</v>
      </c>
      <c r="BW52" s="43">
        <v>3.9614600000000002</v>
      </c>
      <c r="BX52" s="43"/>
      <c r="BY52" s="43"/>
      <c r="BZ52" s="43">
        <v>90.423500000000004</v>
      </c>
      <c r="CA52" s="43">
        <v>22.777159999999999</v>
      </c>
      <c r="CB52" s="43">
        <v>1.1619299999999999</v>
      </c>
      <c r="CC52" s="43">
        <v>0.81933999999999996</v>
      </c>
      <c r="CD52" s="43">
        <v>24.637720000000002</v>
      </c>
      <c r="CE52" s="43">
        <v>456.80054999999999</v>
      </c>
      <c r="CF52" s="43">
        <v>7.5084</v>
      </c>
      <c r="CG52" s="43">
        <v>75.168999999999997</v>
      </c>
      <c r="CH52" s="43">
        <v>17.47167</v>
      </c>
      <c r="CI52" s="43"/>
      <c r="CJ52" s="43"/>
      <c r="CK52" s="43">
        <v>14.5275</v>
      </c>
      <c r="CL52" s="43">
        <v>4.8305400000000001</v>
      </c>
      <c r="CM52" s="43"/>
      <c r="CN52" s="43"/>
      <c r="CO52" s="43">
        <v>14.62482</v>
      </c>
      <c r="CP52" s="43">
        <v>292.07</v>
      </c>
      <c r="CQ52" s="43"/>
      <c r="CR52" s="43">
        <v>35.404000000000003</v>
      </c>
      <c r="CS52" s="43"/>
      <c r="CT52" s="43">
        <v>24.729340000000001</v>
      </c>
    </row>
    <row r="53" spans="1:98" ht="15.75" x14ac:dyDescent="0.25">
      <c r="A53" s="1"/>
      <c r="B53" s="42" t="s">
        <v>828</v>
      </c>
      <c r="C53" s="43"/>
      <c r="D53" s="43"/>
      <c r="E53" s="43">
        <v>37.765680000000003</v>
      </c>
      <c r="F53" s="43"/>
      <c r="G53" s="43"/>
      <c r="H53" s="43"/>
      <c r="I53" s="43"/>
      <c r="J53" s="43">
        <v>20.198499999999999</v>
      </c>
      <c r="K53" s="43">
        <v>26.484500000000001</v>
      </c>
      <c r="L53" s="43">
        <v>13.638</v>
      </c>
      <c r="M53" s="43">
        <v>11.213699999999999</v>
      </c>
      <c r="N53" s="43">
        <v>13.26</v>
      </c>
      <c r="O53" s="43">
        <v>34.212000000000003</v>
      </c>
      <c r="P53" s="43"/>
      <c r="Q53" s="43"/>
      <c r="R53" s="43">
        <v>46.51</v>
      </c>
      <c r="S53" s="43"/>
      <c r="T53" s="43">
        <v>47.502899999999997</v>
      </c>
      <c r="U53" s="43"/>
      <c r="V53" s="43">
        <v>0.6</v>
      </c>
      <c r="W53" s="43"/>
      <c r="X53" s="43">
        <v>114.83723999999999</v>
      </c>
      <c r="Y53" s="43"/>
      <c r="Z53" s="43">
        <v>4.0319399999999996</v>
      </c>
      <c r="AA53" s="43"/>
      <c r="AB53" s="43"/>
      <c r="AC53" s="43"/>
      <c r="AD53" s="43"/>
      <c r="AE53" s="43"/>
      <c r="AF53" s="43">
        <v>0.9</v>
      </c>
      <c r="AG53" s="43"/>
      <c r="AH53" s="43">
        <v>0.9587</v>
      </c>
      <c r="AI53" s="43"/>
      <c r="AJ53" s="43">
        <v>4.42605</v>
      </c>
      <c r="AK53" s="43">
        <v>0</v>
      </c>
      <c r="AL53" s="43">
        <v>2.8206000000000002</v>
      </c>
      <c r="AM53" s="43">
        <v>47.242699999999999</v>
      </c>
      <c r="AN53" s="43">
        <v>128.37676999999999</v>
      </c>
      <c r="AO53" s="43">
        <v>28.165800000000001</v>
      </c>
      <c r="AP53" s="43">
        <v>1.26</v>
      </c>
      <c r="AQ53" s="43">
        <v>159.88</v>
      </c>
      <c r="AR53" s="43"/>
      <c r="AS53" s="43">
        <v>34.896819999999998</v>
      </c>
      <c r="AT53" s="43">
        <v>33.018630000000002</v>
      </c>
      <c r="AU53" s="43"/>
      <c r="AV53" s="43">
        <v>192.69193000000001</v>
      </c>
      <c r="AW53" s="43">
        <v>34.717799999999997</v>
      </c>
      <c r="AX53" s="43"/>
      <c r="AY53" s="43">
        <v>2.6788699999999999</v>
      </c>
      <c r="AZ53" s="43"/>
      <c r="BA53" s="43">
        <v>5</v>
      </c>
      <c r="BB53" s="43"/>
      <c r="BC53" s="43">
        <v>71.792119999999997</v>
      </c>
      <c r="BD53" s="43"/>
      <c r="BE53" s="43">
        <v>19.600000000000001</v>
      </c>
      <c r="BF53" s="43"/>
      <c r="BG53" s="43"/>
      <c r="BH53" s="43"/>
      <c r="BI53" s="43">
        <v>18.905139999999999</v>
      </c>
      <c r="BJ53" s="43"/>
      <c r="BK53" s="43"/>
      <c r="BL53" s="43"/>
      <c r="BM53" s="43">
        <v>6.5449999999999999</v>
      </c>
      <c r="BN53" s="43">
        <v>31.49</v>
      </c>
      <c r="BO53" s="43">
        <v>2.0699999999999998</v>
      </c>
      <c r="BP53" s="43">
        <v>146.0247</v>
      </c>
      <c r="BQ53" s="43"/>
      <c r="BR53" s="43">
        <v>5.0724999999999998</v>
      </c>
      <c r="BS53" s="43">
        <v>129.66811999999999</v>
      </c>
      <c r="BT53" s="43">
        <v>11.108560000000001</v>
      </c>
      <c r="BU53" s="43"/>
      <c r="BV53" s="43">
        <v>32.462000000000003</v>
      </c>
      <c r="BW53" s="43">
        <v>3.9545699999999999</v>
      </c>
      <c r="BX53" s="43"/>
      <c r="BY53" s="43"/>
      <c r="BZ53" s="43">
        <v>89.913430000000005</v>
      </c>
      <c r="CA53" s="43">
        <v>22.83878</v>
      </c>
      <c r="CB53" s="43">
        <v>1.05017</v>
      </c>
      <c r="CC53" s="43">
        <v>0.84321999999999997</v>
      </c>
      <c r="CD53" s="43">
        <v>24.488250000000001</v>
      </c>
      <c r="CE53" s="43">
        <v>457.90474999999998</v>
      </c>
      <c r="CF53" s="43">
        <v>7.8635999999999999</v>
      </c>
      <c r="CG53" s="43">
        <v>83.227000000000004</v>
      </c>
      <c r="CH53" s="43">
        <v>17.573530000000002</v>
      </c>
      <c r="CI53" s="43"/>
      <c r="CJ53" s="43"/>
      <c r="CK53" s="43">
        <v>14.612399999999999</v>
      </c>
      <c r="CL53" s="43">
        <v>4.8567799999999997</v>
      </c>
      <c r="CM53" s="43"/>
      <c r="CN53" s="43"/>
      <c r="CO53" s="43">
        <v>14.513109999999999</v>
      </c>
      <c r="CP53" s="43">
        <v>297.33</v>
      </c>
      <c r="CQ53" s="43"/>
      <c r="CR53" s="43">
        <v>36.210999999999999</v>
      </c>
      <c r="CS53" s="43"/>
      <c r="CT53" s="43">
        <v>26.84684</v>
      </c>
    </row>
    <row r="54" spans="1:98" ht="15.75" x14ac:dyDescent="0.25">
      <c r="A54" s="1"/>
      <c r="B54" s="42" t="s">
        <v>829</v>
      </c>
      <c r="C54" s="43"/>
      <c r="D54" s="43"/>
      <c r="E54" s="43">
        <v>38.98986</v>
      </c>
      <c r="F54" s="43"/>
      <c r="G54" s="43"/>
      <c r="H54" s="43"/>
      <c r="I54" s="43"/>
      <c r="J54" s="43">
        <v>20.433299999999999</v>
      </c>
      <c r="K54" s="43">
        <v>25.8383</v>
      </c>
      <c r="L54" s="43">
        <v>12.891</v>
      </c>
      <c r="M54" s="43">
        <v>13.5303</v>
      </c>
      <c r="N54" s="43">
        <v>13.24</v>
      </c>
      <c r="O54" s="43">
        <v>34.479999999999997</v>
      </c>
      <c r="P54" s="43"/>
      <c r="Q54" s="43"/>
      <c r="R54" s="43">
        <v>46.643999999999998</v>
      </c>
      <c r="S54" s="43"/>
      <c r="T54" s="43">
        <v>44.683700000000002</v>
      </c>
      <c r="U54" s="43"/>
      <c r="V54" s="43">
        <v>0.6</v>
      </c>
      <c r="W54" s="43"/>
      <c r="X54" s="43">
        <v>139.15291999999999</v>
      </c>
      <c r="Y54" s="43"/>
      <c r="Z54" s="43">
        <v>4.21312</v>
      </c>
      <c r="AA54" s="43"/>
      <c r="AB54" s="43"/>
      <c r="AC54" s="43"/>
      <c r="AD54" s="43"/>
      <c r="AE54" s="43"/>
      <c r="AF54" s="43">
        <v>1</v>
      </c>
      <c r="AG54" s="43"/>
      <c r="AH54" s="43">
        <v>1.0258</v>
      </c>
      <c r="AI54" s="43"/>
      <c r="AJ54" s="43">
        <v>4.5418000000000003</v>
      </c>
      <c r="AK54" s="43">
        <v>0</v>
      </c>
      <c r="AL54" s="43">
        <v>1.9782</v>
      </c>
      <c r="AM54" s="43">
        <v>47.52214</v>
      </c>
      <c r="AN54" s="43">
        <v>127.92377999999999</v>
      </c>
      <c r="AO54" s="43">
        <v>27.6676</v>
      </c>
      <c r="AP54" s="43">
        <v>1.2</v>
      </c>
      <c r="AQ54" s="43">
        <v>156.88999999999999</v>
      </c>
      <c r="AR54" s="43"/>
      <c r="AS54" s="43">
        <v>36.12435</v>
      </c>
      <c r="AT54" s="43">
        <v>33.827109999999998</v>
      </c>
      <c r="AU54" s="43"/>
      <c r="AV54" s="43">
        <v>192.76477</v>
      </c>
      <c r="AW54" s="43">
        <v>34.945099999999996</v>
      </c>
      <c r="AX54" s="43"/>
      <c r="AY54" s="43">
        <v>3.0812200000000001</v>
      </c>
      <c r="AZ54" s="43"/>
      <c r="BA54" s="43">
        <v>5</v>
      </c>
      <c r="BB54" s="43"/>
      <c r="BC54" s="43">
        <v>71.39255</v>
      </c>
      <c r="BD54" s="43"/>
      <c r="BE54" s="43">
        <v>19.600000000000001</v>
      </c>
      <c r="BF54" s="43"/>
      <c r="BG54" s="43"/>
      <c r="BH54" s="43"/>
      <c r="BI54" s="43">
        <v>18.814689999999999</v>
      </c>
      <c r="BJ54" s="43"/>
      <c r="BK54" s="43"/>
      <c r="BL54" s="43"/>
      <c r="BM54" s="43">
        <v>7.4370000000000003</v>
      </c>
      <c r="BN54" s="43">
        <v>21.69</v>
      </c>
      <c r="BO54" s="43">
        <v>2.39</v>
      </c>
      <c r="BP54" s="43">
        <v>150.5874</v>
      </c>
      <c r="BQ54" s="43"/>
      <c r="BR54" s="43">
        <v>5.1330999999999998</v>
      </c>
      <c r="BS54" s="43">
        <v>129.78277</v>
      </c>
      <c r="BT54" s="43">
        <v>11.21881</v>
      </c>
      <c r="BU54" s="43"/>
      <c r="BV54" s="43">
        <v>33.357999999999997</v>
      </c>
      <c r="BW54" s="43">
        <v>3.8564400000000001</v>
      </c>
      <c r="BX54" s="43"/>
      <c r="BY54" s="43"/>
      <c r="BZ54" s="43">
        <v>90.2423</v>
      </c>
      <c r="CA54" s="43">
        <v>22.878360000000001</v>
      </c>
      <c r="CB54" s="43">
        <v>0.71884999999999999</v>
      </c>
      <c r="CC54" s="43">
        <v>0.76534000000000002</v>
      </c>
      <c r="CD54" s="43">
        <v>24.07837</v>
      </c>
      <c r="CE54" s="43">
        <v>456.34231999999997</v>
      </c>
      <c r="CF54" s="43">
        <v>7.8175999999999997</v>
      </c>
      <c r="CG54" s="43">
        <v>83.007000000000005</v>
      </c>
      <c r="CH54" s="43">
        <v>17.950759999999999</v>
      </c>
      <c r="CI54" s="43"/>
      <c r="CJ54" s="43"/>
      <c r="CK54" s="43">
        <v>14.918900000000001</v>
      </c>
      <c r="CL54" s="43">
        <v>4.8883299999999998</v>
      </c>
      <c r="CM54" s="43"/>
      <c r="CN54" s="43"/>
      <c r="CO54" s="43">
        <v>14.501709999999999</v>
      </c>
      <c r="CP54" s="43">
        <v>298.86</v>
      </c>
      <c r="CQ54" s="43"/>
      <c r="CR54" s="43">
        <v>36.223999999999997</v>
      </c>
      <c r="CS54" s="43"/>
      <c r="CT54" s="43">
        <v>26.093969999999999</v>
      </c>
    </row>
    <row r="55" spans="1:98" ht="15.75" x14ac:dyDescent="0.25">
      <c r="A55" s="1"/>
      <c r="B55" s="42" t="s">
        <v>74</v>
      </c>
      <c r="C55" s="43"/>
      <c r="D55" s="43"/>
      <c r="E55" s="43">
        <v>39.646070000000002</v>
      </c>
      <c r="F55" s="43"/>
      <c r="G55" s="43"/>
      <c r="H55" s="43"/>
      <c r="I55" s="43"/>
      <c r="J55" s="43">
        <v>19.7225</v>
      </c>
      <c r="K55" s="43">
        <v>26.0867</v>
      </c>
      <c r="L55" s="43">
        <v>12.721</v>
      </c>
      <c r="M55" s="43">
        <v>14.641400000000001</v>
      </c>
      <c r="N55" s="43">
        <v>13.27</v>
      </c>
      <c r="O55" s="43">
        <v>34.414000000000001</v>
      </c>
      <c r="P55" s="43"/>
      <c r="Q55" s="43"/>
      <c r="R55" s="43">
        <v>46.476999999999997</v>
      </c>
      <c r="S55" s="43"/>
      <c r="T55" s="43">
        <v>35.609099999999998</v>
      </c>
      <c r="U55" s="43"/>
      <c r="V55" s="43">
        <v>0.6</v>
      </c>
      <c r="W55" s="43"/>
      <c r="X55" s="43">
        <v>133.67205000000001</v>
      </c>
      <c r="Y55" s="43"/>
      <c r="Z55" s="43">
        <v>4.2489400000000002</v>
      </c>
      <c r="AA55" s="43"/>
      <c r="AB55" s="43"/>
      <c r="AC55" s="43"/>
      <c r="AD55" s="43"/>
      <c r="AE55" s="43"/>
      <c r="AF55" s="43">
        <v>0.8</v>
      </c>
      <c r="AG55" s="43"/>
      <c r="AH55" s="43">
        <v>3.8534000000000002</v>
      </c>
      <c r="AI55" s="43"/>
      <c r="AJ55" s="43">
        <v>5.2758599999999998</v>
      </c>
      <c r="AK55" s="43">
        <v>0</v>
      </c>
      <c r="AL55" s="43">
        <v>1.5347</v>
      </c>
      <c r="AM55" s="43">
        <v>48.040039999999998</v>
      </c>
      <c r="AN55" s="43">
        <v>127.79496</v>
      </c>
      <c r="AO55" s="43">
        <v>27.534800000000001</v>
      </c>
      <c r="AP55" s="43">
        <v>0.83</v>
      </c>
      <c r="AQ55" s="43">
        <v>157.84</v>
      </c>
      <c r="AR55" s="43"/>
      <c r="AS55" s="43">
        <v>35.786859999999997</v>
      </c>
      <c r="AT55" s="43">
        <v>33.091970000000003</v>
      </c>
      <c r="AU55" s="43"/>
      <c r="AV55" s="43">
        <v>189.88069999999999</v>
      </c>
      <c r="AW55" s="43">
        <v>34.682499999999997</v>
      </c>
      <c r="AX55" s="43"/>
      <c r="AY55" s="43">
        <v>3.11822</v>
      </c>
      <c r="AZ55" s="43"/>
      <c r="BA55" s="43">
        <v>5</v>
      </c>
      <c r="BB55" s="43"/>
      <c r="BC55" s="43">
        <v>71.572580000000002</v>
      </c>
      <c r="BD55" s="43"/>
      <c r="BE55" s="43">
        <v>19.600000000000001</v>
      </c>
      <c r="BF55" s="43"/>
      <c r="BG55" s="43"/>
      <c r="BH55" s="43"/>
      <c r="BI55" s="43">
        <v>19.081420000000001</v>
      </c>
      <c r="BJ55" s="43"/>
      <c r="BK55" s="43"/>
      <c r="BL55" s="43"/>
      <c r="BM55" s="43">
        <v>7.8890000000000002</v>
      </c>
      <c r="BN55" s="43">
        <v>19.18</v>
      </c>
      <c r="BO55" s="43">
        <v>2.17</v>
      </c>
      <c r="BP55" s="43">
        <v>148.1414</v>
      </c>
      <c r="BQ55" s="43"/>
      <c r="BR55" s="43">
        <v>5.14</v>
      </c>
      <c r="BS55" s="43">
        <v>128.92196000000001</v>
      </c>
      <c r="BT55" s="43">
        <v>11.55927</v>
      </c>
      <c r="BU55" s="43"/>
      <c r="BV55" s="43">
        <v>33.814500000000002</v>
      </c>
      <c r="BW55" s="43">
        <v>3.8369499999999999</v>
      </c>
      <c r="BX55" s="43"/>
      <c r="BY55" s="43"/>
      <c r="BZ55" s="43">
        <v>90.553520000000006</v>
      </c>
      <c r="CA55" s="43">
        <v>22.74999</v>
      </c>
      <c r="CB55" s="43">
        <v>0.53717999999999999</v>
      </c>
      <c r="CC55" s="43">
        <v>0.84528999999999999</v>
      </c>
      <c r="CD55" s="43">
        <v>23.699580000000001</v>
      </c>
      <c r="CE55" s="43">
        <v>452.9522</v>
      </c>
      <c r="CF55" s="43">
        <v>7.7546999999999997</v>
      </c>
      <c r="CG55" s="43">
        <v>89.486000000000004</v>
      </c>
      <c r="CH55" s="43">
        <v>18.055240000000001</v>
      </c>
      <c r="CI55" s="43"/>
      <c r="CJ55" s="43"/>
      <c r="CK55" s="43">
        <v>14.2417</v>
      </c>
      <c r="CL55" s="43">
        <v>4.9529100000000001</v>
      </c>
      <c r="CM55" s="43"/>
      <c r="CN55" s="43"/>
      <c r="CO55" s="43">
        <v>13.85608</v>
      </c>
      <c r="CP55" s="43">
        <v>295.66000000000003</v>
      </c>
      <c r="CQ55" s="43"/>
      <c r="CR55" s="43">
        <v>36.615000000000002</v>
      </c>
      <c r="CS55" s="43"/>
      <c r="CT55" s="43">
        <v>26.11824</v>
      </c>
    </row>
    <row r="56" spans="1:98" ht="31.35" customHeight="1" x14ac:dyDescent="0.25">
      <c r="A56" s="1"/>
      <c r="B56" s="44" t="s">
        <v>919</v>
      </c>
      <c r="C56" s="45">
        <v>0</v>
      </c>
      <c r="D56" s="45">
        <v>0</v>
      </c>
      <c r="E56" s="45">
        <v>960.72699999999998</v>
      </c>
      <c r="F56" s="45">
        <v>0</v>
      </c>
      <c r="G56" s="45">
        <v>0</v>
      </c>
      <c r="H56" s="45">
        <v>0</v>
      </c>
      <c r="I56" s="45">
        <v>0</v>
      </c>
      <c r="J56" s="45">
        <v>477.73689999999999</v>
      </c>
      <c r="K56" s="45">
        <v>612.80444999999997</v>
      </c>
      <c r="L56" s="45">
        <v>290.14249999999998</v>
      </c>
      <c r="M56" s="45">
        <v>317.00094999999999</v>
      </c>
      <c r="N56" s="45">
        <v>308.56</v>
      </c>
      <c r="O56" s="45">
        <v>812.83</v>
      </c>
      <c r="P56" s="45">
        <v>0</v>
      </c>
      <c r="Q56" s="45">
        <v>0</v>
      </c>
      <c r="R56" s="45">
        <v>1090.4375</v>
      </c>
      <c r="S56" s="45">
        <v>0</v>
      </c>
      <c r="T56" s="45">
        <v>820.66449999999998</v>
      </c>
      <c r="U56" s="45">
        <v>0</v>
      </c>
      <c r="V56" s="45">
        <v>4.6500000000000004</v>
      </c>
      <c r="W56" s="45">
        <v>0</v>
      </c>
      <c r="X56" s="45">
        <v>2942.6357349999998</v>
      </c>
      <c r="Y56" s="45">
        <v>0</v>
      </c>
      <c r="Z56" s="45">
        <v>100.738855</v>
      </c>
      <c r="AA56" s="45">
        <v>0</v>
      </c>
      <c r="AB56" s="45">
        <v>0</v>
      </c>
      <c r="AC56" s="45">
        <v>0</v>
      </c>
      <c r="AD56" s="45">
        <v>0</v>
      </c>
      <c r="AE56" s="45">
        <v>0</v>
      </c>
      <c r="AF56" s="45">
        <v>27.55</v>
      </c>
      <c r="AG56" s="45">
        <v>0</v>
      </c>
      <c r="AH56" s="45">
        <v>20.68965</v>
      </c>
      <c r="AI56" s="45">
        <v>0</v>
      </c>
      <c r="AJ56" s="45">
        <v>118.96792499999999</v>
      </c>
      <c r="AK56" s="45">
        <v>0</v>
      </c>
      <c r="AL56" s="45">
        <v>75.043199999999999</v>
      </c>
      <c r="AM56" s="45">
        <v>1053.880975</v>
      </c>
      <c r="AN56" s="45">
        <v>3043.374515</v>
      </c>
      <c r="AO56" s="45">
        <v>651.77374999999995</v>
      </c>
      <c r="AP56" s="45">
        <v>18.010000000000002</v>
      </c>
      <c r="AQ56" s="45">
        <v>3763.1550000000002</v>
      </c>
      <c r="AR56" s="45">
        <v>0</v>
      </c>
      <c r="AS56" s="45">
        <v>837.99416499999995</v>
      </c>
      <c r="AT56" s="45">
        <v>768.71832500000005</v>
      </c>
      <c r="AU56" s="45">
        <v>0</v>
      </c>
      <c r="AV56" s="45">
        <v>4661.2893199999999</v>
      </c>
      <c r="AW56" s="45">
        <v>817.71685000000002</v>
      </c>
      <c r="AX56" s="45">
        <v>0</v>
      </c>
      <c r="AY56" s="45">
        <v>66.877750000000006</v>
      </c>
      <c r="AZ56" s="45">
        <v>0</v>
      </c>
      <c r="BA56" s="45">
        <v>78.150000000000006</v>
      </c>
      <c r="BB56" s="45">
        <v>0</v>
      </c>
      <c r="BC56" s="45">
        <v>1399.7508</v>
      </c>
      <c r="BD56" s="45">
        <v>0</v>
      </c>
      <c r="BE56" s="45">
        <v>472</v>
      </c>
      <c r="BF56" s="45">
        <v>0</v>
      </c>
      <c r="BG56" s="45">
        <v>0</v>
      </c>
      <c r="BH56" s="45">
        <v>0</v>
      </c>
      <c r="BI56" s="45">
        <v>455.079905</v>
      </c>
      <c r="BJ56" s="45">
        <v>0</v>
      </c>
      <c r="BK56" s="45">
        <v>0</v>
      </c>
      <c r="BL56" s="45">
        <v>0</v>
      </c>
      <c r="BM56" s="45">
        <v>186.97450000000001</v>
      </c>
      <c r="BN56" s="45">
        <v>870.01499999999999</v>
      </c>
      <c r="BO56" s="45">
        <v>49.215000000000003</v>
      </c>
      <c r="BP56" s="45">
        <v>3500.0621999999998</v>
      </c>
      <c r="BQ56" s="45">
        <v>0</v>
      </c>
      <c r="BR56" s="45">
        <v>113.14085</v>
      </c>
      <c r="BS56" s="45">
        <v>3042.8088250000001</v>
      </c>
      <c r="BT56" s="45">
        <v>232.35212000000001</v>
      </c>
      <c r="BU56" s="45">
        <v>0</v>
      </c>
      <c r="BV56" s="45">
        <v>754.99435000000005</v>
      </c>
      <c r="BW56" s="45">
        <v>93.388144999999994</v>
      </c>
      <c r="BX56" s="45">
        <v>0</v>
      </c>
      <c r="BY56" s="45">
        <v>0</v>
      </c>
      <c r="BZ56" s="45">
        <v>2159.2687550000001</v>
      </c>
      <c r="CA56" s="45">
        <v>541.19837500000006</v>
      </c>
      <c r="CB56" s="45">
        <v>24.065770000000001</v>
      </c>
      <c r="CC56" s="45">
        <v>20.508244999999999</v>
      </c>
      <c r="CD56" s="45">
        <v>547.913455</v>
      </c>
      <c r="CE56" s="45">
        <v>10602.07006</v>
      </c>
      <c r="CF56" s="45">
        <v>176.02770000000001</v>
      </c>
      <c r="CG56" s="45">
        <v>1709.3824999999999</v>
      </c>
      <c r="CH56" s="45">
        <v>420.79804000000001</v>
      </c>
      <c r="CI56" s="45">
        <v>0</v>
      </c>
      <c r="CJ56" s="45">
        <v>0</v>
      </c>
      <c r="CK56" s="45">
        <v>331.24444999999997</v>
      </c>
      <c r="CL56" s="45">
        <v>112.37081499999999</v>
      </c>
      <c r="CM56" s="45">
        <v>0</v>
      </c>
      <c r="CN56" s="45">
        <v>0</v>
      </c>
      <c r="CO56" s="45">
        <v>316.29431</v>
      </c>
      <c r="CP56" s="45">
        <v>6849.2</v>
      </c>
      <c r="CQ56" s="45">
        <v>0</v>
      </c>
      <c r="CR56" s="45">
        <v>888.19650000000001</v>
      </c>
      <c r="CS56" s="45">
        <v>0</v>
      </c>
      <c r="CT56" s="45">
        <v>671.15810999999997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920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921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923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18" activePane="bottomRight" state="frozen"/>
      <selection pane="topRight" activeCell="C1" sqref="C1"/>
      <selection pane="bottomLeft" activeCell="A7" sqref="A7"/>
      <selection pane="bottomRight" activeCell="K19" sqref="K19"/>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7" t="s">
        <v>0</v>
      </c>
      <c r="C3" s="198"/>
      <c r="D3" s="198"/>
      <c r="E3" s="198"/>
      <c r="F3" s="198"/>
      <c r="G3" s="198"/>
      <c r="H3" s="198"/>
      <c r="I3" s="198"/>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924</v>
      </c>
      <c r="C5" s="1"/>
      <c r="D5" s="1"/>
      <c r="E5" s="1"/>
      <c r="F5" s="1"/>
      <c r="G5" s="1"/>
      <c r="H5" s="1"/>
      <c r="I5" s="1"/>
      <c r="J5" s="1"/>
      <c r="K5" s="1"/>
      <c r="L5" s="1"/>
      <c r="M5" s="1"/>
      <c r="N5" s="1"/>
      <c r="O5" s="1"/>
      <c r="P5" s="1"/>
      <c r="Q5" s="1"/>
      <c r="R5" s="1"/>
      <c r="S5" s="1"/>
      <c r="T5" s="1"/>
      <c r="U5" s="1"/>
      <c r="V5" s="1"/>
      <c r="W5" s="1"/>
      <c r="X5" s="1"/>
    </row>
    <row r="6" spans="1:24" ht="48" x14ac:dyDescent="0.25">
      <c r="A6" s="1"/>
      <c r="B6" s="37" t="s">
        <v>570</v>
      </c>
      <c r="C6" s="48" t="s">
        <v>925</v>
      </c>
      <c r="D6" s="48" t="s">
        <v>926</v>
      </c>
      <c r="E6" s="48" t="s">
        <v>927</v>
      </c>
      <c r="F6" s="48" t="s">
        <v>928</v>
      </c>
      <c r="G6" s="48" t="s">
        <v>3452</v>
      </c>
      <c r="H6" s="48" t="s">
        <v>1548</v>
      </c>
      <c r="I6" s="48" t="s">
        <v>929</v>
      </c>
      <c r="J6" s="48" t="s">
        <v>3453</v>
      </c>
      <c r="K6" s="48" t="s">
        <v>3454</v>
      </c>
      <c r="L6" s="48" t="s">
        <v>930</v>
      </c>
      <c r="M6" s="48" t="s">
        <v>931</v>
      </c>
      <c r="N6" s="48" t="s">
        <v>932</v>
      </c>
      <c r="O6" s="48" t="s">
        <v>933</v>
      </c>
      <c r="P6" s="37" t="s">
        <v>934</v>
      </c>
      <c r="Q6" s="1"/>
      <c r="R6" s="1"/>
      <c r="S6" s="1"/>
      <c r="T6" s="1"/>
      <c r="U6" s="49" t="s">
        <v>3</v>
      </c>
      <c r="V6" s="49" t="s">
        <v>64</v>
      </c>
      <c r="W6" s="49" t="s">
        <v>935</v>
      </c>
      <c r="X6" s="49" t="s">
        <v>936</v>
      </c>
    </row>
    <row r="7" spans="1:24" x14ac:dyDescent="0.25">
      <c r="A7" s="1"/>
      <c r="B7" s="50" t="s">
        <v>783</v>
      </c>
      <c r="C7" s="51">
        <v>1101.7</v>
      </c>
      <c r="D7" s="51">
        <v>3525.942</v>
      </c>
      <c r="E7" s="51">
        <v>1833.2</v>
      </c>
      <c r="F7" s="51">
        <v>46.3</v>
      </c>
      <c r="G7" s="51"/>
      <c r="H7" s="51"/>
      <c r="I7" s="51">
        <v>0</v>
      </c>
      <c r="J7" s="51">
        <v>37.4</v>
      </c>
      <c r="K7" s="51"/>
      <c r="L7" s="51">
        <v>11.5</v>
      </c>
      <c r="M7" s="51">
        <v>11.3</v>
      </c>
      <c r="N7" s="51">
        <v>0</v>
      </c>
      <c r="O7" s="51">
        <v>209.3</v>
      </c>
      <c r="P7" s="51">
        <f>+SUM(C7:O7)</f>
        <v>6776.6419999999998</v>
      </c>
      <c r="Q7" s="1"/>
      <c r="R7" s="1"/>
      <c r="S7" s="1"/>
      <c r="T7" s="1"/>
      <c r="U7" s="212" t="s">
        <v>607</v>
      </c>
      <c r="V7" s="52" t="s">
        <v>937</v>
      </c>
      <c r="W7" s="53">
        <v>477.9</v>
      </c>
      <c r="X7" s="53" t="s">
        <v>938</v>
      </c>
    </row>
    <row r="8" spans="1:24" x14ac:dyDescent="0.25">
      <c r="A8" s="1"/>
      <c r="B8" s="54" t="s">
        <v>784</v>
      </c>
      <c r="C8" s="55">
        <v>1086.4000000000001</v>
      </c>
      <c r="D8" s="55">
        <v>3461.1669999999999</v>
      </c>
      <c r="E8" s="55">
        <v>1845.5</v>
      </c>
      <c r="F8" s="55">
        <v>47.1</v>
      </c>
      <c r="G8" s="55"/>
      <c r="H8" s="55"/>
      <c r="I8" s="55">
        <v>0</v>
      </c>
      <c r="J8" s="55">
        <v>37.700000000000003</v>
      </c>
      <c r="K8" s="55"/>
      <c r="L8" s="55">
        <v>11.3</v>
      </c>
      <c r="M8" s="55">
        <v>11.3</v>
      </c>
      <c r="N8" s="55">
        <v>0</v>
      </c>
      <c r="O8" s="55">
        <v>178.2</v>
      </c>
      <c r="P8" s="55">
        <f t="shared" ref="P8:P54" si="0">+SUM(C8:O8)</f>
        <v>6678.6670000000004</v>
      </c>
      <c r="Q8" s="1"/>
      <c r="R8" s="1"/>
      <c r="S8" s="1"/>
      <c r="T8" s="1"/>
      <c r="U8" s="212" t="s">
        <v>608</v>
      </c>
      <c r="V8" s="52" t="s">
        <v>939</v>
      </c>
      <c r="W8" s="53">
        <v>48</v>
      </c>
      <c r="X8" s="53" t="s">
        <v>938</v>
      </c>
    </row>
    <row r="9" spans="1:24" x14ac:dyDescent="0.25">
      <c r="A9" s="1"/>
      <c r="B9" s="54" t="s">
        <v>785</v>
      </c>
      <c r="C9" s="55">
        <v>1089.7</v>
      </c>
      <c r="D9" s="55">
        <v>3395.567</v>
      </c>
      <c r="E9" s="55">
        <v>1798.7</v>
      </c>
      <c r="F9" s="55">
        <v>46.9</v>
      </c>
      <c r="G9" s="55"/>
      <c r="H9" s="55"/>
      <c r="I9" s="55">
        <v>0</v>
      </c>
      <c r="J9" s="55">
        <v>37.6</v>
      </c>
      <c r="K9" s="55"/>
      <c r="L9" s="55">
        <v>11.2</v>
      </c>
      <c r="M9" s="55">
        <v>11.3</v>
      </c>
      <c r="N9" s="55">
        <v>0</v>
      </c>
      <c r="O9" s="55">
        <v>215.2</v>
      </c>
      <c r="P9" s="55">
        <f t="shared" si="0"/>
        <v>6606.1669999999995</v>
      </c>
      <c r="Q9" s="1"/>
      <c r="R9" s="1"/>
      <c r="S9" s="1"/>
      <c r="T9" s="1"/>
      <c r="U9" s="212" t="s">
        <v>76</v>
      </c>
      <c r="V9" s="52" t="s">
        <v>77</v>
      </c>
      <c r="W9" s="53" t="s">
        <v>938</v>
      </c>
      <c r="X9" s="53">
        <v>4617.3500000000004</v>
      </c>
    </row>
    <row r="10" spans="1:24" x14ac:dyDescent="0.25">
      <c r="A10" s="1"/>
      <c r="B10" s="54" t="s">
        <v>786</v>
      </c>
      <c r="C10" s="55">
        <v>1101.0999999999999</v>
      </c>
      <c r="D10" s="55">
        <v>3277.0149999999999</v>
      </c>
      <c r="E10" s="55">
        <v>1787.3</v>
      </c>
      <c r="F10" s="55">
        <v>46.7</v>
      </c>
      <c r="G10" s="55"/>
      <c r="H10" s="55"/>
      <c r="I10" s="55">
        <v>0</v>
      </c>
      <c r="J10" s="55">
        <v>37.6</v>
      </c>
      <c r="K10" s="55"/>
      <c r="L10" s="55">
        <v>11.1</v>
      </c>
      <c r="M10" s="55">
        <v>11.3</v>
      </c>
      <c r="N10" s="55">
        <v>0</v>
      </c>
      <c r="O10" s="55">
        <v>227.3</v>
      </c>
      <c r="P10" s="55">
        <f t="shared" si="0"/>
        <v>6499.4150000000009</v>
      </c>
      <c r="Q10" s="1"/>
      <c r="R10" s="1"/>
      <c r="S10" s="1"/>
      <c r="T10" s="1"/>
      <c r="U10" s="212" t="s">
        <v>585</v>
      </c>
      <c r="V10" s="52" t="s">
        <v>940</v>
      </c>
      <c r="W10" s="53">
        <v>473.1</v>
      </c>
      <c r="X10" s="53" t="s">
        <v>938</v>
      </c>
    </row>
    <row r="11" spans="1:24" x14ac:dyDescent="0.25">
      <c r="A11" s="1"/>
      <c r="B11" s="54" t="s">
        <v>787</v>
      </c>
      <c r="C11" s="55">
        <v>1110.2</v>
      </c>
      <c r="D11" s="55">
        <v>3324.0120000000002</v>
      </c>
      <c r="E11" s="55">
        <v>1616.2</v>
      </c>
      <c r="F11" s="55">
        <v>46.7</v>
      </c>
      <c r="G11" s="55"/>
      <c r="H11" s="55"/>
      <c r="I11" s="55">
        <v>0</v>
      </c>
      <c r="J11" s="55">
        <v>37.299999999999997</v>
      </c>
      <c r="K11" s="55"/>
      <c r="L11" s="55">
        <v>15.1</v>
      </c>
      <c r="M11" s="55">
        <v>11.3</v>
      </c>
      <c r="N11" s="55">
        <v>0</v>
      </c>
      <c r="O11" s="55">
        <v>211.7</v>
      </c>
      <c r="P11" s="55">
        <f t="shared" si="0"/>
        <v>6372.5120000000006</v>
      </c>
      <c r="Q11" s="1"/>
      <c r="R11" s="1"/>
      <c r="S11" s="1"/>
      <c r="T11" s="1"/>
      <c r="U11" s="212" t="s">
        <v>580</v>
      </c>
      <c r="V11" s="52" t="s">
        <v>941</v>
      </c>
      <c r="W11" s="53">
        <v>24.9</v>
      </c>
      <c r="X11" s="53" t="s">
        <v>938</v>
      </c>
    </row>
    <row r="12" spans="1:24" x14ac:dyDescent="0.25">
      <c r="A12" s="1"/>
      <c r="B12" s="54" t="s">
        <v>788</v>
      </c>
      <c r="C12" s="55">
        <v>1093.3</v>
      </c>
      <c r="D12" s="55">
        <v>3342.1419999999998</v>
      </c>
      <c r="E12" s="55">
        <v>1625.4</v>
      </c>
      <c r="F12" s="55">
        <v>46.7</v>
      </c>
      <c r="G12" s="55"/>
      <c r="H12" s="55"/>
      <c r="I12" s="55">
        <v>0</v>
      </c>
      <c r="J12" s="55">
        <v>37.5</v>
      </c>
      <c r="K12" s="55"/>
      <c r="L12" s="55">
        <v>15.1</v>
      </c>
      <c r="M12" s="55">
        <v>11.3</v>
      </c>
      <c r="N12" s="55">
        <v>0</v>
      </c>
      <c r="O12" s="55">
        <v>207.4</v>
      </c>
      <c r="P12" s="55">
        <f t="shared" si="0"/>
        <v>6378.8420000000006</v>
      </c>
      <c r="Q12" s="1"/>
      <c r="R12" s="1"/>
      <c r="S12" s="1"/>
      <c r="T12" s="1"/>
      <c r="U12" s="212"/>
      <c r="V12" s="52" t="s">
        <v>942</v>
      </c>
      <c r="W12" s="53">
        <v>38.15</v>
      </c>
      <c r="X12" s="53" t="s">
        <v>938</v>
      </c>
    </row>
    <row r="13" spans="1:24" x14ac:dyDescent="0.25">
      <c r="A13" s="1"/>
      <c r="B13" s="54" t="s">
        <v>789</v>
      </c>
      <c r="C13" s="55">
        <v>1097.2</v>
      </c>
      <c r="D13" s="55">
        <v>3495.1</v>
      </c>
      <c r="E13" s="55">
        <v>1493.2</v>
      </c>
      <c r="F13" s="55">
        <v>46</v>
      </c>
      <c r="G13" s="55"/>
      <c r="H13" s="55"/>
      <c r="I13" s="55">
        <v>0</v>
      </c>
      <c r="J13" s="55">
        <v>37.5</v>
      </c>
      <c r="K13" s="55"/>
      <c r="L13" s="55">
        <v>14.8</v>
      </c>
      <c r="M13" s="55">
        <v>11.3</v>
      </c>
      <c r="N13" s="55">
        <v>0</v>
      </c>
      <c r="O13" s="55">
        <v>170.7</v>
      </c>
      <c r="P13" s="55">
        <f t="shared" si="0"/>
        <v>6365.8</v>
      </c>
      <c r="Q13" s="1"/>
      <c r="R13" s="1"/>
      <c r="S13" s="1"/>
      <c r="T13" s="1"/>
      <c r="U13" s="212" t="s">
        <v>584</v>
      </c>
      <c r="V13" s="52" t="s">
        <v>943</v>
      </c>
      <c r="W13" s="53" t="s">
        <v>938</v>
      </c>
      <c r="X13" s="53">
        <v>3392.15</v>
      </c>
    </row>
    <row r="14" spans="1:24" x14ac:dyDescent="0.25">
      <c r="A14" s="1"/>
      <c r="B14" s="56" t="s">
        <v>790</v>
      </c>
      <c r="C14" s="57">
        <v>1094.4000000000001</v>
      </c>
      <c r="D14" s="57">
        <v>3407.7150000000001</v>
      </c>
      <c r="E14" s="57">
        <v>1414.2</v>
      </c>
      <c r="F14" s="57">
        <v>46.5</v>
      </c>
      <c r="G14" s="57"/>
      <c r="H14" s="57"/>
      <c r="I14" s="57">
        <v>0</v>
      </c>
      <c r="J14" s="57">
        <v>37.5</v>
      </c>
      <c r="K14" s="57"/>
      <c r="L14" s="57">
        <v>14.9</v>
      </c>
      <c r="M14" s="57">
        <v>11.3</v>
      </c>
      <c r="N14" s="57">
        <v>0</v>
      </c>
      <c r="O14" s="57">
        <v>210.7</v>
      </c>
      <c r="P14" s="57">
        <f t="shared" si="0"/>
        <v>6237.2149999999992</v>
      </c>
      <c r="Q14" s="1"/>
      <c r="R14" s="1"/>
      <c r="S14" s="1"/>
      <c r="T14" s="1"/>
      <c r="U14" s="212"/>
      <c r="V14" s="52" t="s">
        <v>944</v>
      </c>
      <c r="W14" s="53">
        <v>995.55</v>
      </c>
      <c r="X14" s="53" t="s">
        <v>938</v>
      </c>
    </row>
    <row r="15" spans="1:24" x14ac:dyDescent="0.25">
      <c r="A15" s="1"/>
      <c r="B15" s="50" t="s">
        <v>791</v>
      </c>
      <c r="C15" s="51">
        <v>1104.7</v>
      </c>
      <c r="D15" s="51">
        <v>3511.17</v>
      </c>
      <c r="E15" s="51">
        <v>1383.2</v>
      </c>
      <c r="F15" s="51">
        <v>28.9</v>
      </c>
      <c r="G15" s="51"/>
      <c r="H15" s="51"/>
      <c r="I15" s="51">
        <v>0</v>
      </c>
      <c r="J15" s="51">
        <v>37.200000000000003</v>
      </c>
      <c r="K15" s="51"/>
      <c r="L15" s="51">
        <v>14.6</v>
      </c>
      <c r="M15" s="51">
        <v>11.3</v>
      </c>
      <c r="N15" s="51">
        <v>0</v>
      </c>
      <c r="O15" s="51">
        <v>216.2</v>
      </c>
      <c r="P15" s="51">
        <f t="shared" si="0"/>
        <v>6307.2699999999995</v>
      </c>
      <c r="Q15" s="1"/>
      <c r="R15" s="1"/>
      <c r="S15" s="1"/>
      <c r="T15" s="1"/>
      <c r="U15" s="212" t="s">
        <v>80</v>
      </c>
      <c r="V15" s="52" t="s">
        <v>945</v>
      </c>
      <c r="W15" s="53">
        <v>162.9</v>
      </c>
      <c r="X15" s="53" t="s">
        <v>938</v>
      </c>
    </row>
    <row r="16" spans="1:24" x14ac:dyDescent="0.25">
      <c r="A16" s="1"/>
      <c r="B16" s="54" t="s">
        <v>792</v>
      </c>
      <c r="C16" s="55">
        <v>1077.7</v>
      </c>
      <c r="D16" s="55">
        <v>3441.7779999999998</v>
      </c>
      <c r="E16" s="55">
        <v>1326.8</v>
      </c>
      <c r="F16" s="55">
        <v>24.4</v>
      </c>
      <c r="G16" s="55"/>
      <c r="H16" s="55"/>
      <c r="I16" s="55">
        <v>0</v>
      </c>
      <c r="J16" s="55">
        <v>37</v>
      </c>
      <c r="K16" s="55"/>
      <c r="L16" s="55">
        <v>16.2</v>
      </c>
      <c r="M16" s="55">
        <v>11.3</v>
      </c>
      <c r="N16" s="55">
        <v>0</v>
      </c>
      <c r="O16" s="55">
        <v>199.9</v>
      </c>
      <c r="P16" s="55">
        <f t="shared" si="0"/>
        <v>6135.0779999999995</v>
      </c>
      <c r="Q16" s="1"/>
      <c r="R16" s="1"/>
      <c r="S16" s="1"/>
      <c r="T16" s="1"/>
      <c r="U16" s="212"/>
      <c r="V16" s="52" t="s">
        <v>946</v>
      </c>
      <c r="W16" s="53" t="s">
        <v>938</v>
      </c>
      <c r="X16" s="53">
        <v>2463.4</v>
      </c>
    </row>
    <row r="17" spans="1:24" x14ac:dyDescent="0.25">
      <c r="A17" s="1"/>
      <c r="B17" s="54" t="s">
        <v>793</v>
      </c>
      <c r="C17" s="55">
        <v>1072</v>
      </c>
      <c r="D17" s="55">
        <v>3533.9409999999998</v>
      </c>
      <c r="E17" s="55">
        <v>1365.2</v>
      </c>
      <c r="F17" s="55">
        <v>24.8</v>
      </c>
      <c r="G17" s="55"/>
      <c r="H17" s="55"/>
      <c r="I17" s="55">
        <v>0</v>
      </c>
      <c r="J17" s="55">
        <v>36.9</v>
      </c>
      <c r="K17" s="55"/>
      <c r="L17" s="55">
        <v>22.3</v>
      </c>
      <c r="M17" s="55">
        <v>11.3</v>
      </c>
      <c r="N17" s="55">
        <v>1</v>
      </c>
      <c r="O17" s="55">
        <v>180.1</v>
      </c>
      <c r="P17" s="55">
        <f t="shared" si="0"/>
        <v>6247.5410000000002</v>
      </c>
      <c r="Q17" s="1"/>
      <c r="R17" s="1"/>
      <c r="S17" s="1"/>
      <c r="T17" s="1"/>
      <c r="U17" s="212"/>
      <c r="V17" s="52" t="s">
        <v>947</v>
      </c>
      <c r="W17" s="53" t="s">
        <v>938</v>
      </c>
      <c r="X17" s="53">
        <v>202.6</v>
      </c>
    </row>
    <row r="18" spans="1:24" x14ac:dyDescent="0.25">
      <c r="A18" s="1"/>
      <c r="B18" s="54" t="s">
        <v>794</v>
      </c>
      <c r="C18" s="55">
        <v>1066.4000000000001</v>
      </c>
      <c r="D18" s="55">
        <v>3511.0189999999998</v>
      </c>
      <c r="E18" s="55">
        <v>1341.8</v>
      </c>
      <c r="F18" s="55">
        <v>24.7</v>
      </c>
      <c r="G18" s="55"/>
      <c r="H18" s="55"/>
      <c r="I18" s="55">
        <v>0</v>
      </c>
      <c r="J18" s="55">
        <v>37.1</v>
      </c>
      <c r="K18" s="55"/>
      <c r="L18" s="55">
        <v>21.8</v>
      </c>
      <c r="M18" s="55">
        <v>11.3</v>
      </c>
      <c r="N18" s="55">
        <v>22.6</v>
      </c>
      <c r="O18" s="55">
        <v>176</v>
      </c>
      <c r="P18" s="55">
        <f t="shared" si="0"/>
        <v>6212.719000000001</v>
      </c>
      <c r="Q18" s="1"/>
      <c r="R18" s="1"/>
      <c r="S18" s="1"/>
      <c r="T18" s="1"/>
      <c r="U18" s="212" t="s">
        <v>609</v>
      </c>
      <c r="V18" s="52" t="s">
        <v>948</v>
      </c>
      <c r="W18" s="53">
        <v>446.95</v>
      </c>
      <c r="X18" s="53" t="s">
        <v>938</v>
      </c>
    </row>
    <row r="19" spans="1:24" x14ac:dyDescent="0.25">
      <c r="A19" s="1"/>
      <c r="B19" s="54" t="s">
        <v>795</v>
      </c>
      <c r="C19" s="55">
        <v>1069</v>
      </c>
      <c r="D19" s="55">
        <v>3238.779</v>
      </c>
      <c r="E19" s="55">
        <v>1283.8</v>
      </c>
      <c r="F19" s="55">
        <v>25.3</v>
      </c>
      <c r="G19" s="55"/>
      <c r="H19" s="55"/>
      <c r="I19" s="55">
        <v>0</v>
      </c>
      <c r="J19" s="55">
        <v>37</v>
      </c>
      <c r="K19" s="55"/>
      <c r="L19" s="55">
        <v>22.8</v>
      </c>
      <c r="M19" s="55">
        <v>11.3</v>
      </c>
      <c r="N19" s="55">
        <v>121.4</v>
      </c>
      <c r="O19" s="55">
        <v>170.3</v>
      </c>
      <c r="P19" s="55">
        <f t="shared" si="0"/>
        <v>5979.679000000001</v>
      </c>
      <c r="Q19" s="1"/>
      <c r="R19" s="1"/>
      <c r="S19" s="1"/>
      <c r="T19" s="1"/>
      <c r="U19" s="212"/>
      <c r="V19" s="52" t="s">
        <v>949</v>
      </c>
      <c r="W19" s="53">
        <v>479.85</v>
      </c>
      <c r="X19" s="53" t="s">
        <v>938</v>
      </c>
    </row>
    <row r="20" spans="1:24" x14ac:dyDescent="0.25">
      <c r="A20" s="1"/>
      <c r="B20" s="54" t="s">
        <v>796</v>
      </c>
      <c r="C20" s="55">
        <v>1065</v>
      </c>
      <c r="D20" s="55">
        <v>3017.8020000000001</v>
      </c>
      <c r="E20" s="55">
        <v>1287.3</v>
      </c>
      <c r="F20" s="55">
        <v>24.9</v>
      </c>
      <c r="G20" s="55"/>
      <c r="H20" s="55"/>
      <c r="I20" s="55">
        <v>0</v>
      </c>
      <c r="J20" s="55">
        <v>37.5</v>
      </c>
      <c r="K20" s="55"/>
      <c r="L20" s="55">
        <v>22.7</v>
      </c>
      <c r="M20" s="55">
        <v>11.3</v>
      </c>
      <c r="N20" s="55">
        <v>240</v>
      </c>
      <c r="O20" s="55">
        <v>158.19999999999999</v>
      </c>
      <c r="P20" s="55">
        <f t="shared" si="0"/>
        <v>5864.7019999999993</v>
      </c>
      <c r="Q20" s="1"/>
      <c r="R20" s="1"/>
      <c r="S20" s="1"/>
      <c r="T20" s="1"/>
      <c r="U20" s="212"/>
      <c r="V20" s="52" t="s">
        <v>950</v>
      </c>
      <c r="W20" s="53">
        <v>487.15</v>
      </c>
      <c r="X20" s="53" t="s">
        <v>938</v>
      </c>
    </row>
    <row r="21" spans="1:24" x14ac:dyDescent="0.25">
      <c r="A21" s="1"/>
      <c r="B21" s="54" t="s">
        <v>797</v>
      </c>
      <c r="C21" s="55">
        <v>1073</v>
      </c>
      <c r="D21" s="55">
        <v>2967.64</v>
      </c>
      <c r="E21" s="55">
        <v>1298.5</v>
      </c>
      <c r="F21" s="55">
        <v>24.6</v>
      </c>
      <c r="G21" s="55"/>
      <c r="H21" s="55"/>
      <c r="I21" s="55">
        <v>0</v>
      </c>
      <c r="J21" s="55">
        <v>37.700000000000003</v>
      </c>
      <c r="K21" s="55"/>
      <c r="L21" s="55">
        <v>24.3</v>
      </c>
      <c r="M21" s="55">
        <v>11.3</v>
      </c>
      <c r="N21" s="55">
        <v>328</v>
      </c>
      <c r="O21" s="55">
        <v>197.5</v>
      </c>
      <c r="P21" s="55">
        <f t="shared" si="0"/>
        <v>5962.54</v>
      </c>
      <c r="Q21" s="1"/>
      <c r="R21" s="1"/>
      <c r="S21" s="1"/>
      <c r="T21" s="1"/>
      <c r="U21" s="212"/>
      <c r="V21" s="52" t="s">
        <v>951</v>
      </c>
      <c r="W21" s="53">
        <v>305.85000000000002</v>
      </c>
      <c r="X21" s="53" t="s">
        <v>938</v>
      </c>
    </row>
    <row r="22" spans="1:24" x14ac:dyDescent="0.25">
      <c r="A22" s="1"/>
      <c r="B22" s="56" t="s">
        <v>798</v>
      </c>
      <c r="C22" s="57">
        <v>1072.2</v>
      </c>
      <c r="D22" s="57">
        <v>3008.97</v>
      </c>
      <c r="E22" s="57">
        <v>1307.8</v>
      </c>
      <c r="F22" s="57">
        <v>25.1</v>
      </c>
      <c r="G22" s="57"/>
      <c r="H22" s="57"/>
      <c r="I22" s="57">
        <v>0</v>
      </c>
      <c r="J22" s="57">
        <v>37.5</v>
      </c>
      <c r="K22" s="57"/>
      <c r="L22" s="57">
        <v>23.7</v>
      </c>
      <c r="M22" s="57">
        <v>11.3</v>
      </c>
      <c r="N22" s="57">
        <v>361.6</v>
      </c>
      <c r="O22" s="57">
        <v>267.8</v>
      </c>
      <c r="P22" s="57">
        <f t="shared" si="0"/>
        <v>6115.9700000000012</v>
      </c>
      <c r="Q22" s="1"/>
      <c r="R22" s="1"/>
      <c r="S22" s="1"/>
      <c r="T22" s="1"/>
      <c r="U22" s="212" t="s">
        <v>281</v>
      </c>
      <c r="V22" s="52" t="s">
        <v>952</v>
      </c>
      <c r="W22" s="53">
        <v>3877.85</v>
      </c>
      <c r="X22" s="53" t="s">
        <v>938</v>
      </c>
    </row>
    <row r="23" spans="1:24" x14ac:dyDescent="0.25">
      <c r="A23" s="1"/>
      <c r="B23" s="50" t="s">
        <v>799</v>
      </c>
      <c r="C23" s="51">
        <v>1065.2</v>
      </c>
      <c r="D23" s="51">
        <v>3183.97</v>
      </c>
      <c r="E23" s="51">
        <v>1288.8</v>
      </c>
      <c r="F23" s="51">
        <v>38.700000000000003</v>
      </c>
      <c r="G23" s="51"/>
      <c r="H23" s="51"/>
      <c r="I23" s="51">
        <v>0</v>
      </c>
      <c r="J23" s="51">
        <v>37</v>
      </c>
      <c r="K23" s="51"/>
      <c r="L23" s="51">
        <v>22.5</v>
      </c>
      <c r="M23" s="51">
        <v>11.2</v>
      </c>
      <c r="N23" s="51">
        <v>379.8</v>
      </c>
      <c r="O23" s="51">
        <v>257.2</v>
      </c>
      <c r="P23" s="51">
        <f t="shared" si="0"/>
        <v>6284.37</v>
      </c>
      <c r="Q23" s="1"/>
      <c r="R23" s="1"/>
      <c r="S23" s="1"/>
      <c r="T23" s="1"/>
      <c r="U23" s="212" t="s">
        <v>290</v>
      </c>
      <c r="V23" s="52" t="s">
        <v>953</v>
      </c>
      <c r="W23" s="53" t="s">
        <v>938</v>
      </c>
      <c r="X23" s="53">
        <v>185.35900000000001</v>
      </c>
    </row>
    <row r="24" spans="1:24" x14ac:dyDescent="0.25">
      <c r="A24" s="1"/>
      <c r="B24" s="54" t="s">
        <v>800</v>
      </c>
      <c r="C24" s="55">
        <v>1061.4000000000001</v>
      </c>
      <c r="D24" s="55">
        <v>3246.1840000000002</v>
      </c>
      <c r="E24" s="55">
        <v>1285.0999999999999</v>
      </c>
      <c r="F24" s="55">
        <v>70</v>
      </c>
      <c r="G24" s="55"/>
      <c r="H24" s="55"/>
      <c r="I24" s="55">
        <v>0</v>
      </c>
      <c r="J24" s="55">
        <v>37.6</v>
      </c>
      <c r="K24" s="55"/>
      <c r="L24" s="55">
        <v>22.3</v>
      </c>
      <c r="M24" s="55">
        <v>11.2</v>
      </c>
      <c r="N24" s="55">
        <v>392.1</v>
      </c>
      <c r="O24" s="55">
        <v>239.6</v>
      </c>
      <c r="P24" s="55">
        <f t="shared" si="0"/>
        <v>6365.4840000000022</v>
      </c>
      <c r="Q24" s="1"/>
      <c r="R24" s="1"/>
      <c r="S24" s="1"/>
      <c r="T24" s="1"/>
      <c r="U24" s="212"/>
      <c r="V24" s="52" t="s">
        <v>954</v>
      </c>
      <c r="W24" s="53" t="s">
        <v>938</v>
      </c>
      <c r="X24" s="53">
        <v>62.359000000000002</v>
      </c>
    </row>
    <row r="25" spans="1:24" x14ac:dyDescent="0.25">
      <c r="A25" s="1"/>
      <c r="B25" s="54" t="s">
        <v>801</v>
      </c>
      <c r="C25" s="55">
        <v>1052</v>
      </c>
      <c r="D25" s="55">
        <v>3295.8760000000002</v>
      </c>
      <c r="E25" s="55">
        <v>1291.5999999999999</v>
      </c>
      <c r="F25" s="55">
        <v>77.5</v>
      </c>
      <c r="G25" s="55"/>
      <c r="H25" s="55"/>
      <c r="I25" s="55">
        <v>0</v>
      </c>
      <c r="J25" s="55">
        <v>37.200000000000003</v>
      </c>
      <c r="K25" s="55"/>
      <c r="L25" s="55">
        <v>24.3</v>
      </c>
      <c r="M25" s="55">
        <v>11.2</v>
      </c>
      <c r="N25" s="55">
        <v>401.3</v>
      </c>
      <c r="O25" s="55">
        <v>307.5</v>
      </c>
      <c r="P25" s="55">
        <f t="shared" si="0"/>
        <v>6498.4760000000006</v>
      </c>
      <c r="Q25" s="1"/>
      <c r="R25" s="1"/>
      <c r="S25" s="1"/>
      <c r="T25" s="1"/>
      <c r="U25" s="212" t="s">
        <v>606</v>
      </c>
      <c r="V25" s="52" t="s">
        <v>955</v>
      </c>
      <c r="W25" s="53">
        <v>78.900000000000006</v>
      </c>
      <c r="X25" s="53" t="s">
        <v>938</v>
      </c>
    </row>
    <row r="26" spans="1:24" x14ac:dyDescent="0.25">
      <c r="A26" s="1"/>
      <c r="B26" s="54" t="s">
        <v>802</v>
      </c>
      <c r="C26" s="55">
        <v>1060.7</v>
      </c>
      <c r="D26" s="55">
        <v>3339.63</v>
      </c>
      <c r="E26" s="55">
        <v>1287.3</v>
      </c>
      <c r="F26" s="55">
        <v>79.8</v>
      </c>
      <c r="G26" s="55"/>
      <c r="H26" s="55"/>
      <c r="I26" s="55">
        <v>0</v>
      </c>
      <c r="J26" s="55">
        <v>37.299999999999997</v>
      </c>
      <c r="K26" s="55"/>
      <c r="L26" s="55">
        <v>24.5</v>
      </c>
      <c r="M26" s="55">
        <v>11.2</v>
      </c>
      <c r="N26" s="55">
        <v>410.5</v>
      </c>
      <c r="O26" s="55">
        <v>371.4</v>
      </c>
      <c r="P26" s="55">
        <f t="shared" si="0"/>
        <v>6622.33</v>
      </c>
      <c r="Q26" s="1"/>
      <c r="R26" s="1"/>
      <c r="S26" s="1"/>
      <c r="T26" s="1"/>
      <c r="U26" s="212" t="s">
        <v>42</v>
      </c>
      <c r="V26" s="52" t="s">
        <v>956</v>
      </c>
      <c r="W26" s="53" t="s">
        <v>938</v>
      </c>
      <c r="X26" s="53">
        <v>15390.65</v>
      </c>
    </row>
    <row r="27" spans="1:24" x14ac:dyDescent="0.25">
      <c r="A27" s="1"/>
      <c r="B27" s="54" t="s">
        <v>803</v>
      </c>
      <c r="C27" s="55">
        <v>1067.4000000000001</v>
      </c>
      <c r="D27" s="55">
        <v>3371.4780000000001</v>
      </c>
      <c r="E27" s="55">
        <v>1311.1</v>
      </c>
      <c r="F27" s="55">
        <v>80.5</v>
      </c>
      <c r="G27" s="55"/>
      <c r="H27" s="55"/>
      <c r="I27" s="55">
        <v>0</v>
      </c>
      <c r="J27" s="55">
        <v>37.200000000000003</v>
      </c>
      <c r="K27" s="55"/>
      <c r="L27" s="55">
        <v>25.4</v>
      </c>
      <c r="M27" s="55">
        <v>11</v>
      </c>
      <c r="N27" s="55">
        <v>418.7</v>
      </c>
      <c r="O27" s="55">
        <v>321.89999999999998</v>
      </c>
      <c r="P27" s="55">
        <f t="shared" si="0"/>
        <v>6644.6779999999999</v>
      </c>
      <c r="Q27" s="1"/>
      <c r="R27" s="1"/>
      <c r="S27" s="1"/>
      <c r="T27" s="1"/>
      <c r="U27" s="212"/>
      <c r="V27" s="52" t="s">
        <v>957</v>
      </c>
      <c r="W27" s="53">
        <v>3552.35</v>
      </c>
      <c r="X27" s="53" t="s">
        <v>938</v>
      </c>
    </row>
    <row r="28" spans="1:24" x14ac:dyDescent="0.25">
      <c r="A28" s="1"/>
      <c r="B28" s="54" t="s">
        <v>804</v>
      </c>
      <c r="C28" s="55">
        <v>1067.8</v>
      </c>
      <c r="D28" s="55">
        <v>3194.6979999999999</v>
      </c>
      <c r="E28" s="55">
        <v>1309.2</v>
      </c>
      <c r="F28" s="55">
        <v>81</v>
      </c>
      <c r="G28" s="55"/>
      <c r="H28" s="55"/>
      <c r="I28" s="55">
        <v>0</v>
      </c>
      <c r="J28" s="55">
        <v>37.5</v>
      </c>
      <c r="K28" s="55"/>
      <c r="L28" s="55">
        <v>24.5</v>
      </c>
      <c r="M28" s="55">
        <v>11</v>
      </c>
      <c r="N28" s="55">
        <v>423.8</v>
      </c>
      <c r="O28" s="55">
        <v>371.2</v>
      </c>
      <c r="P28" s="55">
        <f t="shared" si="0"/>
        <v>6520.6979999999994</v>
      </c>
      <c r="Q28" s="1"/>
      <c r="R28" s="1"/>
      <c r="S28" s="1"/>
      <c r="T28" s="1"/>
      <c r="U28" s="212" t="s">
        <v>595</v>
      </c>
      <c r="V28" s="52" t="s">
        <v>958</v>
      </c>
      <c r="W28" s="53">
        <v>122.5</v>
      </c>
      <c r="X28" s="53" t="s">
        <v>938</v>
      </c>
    </row>
    <row r="29" spans="1:24" x14ac:dyDescent="0.25">
      <c r="A29" s="1"/>
      <c r="B29" s="54" t="s">
        <v>805</v>
      </c>
      <c r="C29" s="55">
        <v>1063.2</v>
      </c>
      <c r="D29" s="55">
        <v>3419.9389999999999</v>
      </c>
      <c r="E29" s="55">
        <v>1331</v>
      </c>
      <c r="F29" s="55">
        <v>81.599999999999994</v>
      </c>
      <c r="G29" s="55"/>
      <c r="H29" s="55"/>
      <c r="I29" s="55">
        <v>0</v>
      </c>
      <c r="J29" s="55">
        <v>37.4</v>
      </c>
      <c r="K29" s="55"/>
      <c r="L29" s="55">
        <v>25.2</v>
      </c>
      <c r="M29" s="55">
        <v>10.8</v>
      </c>
      <c r="N29" s="55">
        <v>427.2</v>
      </c>
      <c r="O29" s="55">
        <v>438.7</v>
      </c>
      <c r="P29" s="55">
        <f t="shared" si="0"/>
        <v>6835.0389999999998</v>
      </c>
      <c r="Q29" s="1"/>
      <c r="R29" s="1"/>
      <c r="S29" s="1"/>
      <c r="T29" s="1"/>
      <c r="U29" s="212" t="s">
        <v>610</v>
      </c>
      <c r="V29" s="52" t="s">
        <v>959</v>
      </c>
      <c r="W29" s="53">
        <v>479.3</v>
      </c>
      <c r="X29" s="53" t="s">
        <v>938</v>
      </c>
    </row>
    <row r="30" spans="1:24" x14ac:dyDescent="0.25">
      <c r="A30" s="1"/>
      <c r="B30" s="56" t="s">
        <v>806</v>
      </c>
      <c r="C30" s="57">
        <v>1022.3</v>
      </c>
      <c r="D30" s="57">
        <v>3414.779</v>
      </c>
      <c r="E30" s="57">
        <v>1283</v>
      </c>
      <c r="F30" s="57">
        <v>77.2</v>
      </c>
      <c r="G30" s="57"/>
      <c r="H30" s="57"/>
      <c r="I30" s="57">
        <v>59.3</v>
      </c>
      <c r="J30" s="57">
        <v>37.4</v>
      </c>
      <c r="K30" s="57"/>
      <c r="L30" s="57">
        <v>24</v>
      </c>
      <c r="M30" s="57">
        <v>10.8</v>
      </c>
      <c r="N30" s="57">
        <v>431.7</v>
      </c>
      <c r="O30" s="57">
        <v>474.4</v>
      </c>
      <c r="P30" s="57">
        <f t="shared" si="0"/>
        <v>6834.878999999999</v>
      </c>
      <c r="Q30" s="1"/>
      <c r="R30" s="1"/>
      <c r="S30" s="1"/>
      <c r="T30" s="1"/>
      <c r="U30" s="212" t="s">
        <v>596</v>
      </c>
      <c r="V30" s="52" t="s">
        <v>960</v>
      </c>
      <c r="W30" s="53">
        <v>485.6</v>
      </c>
      <c r="X30" s="53" t="s">
        <v>938</v>
      </c>
    </row>
    <row r="31" spans="1:24" x14ac:dyDescent="0.25">
      <c r="A31" s="1"/>
      <c r="B31" s="50" t="s">
        <v>807</v>
      </c>
      <c r="C31" s="51">
        <v>1066.3</v>
      </c>
      <c r="D31" s="51">
        <v>3375.5920000000001</v>
      </c>
      <c r="E31" s="51">
        <v>1280.0999999999999</v>
      </c>
      <c r="F31" s="51">
        <v>60.4</v>
      </c>
      <c r="G31" s="51"/>
      <c r="H31" s="51"/>
      <c r="I31" s="51">
        <v>59.9</v>
      </c>
      <c r="J31" s="51">
        <v>37.299999999999997</v>
      </c>
      <c r="K31" s="51"/>
      <c r="L31" s="51">
        <v>23.7</v>
      </c>
      <c r="M31" s="51">
        <v>10.8</v>
      </c>
      <c r="N31" s="51">
        <v>429</v>
      </c>
      <c r="O31" s="51">
        <v>519.4</v>
      </c>
      <c r="P31" s="51">
        <f t="shared" si="0"/>
        <v>6862.4919999999993</v>
      </c>
      <c r="Q31" s="1"/>
      <c r="R31" s="1"/>
      <c r="S31" s="1"/>
      <c r="T31" s="1"/>
      <c r="U31" s="212" t="s">
        <v>49</v>
      </c>
      <c r="V31" s="52" t="s">
        <v>961</v>
      </c>
      <c r="W31" s="53" t="s">
        <v>938</v>
      </c>
      <c r="X31" s="53">
        <v>10669.6</v>
      </c>
    </row>
    <row r="32" spans="1:24" x14ac:dyDescent="0.25">
      <c r="A32" s="1"/>
      <c r="B32" s="54" t="s">
        <v>808</v>
      </c>
      <c r="C32" s="55">
        <v>1059</v>
      </c>
      <c r="D32" s="55">
        <v>3233.9520000000002</v>
      </c>
      <c r="E32" s="55">
        <v>1273.5999999999999</v>
      </c>
      <c r="F32" s="55">
        <v>50.4</v>
      </c>
      <c r="G32" s="55"/>
      <c r="H32" s="55"/>
      <c r="I32" s="55">
        <v>60</v>
      </c>
      <c r="J32" s="55">
        <v>37.200000000000003</v>
      </c>
      <c r="K32" s="55"/>
      <c r="L32" s="55">
        <v>24.3</v>
      </c>
      <c r="M32" s="55">
        <v>10.8</v>
      </c>
      <c r="N32" s="55">
        <v>427.1</v>
      </c>
      <c r="O32" s="55">
        <v>641.70000000000005</v>
      </c>
      <c r="P32" s="55">
        <f t="shared" si="0"/>
        <v>6818.0519999999997</v>
      </c>
      <c r="Q32" s="1"/>
      <c r="R32" s="1"/>
      <c r="S32" s="1"/>
      <c r="T32" s="1"/>
      <c r="U32" s="212"/>
      <c r="V32" s="52" t="s">
        <v>962</v>
      </c>
      <c r="W32" s="53">
        <v>147.19999999999999</v>
      </c>
      <c r="X32" s="53" t="s">
        <v>938</v>
      </c>
    </row>
    <row r="33" spans="1:24" x14ac:dyDescent="0.25">
      <c r="A33" s="1"/>
      <c r="B33" s="54" t="s">
        <v>809</v>
      </c>
      <c r="C33" s="55">
        <v>1072.7</v>
      </c>
      <c r="D33" s="55">
        <v>3181.0079999999998</v>
      </c>
      <c r="E33" s="55">
        <v>1281.2</v>
      </c>
      <c r="F33" s="55">
        <v>24.8</v>
      </c>
      <c r="G33" s="55"/>
      <c r="H33" s="55"/>
      <c r="I33" s="55">
        <v>58.9</v>
      </c>
      <c r="J33" s="55">
        <v>37.299999999999997</v>
      </c>
      <c r="K33" s="55"/>
      <c r="L33" s="55">
        <v>23.9</v>
      </c>
      <c r="M33" s="55">
        <v>10.9</v>
      </c>
      <c r="N33" s="55">
        <v>423.7</v>
      </c>
      <c r="O33" s="55">
        <v>646.9</v>
      </c>
      <c r="P33" s="55">
        <f t="shared" si="0"/>
        <v>6761.3079999999982</v>
      </c>
      <c r="Q33" s="1"/>
      <c r="R33" s="1"/>
      <c r="S33" s="1"/>
      <c r="T33" s="1"/>
      <c r="U33" s="212" t="s">
        <v>307</v>
      </c>
      <c r="V33" s="52" t="s">
        <v>963</v>
      </c>
      <c r="W33" s="53" t="s">
        <v>938</v>
      </c>
      <c r="X33" s="53">
        <v>1080.7</v>
      </c>
    </row>
    <row r="34" spans="1:24" x14ac:dyDescent="0.25">
      <c r="A34" s="1"/>
      <c r="B34" s="54" t="s">
        <v>810</v>
      </c>
      <c r="C34" s="55">
        <v>1072.5999999999999</v>
      </c>
      <c r="D34" s="55">
        <v>3216.1779999999999</v>
      </c>
      <c r="E34" s="55">
        <v>1284.8</v>
      </c>
      <c r="F34" s="55">
        <v>25.2</v>
      </c>
      <c r="G34" s="55"/>
      <c r="H34" s="55"/>
      <c r="I34" s="55">
        <v>59.3</v>
      </c>
      <c r="J34" s="55">
        <v>37.299999999999997</v>
      </c>
      <c r="K34" s="55"/>
      <c r="L34" s="55">
        <v>24.6</v>
      </c>
      <c r="M34" s="55">
        <v>11</v>
      </c>
      <c r="N34" s="55">
        <v>419.3</v>
      </c>
      <c r="O34" s="55">
        <v>607.9</v>
      </c>
      <c r="P34" s="55">
        <f t="shared" si="0"/>
        <v>6758.1780000000008</v>
      </c>
      <c r="Q34" s="1"/>
      <c r="R34" s="1"/>
      <c r="S34" s="1"/>
      <c r="T34" s="1"/>
      <c r="U34" s="212" t="s">
        <v>597</v>
      </c>
      <c r="V34" s="52" t="s">
        <v>964</v>
      </c>
      <c r="W34" s="53">
        <v>480</v>
      </c>
      <c r="X34" s="53" t="s">
        <v>938</v>
      </c>
    </row>
    <row r="35" spans="1:24" x14ac:dyDescent="0.25">
      <c r="A35" s="1"/>
      <c r="B35" s="54" t="s">
        <v>811</v>
      </c>
      <c r="C35" s="55">
        <v>1088.7</v>
      </c>
      <c r="D35" s="55">
        <v>3285.8560000000002</v>
      </c>
      <c r="E35" s="55">
        <v>1289.0999999999999</v>
      </c>
      <c r="F35" s="55">
        <v>24.1</v>
      </c>
      <c r="G35" s="55"/>
      <c r="H35" s="55"/>
      <c r="I35" s="55">
        <v>57</v>
      </c>
      <c r="J35" s="55">
        <v>36.799999999999997</v>
      </c>
      <c r="K35" s="55"/>
      <c r="L35" s="55">
        <v>24.7</v>
      </c>
      <c r="M35" s="55">
        <v>10.7</v>
      </c>
      <c r="N35" s="55">
        <v>411.3</v>
      </c>
      <c r="O35" s="55">
        <v>635</v>
      </c>
      <c r="P35" s="55">
        <f t="shared" si="0"/>
        <v>6863.2560000000012</v>
      </c>
      <c r="Q35" s="1"/>
      <c r="R35" s="1"/>
      <c r="S35" s="1"/>
      <c r="T35" s="1"/>
      <c r="U35" s="212" t="s">
        <v>311</v>
      </c>
      <c r="V35" s="52" t="s">
        <v>965</v>
      </c>
      <c r="W35" s="53">
        <v>457.15</v>
      </c>
      <c r="X35" s="53" t="s">
        <v>938</v>
      </c>
    </row>
    <row r="36" spans="1:24" x14ac:dyDescent="0.25">
      <c r="A36" s="1"/>
      <c r="B36" s="54" t="s">
        <v>812</v>
      </c>
      <c r="C36" s="55">
        <v>1099.3</v>
      </c>
      <c r="D36" s="55">
        <v>3204.3760000000002</v>
      </c>
      <c r="E36" s="55">
        <v>1292.3</v>
      </c>
      <c r="F36" s="55">
        <v>26.1</v>
      </c>
      <c r="G36" s="55"/>
      <c r="H36" s="55"/>
      <c r="I36" s="55">
        <v>56.9</v>
      </c>
      <c r="J36" s="55">
        <v>37.4</v>
      </c>
      <c r="K36" s="55"/>
      <c r="L36" s="55">
        <v>24.1</v>
      </c>
      <c r="M36" s="55">
        <v>11.1</v>
      </c>
      <c r="N36" s="55">
        <v>394.3</v>
      </c>
      <c r="O36" s="55">
        <v>615.79999999999995</v>
      </c>
      <c r="P36" s="55">
        <f t="shared" si="0"/>
        <v>6761.6760000000013</v>
      </c>
      <c r="Q36" s="1"/>
      <c r="R36" s="1"/>
      <c r="S36" s="1"/>
      <c r="T36" s="1"/>
      <c r="U36" s="212" t="s">
        <v>89</v>
      </c>
      <c r="V36" s="52" t="s">
        <v>93</v>
      </c>
      <c r="W36" s="53" t="s">
        <v>938</v>
      </c>
      <c r="X36" s="53">
        <v>2744.85</v>
      </c>
    </row>
    <row r="37" spans="1:24" x14ac:dyDescent="0.25">
      <c r="A37" s="1"/>
      <c r="B37" s="54" t="s">
        <v>813</v>
      </c>
      <c r="C37" s="55">
        <v>1074.8</v>
      </c>
      <c r="D37" s="55">
        <v>3293.165</v>
      </c>
      <c r="E37" s="55">
        <v>1304</v>
      </c>
      <c r="F37" s="55">
        <v>60.9</v>
      </c>
      <c r="G37" s="55"/>
      <c r="H37" s="55"/>
      <c r="I37" s="55">
        <v>0</v>
      </c>
      <c r="J37" s="55">
        <v>37.5</v>
      </c>
      <c r="K37" s="55"/>
      <c r="L37" s="55">
        <v>24.1</v>
      </c>
      <c r="M37" s="55">
        <v>11</v>
      </c>
      <c r="N37" s="55">
        <v>385</v>
      </c>
      <c r="O37" s="55">
        <v>553.70000000000005</v>
      </c>
      <c r="P37" s="55">
        <f t="shared" si="0"/>
        <v>6744.165</v>
      </c>
      <c r="Q37" s="1"/>
      <c r="R37" s="1"/>
      <c r="S37" s="1"/>
      <c r="T37" s="1"/>
      <c r="U37" s="212"/>
      <c r="V37" s="52" t="s">
        <v>966</v>
      </c>
      <c r="W37" s="53" t="s">
        <v>938</v>
      </c>
      <c r="X37" s="53">
        <v>3141.05</v>
      </c>
    </row>
    <row r="38" spans="1:24" x14ac:dyDescent="0.25">
      <c r="A38" s="1"/>
      <c r="B38" s="56" t="s">
        <v>814</v>
      </c>
      <c r="C38" s="57">
        <v>1076</v>
      </c>
      <c r="D38" s="57">
        <v>3305.2829999999999</v>
      </c>
      <c r="E38" s="57">
        <v>1298.4000000000001</v>
      </c>
      <c r="F38" s="57">
        <v>60</v>
      </c>
      <c r="G38" s="57"/>
      <c r="H38" s="57"/>
      <c r="I38" s="57">
        <v>0</v>
      </c>
      <c r="J38" s="57">
        <v>37.4</v>
      </c>
      <c r="K38" s="57"/>
      <c r="L38" s="57">
        <v>23.8</v>
      </c>
      <c r="M38" s="57">
        <v>11.4</v>
      </c>
      <c r="N38" s="57">
        <v>362.4</v>
      </c>
      <c r="O38" s="57">
        <v>578</v>
      </c>
      <c r="P38" s="57">
        <f t="shared" si="0"/>
        <v>6752.6829999999982</v>
      </c>
      <c r="Q38" s="1"/>
      <c r="R38" s="1"/>
      <c r="S38" s="1"/>
      <c r="T38" s="1"/>
      <c r="U38" s="212" t="s">
        <v>612</v>
      </c>
      <c r="V38" s="52" t="s">
        <v>967</v>
      </c>
      <c r="W38" s="53">
        <v>504</v>
      </c>
      <c r="X38" s="53" t="s">
        <v>938</v>
      </c>
    </row>
    <row r="39" spans="1:24" x14ac:dyDescent="0.25">
      <c r="A39" s="1"/>
      <c r="B39" s="50" t="s">
        <v>815</v>
      </c>
      <c r="C39" s="51">
        <v>1067</v>
      </c>
      <c r="D39" s="51">
        <v>3201.5720000000001</v>
      </c>
      <c r="E39" s="51">
        <v>1275</v>
      </c>
      <c r="F39" s="51">
        <v>59.4</v>
      </c>
      <c r="G39" s="51"/>
      <c r="H39" s="51"/>
      <c r="I39" s="51">
        <v>0</v>
      </c>
      <c r="J39" s="51">
        <v>37.6</v>
      </c>
      <c r="K39" s="51"/>
      <c r="L39" s="51">
        <v>23.9</v>
      </c>
      <c r="M39" s="51">
        <v>11.7</v>
      </c>
      <c r="N39" s="51">
        <v>322.5</v>
      </c>
      <c r="O39" s="51">
        <v>646.20000000000005</v>
      </c>
      <c r="P39" s="51">
        <f t="shared" si="0"/>
        <v>6644.8719999999994</v>
      </c>
      <c r="Q39" s="1"/>
      <c r="R39" s="1"/>
      <c r="S39" s="1"/>
      <c r="T39" s="1"/>
      <c r="U39" s="212"/>
      <c r="V39" s="52" t="s">
        <v>968</v>
      </c>
      <c r="W39" s="53">
        <v>193.5</v>
      </c>
      <c r="X39" s="53" t="s">
        <v>938</v>
      </c>
    </row>
    <row r="40" spans="1:24" x14ac:dyDescent="0.25">
      <c r="A40" s="1"/>
      <c r="B40" s="54" t="s">
        <v>816</v>
      </c>
      <c r="C40" s="55">
        <v>1089.5</v>
      </c>
      <c r="D40" s="55">
        <v>3337.2660000000001</v>
      </c>
      <c r="E40" s="55">
        <v>1285.8</v>
      </c>
      <c r="F40" s="55">
        <v>59.5</v>
      </c>
      <c r="G40" s="55"/>
      <c r="H40" s="55"/>
      <c r="I40" s="55">
        <v>0</v>
      </c>
      <c r="J40" s="55">
        <v>37.299999999999997</v>
      </c>
      <c r="K40" s="55"/>
      <c r="L40" s="55">
        <v>23.8</v>
      </c>
      <c r="M40" s="55">
        <v>11.8</v>
      </c>
      <c r="N40" s="55">
        <v>240.9</v>
      </c>
      <c r="O40" s="55">
        <v>657</v>
      </c>
      <c r="P40" s="55">
        <f t="shared" si="0"/>
        <v>6742.866</v>
      </c>
      <c r="Q40" s="1"/>
      <c r="R40" s="1"/>
      <c r="S40" s="1"/>
      <c r="T40" s="1"/>
      <c r="U40" s="212" t="s">
        <v>613</v>
      </c>
      <c r="V40" s="52" t="s">
        <v>969</v>
      </c>
      <c r="W40" s="53">
        <v>480</v>
      </c>
      <c r="X40" s="53" t="s">
        <v>938</v>
      </c>
    </row>
    <row r="41" spans="1:24" x14ac:dyDescent="0.25">
      <c r="A41" s="1"/>
      <c r="B41" s="54" t="s">
        <v>817</v>
      </c>
      <c r="C41" s="55">
        <v>1104.7</v>
      </c>
      <c r="D41" s="55">
        <v>3401.1460000000002</v>
      </c>
      <c r="E41" s="55">
        <v>1289.5</v>
      </c>
      <c r="F41" s="55">
        <v>50.2</v>
      </c>
      <c r="G41" s="55"/>
      <c r="H41" s="55"/>
      <c r="I41" s="55">
        <v>0</v>
      </c>
      <c r="J41" s="55">
        <v>37.4</v>
      </c>
      <c r="K41" s="55"/>
      <c r="L41" s="55">
        <v>23.5</v>
      </c>
      <c r="M41" s="55">
        <v>12</v>
      </c>
      <c r="N41" s="55">
        <v>118.7</v>
      </c>
      <c r="O41" s="55">
        <v>607.4</v>
      </c>
      <c r="P41" s="55">
        <f t="shared" si="0"/>
        <v>6644.5459999999994</v>
      </c>
      <c r="Q41" s="1"/>
      <c r="R41" s="1"/>
      <c r="S41" s="1"/>
      <c r="T41" s="1"/>
      <c r="U41" s="212"/>
      <c r="V41" s="52" t="s">
        <v>970</v>
      </c>
      <c r="W41" s="53">
        <v>480</v>
      </c>
      <c r="X41" s="53" t="s">
        <v>938</v>
      </c>
    </row>
    <row r="42" spans="1:24" x14ac:dyDescent="0.25">
      <c r="A42" s="1"/>
      <c r="B42" s="54" t="s">
        <v>818</v>
      </c>
      <c r="C42" s="55">
        <v>1062.5999999999999</v>
      </c>
      <c r="D42" s="55">
        <v>3300.7620000000002</v>
      </c>
      <c r="E42" s="55">
        <v>1692.5</v>
      </c>
      <c r="F42" s="55">
        <v>25.1</v>
      </c>
      <c r="G42" s="55"/>
      <c r="H42" s="55"/>
      <c r="I42" s="55">
        <v>0</v>
      </c>
      <c r="J42" s="55">
        <v>37.200000000000003</v>
      </c>
      <c r="K42" s="55"/>
      <c r="L42" s="55">
        <v>24.7</v>
      </c>
      <c r="M42" s="55">
        <v>12</v>
      </c>
      <c r="N42" s="55">
        <v>23.4</v>
      </c>
      <c r="O42" s="55">
        <v>577.29999999999995</v>
      </c>
      <c r="P42" s="55">
        <f t="shared" si="0"/>
        <v>6755.5619999999999</v>
      </c>
      <c r="Q42" s="1"/>
      <c r="R42" s="1"/>
      <c r="S42" s="1"/>
      <c r="T42" s="1"/>
      <c r="U42" s="212"/>
      <c r="V42" s="52" t="s">
        <v>971</v>
      </c>
      <c r="W42" s="53">
        <v>480</v>
      </c>
      <c r="X42" s="53" t="s">
        <v>938</v>
      </c>
    </row>
    <row r="43" spans="1:24" x14ac:dyDescent="0.25">
      <c r="A43" s="1"/>
      <c r="B43" s="54" t="s">
        <v>819</v>
      </c>
      <c r="C43" s="55">
        <v>1064.7</v>
      </c>
      <c r="D43" s="55">
        <v>3157.4740000000002</v>
      </c>
      <c r="E43" s="55">
        <v>1857</v>
      </c>
      <c r="F43" s="55">
        <v>25.2</v>
      </c>
      <c r="G43" s="55"/>
      <c r="H43" s="55"/>
      <c r="I43" s="55">
        <v>176</v>
      </c>
      <c r="J43" s="55">
        <v>37.299999999999997</v>
      </c>
      <c r="K43" s="55"/>
      <c r="L43" s="55">
        <v>24.6</v>
      </c>
      <c r="M43" s="55">
        <v>12</v>
      </c>
      <c r="N43" s="55">
        <v>0.1</v>
      </c>
      <c r="O43" s="55">
        <v>574</v>
      </c>
      <c r="P43" s="55">
        <f t="shared" si="0"/>
        <v>6928.3740000000007</v>
      </c>
      <c r="Q43" s="1"/>
      <c r="R43" s="1"/>
      <c r="S43" s="1"/>
      <c r="T43" s="1"/>
      <c r="U43" s="212"/>
      <c r="V43" s="52" t="s">
        <v>972</v>
      </c>
      <c r="W43" s="53">
        <v>102.45</v>
      </c>
      <c r="X43" s="53" t="s">
        <v>938</v>
      </c>
    </row>
    <row r="44" spans="1:24" x14ac:dyDescent="0.25">
      <c r="A44" s="1"/>
      <c r="B44" s="54" t="s">
        <v>820</v>
      </c>
      <c r="C44" s="55">
        <v>1074.2</v>
      </c>
      <c r="D44" s="55">
        <v>3302.4090000000001</v>
      </c>
      <c r="E44" s="55">
        <v>1893.1</v>
      </c>
      <c r="F44" s="55">
        <v>26.3</v>
      </c>
      <c r="G44" s="55"/>
      <c r="H44" s="55"/>
      <c r="I44" s="55">
        <v>174.8</v>
      </c>
      <c r="J44" s="55">
        <v>37.200000000000003</v>
      </c>
      <c r="K44" s="55"/>
      <c r="L44" s="55">
        <v>24.7</v>
      </c>
      <c r="M44" s="55">
        <v>12.2</v>
      </c>
      <c r="N44" s="55">
        <v>0</v>
      </c>
      <c r="O44" s="55">
        <v>620.70000000000005</v>
      </c>
      <c r="P44" s="55">
        <f t="shared" si="0"/>
        <v>7165.6090000000004</v>
      </c>
      <c r="Q44" s="1"/>
      <c r="R44" s="1"/>
      <c r="S44" s="1"/>
      <c r="T44" s="1"/>
      <c r="U44" s="212" t="s">
        <v>598</v>
      </c>
      <c r="V44" s="52" t="s">
        <v>973</v>
      </c>
      <c r="W44" s="53">
        <v>84.05</v>
      </c>
      <c r="X44" s="53" t="s">
        <v>938</v>
      </c>
    </row>
    <row r="45" spans="1:24" x14ac:dyDescent="0.25">
      <c r="A45" s="1"/>
      <c r="B45" s="54" t="s">
        <v>821</v>
      </c>
      <c r="C45" s="55">
        <v>1071.5</v>
      </c>
      <c r="D45" s="55">
        <v>3528.7370000000001</v>
      </c>
      <c r="E45" s="55">
        <v>1900.6</v>
      </c>
      <c r="F45" s="55">
        <v>24.5</v>
      </c>
      <c r="G45" s="55"/>
      <c r="H45" s="55"/>
      <c r="I45" s="55">
        <v>177.2</v>
      </c>
      <c r="J45" s="55">
        <v>37</v>
      </c>
      <c r="K45" s="55"/>
      <c r="L45" s="55">
        <v>25.5</v>
      </c>
      <c r="M45" s="55">
        <v>12.1</v>
      </c>
      <c r="N45" s="55">
        <v>0</v>
      </c>
      <c r="O45" s="55">
        <v>667.7</v>
      </c>
      <c r="P45" s="55">
        <f t="shared" si="0"/>
        <v>7444.8369999999995</v>
      </c>
      <c r="Q45" s="1"/>
      <c r="R45" s="1"/>
      <c r="S45" s="1"/>
      <c r="T45" s="1"/>
      <c r="U45" s="212" t="s">
        <v>341</v>
      </c>
      <c r="V45" s="52" t="s">
        <v>974</v>
      </c>
      <c r="W45" s="53">
        <v>386.95</v>
      </c>
      <c r="X45" s="53" t="s">
        <v>938</v>
      </c>
    </row>
    <row r="46" spans="1:24" x14ac:dyDescent="0.25">
      <c r="A46" s="1"/>
      <c r="B46" s="56" t="s">
        <v>822</v>
      </c>
      <c r="C46" s="57">
        <v>1056.8</v>
      </c>
      <c r="D46" s="57">
        <v>3513.3780000000002</v>
      </c>
      <c r="E46" s="57">
        <v>1902.1</v>
      </c>
      <c r="F46" s="57">
        <v>25.2</v>
      </c>
      <c r="G46" s="57"/>
      <c r="H46" s="57"/>
      <c r="I46" s="57">
        <v>177.5</v>
      </c>
      <c r="J46" s="57">
        <v>37.200000000000003</v>
      </c>
      <c r="K46" s="57"/>
      <c r="L46" s="57">
        <v>24.9</v>
      </c>
      <c r="M46" s="57">
        <v>12.1</v>
      </c>
      <c r="N46" s="57">
        <v>0</v>
      </c>
      <c r="O46" s="57">
        <v>651.79999999999995</v>
      </c>
      <c r="P46" s="57">
        <f t="shared" si="0"/>
        <v>7400.9780000000001</v>
      </c>
      <c r="Q46" s="1"/>
      <c r="R46" s="1"/>
      <c r="S46" s="1"/>
      <c r="T46" s="1"/>
      <c r="U46" s="212" t="s">
        <v>599</v>
      </c>
      <c r="V46" s="52" t="s">
        <v>975</v>
      </c>
      <c r="W46" s="53">
        <v>449.3</v>
      </c>
      <c r="X46" s="53" t="s">
        <v>938</v>
      </c>
    </row>
    <row r="47" spans="1:24" x14ac:dyDescent="0.25">
      <c r="A47" s="1"/>
      <c r="B47" s="50" t="s">
        <v>823</v>
      </c>
      <c r="C47" s="51">
        <v>1075.5999999999999</v>
      </c>
      <c r="D47" s="51">
        <v>3616.3510000000001</v>
      </c>
      <c r="E47" s="51">
        <v>1941.8520000000001</v>
      </c>
      <c r="F47" s="51">
        <v>60.9</v>
      </c>
      <c r="G47" s="51"/>
      <c r="H47" s="51"/>
      <c r="I47" s="51">
        <v>178.3</v>
      </c>
      <c r="J47" s="51">
        <v>37</v>
      </c>
      <c r="K47" s="51"/>
      <c r="L47" s="51">
        <v>25.3</v>
      </c>
      <c r="M47" s="51">
        <v>12.2</v>
      </c>
      <c r="N47" s="51">
        <v>0</v>
      </c>
      <c r="O47" s="51">
        <v>545.1</v>
      </c>
      <c r="P47" s="51">
        <f t="shared" si="0"/>
        <v>7492.6030000000001</v>
      </c>
      <c r="Q47" s="1"/>
      <c r="R47" s="1"/>
      <c r="S47" s="1"/>
      <c r="T47" s="1"/>
      <c r="U47" s="212" t="s">
        <v>586</v>
      </c>
      <c r="V47" s="52" t="s">
        <v>976</v>
      </c>
      <c r="W47" s="53">
        <v>2100.6999999999998</v>
      </c>
      <c r="X47" s="53" t="s">
        <v>938</v>
      </c>
    </row>
    <row r="48" spans="1:24" x14ac:dyDescent="0.25">
      <c r="A48" s="1"/>
      <c r="B48" s="54" t="s">
        <v>824</v>
      </c>
      <c r="C48" s="55">
        <v>1065.4000000000001</v>
      </c>
      <c r="D48" s="55">
        <v>3640.5309999999999</v>
      </c>
      <c r="E48" s="55">
        <v>2128.931</v>
      </c>
      <c r="F48" s="55">
        <v>84.2</v>
      </c>
      <c r="G48" s="55"/>
      <c r="H48" s="55"/>
      <c r="I48" s="55">
        <v>0</v>
      </c>
      <c r="J48" s="55">
        <v>36.700000000000003</v>
      </c>
      <c r="K48" s="55"/>
      <c r="L48" s="55">
        <v>25.6</v>
      </c>
      <c r="M48" s="55">
        <v>12.2</v>
      </c>
      <c r="N48" s="55">
        <v>0</v>
      </c>
      <c r="O48" s="55">
        <v>490.2</v>
      </c>
      <c r="P48" s="55">
        <f t="shared" si="0"/>
        <v>7483.7620000000006</v>
      </c>
      <c r="Q48" s="1"/>
      <c r="R48" s="1"/>
      <c r="S48" s="1"/>
      <c r="T48" s="1"/>
      <c r="U48" s="212" t="s">
        <v>581</v>
      </c>
      <c r="V48" s="52" t="s">
        <v>977</v>
      </c>
      <c r="W48" s="53">
        <v>101.85</v>
      </c>
      <c r="X48" s="53" t="s">
        <v>938</v>
      </c>
    </row>
    <row r="49" spans="1:24" x14ac:dyDescent="0.25">
      <c r="A49" s="1"/>
      <c r="B49" s="54" t="s">
        <v>825</v>
      </c>
      <c r="C49" s="55">
        <v>1070.5999999999999</v>
      </c>
      <c r="D49" s="55">
        <v>3628.5889999999999</v>
      </c>
      <c r="E49" s="55">
        <v>2060.7040000000002</v>
      </c>
      <c r="F49" s="55">
        <v>83.9</v>
      </c>
      <c r="G49" s="55"/>
      <c r="H49" s="55"/>
      <c r="I49" s="55">
        <v>0</v>
      </c>
      <c r="J49" s="55">
        <v>36.9</v>
      </c>
      <c r="K49" s="55"/>
      <c r="L49" s="55">
        <v>25.1</v>
      </c>
      <c r="M49" s="55">
        <v>12.2</v>
      </c>
      <c r="N49" s="55">
        <v>0</v>
      </c>
      <c r="O49" s="55">
        <v>384.1</v>
      </c>
      <c r="P49" s="55">
        <f t="shared" si="0"/>
        <v>7302.0929999999998</v>
      </c>
      <c r="Q49" s="1"/>
      <c r="R49" s="1"/>
      <c r="S49" s="1"/>
      <c r="T49" s="1"/>
      <c r="U49" s="212" t="s">
        <v>112</v>
      </c>
      <c r="V49" s="52" t="s">
        <v>978</v>
      </c>
      <c r="W49" s="53" t="s">
        <v>938</v>
      </c>
      <c r="X49" s="53">
        <v>13348.35</v>
      </c>
    </row>
    <row r="50" spans="1:24" x14ac:dyDescent="0.25">
      <c r="A50" s="1"/>
      <c r="B50" s="54" t="s">
        <v>826</v>
      </c>
      <c r="C50" s="55">
        <v>1071.8</v>
      </c>
      <c r="D50" s="55">
        <v>3579.2959999999998</v>
      </c>
      <c r="E50" s="55">
        <v>2017.008</v>
      </c>
      <c r="F50" s="55">
        <v>83.8</v>
      </c>
      <c r="G50" s="55"/>
      <c r="H50" s="55"/>
      <c r="I50" s="55">
        <v>0</v>
      </c>
      <c r="J50" s="55">
        <v>37.5</v>
      </c>
      <c r="K50" s="55"/>
      <c r="L50" s="55">
        <v>24.3</v>
      </c>
      <c r="M50" s="55">
        <v>12.2</v>
      </c>
      <c r="N50" s="55">
        <v>0</v>
      </c>
      <c r="O50" s="55">
        <v>335.5</v>
      </c>
      <c r="P50" s="55">
        <f t="shared" si="0"/>
        <v>7161.4039999999995</v>
      </c>
      <c r="Q50" s="1"/>
      <c r="R50" s="1"/>
      <c r="S50" s="1"/>
      <c r="T50" s="1"/>
      <c r="U50" s="212"/>
      <c r="V50" s="52" t="s">
        <v>979</v>
      </c>
      <c r="W50" s="53">
        <v>252.5</v>
      </c>
      <c r="X50" s="53" t="s">
        <v>938</v>
      </c>
    </row>
    <row r="51" spans="1:24" x14ac:dyDescent="0.25">
      <c r="A51" s="1"/>
      <c r="B51" s="54" t="s">
        <v>827</v>
      </c>
      <c r="C51" s="55">
        <v>1075.5999999999999</v>
      </c>
      <c r="D51" s="55">
        <v>3521.5030000000002</v>
      </c>
      <c r="E51" s="55">
        <v>2018.749</v>
      </c>
      <c r="F51" s="55">
        <v>84</v>
      </c>
      <c r="G51" s="55"/>
      <c r="H51" s="55"/>
      <c r="I51" s="55">
        <v>0</v>
      </c>
      <c r="J51" s="55">
        <v>37.299999999999997</v>
      </c>
      <c r="K51" s="55"/>
      <c r="L51" s="55">
        <v>23.8</v>
      </c>
      <c r="M51" s="55">
        <v>12.2</v>
      </c>
      <c r="N51" s="55">
        <v>0</v>
      </c>
      <c r="O51" s="55">
        <v>297</v>
      </c>
      <c r="P51" s="55">
        <f t="shared" si="0"/>
        <v>7070.152</v>
      </c>
      <c r="Q51" s="1"/>
      <c r="R51" s="1"/>
      <c r="S51" s="1"/>
      <c r="T51" s="1"/>
      <c r="U51" s="212" t="s">
        <v>583</v>
      </c>
      <c r="V51" s="52" t="s">
        <v>980</v>
      </c>
      <c r="W51" s="53" t="s">
        <v>938</v>
      </c>
      <c r="X51" s="53">
        <v>1442</v>
      </c>
    </row>
    <row r="52" spans="1:24" x14ac:dyDescent="0.25">
      <c r="A52" s="1"/>
      <c r="B52" s="54" t="s">
        <v>828</v>
      </c>
      <c r="C52" s="55">
        <v>1069.9000000000001</v>
      </c>
      <c r="D52" s="55">
        <v>3356.8110000000001</v>
      </c>
      <c r="E52" s="55">
        <v>1956.0909999999999</v>
      </c>
      <c r="F52" s="55">
        <v>84.1</v>
      </c>
      <c r="G52" s="55"/>
      <c r="H52" s="55"/>
      <c r="I52" s="55">
        <v>0</v>
      </c>
      <c r="J52" s="55">
        <v>37.299999999999997</v>
      </c>
      <c r="K52" s="55"/>
      <c r="L52" s="55">
        <v>24.1</v>
      </c>
      <c r="M52" s="55">
        <v>12.2</v>
      </c>
      <c r="N52" s="55">
        <v>0</v>
      </c>
      <c r="O52" s="55">
        <v>323.60000000000002</v>
      </c>
      <c r="P52" s="55">
        <f t="shared" si="0"/>
        <v>6864.1020000000008</v>
      </c>
      <c r="Q52" s="1"/>
      <c r="R52" s="1"/>
      <c r="S52" s="1"/>
      <c r="T52" s="1"/>
      <c r="U52" s="212" t="s">
        <v>594</v>
      </c>
      <c r="V52" s="52" t="s">
        <v>981</v>
      </c>
      <c r="W52" s="53">
        <v>84.35</v>
      </c>
      <c r="X52" s="53" t="s">
        <v>938</v>
      </c>
    </row>
    <row r="53" spans="1:24" x14ac:dyDescent="0.25">
      <c r="A53" s="1"/>
      <c r="B53" s="54" t="s">
        <v>829</v>
      </c>
      <c r="C53" s="55">
        <v>1075.2</v>
      </c>
      <c r="D53" s="55">
        <v>3411.9929999999999</v>
      </c>
      <c r="E53" s="55">
        <v>1731.9</v>
      </c>
      <c r="F53" s="55">
        <v>84.4</v>
      </c>
      <c r="G53" s="55"/>
      <c r="H53" s="55"/>
      <c r="I53" s="55">
        <v>0</v>
      </c>
      <c r="J53" s="55">
        <v>37.299999999999997</v>
      </c>
      <c r="K53" s="55"/>
      <c r="L53" s="55">
        <v>24.6</v>
      </c>
      <c r="M53" s="55">
        <v>12.2</v>
      </c>
      <c r="N53" s="55">
        <v>0</v>
      </c>
      <c r="O53" s="55">
        <v>347.8</v>
      </c>
      <c r="P53" s="55">
        <f t="shared" si="0"/>
        <v>6725.3930000000009</v>
      </c>
      <c r="Q53" s="1"/>
      <c r="R53" s="1"/>
      <c r="S53" s="1"/>
      <c r="T53" s="1"/>
      <c r="U53" s="212" t="s">
        <v>123</v>
      </c>
      <c r="V53" s="52" t="s">
        <v>982</v>
      </c>
      <c r="W53" s="53">
        <v>117.15</v>
      </c>
      <c r="X53" s="53" t="s">
        <v>938</v>
      </c>
    </row>
    <row r="54" spans="1:24" x14ac:dyDescent="0.25">
      <c r="A54" s="1"/>
      <c r="B54" s="56" t="s">
        <v>74</v>
      </c>
      <c r="C54" s="57">
        <v>1074.3</v>
      </c>
      <c r="D54" s="57">
        <v>3345.395</v>
      </c>
      <c r="E54" s="57">
        <v>1712.2</v>
      </c>
      <c r="F54" s="57">
        <v>48.8</v>
      </c>
      <c r="G54" s="57"/>
      <c r="H54" s="57"/>
      <c r="I54" s="57">
        <v>0</v>
      </c>
      <c r="J54" s="57">
        <v>37.4</v>
      </c>
      <c r="K54" s="57"/>
      <c r="L54" s="57">
        <v>24.6</v>
      </c>
      <c r="M54" s="57">
        <v>12.2</v>
      </c>
      <c r="N54" s="57">
        <v>0</v>
      </c>
      <c r="O54" s="57">
        <v>289.10000000000002</v>
      </c>
      <c r="P54" s="57">
        <f t="shared" si="0"/>
        <v>6543.9949999999999</v>
      </c>
      <c r="Q54" s="1"/>
      <c r="R54" s="1"/>
      <c r="S54" s="1"/>
      <c r="T54" s="1"/>
      <c r="U54" s="212"/>
      <c r="V54" s="52" t="s">
        <v>983</v>
      </c>
      <c r="W54" s="53" t="s">
        <v>938</v>
      </c>
      <c r="X54" s="53">
        <v>4017.1</v>
      </c>
    </row>
    <row r="55" spans="1:24" x14ac:dyDescent="0.25">
      <c r="A55" s="1"/>
      <c r="B55" s="58" t="s">
        <v>984</v>
      </c>
      <c r="C55" s="59">
        <v>25806.400000000001</v>
      </c>
      <c r="D55" s="59">
        <v>80432.467999999993</v>
      </c>
      <c r="E55" s="59">
        <v>36680.8675</v>
      </c>
      <c r="F55" s="59">
        <v>1201.6500000000001</v>
      </c>
      <c r="G55" s="59">
        <f t="shared" ref="G55:H55" si="1">+SUM(G7:G54)/2</f>
        <v>0</v>
      </c>
      <c r="H55" s="59">
        <f t="shared" si="1"/>
        <v>0</v>
      </c>
      <c r="I55" s="59">
        <v>647.54999999999995</v>
      </c>
      <c r="J55" s="59">
        <f t="shared" ref="J55:K55" si="2">+SUM(J7:J54)/2</f>
        <v>895.20000000000016</v>
      </c>
      <c r="K55" s="59">
        <f t="shared" si="2"/>
        <v>0</v>
      </c>
      <c r="L55" s="59">
        <v>526.15</v>
      </c>
      <c r="M55" s="59">
        <v>275.2</v>
      </c>
      <c r="N55" s="59">
        <v>4158.7</v>
      </c>
      <c r="O55" s="59">
        <v>9395.65</v>
      </c>
      <c r="P55" s="59">
        <f>+SUM(P7:P54)/2</f>
        <v>160019.83549999999</v>
      </c>
      <c r="Q55" s="1"/>
      <c r="R55" s="1"/>
      <c r="S55" s="1"/>
      <c r="T55" s="1"/>
      <c r="U55" s="212"/>
      <c r="V55" s="52" t="s">
        <v>126</v>
      </c>
      <c r="W55" s="53" t="s">
        <v>938</v>
      </c>
      <c r="X55" s="53">
        <v>1749.45</v>
      </c>
    </row>
    <row r="56" spans="1:24" x14ac:dyDescent="0.25">
      <c r="A56" s="1"/>
      <c r="B56" s="58" t="s">
        <v>985</v>
      </c>
      <c r="C56" s="59">
        <f>+C55*100/$P$55</f>
        <v>16.127000705484416</v>
      </c>
      <c r="D56" s="59">
        <f t="shared" ref="D56:O56" si="3">+D55*100/$P$55</f>
        <v>50.26406117009163</v>
      </c>
      <c r="E56" s="59">
        <f t="shared" si="3"/>
        <v>22.922700417349201</v>
      </c>
      <c r="F56" s="59">
        <f t="shared" si="3"/>
        <v>0.75093815478894188</v>
      </c>
      <c r="G56" s="59">
        <f t="shared" si="3"/>
        <v>0</v>
      </c>
      <c r="H56" s="59">
        <f t="shared" si="3"/>
        <v>0</v>
      </c>
      <c r="I56" s="59">
        <f t="shared" si="3"/>
        <v>0.40466858247707671</v>
      </c>
      <c r="J56" s="59">
        <f t="shared" si="3"/>
        <v>0.55943064633384165</v>
      </c>
      <c r="K56" s="59">
        <f t="shared" si="3"/>
        <v>0</v>
      </c>
      <c r="L56" s="59">
        <f t="shared" si="3"/>
        <v>0.32880298767711208</v>
      </c>
      <c r="M56" s="59">
        <f t="shared" si="3"/>
        <v>0.17197867948064477</v>
      </c>
      <c r="N56" s="59">
        <f t="shared" si="3"/>
        <v>2.5988653137941768</v>
      </c>
      <c r="O56" s="59">
        <f t="shared" si="3"/>
        <v>5.8715533425229651</v>
      </c>
      <c r="P56" s="60" t="s">
        <v>986</v>
      </c>
      <c r="Q56" s="1"/>
      <c r="R56" s="1"/>
      <c r="S56" s="1"/>
      <c r="T56" s="1"/>
      <c r="U56" s="212"/>
      <c r="V56" s="52" t="s">
        <v>987</v>
      </c>
      <c r="W56" s="53">
        <v>237.9</v>
      </c>
      <c r="X56" s="53" t="s">
        <v>938</v>
      </c>
    </row>
    <row r="57" spans="1:24" x14ac:dyDescent="0.25">
      <c r="A57" s="1"/>
      <c r="B57" s="1"/>
      <c r="C57" s="1"/>
      <c r="D57" s="1"/>
      <c r="E57" s="1"/>
      <c r="F57" s="1"/>
      <c r="G57" s="1"/>
      <c r="H57" s="1"/>
      <c r="I57" s="1"/>
      <c r="J57" s="1"/>
      <c r="K57" s="1"/>
      <c r="L57" s="1"/>
      <c r="M57" s="1"/>
      <c r="N57" s="1"/>
      <c r="O57" s="1"/>
      <c r="P57" s="1"/>
      <c r="Q57" s="1"/>
      <c r="R57" s="1"/>
      <c r="S57" s="1"/>
      <c r="T57" s="1"/>
      <c r="U57" s="212" t="s">
        <v>61</v>
      </c>
      <c r="V57" s="52" t="s">
        <v>988</v>
      </c>
      <c r="W57" s="53" t="s">
        <v>938</v>
      </c>
      <c r="X57" s="53">
        <v>1848.7</v>
      </c>
    </row>
    <row r="58" spans="1:24" x14ac:dyDescent="0.25">
      <c r="A58" s="1"/>
      <c r="B58" s="1"/>
      <c r="C58" s="1"/>
      <c r="D58" s="1"/>
      <c r="E58" s="1"/>
      <c r="F58" s="1"/>
      <c r="G58" s="1"/>
      <c r="H58" s="1"/>
      <c r="I58" s="1"/>
      <c r="J58" s="1"/>
      <c r="K58" s="1"/>
      <c r="L58" s="1"/>
      <c r="M58" s="1"/>
      <c r="N58" s="1"/>
      <c r="O58" s="1"/>
      <c r="P58" s="1"/>
      <c r="Q58" s="1"/>
      <c r="R58" s="1"/>
      <c r="S58" s="1"/>
      <c r="T58" s="1"/>
      <c r="U58" s="212"/>
      <c r="V58" s="52" t="s">
        <v>989</v>
      </c>
      <c r="W58" s="53">
        <v>14.4</v>
      </c>
      <c r="X58" s="53" t="s">
        <v>938</v>
      </c>
    </row>
    <row r="59" spans="1:24" x14ac:dyDescent="0.25">
      <c r="A59" s="1"/>
      <c r="B59" s="1"/>
      <c r="C59" s="1"/>
      <c r="D59" s="1"/>
      <c r="E59" s="1"/>
      <c r="F59" s="1"/>
      <c r="G59" s="1"/>
      <c r="H59" s="1"/>
      <c r="I59" s="1"/>
      <c r="J59" s="1"/>
      <c r="K59" s="1"/>
      <c r="L59" s="1"/>
      <c r="M59" s="1"/>
      <c r="N59" s="1"/>
      <c r="O59" s="1"/>
      <c r="P59" s="1"/>
      <c r="Q59" s="1"/>
      <c r="R59" s="1"/>
      <c r="S59" s="1"/>
      <c r="T59" s="1"/>
      <c r="U59" s="212"/>
      <c r="V59" s="52" t="s">
        <v>990</v>
      </c>
      <c r="W59" s="53">
        <v>722.6</v>
      </c>
      <c r="X59" s="53" t="s">
        <v>938</v>
      </c>
    </row>
    <row r="60" spans="1:24" x14ac:dyDescent="0.25">
      <c r="A60" s="1"/>
      <c r="B60" s="1"/>
      <c r="C60" s="1"/>
      <c r="D60" s="1"/>
      <c r="E60" s="1"/>
      <c r="F60" s="1"/>
      <c r="G60" s="1"/>
      <c r="H60" s="1"/>
      <c r="I60" s="1"/>
      <c r="J60" s="1"/>
      <c r="K60" s="1"/>
      <c r="L60" s="1"/>
      <c r="M60" s="1"/>
      <c r="N60" s="1"/>
      <c r="O60" s="1"/>
      <c r="P60" s="1"/>
      <c r="Q60" s="1"/>
      <c r="R60" s="1"/>
      <c r="S60" s="1"/>
      <c r="T60" s="1"/>
      <c r="U60" s="212"/>
      <c r="V60" s="52" t="s">
        <v>991</v>
      </c>
      <c r="W60" s="53" t="s">
        <v>938</v>
      </c>
      <c r="X60" s="53">
        <v>4464.95</v>
      </c>
    </row>
    <row r="61" spans="1:24" x14ac:dyDescent="0.25">
      <c r="A61" s="1"/>
      <c r="B61" s="1"/>
      <c r="C61" s="1"/>
      <c r="D61" s="1"/>
      <c r="E61" s="1"/>
      <c r="F61" s="1"/>
      <c r="G61" s="1"/>
      <c r="H61" s="1"/>
      <c r="I61" s="1"/>
      <c r="J61" s="1"/>
      <c r="K61" s="1"/>
      <c r="L61" s="1"/>
      <c r="M61" s="1"/>
      <c r="N61" s="1"/>
      <c r="O61" s="1"/>
      <c r="P61" s="1"/>
      <c r="Q61" s="1"/>
      <c r="R61" s="1"/>
      <c r="S61" s="1"/>
      <c r="T61" s="1"/>
      <c r="U61" s="212"/>
      <c r="V61" s="52" t="s">
        <v>992</v>
      </c>
      <c r="W61" s="53" t="s">
        <v>938</v>
      </c>
      <c r="X61" s="53">
        <v>1083.3499999999999</v>
      </c>
    </row>
    <row r="62" spans="1:24" x14ac:dyDescent="0.25">
      <c r="A62" s="1"/>
      <c r="B62" s="1"/>
      <c r="C62" s="1"/>
      <c r="D62" s="1"/>
      <c r="E62" s="1"/>
      <c r="F62" s="1"/>
      <c r="G62" s="1"/>
      <c r="H62" s="1"/>
      <c r="I62" s="1"/>
      <c r="J62" s="1"/>
      <c r="K62" s="1"/>
      <c r="L62" s="1"/>
      <c r="M62" s="1"/>
      <c r="N62" s="1"/>
      <c r="O62" s="1"/>
      <c r="P62" s="1"/>
      <c r="Q62" s="1"/>
      <c r="R62" s="1"/>
      <c r="S62" s="1"/>
      <c r="T62" s="1"/>
      <c r="U62" s="212"/>
      <c r="V62" s="52" t="s">
        <v>993</v>
      </c>
      <c r="W62" s="53">
        <v>1529.65</v>
      </c>
      <c r="X62" s="53" t="s">
        <v>938</v>
      </c>
    </row>
    <row r="63" spans="1:24" x14ac:dyDescent="0.25">
      <c r="A63" s="1"/>
      <c r="B63" s="1"/>
      <c r="C63" s="1"/>
      <c r="D63" s="1"/>
      <c r="E63" s="1"/>
      <c r="F63" s="1"/>
      <c r="G63" s="1"/>
      <c r="H63" s="1"/>
      <c r="I63" s="1"/>
      <c r="J63" s="1"/>
      <c r="K63" s="1"/>
      <c r="L63" s="1"/>
      <c r="M63" s="1"/>
      <c r="N63" s="1"/>
      <c r="O63" s="1"/>
      <c r="P63" s="1"/>
      <c r="Q63" s="1"/>
      <c r="R63" s="1"/>
      <c r="S63" s="1"/>
      <c r="T63" s="1"/>
      <c r="U63" s="212" t="s">
        <v>400</v>
      </c>
      <c r="V63" s="52" t="s">
        <v>994</v>
      </c>
      <c r="W63" s="53">
        <v>350.85</v>
      </c>
      <c r="X63" s="53" t="s">
        <v>938</v>
      </c>
    </row>
    <row r="64" spans="1:24" x14ac:dyDescent="0.25">
      <c r="A64" s="1"/>
      <c r="B64" s="1"/>
      <c r="C64" s="1"/>
      <c r="D64" s="1"/>
      <c r="E64" s="1"/>
      <c r="F64" s="1"/>
      <c r="G64" s="1"/>
      <c r="H64" s="1"/>
      <c r="I64" s="1"/>
      <c r="J64" s="1"/>
      <c r="K64" s="1"/>
      <c r="L64" s="1"/>
      <c r="M64" s="1"/>
      <c r="N64" s="1"/>
      <c r="O64" s="1"/>
      <c r="P64" s="1"/>
      <c r="Q64" s="1"/>
      <c r="R64" s="1"/>
      <c r="S64" s="1"/>
      <c r="T64" s="1"/>
      <c r="U64" s="212" t="s">
        <v>497</v>
      </c>
      <c r="V64" s="52" t="s">
        <v>995</v>
      </c>
      <c r="W64" s="53" t="s">
        <v>938</v>
      </c>
      <c r="X64" s="53">
        <v>2644.35</v>
      </c>
    </row>
    <row r="65" spans="1:24" x14ac:dyDescent="0.25">
      <c r="A65" s="1"/>
      <c r="B65" s="1"/>
      <c r="C65" s="1"/>
      <c r="D65" s="1"/>
      <c r="E65" s="1"/>
      <c r="F65" s="1"/>
      <c r="G65" s="1"/>
      <c r="H65" s="1"/>
      <c r="I65" s="1"/>
      <c r="J65" s="1"/>
      <c r="K65" s="1"/>
      <c r="L65" s="1"/>
      <c r="M65" s="1"/>
      <c r="N65" s="1"/>
      <c r="O65" s="1"/>
      <c r="P65" s="1"/>
      <c r="Q65" s="1"/>
      <c r="R65" s="1"/>
      <c r="S65" s="1"/>
      <c r="T65" s="1"/>
      <c r="U65" s="212" t="s">
        <v>996</v>
      </c>
      <c r="V65" s="52" t="s">
        <v>997</v>
      </c>
      <c r="W65" s="53">
        <v>479.5</v>
      </c>
      <c r="X65" s="53" t="s">
        <v>938</v>
      </c>
    </row>
    <row r="66" spans="1:24" x14ac:dyDescent="0.25">
      <c r="A66" s="1"/>
      <c r="B66" s="1"/>
      <c r="C66" s="1"/>
      <c r="D66" s="1"/>
      <c r="E66" s="1"/>
      <c r="F66" s="1"/>
      <c r="G66" s="1"/>
      <c r="H66" s="1"/>
      <c r="I66" s="1"/>
      <c r="J66" s="1"/>
      <c r="K66" s="1"/>
      <c r="L66" s="1"/>
      <c r="M66" s="1"/>
      <c r="N66" s="1"/>
      <c r="O66" s="1"/>
      <c r="P66" s="1"/>
      <c r="Q66" s="1"/>
      <c r="R66" s="1"/>
      <c r="S66" s="1"/>
      <c r="T66" s="1"/>
      <c r="U66" s="212"/>
      <c r="V66" s="52" t="s">
        <v>998</v>
      </c>
      <c r="W66" s="53">
        <v>198.7</v>
      </c>
      <c r="X66" s="53" t="s">
        <v>938</v>
      </c>
    </row>
    <row r="67" spans="1:24" x14ac:dyDescent="0.25">
      <c r="A67" s="1"/>
      <c r="B67" s="1"/>
      <c r="C67" s="1"/>
      <c r="D67" s="1"/>
      <c r="E67" s="1"/>
      <c r="F67" s="1"/>
      <c r="G67" s="1"/>
      <c r="H67" s="1"/>
      <c r="I67" s="1"/>
      <c r="J67" s="1"/>
      <c r="K67" s="1"/>
      <c r="L67" s="1"/>
      <c r="M67" s="1"/>
      <c r="N67" s="1"/>
      <c r="O67" s="1"/>
      <c r="P67" s="1"/>
      <c r="Q67" s="1"/>
      <c r="R67" s="1"/>
      <c r="S67" s="1"/>
      <c r="T67" s="1"/>
      <c r="U67" s="212" t="s">
        <v>149</v>
      </c>
      <c r="V67" s="52" t="s">
        <v>999</v>
      </c>
      <c r="W67" s="53">
        <v>62.4</v>
      </c>
      <c r="X67" s="53" t="s">
        <v>938</v>
      </c>
    </row>
    <row r="68" spans="1:24" x14ac:dyDescent="0.25">
      <c r="A68" s="1"/>
      <c r="B68" s="1"/>
      <c r="C68" s="1"/>
      <c r="D68" s="1"/>
      <c r="E68" s="1"/>
      <c r="F68" s="1"/>
      <c r="G68" s="1"/>
      <c r="H68" s="1"/>
      <c r="I68" s="1"/>
      <c r="J68" s="1"/>
      <c r="K68" s="1"/>
      <c r="L68" s="1"/>
      <c r="M68" s="1"/>
      <c r="N68" s="1"/>
      <c r="O68" s="1"/>
      <c r="P68" s="1"/>
      <c r="Q68" s="1"/>
      <c r="R68" s="1"/>
      <c r="S68" s="1"/>
      <c r="T68" s="1"/>
      <c r="U68" s="212"/>
      <c r="V68" s="52" t="s">
        <v>152</v>
      </c>
      <c r="W68" s="53" t="s">
        <v>938</v>
      </c>
      <c r="X68" s="53">
        <v>4096.1000000000004</v>
      </c>
    </row>
    <row r="69" spans="1:24" x14ac:dyDescent="0.25">
      <c r="A69" s="1"/>
      <c r="B69" s="1"/>
      <c r="C69" s="1"/>
      <c r="D69" s="1"/>
      <c r="E69" s="1"/>
      <c r="F69" s="1"/>
      <c r="G69" s="1"/>
      <c r="H69" s="1"/>
      <c r="I69" s="1"/>
      <c r="J69" s="1"/>
      <c r="K69" s="1"/>
      <c r="L69" s="1"/>
      <c r="M69" s="1"/>
      <c r="N69" s="1"/>
      <c r="O69" s="1"/>
      <c r="P69" s="1"/>
      <c r="Q69" s="1"/>
      <c r="R69" s="1"/>
      <c r="S69" s="1"/>
      <c r="T69" s="1"/>
      <c r="U69" s="212"/>
      <c r="V69" s="52" t="s">
        <v>1000</v>
      </c>
      <c r="W69" s="53" t="s">
        <v>938</v>
      </c>
      <c r="X69" s="53">
        <v>730.7</v>
      </c>
    </row>
    <row r="70" spans="1:24" x14ac:dyDescent="0.25">
      <c r="A70" s="1"/>
      <c r="B70" s="1"/>
      <c r="C70" s="1"/>
      <c r="D70" s="1"/>
      <c r="E70" s="1"/>
      <c r="F70" s="1"/>
      <c r="G70" s="1"/>
      <c r="H70" s="1"/>
      <c r="I70" s="1"/>
      <c r="J70" s="1"/>
      <c r="K70" s="1"/>
      <c r="L70" s="1"/>
      <c r="M70" s="1"/>
      <c r="N70" s="1"/>
      <c r="O70" s="1"/>
      <c r="P70" s="1"/>
      <c r="Q70" s="1"/>
      <c r="R70" s="1"/>
      <c r="S70" s="1"/>
      <c r="T70" s="1"/>
      <c r="U70" s="212"/>
      <c r="V70" s="52" t="s">
        <v>1001</v>
      </c>
      <c r="W70" s="53" t="s">
        <v>938</v>
      </c>
      <c r="X70" s="53">
        <v>1057.3499999999999</v>
      </c>
    </row>
    <row r="71" spans="1:24" x14ac:dyDescent="0.25">
      <c r="A71" s="1"/>
      <c r="B71" s="1"/>
      <c r="C71" s="1"/>
      <c r="D71" s="1"/>
      <c r="E71" s="1"/>
      <c r="F71" s="1"/>
      <c r="G71" s="1"/>
      <c r="H71" s="1"/>
      <c r="I71" s="1"/>
      <c r="J71" s="1"/>
      <c r="K71" s="1"/>
      <c r="L71" s="1"/>
      <c r="M71" s="1"/>
      <c r="N71" s="1"/>
      <c r="O71" s="1"/>
      <c r="P71" s="1"/>
      <c r="Q71" s="1"/>
      <c r="R71" s="1"/>
      <c r="S71" s="1"/>
      <c r="T71" s="1"/>
      <c r="U71" s="212"/>
      <c r="V71" s="52" t="s">
        <v>1002</v>
      </c>
      <c r="W71" s="53">
        <v>187.75</v>
      </c>
      <c r="X71" s="53" t="s">
        <v>938</v>
      </c>
    </row>
    <row r="72" spans="1:24" x14ac:dyDescent="0.25">
      <c r="A72" s="1"/>
      <c r="B72" s="1"/>
      <c r="C72" s="1"/>
      <c r="D72" s="1"/>
      <c r="E72" s="1"/>
      <c r="F72" s="1"/>
      <c r="G72" s="1"/>
      <c r="H72" s="1"/>
      <c r="I72" s="1"/>
      <c r="J72" s="1"/>
      <c r="K72" s="1"/>
      <c r="L72" s="1"/>
      <c r="M72" s="1"/>
      <c r="N72" s="1"/>
      <c r="O72" s="1"/>
      <c r="P72" s="1"/>
      <c r="Q72" s="1"/>
      <c r="R72" s="1"/>
      <c r="S72" s="1"/>
      <c r="T72" s="1"/>
      <c r="U72" s="212"/>
      <c r="V72" s="52" t="s">
        <v>1003</v>
      </c>
      <c r="W72" s="53">
        <v>2584.6999999999998</v>
      </c>
      <c r="X72" s="53" t="s">
        <v>938</v>
      </c>
    </row>
    <row r="73" spans="1:24" x14ac:dyDescent="0.25">
      <c r="A73" s="1"/>
      <c r="B73" s="1"/>
      <c r="C73" s="1"/>
      <c r="D73" s="1"/>
      <c r="E73" s="1"/>
      <c r="F73" s="1"/>
      <c r="G73" s="1"/>
      <c r="H73" s="1"/>
      <c r="I73" s="1"/>
      <c r="J73" s="1"/>
      <c r="K73" s="1"/>
      <c r="L73" s="1"/>
      <c r="M73" s="1"/>
      <c r="N73" s="1"/>
      <c r="O73" s="1"/>
      <c r="P73" s="1"/>
      <c r="Q73" s="1"/>
      <c r="R73" s="1"/>
      <c r="S73" s="1"/>
      <c r="T73" s="1"/>
      <c r="U73" s="61" t="s">
        <v>984</v>
      </c>
      <c r="V73" s="62"/>
      <c r="W73" s="63">
        <v>25806.400000000001</v>
      </c>
      <c r="X73" s="63">
        <v>80432.467999999993</v>
      </c>
    </row>
    <row r="74" spans="1:24" x14ac:dyDescent="0.25">
      <c r="G74" s="1"/>
      <c r="H74" s="1"/>
      <c r="J74" s="1"/>
      <c r="K74" s="1"/>
    </row>
    <row r="75" spans="1:24" x14ac:dyDescent="0.25">
      <c r="G75" s="1"/>
      <c r="H75" s="1"/>
      <c r="J75" s="1"/>
      <c r="K75" s="1"/>
    </row>
  </sheetData>
  <mergeCells count="37">
    <mergeCell ref="B3:I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2"/>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4" t="s">
        <v>1004</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row>
    <row r="6" spans="1:66" ht="44.1" customHeight="1" x14ac:dyDescent="0.25">
      <c r="A6" s="1"/>
      <c r="B6" s="213" t="s">
        <v>570</v>
      </c>
      <c r="C6" s="213" t="s">
        <v>180</v>
      </c>
      <c r="D6" s="213" t="s">
        <v>621</v>
      </c>
      <c r="E6" s="213" t="s">
        <v>191</v>
      </c>
      <c r="F6" s="213" t="s">
        <v>607</v>
      </c>
      <c r="G6" s="213" t="s">
        <v>608</v>
      </c>
      <c r="H6" s="213" t="s">
        <v>224</v>
      </c>
      <c r="I6" s="213" t="s">
        <v>618</v>
      </c>
      <c r="J6" s="213" t="s">
        <v>589</v>
      </c>
      <c r="K6" s="213" t="s">
        <v>609</v>
      </c>
      <c r="L6" s="213"/>
      <c r="M6" s="213"/>
      <c r="N6" s="213"/>
      <c r="O6" s="213"/>
      <c r="P6" s="213" t="s">
        <v>606</v>
      </c>
      <c r="Q6" s="213" t="s">
        <v>595</v>
      </c>
      <c r="R6" s="213" t="s">
        <v>610</v>
      </c>
      <c r="S6" s="213" t="s">
        <v>596</v>
      </c>
      <c r="T6" s="213" t="s">
        <v>597</v>
      </c>
      <c r="U6" s="213" t="s">
        <v>311</v>
      </c>
      <c r="V6" s="213" t="s">
        <v>611</v>
      </c>
      <c r="W6" s="213"/>
      <c r="X6" s="213" t="s">
        <v>590</v>
      </c>
      <c r="Y6" s="213" t="s">
        <v>89</v>
      </c>
      <c r="Z6" s="213"/>
      <c r="AA6" s="213"/>
      <c r="AB6" s="213"/>
      <c r="AC6" s="213"/>
      <c r="AD6" s="213" t="s">
        <v>612</v>
      </c>
      <c r="AE6" s="213"/>
      <c r="AF6" s="213" t="s">
        <v>613</v>
      </c>
      <c r="AG6" s="213"/>
      <c r="AH6" s="213"/>
      <c r="AI6" s="213"/>
      <c r="AJ6" s="213" t="s">
        <v>591</v>
      </c>
      <c r="AK6" s="213" t="s">
        <v>614</v>
      </c>
      <c r="AL6" s="213" t="s">
        <v>592</v>
      </c>
      <c r="AM6" s="213" t="s">
        <v>598</v>
      </c>
      <c r="AN6" s="213" t="s">
        <v>599</v>
      </c>
      <c r="AO6" s="213" t="s">
        <v>1005</v>
      </c>
      <c r="AP6" s="213" t="s">
        <v>593</v>
      </c>
      <c r="AQ6" s="213" t="s">
        <v>594</v>
      </c>
      <c r="AR6" s="213" t="s">
        <v>615</v>
      </c>
      <c r="AS6" s="213" t="s">
        <v>600</v>
      </c>
      <c r="AT6" s="213" t="s">
        <v>123</v>
      </c>
      <c r="AU6" s="213"/>
      <c r="AV6" s="213" t="s">
        <v>61</v>
      </c>
      <c r="AW6" s="213"/>
      <c r="AX6" s="213"/>
      <c r="AY6" s="213"/>
      <c r="AZ6" s="213"/>
      <c r="BA6" s="213" t="s">
        <v>601</v>
      </c>
      <c r="BB6" s="213" t="s">
        <v>602</v>
      </c>
      <c r="BC6" s="213" t="s">
        <v>603</v>
      </c>
      <c r="BD6" s="213" t="s">
        <v>400</v>
      </c>
      <c r="BE6" s="213" t="s">
        <v>604</v>
      </c>
      <c r="BF6" s="213"/>
      <c r="BG6" s="213"/>
      <c r="BH6" s="213"/>
      <c r="BI6" s="213" t="s">
        <v>616</v>
      </c>
      <c r="BJ6" s="213" t="s">
        <v>620</v>
      </c>
      <c r="BK6" s="213" t="s">
        <v>617</v>
      </c>
      <c r="BL6" s="213"/>
      <c r="BM6" s="213" t="s">
        <v>605</v>
      </c>
      <c r="BN6" s="64" t="s">
        <v>1006</v>
      </c>
    </row>
    <row r="7" spans="1:66" x14ac:dyDescent="0.25">
      <c r="A7" s="1"/>
      <c r="B7" s="213"/>
      <c r="C7" s="64" t="s">
        <v>1007</v>
      </c>
      <c r="D7" s="64" t="s">
        <v>1008</v>
      </c>
      <c r="E7" s="64" t="s">
        <v>1009</v>
      </c>
      <c r="F7" s="64" t="s">
        <v>937</v>
      </c>
      <c r="G7" s="64" t="s">
        <v>939</v>
      </c>
      <c r="H7" s="64" t="s">
        <v>1010</v>
      </c>
      <c r="I7" s="64" t="s">
        <v>1011</v>
      </c>
      <c r="J7" s="64" t="s">
        <v>938</v>
      </c>
      <c r="K7" s="64" t="s">
        <v>948</v>
      </c>
      <c r="L7" s="64" t="s">
        <v>1012</v>
      </c>
      <c r="M7" s="64" t="s">
        <v>949</v>
      </c>
      <c r="N7" s="64" t="s">
        <v>950</v>
      </c>
      <c r="O7" s="64" t="s">
        <v>1013</v>
      </c>
      <c r="P7" s="64" t="s">
        <v>955</v>
      </c>
      <c r="Q7" s="64" t="s">
        <v>958</v>
      </c>
      <c r="R7" s="64" t="s">
        <v>959</v>
      </c>
      <c r="S7" s="64" t="s">
        <v>960</v>
      </c>
      <c r="T7" s="64" t="s">
        <v>964</v>
      </c>
      <c r="U7" s="64" t="s">
        <v>965</v>
      </c>
      <c r="V7" s="64" t="s">
        <v>938</v>
      </c>
      <c r="W7" s="64" t="s">
        <v>938</v>
      </c>
      <c r="X7" s="64" t="s">
        <v>938</v>
      </c>
      <c r="Y7" s="64" t="s">
        <v>938</v>
      </c>
      <c r="Z7" s="64" t="s">
        <v>938</v>
      </c>
      <c r="AA7" s="64" t="s">
        <v>938</v>
      </c>
      <c r="AB7" s="64" t="s">
        <v>938</v>
      </c>
      <c r="AC7" s="64" t="s">
        <v>938</v>
      </c>
      <c r="AD7" s="64" t="s">
        <v>967</v>
      </c>
      <c r="AE7" s="64" t="s">
        <v>968</v>
      </c>
      <c r="AF7" s="64" t="s">
        <v>1014</v>
      </c>
      <c r="AG7" s="64" t="s">
        <v>1015</v>
      </c>
      <c r="AH7" s="64" t="s">
        <v>1016</v>
      </c>
      <c r="AI7" s="64" t="s">
        <v>972</v>
      </c>
      <c r="AJ7" s="64" t="s">
        <v>938</v>
      </c>
      <c r="AK7" s="64" t="s">
        <v>938</v>
      </c>
      <c r="AL7" s="64" t="s">
        <v>938</v>
      </c>
      <c r="AM7" s="64" t="s">
        <v>1017</v>
      </c>
      <c r="AN7" s="64" t="s">
        <v>975</v>
      </c>
      <c r="AO7" s="64" t="s">
        <v>1018</v>
      </c>
      <c r="AP7" s="64" t="s">
        <v>938</v>
      </c>
      <c r="AQ7" s="64" t="s">
        <v>981</v>
      </c>
      <c r="AR7" s="64" t="s">
        <v>938</v>
      </c>
      <c r="AS7" s="64" t="s">
        <v>938</v>
      </c>
      <c r="AT7" s="64" t="s">
        <v>1019</v>
      </c>
      <c r="AU7" s="64" t="s">
        <v>1020</v>
      </c>
      <c r="AV7" s="64" t="s">
        <v>938</v>
      </c>
      <c r="AW7" s="64" t="s">
        <v>938</v>
      </c>
      <c r="AX7" s="64" t="s">
        <v>938</v>
      </c>
      <c r="AY7" s="64" t="s">
        <v>938</v>
      </c>
      <c r="AZ7" s="64" t="s">
        <v>989</v>
      </c>
      <c r="BA7" s="64" t="s">
        <v>938</v>
      </c>
      <c r="BB7" s="64" t="s">
        <v>938</v>
      </c>
      <c r="BC7" s="64" t="s">
        <v>938</v>
      </c>
      <c r="BD7" s="64" t="s">
        <v>1021</v>
      </c>
      <c r="BE7" s="64" t="s">
        <v>1022</v>
      </c>
      <c r="BF7" s="64" t="s">
        <v>1023</v>
      </c>
      <c r="BG7" s="64" t="s">
        <v>1024</v>
      </c>
      <c r="BH7" s="64" t="s">
        <v>1025</v>
      </c>
      <c r="BI7" s="64" t="s">
        <v>938</v>
      </c>
      <c r="BJ7" s="64" t="s">
        <v>1026</v>
      </c>
      <c r="BK7" s="64" t="s">
        <v>997</v>
      </c>
      <c r="BL7" s="64" t="s">
        <v>1027</v>
      </c>
      <c r="BM7" s="64" t="s">
        <v>938</v>
      </c>
      <c r="BN7" s="64" t="s">
        <v>773</v>
      </c>
    </row>
    <row r="8" spans="1:66" x14ac:dyDescent="0.25">
      <c r="A8" s="1"/>
      <c r="B8" s="50" t="s">
        <v>1028</v>
      </c>
      <c r="C8" s="65"/>
      <c r="D8" s="65"/>
      <c r="E8" s="65"/>
      <c r="F8" s="65">
        <v>20.3</v>
      </c>
      <c r="G8" s="65">
        <v>2</v>
      </c>
      <c r="H8" s="65"/>
      <c r="I8" s="65">
        <v>11.5</v>
      </c>
      <c r="J8" s="65"/>
      <c r="K8" s="65">
        <v>19.8</v>
      </c>
      <c r="L8" s="65"/>
      <c r="M8" s="65">
        <v>20.2</v>
      </c>
      <c r="N8" s="65">
        <v>20.399999999999999</v>
      </c>
      <c r="O8" s="65">
        <v>12.7</v>
      </c>
      <c r="P8" s="65">
        <v>3.1</v>
      </c>
      <c r="Q8" s="65">
        <v>5.2</v>
      </c>
      <c r="R8" s="65">
        <v>20</v>
      </c>
      <c r="S8" s="65">
        <v>20.6</v>
      </c>
      <c r="T8" s="65">
        <v>20</v>
      </c>
      <c r="U8" s="65">
        <v>17.7</v>
      </c>
      <c r="V8" s="65">
        <v>3.4</v>
      </c>
      <c r="W8" s="65">
        <v>8.4</v>
      </c>
      <c r="X8" s="65">
        <v>49.4</v>
      </c>
      <c r="Y8" s="65">
        <v>20.9</v>
      </c>
      <c r="Z8" s="65">
        <v>54.9</v>
      </c>
      <c r="AA8" s="65"/>
      <c r="AB8" s="65">
        <v>0.3</v>
      </c>
      <c r="AC8" s="65"/>
      <c r="AD8" s="65">
        <v>21</v>
      </c>
      <c r="AE8" s="65">
        <v>7.4</v>
      </c>
      <c r="AF8" s="65">
        <v>20</v>
      </c>
      <c r="AG8" s="65">
        <v>20</v>
      </c>
      <c r="AH8" s="65">
        <v>20</v>
      </c>
      <c r="AI8" s="65">
        <v>5.2</v>
      </c>
      <c r="AJ8" s="65"/>
      <c r="AK8" s="65">
        <v>5.0999999999999996</v>
      </c>
      <c r="AL8" s="65">
        <v>8.4</v>
      </c>
      <c r="AM8" s="65">
        <v>3.4</v>
      </c>
      <c r="AN8" s="65">
        <v>18.8</v>
      </c>
      <c r="AO8" s="65"/>
      <c r="AP8" s="65"/>
      <c r="AQ8" s="65">
        <v>3.6</v>
      </c>
      <c r="AR8" s="65"/>
      <c r="AS8" s="65"/>
      <c r="AT8" s="65">
        <v>3.2</v>
      </c>
      <c r="AU8" s="65">
        <v>10.1</v>
      </c>
      <c r="AV8" s="65">
        <v>5.9</v>
      </c>
      <c r="AW8" s="65"/>
      <c r="AX8" s="65">
        <v>6</v>
      </c>
      <c r="AY8" s="65"/>
      <c r="AZ8" s="65">
        <v>0.6</v>
      </c>
      <c r="BA8" s="65"/>
      <c r="BB8" s="65">
        <v>13.3</v>
      </c>
      <c r="BC8" s="65">
        <v>33.299999999999997</v>
      </c>
      <c r="BD8" s="65">
        <v>19.899999999999999</v>
      </c>
      <c r="BE8" s="65">
        <v>4.8</v>
      </c>
      <c r="BF8" s="65">
        <v>2.9</v>
      </c>
      <c r="BG8" s="65">
        <v>1.2</v>
      </c>
      <c r="BH8" s="65">
        <v>2.4</v>
      </c>
      <c r="BI8" s="65"/>
      <c r="BJ8" s="65"/>
      <c r="BK8" s="65">
        <v>20</v>
      </c>
      <c r="BL8" s="65">
        <v>7.8</v>
      </c>
      <c r="BM8" s="65"/>
      <c r="BN8" s="66">
        <v>595.1</v>
      </c>
    </row>
    <row r="9" spans="1:66" x14ac:dyDescent="0.25">
      <c r="A9" s="1"/>
      <c r="B9" s="54" t="s">
        <v>1029</v>
      </c>
      <c r="C9" s="67"/>
      <c r="D9" s="67"/>
      <c r="E9" s="67"/>
      <c r="F9" s="67">
        <v>20.3</v>
      </c>
      <c r="G9" s="67">
        <v>2</v>
      </c>
      <c r="H9" s="67"/>
      <c r="I9" s="67">
        <v>11.3</v>
      </c>
      <c r="J9" s="67"/>
      <c r="K9" s="67">
        <v>19.8</v>
      </c>
      <c r="L9" s="67"/>
      <c r="M9" s="67">
        <v>20</v>
      </c>
      <c r="N9" s="67">
        <v>20.3</v>
      </c>
      <c r="O9" s="67">
        <v>12.7</v>
      </c>
      <c r="P9" s="67">
        <v>3.1</v>
      </c>
      <c r="Q9" s="67">
        <v>5.0999999999999996</v>
      </c>
      <c r="R9" s="67">
        <v>20</v>
      </c>
      <c r="S9" s="67">
        <v>20</v>
      </c>
      <c r="T9" s="67">
        <v>20</v>
      </c>
      <c r="U9" s="67">
        <v>17.7</v>
      </c>
      <c r="V9" s="67">
        <v>4.7</v>
      </c>
      <c r="W9" s="67">
        <v>5.3</v>
      </c>
      <c r="X9" s="67">
        <v>40</v>
      </c>
      <c r="Y9" s="67">
        <v>26.3</v>
      </c>
      <c r="Z9" s="67">
        <v>55</v>
      </c>
      <c r="AA9" s="67"/>
      <c r="AB9" s="67">
        <v>1</v>
      </c>
      <c r="AC9" s="67">
        <v>1</v>
      </c>
      <c r="AD9" s="67">
        <v>21</v>
      </c>
      <c r="AE9" s="67">
        <v>7.4</v>
      </c>
      <c r="AF9" s="67">
        <v>20</v>
      </c>
      <c r="AG9" s="67">
        <v>20</v>
      </c>
      <c r="AH9" s="67">
        <v>20</v>
      </c>
      <c r="AI9" s="67">
        <v>5.2</v>
      </c>
      <c r="AJ9" s="67"/>
      <c r="AK9" s="67">
        <v>5.6</v>
      </c>
      <c r="AL9" s="67">
        <v>10.5</v>
      </c>
      <c r="AM9" s="67">
        <v>3.4</v>
      </c>
      <c r="AN9" s="67">
        <v>18.8</v>
      </c>
      <c r="AO9" s="67"/>
      <c r="AP9" s="67"/>
      <c r="AQ9" s="67">
        <v>3.6</v>
      </c>
      <c r="AR9" s="67"/>
      <c r="AS9" s="67"/>
      <c r="AT9" s="67">
        <v>4.8</v>
      </c>
      <c r="AU9" s="67">
        <v>9.9</v>
      </c>
      <c r="AV9" s="67">
        <v>1.4</v>
      </c>
      <c r="AW9" s="67"/>
      <c r="AX9" s="67">
        <v>2.7</v>
      </c>
      <c r="AY9" s="67"/>
      <c r="AZ9" s="67">
        <v>0.6</v>
      </c>
      <c r="BA9" s="67"/>
      <c r="BB9" s="67">
        <v>9.5</v>
      </c>
      <c r="BC9" s="67">
        <v>15.2</v>
      </c>
      <c r="BD9" s="67">
        <v>20</v>
      </c>
      <c r="BE9" s="67">
        <v>4.8</v>
      </c>
      <c r="BF9" s="67">
        <v>2.9</v>
      </c>
      <c r="BG9" s="67">
        <v>1.2</v>
      </c>
      <c r="BH9" s="67">
        <v>2.4</v>
      </c>
      <c r="BI9" s="67"/>
      <c r="BJ9" s="67"/>
      <c r="BK9" s="67">
        <v>20</v>
      </c>
      <c r="BL9" s="67">
        <v>8</v>
      </c>
      <c r="BM9" s="67"/>
      <c r="BN9" s="68">
        <v>564.5</v>
      </c>
    </row>
    <row r="10" spans="1:66" x14ac:dyDescent="0.25">
      <c r="A10" s="1"/>
      <c r="B10" s="54" t="s">
        <v>1030</v>
      </c>
      <c r="C10" s="67"/>
      <c r="D10" s="67"/>
      <c r="E10" s="67"/>
      <c r="F10" s="67">
        <v>20.3</v>
      </c>
      <c r="G10" s="67">
        <v>2</v>
      </c>
      <c r="H10" s="67"/>
      <c r="I10" s="67">
        <v>11.2</v>
      </c>
      <c r="J10" s="67"/>
      <c r="K10" s="67">
        <v>19.8</v>
      </c>
      <c r="L10" s="67"/>
      <c r="M10" s="67">
        <v>19.5</v>
      </c>
      <c r="N10" s="67">
        <v>20.3</v>
      </c>
      <c r="O10" s="67">
        <v>12.7</v>
      </c>
      <c r="P10" s="67">
        <v>3.1</v>
      </c>
      <c r="Q10" s="67">
        <v>5.0999999999999996</v>
      </c>
      <c r="R10" s="67">
        <v>19.899999999999999</v>
      </c>
      <c r="S10" s="67">
        <v>20.3</v>
      </c>
      <c r="T10" s="67">
        <v>20</v>
      </c>
      <c r="U10" s="67">
        <v>19</v>
      </c>
      <c r="V10" s="67">
        <v>8</v>
      </c>
      <c r="W10" s="67">
        <v>6.2</v>
      </c>
      <c r="X10" s="67">
        <v>59.4</v>
      </c>
      <c r="Y10" s="67">
        <v>26.6</v>
      </c>
      <c r="Z10" s="67">
        <v>63.8</v>
      </c>
      <c r="AA10" s="67"/>
      <c r="AB10" s="67">
        <v>0.6</v>
      </c>
      <c r="AC10" s="67">
        <v>0.8</v>
      </c>
      <c r="AD10" s="67">
        <v>21</v>
      </c>
      <c r="AE10" s="67">
        <v>7.4</v>
      </c>
      <c r="AF10" s="67">
        <v>20</v>
      </c>
      <c r="AG10" s="67">
        <v>20</v>
      </c>
      <c r="AH10" s="67">
        <v>20</v>
      </c>
      <c r="AI10" s="67">
        <v>5.2</v>
      </c>
      <c r="AJ10" s="67"/>
      <c r="AK10" s="67">
        <v>5.3</v>
      </c>
      <c r="AL10" s="67">
        <v>10.1</v>
      </c>
      <c r="AM10" s="67">
        <v>3.4</v>
      </c>
      <c r="AN10" s="67">
        <v>18.8</v>
      </c>
      <c r="AO10" s="67"/>
      <c r="AP10" s="67"/>
      <c r="AQ10" s="67">
        <v>3.5</v>
      </c>
      <c r="AR10" s="67"/>
      <c r="AS10" s="67"/>
      <c r="AT10" s="67">
        <v>4.7</v>
      </c>
      <c r="AU10" s="67">
        <v>9.8000000000000007</v>
      </c>
      <c r="AV10" s="67"/>
      <c r="AW10" s="67"/>
      <c r="AX10" s="67"/>
      <c r="AY10" s="67"/>
      <c r="AZ10" s="67">
        <v>0.6</v>
      </c>
      <c r="BA10" s="67"/>
      <c r="BB10" s="67">
        <v>11.9</v>
      </c>
      <c r="BC10" s="67">
        <v>22.5</v>
      </c>
      <c r="BD10" s="67">
        <v>20</v>
      </c>
      <c r="BE10" s="67">
        <v>4.8</v>
      </c>
      <c r="BF10" s="67">
        <v>2.9</v>
      </c>
      <c r="BG10" s="67">
        <v>1.2</v>
      </c>
      <c r="BH10" s="67">
        <v>2.4</v>
      </c>
      <c r="BI10" s="67"/>
      <c r="BJ10" s="67"/>
      <c r="BK10" s="67">
        <v>19.899999999999999</v>
      </c>
      <c r="BL10" s="67">
        <v>7.9</v>
      </c>
      <c r="BM10" s="67"/>
      <c r="BN10" s="68">
        <v>601.9</v>
      </c>
    </row>
    <row r="11" spans="1:66" x14ac:dyDescent="0.25">
      <c r="A11" s="1"/>
      <c r="B11" s="54" t="s">
        <v>1031</v>
      </c>
      <c r="C11" s="67"/>
      <c r="D11" s="67"/>
      <c r="E11" s="67"/>
      <c r="F11" s="67">
        <v>20.3</v>
      </c>
      <c r="G11" s="67">
        <v>2</v>
      </c>
      <c r="H11" s="67"/>
      <c r="I11" s="67">
        <v>11.1</v>
      </c>
      <c r="J11" s="67"/>
      <c r="K11" s="67">
        <v>19.8</v>
      </c>
      <c r="L11" s="67"/>
      <c r="M11" s="67">
        <v>19.600000000000001</v>
      </c>
      <c r="N11" s="67">
        <v>20.3</v>
      </c>
      <c r="O11" s="67">
        <v>12.7</v>
      </c>
      <c r="P11" s="67">
        <v>3.3</v>
      </c>
      <c r="Q11" s="67">
        <v>5.0999999999999996</v>
      </c>
      <c r="R11" s="67">
        <v>19.8</v>
      </c>
      <c r="S11" s="67">
        <v>20.5</v>
      </c>
      <c r="T11" s="67">
        <v>20</v>
      </c>
      <c r="U11" s="67">
        <v>19.2</v>
      </c>
      <c r="V11" s="67">
        <v>11.2</v>
      </c>
      <c r="W11" s="67">
        <v>7.6</v>
      </c>
      <c r="X11" s="67">
        <v>70.3</v>
      </c>
      <c r="Y11" s="67">
        <v>23.6</v>
      </c>
      <c r="Z11" s="67">
        <v>52</v>
      </c>
      <c r="AA11" s="67"/>
      <c r="AB11" s="67">
        <v>0.8</v>
      </c>
      <c r="AC11" s="67">
        <v>0.1</v>
      </c>
      <c r="AD11" s="67">
        <v>21</v>
      </c>
      <c r="AE11" s="67">
        <v>7.4</v>
      </c>
      <c r="AF11" s="67">
        <v>20</v>
      </c>
      <c r="AG11" s="67">
        <v>20</v>
      </c>
      <c r="AH11" s="67">
        <v>20</v>
      </c>
      <c r="AI11" s="67">
        <v>5.2</v>
      </c>
      <c r="AJ11" s="67"/>
      <c r="AK11" s="67">
        <v>6</v>
      </c>
      <c r="AL11" s="67">
        <v>12.2</v>
      </c>
      <c r="AM11" s="67">
        <v>3.4</v>
      </c>
      <c r="AN11" s="67">
        <v>18.8</v>
      </c>
      <c r="AO11" s="67"/>
      <c r="AP11" s="67"/>
      <c r="AQ11" s="67">
        <v>3.5</v>
      </c>
      <c r="AR11" s="67"/>
      <c r="AS11" s="67"/>
      <c r="AT11" s="67">
        <v>4.7</v>
      </c>
      <c r="AU11" s="67">
        <v>9.9</v>
      </c>
      <c r="AV11" s="67"/>
      <c r="AW11" s="67"/>
      <c r="AX11" s="67"/>
      <c r="AY11" s="67"/>
      <c r="AZ11" s="67">
        <v>0.6</v>
      </c>
      <c r="BA11" s="67"/>
      <c r="BB11" s="67">
        <v>13.2</v>
      </c>
      <c r="BC11" s="67">
        <v>30.3</v>
      </c>
      <c r="BD11" s="67">
        <v>20</v>
      </c>
      <c r="BE11" s="67">
        <v>4.8</v>
      </c>
      <c r="BF11" s="67">
        <v>2.9</v>
      </c>
      <c r="BG11" s="67">
        <v>1.2</v>
      </c>
      <c r="BH11" s="67">
        <v>2.4</v>
      </c>
      <c r="BI11" s="67"/>
      <c r="BJ11" s="67"/>
      <c r="BK11" s="67">
        <v>19.8</v>
      </c>
      <c r="BL11" s="67">
        <v>7.8</v>
      </c>
      <c r="BM11" s="67"/>
      <c r="BN11" s="68">
        <v>614.4</v>
      </c>
    </row>
    <row r="12" spans="1:66" x14ac:dyDescent="0.25">
      <c r="A12" s="1"/>
      <c r="B12" s="54" t="s">
        <v>1032</v>
      </c>
      <c r="C12" s="67"/>
      <c r="D12" s="67">
        <v>4.5999999999999996</v>
      </c>
      <c r="E12" s="67"/>
      <c r="F12" s="67">
        <v>20.3</v>
      </c>
      <c r="G12" s="67">
        <v>2</v>
      </c>
      <c r="H12" s="67"/>
      <c r="I12" s="67">
        <v>10.5</v>
      </c>
      <c r="J12" s="67"/>
      <c r="K12" s="67">
        <v>19.8</v>
      </c>
      <c r="L12" s="67"/>
      <c r="M12" s="67">
        <v>19.600000000000001</v>
      </c>
      <c r="N12" s="67">
        <v>20.3</v>
      </c>
      <c r="O12" s="67">
        <v>12.7</v>
      </c>
      <c r="P12" s="67">
        <v>3.2</v>
      </c>
      <c r="Q12" s="67">
        <v>5.0999999999999996</v>
      </c>
      <c r="R12" s="67">
        <v>20</v>
      </c>
      <c r="S12" s="67">
        <v>20.7</v>
      </c>
      <c r="T12" s="67">
        <v>20</v>
      </c>
      <c r="U12" s="67">
        <v>19.2</v>
      </c>
      <c r="V12" s="67">
        <v>9.1999999999999993</v>
      </c>
      <c r="W12" s="67">
        <v>6.9</v>
      </c>
      <c r="X12" s="67">
        <v>74.5</v>
      </c>
      <c r="Y12" s="67">
        <v>20.2</v>
      </c>
      <c r="Z12" s="67">
        <v>43.2</v>
      </c>
      <c r="AA12" s="67"/>
      <c r="AB12" s="67">
        <v>0.7</v>
      </c>
      <c r="AC12" s="67">
        <v>0.2</v>
      </c>
      <c r="AD12" s="67">
        <v>21</v>
      </c>
      <c r="AE12" s="67">
        <v>7.3</v>
      </c>
      <c r="AF12" s="67">
        <v>20</v>
      </c>
      <c r="AG12" s="67">
        <v>20</v>
      </c>
      <c r="AH12" s="67">
        <v>20</v>
      </c>
      <c r="AI12" s="67">
        <v>5.2</v>
      </c>
      <c r="AJ12" s="67"/>
      <c r="AK12" s="67">
        <v>5.5</v>
      </c>
      <c r="AL12" s="67">
        <v>6.9</v>
      </c>
      <c r="AM12" s="67">
        <v>3.4</v>
      </c>
      <c r="AN12" s="67">
        <v>18.8</v>
      </c>
      <c r="AO12" s="67"/>
      <c r="AP12" s="67"/>
      <c r="AQ12" s="67">
        <v>3.6</v>
      </c>
      <c r="AR12" s="67"/>
      <c r="AS12" s="67"/>
      <c r="AT12" s="67">
        <v>4.5999999999999996</v>
      </c>
      <c r="AU12" s="67">
        <v>9.9</v>
      </c>
      <c r="AV12" s="67"/>
      <c r="AW12" s="67"/>
      <c r="AX12" s="67"/>
      <c r="AY12" s="67"/>
      <c r="AZ12" s="67">
        <v>0.6</v>
      </c>
      <c r="BA12" s="67"/>
      <c r="BB12" s="67">
        <v>15.3</v>
      </c>
      <c r="BC12" s="67">
        <v>29.1</v>
      </c>
      <c r="BD12" s="67">
        <v>19.899999999999999</v>
      </c>
      <c r="BE12" s="67">
        <v>4.8</v>
      </c>
      <c r="BF12" s="67">
        <v>2.9</v>
      </c>
      <c r="BG12" s="67">
        <v>1.2</v>
      </c>
      <c r="BH12" s="67">
        <v>2.4</v>
      </c>
      <c r="BI12" s="67"/>
      <c r="BJ12" s="67"/>
      <c r="BK12" s="67">
        <v>20</v>
      </c>
      <c r="BL12" s="67">
        <v>7.8</v>
      </c>
      <c r="BM12" s="67"/>
      <c r="BN12" s="68">
        <v>603.1</v>
      </c>
    </row>
    <row r="13" spans="1:66" x14ac:dyDescent="0.25">
      <c r="A13" s="1"/>
      <c r="B13" s="54" t="s">
        <v>1033</v>
      </c>
      <c r="C13" s="67"/>
      <c r="D13" s="67">
        <v>4.5999999999999996</v>
      </c>
      <c r="E13" s="67"/>
      <c r="F13" s="67">
        <v>20.3</v>
      </c>
      <c r="G13" s="67">
        <v>2</v>
      </c>
      <c r="H13" s="67"/>
      <c r="I13" s="67">
        <v>10.5</v>
      </c>
      <c r="J13" s="67"/>
      <c r="K13" s="67">
        <v>19.8</v>
      </c>
      <c r="L13" s="67"/>
      <c r="M13" s="67">
        <v>19.399999999999999</v>
      </c>
      <c r="N13" s="67">
        <v>20.3</v>
      </c>
      <c r="O13" s="67">
        <v>12.7</v>
      </c>
      <c r="P13" s="67">
        <v>3.3</v>
      </c>
      <c r="Q13" s="67">
        <v>5.2</v>
      </c>
      <c r="R13" s="67">
        <v>20</v>
      </c>
      <c r="S13" s="67">
        <v>20</v>
      </c>
      <c r="T13" s="67">
        <v>20</v>
      </c>
      <c r="U13" s="67">
        <v>19.2</v>
      </c>
      <c r="V13" s="67">
        <v>7.5</v>
      </c>
      <c r="W13" s="67">
        <v>6.9</v>
      </c>
      <c r="X13" s="67">
        <v>68.5</v>
      </c>
      <c r="Y13" s="67">
        <v>21.6</v>
      </c>
      <c r="Z13" s="67">
        <v>39</v>
      </c>
      <c r="AA13" s="67"/>
      <c r="AB13" s="67">
        <v>0.7</v>
      </c>
      <c r="AC13" s="67">
        <v>0.3</v>
      </c>
      <c r="AD13" s="67">
        <v>21</v>
      </c>
      <c r="AE13" s="67">
        <v>7.2</v>
      </c>
      <c r="AF13" s="67">
        <v>20</v>
      </c>
      <c r="AG13" s="67">
        <v>20</v>
      </c>
      <c r="AH13" s="67">
        <v>20</v>
      </c>
      <c r="AI13" s="67">
        <v>5.2</v>
      </c>
      <c r="AJ13" s="67"/>
      <c r="AK13" s="67">
        <v>4.5999999999999996</v>
      </c>
      <c r="AL13" s="67">
        <v>7.2</v>
      </c>
      <c r="AM13" s="67">
        <v>3.4</v>
      </c>
      <c r="AN13" s="67">
        <v>18.8</v>
      </c>
      <c r="AO13" s="67"/>
      <c r="AP13" s="67"/>
      <c r="AQ13" s="67">
        <v>3.6</v>
      </c>
      <c r="AR13" s="67"/>
      <c r="AS13" s="67"/>
      <c r="AT13" s="67">
        <v>4.7</v>
      </c>
      <c r="AU13" s="67">
        <v>10</v>
      </c>
      <c r="AV13" s="67"/>
      <c r="AW13" s="67"/>
      <c r="AX13" s="67"/>
      <c r="AY13" s="67"/>
      <c r="AZ13" s="67">
        <v>0.6</v>
      </c>
      <c r="BA13" s="67"/>
      <c r="BB13" s="67">
        <v>17.2</v>
      </c>
      <c r="BC13" s="67">
        <v>33.9</v>
      </c>
      <c r="BD13" s="67">
        <v>19.899999999999999</v>
      </c>
      <c r="BE13" s="67">
        <v>4.8</v>
      </c>
      <c r="BF13" s="67">
        <v>2.9</v>
      </c>
      <c r="BG13" s="67">
        <v>1.2</v>
      </c>
      <c r="BH13" s="67">
        <v>2.4</v>
      </c>
      <c r="BI13" s="67"/>
      <c r="BJ13" s="67"/>
      <c r="BK13" s="67">
        <v>20</v>
      </c>
      <c r="BL13" s="67">
        <v>8</v>
      </c>
      <c r="BM13" s="67"/>
      <c r="BN13" s="68">
        <v>598.4</v>
      </c>
    </row>
    <row r="14" spans="1:66" x14ac:dyDescent="0.25">
      <c r="A14" s="1"/>
      <c r="B14" s="54" t="s">
        <v>1034</v>
      </c>
      <c r="C14" s="67"/>
      <c r="D14" s="67">
        <v>4.5999999999999996</v>
      </c>
      <c r="E14" s="67"/>
      <c r="F14" s="67">
        <v>20.3</v>
      </c>
      <c r="G14" s="67">
        <v>2</v>
      </c>
      <c r="H14" s="67"/>
      <c r="I14" s="67">
        <v>10.199999999999999</v>
      </c>
      <c r="J14" s="67"/>
      <c r="K14" s="67">
        <v>19.8</v>
      </c>
      <c r="L14" s="67"/>
      <c r="M14" s="67">
        <v>19.5</v>
      </c>
      <c r="N14" s="67">
        <v>20.3</v>
      </c>
      <c r="O14" s="67">
        <v>12.7</v>
      </c>
      <c r="P14" s="67">
        <v>3.3</v>
      </c>
      <c r="Q14" s="67">
        <v>5.2</v>
      </c>
      <c r="R14" s="67">
        <v>20</v>
      </c>
      <c r="S14" s="67">
        <v>20.2</v>
      </c>
      <c r="T14" s="67">
        <v>20</v>
      </c>
      <c r="U14" s="67">
        <v>19.2</v>
      </c>
      <c r="V14" s="67">
        <v>4</v>
      </c>
      <c r="W14" s="67">
        <v>7.6</v>
      </c>
      <c r="X14" s="67">
        <v>63.2</v>
      </c>
      <c r="Y14" s="67">
        <v>12.2</v>
      </c>
      <c r="Z14" s="67">
        <v>26.1</v>
      </c>
      <c r="AA14" s="67"/>
      <c r="AB14" s="67">
        <v>0.2</v>
      </c>
      <c r="AC14" s="67"/>
      <c r="AD14" s="67">
        <v>21</v>
      </c>
      <c r="AE14" s="67">
        <v>7.2</v>
      </c>
      <c r="AF14" s="67">
        <v>20</v>
      </c>
      <c r="AG14" s="67">
        <v>20</v>
      </c>
      <c r="AH14" s="67">
        <v>20</v>
      </c>
      <c r="AI14" s="67">
        <v>4.9000000000000004</v>
      </c>
      <c r="AJ14" s="67"/>
      <c r="AK14" s="67">
        <v>3.3</v>
      </c>
      <c r="AL14" s="67">
        <v>5.5</v>
      </c>
      <c r="AM14" s="67">
        <v>3.4</v>
      </c>
      <c r="AN14" s="67">
        <v>18.8</v>
      </c>
      <c r="AO14" s="67"/>
      <c r="AP14" s="67"/>
      <c r="AQ14" s="67">
        <v>3.6</v>
      </c>
      <c r="AR14" s="67"/>
      <c r="AS14" s="67"/>
      <c r="AT14" s="67">
        <v>4.7</v>
      </c>
      <c r="AU14" s="67">
        <v>9.9</v>
      </c>
      <c r="AV14" s="67"/>
      <c r="AW14" s="67"/>
      <c r="AX14" s="67"/>
      <c r="AY14" s="67"/>
      <c r="AZ14" s="67">
        <v>0.6</v>
      </c>
      <c r="BA14" s="67"/>
      <c r="BB14" s="67">
        <v>16.7</v>
      </c>
      <c r="BC14" s="67">
        <v>31.9</v>
      </c>
      <c r="BD14" s="67">
        <v>19.899999999999999</v>
      </c>
      <c r="BE14" s="67">
        <v>4.8</v>
      </c>
      <c r="BF14" s="67">
        <v>2.9</v>
      </c>
      <c r="BG14" s="67">
        <v>1.2</v>
      </c>
      <c r="BH14" s="67">
        <v>2.4</v>
      </c>
      <c r="BI14" s="67"/>
      <c r="BJ14" s="67"/>
      <c r="BK14" s="67">
        <v>20</v>
      </c>
      <c r="BL14" s="67">
        <v>7.8</v>
      </c>
      <c r="BM14" s="67"/>
      <c r="BN14" s="68">
        <v>561.1</v>
      </c>
    </row>
    <row r="15" spans="1:66" x14ac:dyDescent="0.25">
      <c r="A15" s="1"/>
      <c r="B15" s="56" t="s">
        <v>1035</v>
      </c>
      <c r="C15" s="69"/>
      <c r="D15" s="69">
        <v>4.5999999999999996</v>
      </c>
      <c r="E15" s="69"/>
      <c r="F15" s="69">
        <v>20.3</v>
      </c>
      <c r="G15" s="69">
        <v>2</v>
      </c>
      <c r="H15" s="69"/>
      <c r="I15" s="69">
        <v>10.3</v>
      </c>
      <c r="J15" s="69"/>
      <c r="K15" s="69">
        <v>19.8</v>
      </c>
      <c r="L15" s="69"/>
      <c r="M15" s="69">
        <v>19.399999999999999</v>
      </c>
      <c r="N15" s="69">
        <v>20.3</v>
      </c>
      <c r="O15" s="69">
        <v>12.7</v>
      </c>
      <c r="P15" s="69">
        <v>3.3</v>
      </c>
      <c r="Q15" s="69">
        <v>5.2</v>
      </c>
      <c r="R15" s="69">
        <v>20</v>
      </c>
      <c r="S15" s="69">
        <v>20.2</v>
      </c>
      <c r="T15" s="69">
        <v>20</v>
      </c>
      <c r="U15" s="69">
        <v>19.2</v>
      </c>
      <c r="V15" s="69">
        <v>4.7</v>
      </c>
      <c r="W15" s="69">
        <v>5.5</v>
      </c>
      <c r="X15" s="69">
        <v>62.1</v>
      </c>
      <c r="Y15" s="69">
        <v>21.9</v>
      </c>
      <c r="Z15" s="69">
        <v>46</v>
      </c>
      <c r="AA15" s="69"/>
      <c r="AB15" s="69">
        <v>1.3</v>
      </c>
      <c r="AC15" s="69">
        <v>0.5</v>
      </c>
      <c r="AD15" s="69">
        <v>21</v>
      </c>
      <c r="AE15" s="69">
        <v>7.2</v>
      </c>
      <c r="AF15" s="69">
        <v>20</v>
      </c>
      <c r="AG15" s="69">
        <v>20</v>
      </c>
      <c r="AH15" s="69">
        <v>20</v>
      </c>
      <c r="AI15" s="69">
        <v>4.9000000000000004</v>
      </c>
      <c r="AJ15" s="69"/>
      <c r="AK15" s="69">
        <v>3.8</v>
      </c>
      <c r="AL15" s="69">
        <v>8.1999999999999993</v>
      </c>
      <c r="AM15" s="69">
        <v>3.4</v>
      </c>
      <c r="AN15" s="69">
        <v>18.8</v>
      </c>
      <c r="AO15" s="69"/>
      <c r="AP15" s="69"/>
      <c r="AQ15" s="69">
        <v>3.6</v>
      </c>
      <c r="AR15" s="69"/>
      <c r="AS15" s="69"/>
      <c r="AT15" s="69">
        <v>4.7</v>
      </c>
      <c r="AU15" s="69">
        <v>9.9</v>
      </c>
      <c r="AV15" s="69"/>
      <c r="AW15" s="69"/>
      <c r="AX15" s="69"/>
      <c r="AY15" s="69"/>
      <c r="AZ15" s="69">
        <v>0.6</v>
      </c>
      <c r="BA15" s="69"/>
      <c r="BB15" s="69">
        <v>17.100000000000001</v>
      </c>
      <c r="BC15" s="69">
        <v>39.6</v>
      </c>
      <c r="BD15" s="69">
        <v>20</v>
      </c>
      <c r="BE15" s="69">
        <v>4.8</v>
      </c>
      <c r="BF15" s="69">
        <v>2.9</v>
      </c>
      <c r="BG15" s="69">
        <v>1.2</v>
      </c>
      <c r="BH15" s="69">
        <v>2.4</v>
      </c>
      <c r="BI15" s="69"/>
      <c r="BJ15" s="69"/>
      <c r="BK15" s="69">
        <v>20</v>
      </c>
      <c r="BL15" s="69">
        <v>7.9</v>
      </c>
      <c r="BM15" s="69"/>
      <c r="BN15" s="70">
        <v>601.29999999999995</v>
      </c>
    </row>
    <row r="16" spans="1:66" x14ac:dyDescent="0.25">
      <c r="A16" s="1"/>
      <c r="B16" s="50" t="s">
        <v>1036</v>
      </c>
      <c r="C16" s="65"/>
      <c r="D16" s="65">
        <v>4.5999999999999996</v>
      </c>
      <c r="E16" s="65"/>
      <c r="F16" s="65">
        <v>20.399999999999999</v>
      </c>
      <c r="G16" s="65">
        <v>2</v>
      </c>
      <c r="H16" s="65"/>
      <c r="I16" s="65">
        <v>10</v>
      </c>
      <c r="J16" s="65"/>
      <c r="K16" s="65">
        <v>19.7</v>
      </c>
      <c r="L16" s="65"/>
      <c r="M16" s="65">
        <v>19.600000000000001</v>
      </c>
      <c r="N16" s="65">
        <v>20.399999999999999</v>
      </c>
      <c r="O16" s="65">
        <v>12.6</v>
      </c>
      <c r="P16" s="65">
        <v>3.3</v>
      </c>
      <c r="Q16" s="65">
        <v>5.2</v>
      </c>
      <c r="R16" s="65">
        <v>20</v>
      </c>
      <c r="S16" s="65">
        <v>20.7</v>
      </c>
      <c r="T16" s="65">
        <v>20</v>
      </c>
      <c r="U16" s="65">
        <v>19.2</v>
      </c>
      <c r="V16" s="65">
        <v>1.9</v>
      </c>
      <c r="W16" s="65">
        <v>6.1</v>
      </c>
      <c r="X16" s="65">
        <v>54.5</v>
      </c>
      <c r="Y16" s="65">
        <v>23.3</v>
      </c>
      <c r="Z16" s="65">
        <v>50.2</v>
      </c>
      <c r="AA16" s="65"/>
      <c r="AB16" s="65">
        <v>1.1000000000000001</v>
      </c>
      <c r="AC16" s="65">
        <v>0.6</v>
      </c>
      <c r="AD16" s="65">
        <v>21</v>
      </c>
      <c r="AE16" s="65">
        <v>7.2</v>
      </c>
      <c r="AF16" s="65">
        <v>20</v>
      </c>
      <c r="AG16" s="65">
        <v>20</v>
      </c>
      <c r="AH16" s="65">
        <v>20</v>
      </c>
      <c r="AI16" s="65">
        <v>4.9000000000000004</v>
      </c>
      <c r="AJ16" s="65"/>
      <c r="AK16" s="65">
        <v>1.9</v>
      </c>
      <c r="AL16" s="65">
        <v>6</v>
      </c>
      <c r="AM16" s="65">
        <v>3.4</v>
      </c>
      <c r="AN16" s="65">
        <v>18.8</v>
      </c>
      <c r="AO16" s="65"/>
      <c r="AP16" s="65"/>
      <c r="AQ16" s="65">
        <v>3.6</v>
      </c>
      <c r="AR16" s="65"/>
      <c r="AS16" s="65"/>
      <c r="AT16" s="65">
        <v>4.7</v>
      </c>
      <c r="AU16" s="65">
        <v>9.9</v>
      </c>
      <c r="AV16" s="65">
        <v>1.5</v>
      </c>
      <c r="AW16" s="65"/>
      <c r="AX16" s="65">
        <v>2</v>
      </c>
      <c r="AY16" s="65"/>
      <c r="AZ16" s="65">
        <v>0.6</v>
      </c>
      <c r="BA16" s="65"/>
      <c r="BB16" s="65">
        <v>20</v>
      </c>
      <c r="BC16" s="65">
        <v>47.1</v>
      </c>
      <c r="BD16" s="65">
        <v>19.899999999999999</v>
      </c>
      <c r="BE16" s="65">
        <v>4.8</v>
      </c>
      <c r="BF16" s="65">
        <v>2.9</v>
      </c>
      <c r="BG16" s="65">
        <v>1.2</v>
      </c>
      <c r="BH16" s="65">
        <v>2.4</v>
      </c>
      <c r="BI16" s="65"/>
      <c r="BJ16" s="65"/>
      <c r="BK16" s="65">
        <v>20</v>
      </c>
      <c r="BL16" s="65">
        <v>8</v>
      </c>
      <c r="BM16" s="65"/>
      <c r="BN16" s="66">
        <v>607.20000000000005</v>
      </c>
    </row>
    <row r="17" spans="1:66" x14ac:dyDescent="0.25">
      <c r="A17" s="1"/>
      <c r="B17" s="54" t="s">
        <v>1037</v>
      </c>
      <c r="C17" s="67"/>
      <c r="D17" s="67">
        <v>5.9</v>
      </c>
      <c r="E17" s="67"/>
      <c r="F17" s="67">
        <v>20.3</v>
      </c>
      <c r="G17" s="67">
        <v>2</v>
      </c>
      <c r="H17" s="67"/>
      <c r="I17" s="67">
        <v>10.3</v>
      </c>
      <c r="J17" s="67"/>
      <c r="K17" s="67">
        <v>19.7</v>
      </c>
      <c r="L17" s="67"/>
      <c r="M17" s="67">
        <v>19.399999999999999</v>
      </c>
      <c r="N17" s="67">
        <v>20.2</v>
      </c>
      <c r="O17" s="67">
        <v>12.6</v>
      </c>
      <c r="P17" s="67">
        <v>3.2</v>
      </c>
      <c r="Q17" s="67">
        <v>5.0999999999999996</v>
      </c>
      <c r="R17" s="67">
        <v>20</v>
      </c>
      <c r="S17" s="67">
        <v>19.8</v>
      </c>
      <c r="T17" s="67">
        <v>20</v>
      </c>
      <c r="U17" s="67">
        <v>19.2</v>
      </c>
      <c r="V17" s="67">
        <v>1.5</v>
      </c>
      <c r="W17" s="67">
        <v>8.4</v>
      </c>
      <c r="X17" s="67">
        <v>33.700000000000003</v>
      </c>
      <c r="Y17" s="67">
        <v>23.4</v>
      </c>
      <c r="Z17" s="67">
        <v>52.2</v>
      </c>
      <c r="AA17" s="67"/>
      <c r="AB17" s="67">
        <v>1.2</v>
      </c>
      <c r="AC17" s="67">
        <v>0.4</v>
      </c>
      <c r="AD17" s="67">
        <v>21</v>
      </c>
      <c r="AE17" s="67">
        <v>7.2</v>
      </c>
      <c r="AF17" s="67">
        <v>20</v>
      </c>
      <c r="AG17" s="67">
        <v>20</v>
      </c>
      <c r="AH17" s="67">
        <v>20</v>
      </c>
      <c r="AI17" s="67">
        <v>5</v>
      </c>
      <c r="AJ17" s="67"/>
      <c r="AK17" s="67">
        <v>3.7</v>
      </c>
      <c r="AL17" s="67">
        <v>8.8000000000000007</v>
      </c>
      <c r="AM17" s="67">
        <v>3.4</v>
      </c>
      <c r="AN17" s="67">
        <v>18.8</v>
      </c>
      <c r="AO17" s="67"/>
      <c r="AP17" s="67"/>
      <c r="AQ17" s="67">
        <v>3.6</v>
      </c>
      <c r="AR17" s="67"/>
      <c r="AS17" s="67"/>
      <c r="AT17" s="67">
        <v>4.7</v>
      </c>
      <c r="AU17" s="67">
        <v>9.9</v>
      </c>
      <c r="AV17" s="67">
        <v>7.1</v>
      </c>
      <c r="AW17" s="67"/>
      <c r="AX17" s="67">
        <v>11.5</v>
      </c>
      <c r="AY17" s="67"/>
      <c r="AZ17" s="67">
        <v>0.6</v>
      </c>
      <c r="BA17" s="67"/>
      <c r="BB17" s="67">
        <v>13.6</v>
      </c>
      <c r="BC17" s="67">
        <v>34.4</v>
      </c>
      <c r="BD17" s="67">
        <v>20</v>
      </c>
      <c r="BE17" s="67">
        <v>4.8</v>
      </c>
      <c r="BF17" s="67">
        <v>2.9</v>
      </c>
      <c r="BG17" s="67">
        <v>1.2</v>
      </c>
      <c r="BH17" s="67">
        <v>2.4</v>
      </c>
      <c r="BI17" s="67"/>
      <c r="BJ17" s="67"/>
      <c r="BK17" s="67">
        <v>20</v>
      </c>
      <c r="BL17" s="67">
        <v>7.9</v>
      </c>
      <c r="BM17" s="67"/>
      <c r="BN17" s="68">
        <v>591</v>
      </c>
    </row>
    <row r="18" spans="1:66" x14ac:dyDescent="0.25">
      <c r="A18" s="1"/>
      <c r="B18" s="54" t="s">
        <v>1038</v>
      </c>
      <c r="C18" s="67"/>
      <c r="D18" s="67">
        <v>12.6</v>
      </c>
      <c r="E18" s="67"/>
      <c r="F18" s="67">
        <v>20.3</v>
      </c>
      <c r="G18" s="67">
        <v>2</v>
      </c>
      <c r="H18" s="67"/>
      <c r="I18" s="67">
        <v>9.6999999999999993</v>
      </c>
      <c r="J18" s="67"/>
      <c r="K18" s="67">
        <v>19.7</v>
      </c>
      <c r="L18" s="67"/>
      <c r="M18" s="67">
        <v>19.600000000000001</v>
      </c>
      <c r="N18" s="67">
        <v>20.3</v>
      </c>
      <c r="O18" s="67">
        <v>12.6</v>
      </c>
      <c r="P18" s="67">
        <v>3.2</v>
      </c>
      <c r="Q18" s="67">
        <v>5.0999999999999996</v>
      </c>
      <c r="R18" s="67">
        <v>20</v>
      </c>
      <c r="S18" s="67">
        <v>20.2</v>
      </c>
      <c r="T18" s="67">
        <v>20</v>
      </c>
      <c r="U18" s="67">
        <v>19.2</v>
      </c>
      <c r="V18" s="67">
        <v>1.7</v>
      </c>
      <c r="W18" s="67">
        <v>13.8</v>
      </c>
      <c r="X18" s="67">
        <v>24.7</v>
      </c>
      <c r="Y18" s="67">
        <v>26.9</v>
      </c>
      <c r="Z18" s="67">
        <v>60.6</v>
      </c>
      <c r="AA18" s="67"/>
      <c r="AB18" s="67">
        <v>1.4</v>
      </c>
      <c r="AC18" s="67">
        <v>1.3</v>
      </c>
      <c r="AD18" s="67">
        <v>21</v>
      </c>
      <c r="AE18" s="67">
        <v>7.2</v>
      </c>
      <c r="AF18" s="67">
        <v>20</v>
      </c>
      <c r="AG18" s="67">
        <v>20</v>
      </c>
      <c r="AH18" s="67">
        <v>20</v>
      </c>
      <c r="AI18" s="67">
        <v>5</v>
      </c>
      <c r="AJ18" s="67"/>
      <c r="AK18" s="67">
        <v>3.4</v>
      </c>
      <c r="AL18" s="67">
        <v>6.8</v>
      </c>
      <c r="AM18" s="67">
        <v>3.4</v>
      </c>
      <c r="AN18" s="67">
        <v>18.8</v>
      </c>
      <c r="AO18" s="67"/>
      <c r="AP18" s="67"/>
      <c r="AQ18" s="67">
        <v>3.6</v>
      </c>
      <c r="AR18" s="67"/>
      <c r="AS18" s="67">
        <v>0.3</v>
      </c>
      <c r="AT18" s="67">
        <v>4.5999999999999996</v>
      </c>
      <c r="AU18" s="67">
        <v>9.9</v>
      </c>
      <c r="AV18" s="67">
        <v>1.3</v>
      </c>
      <c r="AW18" s="67"/>
      <c r="AX18" s="67">
        <v>4.4000000000000004</v>
      </c>
      <c r="AY18" s="67">
        <v>0.1</v>
      </c>
      <c r="AZ18" s="67">
        <v>0.6</v>
      </c>
      <c r="BA18" s="67">
        <v>0.3</v>
      </c>
      <c r="BB18" s="67">
        <v>10.199999999999999</v>
      </c>
      <c r="BC18" s="67">
        <v>23.6</v>
      </c>
      <c r="BD18" s="67">
        <v>20</v>
      </c>
      <c r="BE18" s="67">
        <v>4.8</v>
      </c>
      <c r="BF18" s="67">
        <v>2.9</v>
      </c>
      <c r="BG18" s="67">
        <v>1.2</v>
      </c>
      <c r="BH18" s="67">
        <v>2.4</v>
      </c>
      <c r="BI18" s="67"/>
      <c r="BJ18" s="67"/>
      <c r="BK18" s="67">
        <v>20</v>
      </c>
      <c r="BL18" s="67">
        <v>8</v>
      </c>
      <c r="BM18" s="67">
        <v>0.3</v>
      </c>
      <c r="BN18" s="68">
        <v>579</v>
      </c>
    </row>
    <row r="19" spans="1:66" x14ac:dyDescent="0.25">
      <c r="A19" s="1"/>
      <c r="B19" s="54" t="s">
        <v>1039</v>
      </c>
      <c r="C19" s="67"/>
      <c r="D19" s="67">
        <v>11.7</v>
      </c>
      <c r="E19" s="67"/>
      <c r="F19" s="67">
        <v>20.3</v>
      </c>
      <c r="G19" s="67">
        <v>2</v>
      </c>
      <c r="H19" s="67"/>
      <c r="I19" s="67">
        <v>10.1</v>
      </c>
      <c r="J19" s="67"/>
      <c r="K19" s="67">
        <v>19.7</v>
      </c>
      <c r="L19" s="67"/>
      <c r="M19" s="67">
        <v>19.7</v>
      </c>
      <c r="N19" s="67">
        <v>20.3</v>
      </c>
      <c r="O19" s="67">
        <v>12.7</v>
      </c>
      <c r="P19" s="67">
        <v>3.3</v>
      </c>
      <c r="Q19" s="67">
        <v>5.2</v>
      </c>
      <c r="R19" s="67">
        <v>20</v>
      </c>
      <c r="S19" s="67">
        <v>20.2</v>
      </c>
      <c r="T19" s="67">
        <v>20</v>
      </c>
      <c r="U19" s="67">
        <v>19.100000000000001</v>
      </c>
      <c r="V19" s="67">
        <v>2.2000000000000002</v>
      </c>
      <c r="W19" s="67">
        <v>19.3</v>
      </c>
      <c r="X19" s="67">
        <v>30.8</v>
      </c>
      <c r="Y19" s="67">
        <v>28.7</v>
      </c>
      <c r="Z19" s="67">
        <v>49.6</v>
      </c>
      <c r="AA19" s="67">
        <v>1.7</v>
      </c>
      <c r="AB19" s="67">
        <v>1.6</v>
      </c>
      <c r="AC19" s="67">
        <v>1.3</v>
      </c>
      <c r="AD19" s="67">
        <v>21</v>
      </c>
      <c r="AE19" s="67">
        <v>7</v>
      </c>
      <c r="AF19" s="67">
        <v>20</v>
      </c>
      <c r="AG19" s="67">
        <v>20</v>
      </c>
      <c r="AH19" s="67">
        <v>20</v>
      </c>
      <c r="AI19" s="67">
        <v>4.9000000000000004</v>
      </c>
      <c r="AJ19" s="67">
        <v>1.7</v>
      </c>
      <c r="AK19" s="67">
        <v>5.2</v>
      </c>
      <c r="AL19" s="67">
        <v>6.6</v>
      </c>
      <c r="AM19" s="67">
        <v>3.5</v>
      </c>
      <c r="AN19" s="67">
        <v>18.8</v>
      </c>
      <c r="AO19" s="67"/>
      <c r="AP19" s="67"/>
      <c r="AQ19" s="67">
        <v>3.7</v>
      </c>
      <c r="AR19" s="67"/>
      <c r="AS19" s="67">
        <v>3.8</v>
      </c>
      <c r="AT19" s="67">
        <v>4.7</v>
      </c>
      <c r="AU19" s="67">
        <v>9.8000000000000007</v>
      </c>
      <c r="AV19" s="67">
        <v>0.7</v>
      </c>
      <c r="AW19" s="67">
        <v>4.2</v>
      </c>
      <c r="AX19" s="67">
        <v>3.5</v>
      </c>
      <c r="AY19" s="67">
        <v>4.2</v>
      </c>
      <c r="AZ19" s="67">
        <v>0.6</v>
      </c>
      <c r="BA19" s="67">
        <v>4.2</v>
      </c>
      <c r="BB19" s="67">
        <v>8.5</v>
      </c>
      <c r="BC19" s="67">
        <v>18</v>
      </c>
      <c r="BD19" s="67">
        <v>20</v>
      </c>
      <c r="BE19" s="67">
        <v>4.8</v>
      </c>
      <c r="BF19" s="67">
        <v>2.9</v>
      </c>
      <c r="BG19" s="67">
        <v>1.2</v>
      </c>
      <c r="BH19" s="67">
        <v>2.4</v>
      </c>
      <c r="BI19" s="67"/>
      <c r="BJ19" s="67"/>
      <c r="BK19" s="67">
        <v>20</v>
      </c>
      <c r="BL19" s="67">
        <v>7.9</v>
      </c>
      <c r="BM19" s="67">
        <v>2.8</v>
      </c>
      <c r="BN19" s="68">
        <v>596.1</v>
      </c>
    </row>
    <row r="20" spans="1:66" x14ac:dyDescent="0.25">
      <c r="A20" s="1"/>
      <c r="B20" s="54" t="s">
        <v>1040</v>
      </c>
      <c r="C20" s="67"/>
      <c r="D20" s="67">
        <v>12.5</v>
      </c>
      <c r="E20" s="67"/>
      <c r="F20" s="67">
        <v>20.3</v>
      </c>
      <c r="G20" s="67">
        <v>2</v>
      </c>
      <c r="H20" s="67"/>
      <c r="I20" s="67">
        <v>10.3</v>
      </c>
      <c r="J20" s="67"/>
      <c r="K20" s="67">
        <v>19.7</v>
      </c>
      <c r="L20" s="67"/>
      <c r="M20" s="67">
        <v>19.399999999999999</v>
      </c>
      <c r="N20" s="67">
        <v>20.3</v>
      </c>
      <c r="O20" s="67">
        <v>12.7</v>
      </c>
      <c r="P20" s="67">
        <v>3.3</v>
      </c>
      <c r="Q20" s="67">
        <v>5.2</v>
      </c>
      <c r="R20" s="67">
        <v>19.8</v>
      </c>
      <c r="S20" s="67">
        <v>20.6</v>
      </c>
      <c r="T20" s="67">
        <v>20</v>
      </c>
      <c r="U20" s="67">
        <v>19.2</v>
      </c>
      <c r="V20" s="67">
        <v>4.4000000000000004</v>
      </c>
      <c r="W20" s="67">
        <v>22.9</v>
      </c>
      <c r="X20" s="67">
        <v>34</v>
      </c>
      <c r="Y20" s="67">
        <v>19.100000000000001</v>
      </c>
      <c r="Z20" s="67">
        <v>38.9</v>
      </c>
      <c r="AA20" s="67">
        <v>10.199999999999999</v>
      </c>
      <c r="AB20" s="67">
        <v>0.2</v>
      </c>
      <c r="AC20" s="67">
        <v>0.3</v>
      </c>
      <c r="AD20" s="67">
        <v>21</v>
      </c>
      <c r="AE20" s="67">
        <v>7</v>
      </c>
      <c r="AF20" s="67">
        <v>20</v>
      </c>
      <c r="AG20" s="67">
        <v>20</v>
      </c>
      <c r="AH20" s="67">
        <v>20</v>
      </c>
      <c r="AI20" s="67">
        <v>5</v>
      </c>
      <c r="AJ20" s="67">
        <v>11.1</v>
      </c>
      <c r="AK20" s="67">
        <v>4.7</v>
      </c>
      <c r="AL20" s="67">
        <v>7.7</v>
      </c>
      <c r="AM20" s="67">
        <v>3.5</v>
      </c>
      <c r="AN20" s="67">
        <v>18.7</v>
      </c>
      <c r="AO20" s="67"/>
      <c r="AP20" s="67"/>
      <c r="AQ20" s="67">
        <v>3.5</v>
      </c>
      <c r="AR20" s="67">
        <v>0.9</v>
      </c>
      <c r="AS20" s="67">
        <v>9.8000000000000007</v>
      </c>
      <c r="AT20" s="67">
        <v>4.7</v>
      </c>
      <c r="AU20" s="67">
        <v>9.9</v>
      </c>
      <c r="AV20" s="67">
        <v>0.1</v>
      </c>
      <c r="AW20" s="67">
        <v>34</v>
      </c>
      <c r="AX20" s="67">
        <v>0.9</v>
      </c>
      <c r="AY20" s="67">
        <v>32.1</v>
      </c>
      <c r="AZ20" s="67">
        <v>0.6</v>
      </c>
      <c r="BA20" s="67">
        <v>11.2</v>
      </c>
      <c r="BB20" s="67">
        <v>10.9</v>
      </c>
      <c r="BC20" s="67">
        <v>26.2</v>
      </c>
      <c r="BD20" s="67">
        <v>20</v>
      </c>
      <c r="BE20" s="67">
        <v>4.8</v>
      </c>
      <c r="BF20" s="67">
        <v>2.9</v>
      </c>
      <c r="BG20" s="67">
        <v>1.2</v>
      </c>
      <c r="BH20" s="67">
        <v>2.4</v>
      </c>
      <c r="BI20" s="67">
        <v>0.9</v>
      </c>
      <c r="BJ20" s="67"/>
      <c r="BK20" s="67">
        <v>19.899999999999999</v>
      </c>
      <c r="BL20" s="67">
        <v>7.8</v>
      </c>
      <c r="BM20" s="67">
        <v>11.2</v>
      </c>
      <c r="BN20" s="68">
        <v>689.9</v>
      </c>
    </row>
    <row r="21" spans="1:66" x14ac:dyDescent="0.25">
      <c r="A21" s="1"/>
      <c r="B21" s="54" t="s">
        <v>1041</v>
      </c>
      <c r="C21" s="67"/>
      <c r="D21" s="67">
        <v>12</v>
      </c>
      <c r="E21" s="67"/>
      <c r="F21" s="67">
        <v>20.2</v>
      </c>
      <c r="G21" s="67">
        <v>2</v>
      </c>
      <c r="H21" s="67"/>
      <c r="I21" s="67">
        <v>10.7</v>
      </c>
      <c r="J21" s="67">
        <v>0.1</v>
      </c>
      <c r="K21" s="67">
        <v>19.7</v>
      </c>
      <c r="L21" s="67"/>
      <c r="M21" s="67">
        <v>19.600000000000001</v>
      </c>
      <c r="N21" s="67">
        <v>20.3</v>
      </c>
      <c r="O21" s="67">
        <v>12.8</v>
      </c>
      <c r="P21" s="67">
        <v>3.3</v>
      </c>
      <c r="Q21" s="67">
        <v>5.2</v>
      </c>
      <c r="R21" s="67">
        <v>19.8</v>
      </c>
      <c r="S21" s="67">
        <v>20.2</v>
      </c>
      <c r="T21" s="67">
        <v>20</v>
      </c>
      <c r="U21" s="67">
        <v>19.2</v>
      </c>
      <c r="V21" s="67">
        <v>5.7</v>
      </c>
      <c r="W21" s="67">
        <v>23.9</v>
      </c>
      <c r="X21" s="67">
        <v>37.4</v>
      </c>
      <c r="Y21" s="67">
        <v>15.2</v>
      </c>
      <c r="Z21" s="67">
        <v>29.5</v>
      </c>
      <c r="AA21" s="67">
        <v>21.2</v>
      </c>
      <c r="AB21" s="67"/>
      <c r="AC21" s="67"/>
      <c r="AD21" s="67">
        <v>21</v>
      </c>
      <c r="AE21" s="67">
        <v>7.2</v>
      </c>
      <c r="AF21" s="67">
        <v>20</v>
      </c>
      <c r="AG21" s="67">
        <v>20</v>
      </c>
      <c r="AH21" s="67">
        <v>20</v>
      </c>
      <c r="AI21" s="67">
        <v>5</v>
      </c>
      <c r="AJ21" s="67">
        <v>23.2</v>
      </c>
      <c r="AK21" s="67">
        <v>5.2</v>
      </c>
      <c r="AL21" s="67">
        <v>11.4</v>
      </c>
      <c r="AM21" s="67">
        <v>3.5</v>
      </c>
      <c r="AN21" s="67">
        <v>18.7</v>
      </c>
      <c r="AO21" s="67"/>
      <c r="AP21" s="67"/>
      <c r="AQ21" s="67">
        <v>3.6</v>
      </c>
      <c r="AR21" s="67">
        <v>2.6</v>
      </c>
      <c r="AS21" s="67">
        <v>12.4</v>
      </c>
      <c r="AT21" s="67">
        <v>4.5999999999999996</v>
      </c>
      <c r="AU21" s="67">
        <v>9.9</v>
      </c>
      <c r="AV21" s="67"/>
      <c r="AW21" s="67">
        <v>77.8</v>
      </c>
      <c r="AX21" s="67"/>
      <c r="AY21" s="67">
        <v>70.3</v>
      </c>
      <c r="AZ21" s="67">
        <v>0.6</v>
      </c>
      <c r="BA21" s="67">
        <v>15</v>
      </c>
      <c r="BB21" s="67">
        <v>11.6</v>
      </c>
      <c r="BC21" s="67">
        <v>18.3</v>
      </c>
      <c r="BD21" s="67">
        <v>20</v>
      </c>
      <c r="BE21" s="67">
        <v>4.8</v>
      </c>
      <c r="BF21" s="67">
        <v>2.9</v>
      </c>
      <c r="BG21" s="67">
        <v>1.2</v>
      </c>
      <c r="BH21" s="67">
        <v>2.4</v>
      </c>
      <c r="BI21" s="67">
        <v>2.5</v>
      </c>
      <c r="BJ21" s="67"/>
      <c r="BK21" s="67">
        <v>19.7</v>
      </c>
      <c r="BL21" s="67">
        <v>7.9</v>
      </c>
      <c r="BM21" s="67">
        <v>14.9</v>
      </c>
      <c r="BN21" s="68">
        <v>796.2</v>
      </c>
    </row>
    <row r="22" spans="1:66" x14ac:dyDescent="0.25">
      <c r="A22" s="1"/>
      <c r="B22" s="54" t="s">
        <v>1042</v>
      </c>
      <c r="C22" s="67"/>
      <c r="D22" s="67">
        <v>13.4</v>
      </c>
      <c r="E22" s="67"/>
      <c r="F22" s="67">
        <v>20.3</v>
      </c>
      <c r="G22" s="67">
        <v>2</v>
      </c>
      <c r="H22" s="67"/>
      <c r="I22" s="67">
        <v>10.9</v>
      </c>
      <c r="J22" s="67">
        <v>0.1</v>
      </c>
      <c r="K22" s="67">
        <v>19.7</v>
      </c>
      <c r="L22" s="67"/>
      <c r="M22" s="67">
        <v>19.600000000000001</v>
      </c>
      <c r="N22" s="67">
        <v>20.3</v>
      </c>
      <c r="O22" s="67">
        <v>12.7</v>
      </c>
      <c r="P22" s="67">
        <v>3.4</v>
      </c>
      <c r="Q22" s="67">
        <v>5.2</v>
      </c>
      <c r="R22" s="67">
        <v>20</v>
      </c>
      <c r="S22" s="67">
        <v>20.2</v>
      </c>
      <c r="T22" s="67">
        <v>20</v>
      </c>
      <c r="U22" s="67">
        <v>19</v>
      </c>
      <c r="V22" s="67">
        <v>5.4</v>
      </c>
      <c r="W22" s="67">
        <v>22.5</v>
      </c>
      <c r="X22" s="67">
        <v>52.7</v>
      </c>
      <c r="Y22" s="67">
        <v>22.4</v>
      </c>
      <c r="Z22" s="67">
        <v>37.1</v>
      </c>
      <c r="AA22" s="67">
        <v>31.2</v>
      </c>
      <c r="AB22" s="67">
        <v>0.6</v>
      </c>
      <c r="AC22" s="67">
        <v>0.5</v>
      </c>
      <c r="AD22" s="67">
        <v>21</v>
      </c>
      <c r="AE22" s="67">
        <v>7.4</v>
      </c>
      <c r="AF22" s="67">
        <v>20</v>
      </c>
      <c r="AG22" s="67">
        <v>20</v>
      </c>
      <c r="AH22" s="67">
        <v>20</v>
      </c>
      <c r="AI22" s="67">
        <v>5</v>
      </c>
      <c r="AJ22" s="67">
        <v>33.9</v>
      </c>
      <c r="AK22" s="67">
        <v>5.5</v>
      </c>
      <c r="AL22" s="67">
        <v>11.6</v>
      </c>
      <c r="AM22" s="67">
        <v>3.5</v>
      </c>
      <c r="AN22" s="67">
        <v>18.7</v>
      </c>
      <c r="AO22" s="67"/>
      <c r="AP22" s="67"/>
      <c r="AQ22" s="67">
        <v>3.6</v>
      </c>
      <c r="AR22" s="67">
        <v>5.2</v>
      </c>
      <c r="AS22" s="67">
        <v>13.5</v>
      </c>
      <c r="AT22" s="67">
        <v>4.5999999999999996</v>
      </c>
      <c r="AU22" s="67">
        <v>9.9</v>
      </c>
      <c r="AV22" s="67"/>
      <c r="AW22" s="67">
        <v>114.9</v>
      </c>
      <c r="AX22" s="67"/>
      <c r="AY22" s="67">
        <v>90.9</v>
      </c>
      <c r="AZ22" s="67">
        <v>0.6</v>
      </c>
      <c r="BA22" s="67">
        <v>16.399999999999999</v>
      </c>
      <c r="BB22" s="67">
        <v>12.7</v>
      </c>
      <c r="BC22" s="67">
        <v>26.5</v>
      </c>
      <c r="BD22" s="67">
        <v>19.899999999999999</v>
      </c>
      <c r="BE22" s="67">
        <v>4.8</v>
      </c>
      <c r="BF22" s="67">
        <v>2.9</v>
      </c>
      <c r="BG22" s="67">
        <v>1.2</v>
      </c>
      <c r="BH22" s="67">
        <v>2.4</v>
      </c>
      <c r="BI22" s="67">
        <v>5</v>
      </c>
      <c r="BJ22" s="67"/>
      <c r="BK22" s="67">
        <v>20</v>
      </c>
      <c r="BL22" s="67">
        <v>8</v>
      </c>
      <c r="BM22" s="67">
        <v>16.899999999999999</v>
      </c>
      <c r="BN22" s="68">
        <v>925.7</v>
      </c>
    </row>
    <row r="23" spans="1:66" x14ac:dyDescent="0.25">
      <c r="A23" s="1"/>
      <c r="B23" s="56" t="s">
        <v>1043</v>
      </c>
      <c r="C23" s="69"/>
      <c r="D23" s="69">
        <v>12.8</v>
      </c>
      <c r="E23" s="69"/>
      <c r="F23" s="69">
        <v>20.3</v>
      </c>
      <c r="G23" s="69">
        <v>2</v>
      </c>
      <c r="H23" s="69"/>
      <c r="I23" s="69">
        <v>10.9</v>
      </c>
      <c r="J23" s="69">
        <v>0.2</v>
      </c>
      <c r="K23" s="69">
        <v>19.600000000000001</v>
      </c>
      <c r="L23" s="69"/>
      <c r="M23" s="69">
        <v>19.8</v>
      </c>
      <c r="N23" s="69">
        <v>20.3</v>
      </c>
      <c r="O23" s="69">
        <v>12.7</v>
      </c>
      <c r="P23" s="69">
        <v>3.3</v>
      </c>
      <c r="Q23" s="69">
        <v>5.0999999999999996</v>
      </c>
      <c r="R23" s="69">
        <v>20</v>
      </c>
      <c r="S23" s="69">
        <v>20.399999999999999</v>
      </c>
      <c r="T23" s="69">
        <v>20</v>
      </c>
      <c r="U23" s="69">
        <v>19.2</v>
      </c>
      <c r="V23" s="69">
        <v>9.5</v>
      </c>
      <c r="W23" s="69">
        <v>16</v>
      </c>
      <c r="X23" s="69">
        <v>64.8</v>
      </c>
      <c r="Y23" s="69">
        <v>34.6</v>
      </c>
      <c r="Z23" s="69">
        <v>60.9</v>
      </c>
      <c r="AA23" s="69">
        <v>35.200000000000003</v>
      </c>
      <c r="AB23" s="69">
        <v>1.6</v>
      </c>
      <c r="AC23" s="69">
        <v>0.9</v>
      </c>
      <c r="AD23" s="69">
        <v>21</v>
      </c>
      <c r="AE23" s="69">
        <v>7.4</v>
      </c>
      <c r="AF23" s="69">
        <v>20</v>
      </c>
      <c r="AG23" s="69">
        <v>20</v>
      </c>
      <c r="AH23" s="69">
        <v>20</v>
      </c>
      <c r="AI23" s="69">
        <v>3.3</v>
      </c>
      <c r="AJ23" s="69">
        <v>37.4</v>
      </c>
      <c r="AK23" s="69">
        <v>5.9</v>
      </c>
      <c r="AL23" s="69">
        <v>10.3</v>
      </c>
      <c r="AM23" s="69">
        <v>3.5</v>
      </c>
      <c r="AN23" s="69">
        <v>18.7</v>
      </c>
      <c r="AO23" s="69"/>
      <c r="AP23" s="69">
        <v>0.1</v>
      </c>
      <c r="AQ23" s="69">
        <v>3.6</v>
      </c>
      <c r="AR23" s="69">
        <v>7.8</v>
      </c>
      <c r="AS23" s="69">
        <v>14.3</v>
      </c>
      <c r="AT23" s="69">
        <v>4.5</v>
      </c>
      <c r="AU23" s="69">
        <v>9.9</v>
      </c>
      <c r="AV23" s="69"/>
      <c r="AW23" s="69">
        <v>124.8</v>
      </c>
      <c r="AX23" s="69"/>
      <c r="AY23" s="69">
        <v>99</v>
      </c>
      <c r="AZ23" s="69">
        <v>0.6</v>
      </c>
      <c r="BA23" s="69">
        <v>17.2</v>
      </c>
      <c r="BB23" s="69">
        <v>17.5</v>
      </c>
      <c r="BC23" s="69">
        <v>45.8</v>
      </c>
      <c r="BD23" s="69">
        <v>20</v>
      </c>
      <c r="BE23" s="69">
        <v>4.8</v>
      </c>
      <c r="BF23" s="69">
        <v>2.9</v>
      </c>
      <c r="BG23" s="69">
        <v>1.2</v>
      </c>
      <c r="BH23" s="69">
        <v>2.4</v>
      </c>
      <c r="BI23" s="69">
        <v>7.5</v>
      </c>
      <c r="BJ23" s="69"/>
      <c r="BK23" s="69">
        <v>20</v>
      </c>
      <c r="BL23" s="69">
        <v>7.9</v>
      </c>
      <c r="BM23" s="69">
        <v>18.100000000000001</v>
      </c>
      <c r="BN23" s="70">
        <v>1027.5</v>
      </c>
    </row>
    <row r="24" spans="1:66" x14ac:dyDescent="0.25">
      <c r="A24" s="1"/>
      <c r="B24" s="50" t="s">
        <v>1044</v>
      </c>
      <c r="C24" s="65"/>
      <c r="D24" s="65">
        <v>11.5</v>
      </c>
      <c r="E24" s="65"/>
      <c r="F24" s="65">
        <v>20.3</v>
      </c>
      <c r="G24" s="65">
        <v>2</v>
      </c>
      <c r="H24" s="65"/>
      <c r="I24" s="65">
        <v>11</v>
      </c>
      <c r="J24" s="65">
        <v>0.3</v>
      </c>
      <c r="K24" s="65">
        <v>19.3</v>
      </c>
      <c r="L24" s="65"/>
      <c r="M24" s="65">
        <v>19.7</v>
      </c>
      <c r="N24" s="65">
        <v>20.3</v>
      </c>
      <c r="O24" s="65">
        <v>12.7</v>
      </c>
      <c r="P24" s="65">
        <v>3.3</v>
      </c>
      <c r="Q24" s="65">
        <v>5.0999999999999996</v>
      </c>
      <c r="R24" s="65">
        <v>20</v>
      </c>
      <c r="S24" s="65">
        <v>20.399999999999999</v>
      </c>
      <c r="T24" s="65">
        <v>20</v>
      </c>
      <c r="U24" s="65">
        <v>19.100000000000001</v>
      </c>
      <c r="V24" s="65">
        <v>8.9</v>
      </c>
      <c r="W24" s="65">
        <v>9.9</v>
      </c>
      <c r="X24" s="65">
        <v>53.8</v>
      </c>
      <c r="Y24" s="65">
        <v>42.6</v>
      </c>
      <c r="Z24" s="65">
        <v>67.599999999999994</v>
      </c>
      <c r="AA24" s="65">
        <v>36.200000000000003</v>
      </c>
      <c r="AB24" s="65">
        <v>3</v>
      </c>
      <c r="AC24" s="65">
        <v>1.9</v>
      </c>
      <c r="AD24" s="65">
        <v>21</v>
      </c>
      <c r="AE24" s="65">
        <v>8</v>
      </c>
      <c r="AF24" s="65">
        <v>20</v>
      </c>
      <c r="AG24" s="65">
        <v>20</v>
      </c>
      <c r="AH24" s="65">
        <v>20</v>
      </c>
      <c r="AI24" s="65">
        <v>1.6</v>
      </c>
      <c r="AJ24" s="65">
        <v>39.700000000000003</v>
      </c>
      <c r="AK24" s="65">
        <v>8.6999999999999993</v>
      </c>
      <c r="AL24" s="65">
        <v>14</v>
      </c>
      <c r="AM24" s="65">
        <v>3.5</v>
      </c>
      <c r="AN24" s="65">
        <v>18.7</v>
      </c>
      <c r="AO24" s="65"/>
      <c r="AP24" s="65">
        <v>0.1</v>
      </c>
      <c r="AQ24" s="65">
        <v>3.3</v>
      </c>
      <c r="AR24" s="65">
        <v>10.1</v>
      </c>
      <c r="AS24" s="65">
        <v>14.7</v>
      </c>
      <c r="AT24" s="65">
        <v>4.0999999999999996</v>
      </c>
      <c r="AU24" s="65">
        <v>9.9</v>
      </c>
      <c r="AV24" s="65"/>
      <c r="AW24" s="65">
        <v>129.5</v>
      </c>
      <c r="AX24" s="65"/>
      <c r="AY24" s="65">
        <v>102.9</v>
      </c>
      <c r="AZ24" s="65">
        <v>0.6</v>
      </c>
      <c r="BA24" s="65">
        <v>17.899999999999999</v>
      </c>
      <c r="BB24" s="65">
        <v>14.7</v>
      </c>
      <c r="BC24" s="65">
        <v>32.1</v>
      </c>
      <c r="BD24" s="65">
        <v>20</v>
      </c>
      <c r="BE24" s="65">
        <v>4.8</v>
      </c>
      <c r="BF24" s="65">
        <v>2.8</v>
      </c>
      <c r="BG24" s="65">
        <v>1.2</v>
      </c>
      <c r="BH24" s="65">
        <v>2.4</v>
      </c>
      <c r="BI24" s="65">
        <v>9.9</v>
      </c>
      <c r="BJ24" s="65"/>
      <c r="BK24" s="65">
        <v>20</v>
      </c>
      <c r="BL24" s="65">
        <v>8</v>
      </c>
      <c r="BM24" s="65">
        <v>18.5</v>
      </c>
      <c r="BN24" s="66">
        <v>1031.5999999999999</v>
      </c>
    </row>
    <row r="25" spans="1:66" x14ac:dyDescent="0.25">
      <c r="A25" s="1"/>
      <c r="B25" s="54" t="s">
        <v>1045</v>
      </c>
      <c r="C25" s="67"/>
      <c r="D25" s="67">
        <v>12.1</v>
      </c>
      <c r="E25" s="67"/>
      <c r="F25" s="67">
        <v>20.3</v>
      </c>
      <c r="G25" s="67">
        <v>2</v>
      </c>
      <c r="H25" s="67"/>
      <c r="I25" s="67">
        <v>10.199999999999999</v>
      </c>
      <c r="J25" s="67">
        <v>0.4</v>
      </c>
      <c r="K25" s="67">
        <v>19.399999999999999</v>
      </c>
      <c r="L25" s="67"/>
      <c r="M25" s="67">
        <v>19.8</v>
      </c>
      <c r="N25" s="67">
        <v>20.3</v>
      </c>
      <c r="O25" s="67">
        <v>12.7</v>
      </c>
      <c r="P25" s="67">
        <v>3.3</v>
      </c>
      <c r="Q25" s="67">
        <v>5.2</v>
      </c>
      <c r="R25" s="67">
        <v>20</v>
      </c>
      <c r="S25" s="67">
        <v>20.2</v>
      </c>
      <c r="T25" s="67">
        <v>20</v>
      </c>
      <c r="U25" s="67">
        <v>19.100000000000001</v>
      </c>
      <c r="V25" s="67">
        <v>9.5</v>
      </c>
      <c r="W25" s="67">
        <v>9.3000000000000007</v>
      </c>
      <c r="X25" s="67">
        <v>74</v>
      </c>
      <c r="Y25" s="67">
        <v>30</v>
      </c>
      <c r="Z25" s="67">
        <v>53.2</v>
      </c>
      <c r="AA25" s="67">
        <v>37.1</v>
      </c>
      <c r="AB25" s="67">
        <v>2.1</v>
      </c>
      <c r="AC25" s="67">
        <v>1.5</v>
      </c>
      <c r="AD25" s="67">
        <v>21</v>
      </c>
      <c r="AE25" s="67">
        <v>8.4</v>
      </c>
      <c r="AF25" s="67">
        <v>20</v>
      </c>
      <c r="AG25" s="67">
        <v>20</v>
      </c>
      <c r="AH25" s="67">
        <v>20</v>
      </c>
      <c r="AI25" s="67">
        <v>3.8</v>
      </c>
      <c r="AJ25" s="67">
        <v>40.700000000000003</v>
      </c>
      <c r="AK25" s="67">
        <v>10.7</v>
      </c>
      <c r="AL25" s="67">
        <v>15.4</v>
      </c>
      <c r="AM25" s="67">
        <v>3.6</v>
      </c>
      <c r="AN25" s="67">
        <v>18.7</v>
      </c>
      <c r="AO25" s="67"/>
      <c r="AP25" s="67">
        <v>0.2</v>
      </c>
      <c r="AQ25" s="67">
        <v>3.4</v>
      </c>
      <c r="AR25" s="67">
        <v>12.2</v>
      </c>
      <c r="AS25" s="67">
        <v>14.7</v>
      </c>
      <c r="AT25" s="67">
        <v>3.2</v>
      </c>
      <c r="AU25" s="67">
        <v>9.9</v>
      </c>
      <c r="AV25" s="67"/>
      <c r="AW25" s="67">
        <v>132.4</v>
      </c>
      <c r="AX25" s="67"/>
      <c r="AY25" s="67">
        <v>105.5</v>
      </c>
      <c r="AZ25" s="67">
        <v>0.6</v>
      </c>
      <c r="BA25" s="67">
        <v>18.100000000000001</v>
      </c>
      <c r="BB25" s="67">
        <v>10.4</v>
      </c>
      <c r="BC25" s="67">
        <v>23.5</v>
      </c>
      <c r="BD25" s="67">
        <v>20</v>
      </c>
      <c r="BE25" s="67">
        <v>4.8</v>
      </c>
      <c r="BF25" s="67">
        <v>2.8</v>
      </c>
      <c r="BG25" s="67">
        <v>1.2</v>
      </c>
      <c r="BH25" s="67">
        <v>2.4</v>
      </c>
      <c r="BI25" s="67">
        <v>12</v>
      </c>
      <c r="BJ25" s="67"/>
      <c r="BK25" s="67">
        <v>20</v>
      </c>
      <c r="BL25" s="67">
        <v>7.8</v>
      </c>
      <c r="BM25" s="67">
        <v>18.8</v>
      </c>
      <c r="BN25" s="68">
        <v>1027.9000000000001</v>
      </c>
    </row>
    <row r="26" spans="1:66" x14ac:dyDescent="0.25">
      <c r="A26" s="1"/>
      <c r="B26" s="54" t="s">
        <v>1046</v>
      </c>
      <c r="C26" s="67"/>
      <c r="D26" s="67">
        <v>13.6</v>
      </c>
      <c r="E26" s="67"/>
      <c r="F26" s="67">
        <v>20.3</v>
      </c>
      <c r="G26" s="67">
        <v>2</v>
      </c>
      <c r="H26" s="67"/>
      <c r="I26" s="67">
        <v>10.7</v>
      </c>
      <c r="J26" s="67">
        <v>0.3</v>
      </c>
      <c r="K26" s="67">
        <v>19.3</v>
      </c>
      <c r="L26" s="67"/>
      <c r="M26" s="67">
        <v>20.100000000000001</v>
      </c>
      <c r="N26" s="67">
        <v>20.2</v>
      </c>
      <c r="O26" s="67">
        <v>12.7</v>
      </c>
      <c r="P26" s="67">
        <v>3.4</v>
      </c>
      <c r="Q26" s="67">
        <v>5.2</v>
      </c>
      <c r="R26" s="67">
        <v>20</v>
      </c>
      <c r="S26" s="67">
        <v>19.8</v>
      </c>
      <c r="T26" s="67">
        <v>20</v>
      </c>
      <c r="U26" s="67">
        <v>19</v>
      </c>
      <c r="V26" s="67">
        <v>4.4000000000000004</v>
      </c>
      <c r="W26" s="67">
        <v>10.9</v>
      </c>
      <c r="X26" s="67">
        <v>89.4</v>
      </c>
      <c r="Y26" s="67">
        <v>43.9</v>
      </c>
      <c r="Z26" s="67">
        <v>61.9</v>
      </c>
      <c r="AA26" s="67">
        <v>37.299999999999997</v>
      </c>
      <c r="AB26" s="67">
        <v>4.7</v>
      </c>
      <c r="AC26" s="67">
        <v>2.5</v>
      </c>
      <c r="AD26" s="67">
        <v>21</v>
      </c>
      <c r="AE26" s="67">
        <v>8.5</v>
      </c>
      <c r="AF26" s="67">
        <v>20</v>
      </c>
      <c r="AG26" s="67">
        <v>20</v>
      </c>
      <c r="AH26" s="67">
        <v>20</v>
      </c>
      <c r="AI26" s="67">
        <v>1.3</v>
      </c>
      <c r="AJ26" s="67">
        <v>42</v>
      </c>
      <c r="AK26" s="67">
        <v>11.6</v>
      </c>
      <c r="AL26" s="67">
        <v>15.9</v>
      </c>
      <c r="AM26" s="67">
        <v>3.5</v>
      </c>
      <c r="AN26" s="67">
        <v>18.7</v>
      </c>
      <c r="AO26" s="67"/>
      <c r="AP26" s="67">
        <v>0.1</v>
      </c>
      <c r="AQ26" s="67">
        <v>3.3</v>
      </c>
      <c r="AR26" s="67">
        <v>14</v>
      </c>
      <c r="AS26" s="67">
        <v>14.6</v>
      </c>
      <c r="AT26" s="67">
        <v>4.7</v>
      </c>
      <c r="AU26" s="67">
        <v>10</v>
      </c>
      <c r="AV26" s="67"/>
      <c r="AW26" s="67">
        <v>134.30000000000001</v>
      </c>
      <c r="AX26" s="67"/>
      <c r="AY26" s="67">
        <v>107.2</v>
      </c>
      <c r="AZ26" s="67">
        <v>0.6</v>
      </c>
      <c r="BA26" s="67">
        <v>18.600000000000001</v>
      </c>
      <c r="BB26" s="67">
        <v>16.100000000000001</v>
      </c>
      <c r="BC26" s="67">
        <v>46.2</v>
      </c>
      <c r="BD26" s="67">
        <v>20</v>
      </c>
      <c r="BE26" s="67">
        <v>4.8</v>
      </c>
      <c r="BF26" s="67">
        <v>2.8</v>
      </c>
      <c r="BG26" s="67">
        <v>1.2</v>
      </c>
      <c r="BH26" s="67">
        <v>2.4</v>
      </c>
      <c r="BI26" s="67">
        <v>13.9</v>
      </c>
      <c r="BJ26" s="67"/>
      <c r="BK26" s="67">
        <v>20</v>
      </c>
      <c r="BL26" s="67">
        <v>7.8</v>
      </c>
      <c r="BM26" s="67">
        <v>19</v>
      </c>
      <c r="BN26" s="68">
        <v>1105.7</v>
      </c>
    </row>
    <row r="27" spans="1:66" x14ac:dyDescent="0.25">
      <c r="A27" s="1"/>
      <c r="B27" s="54" t="s">
        <v>802</v>
      </c>
      <c r="C27" s="67"/>
      <c r="D27" s="67">
        <v>14.1</v>
      </c>
      <c r="E27" s="67"/>
      <c r="F27" s="67">
        <v>20.3</v>
      </c>
      <c r="G27" s="67">
        <v>2</v>
      </c>
      <c r="H27" s="67"/>
      <c r="I27" s="67">
        <v>10.4</v>
      </c>
      <c r="J27" s="67">
        <v>0.4</v>
      </c>
      <c r="K27" s="67">
        <v>19.2</v>
      </c>
      <c r="L27" s="67"/>
      <c r="M27" s="67">
        <v>20.2</v>
      </c>
      <c r="N27" s="67">
        <v>20.3</v>
      </c>
      <c r="O27" s="67">
        <v>12.7</v>
      </c>
      <c r="P27" s="67">
        <v>3.4</v>
      </c>
      <c r="Q27" s="67">
        <v>5.2</v>
      </c>
      <c r="R27" s="67">
        <v>20</v>
      </c>
      <c r="S27" s="67">
        <v>20.399999999999999</v>
      </c>
      <c r="T27" s="67">
        <v>20</v>
      </c>
      <c r="U27" s="67">
        <v>19.100000000000001</v>
      </c>
      <c r="V27" s="67">
        <v>2.8</v>
      </c>
      <c r="W27" s="67">
        <v>11.9</v>
      </c>
      <c r="X27" s="67">
        <v>93.4</v>
      </c>
      <c r="Y27" s="67">
        <v>60.5</v>
      </c>
      <c r="Z27" s="67">
        <v>76.2</v>
      </c>
      <c r="AA27" s="67">
        <v>38</v>
      </c>
      <c r="AB27" s="67">
        <v>6.3</v>
      </c>
      <c r="AC27" s="67">
        <v>6</v>
      </c>
      <c r="AD27" s="67">
        <v>21</v>
      </c>
      <c r="AE27" s="67">
        <v>8.5</v>
      </c>
      <c r="AF27" s="67">
        <v>20</v>
      </c>
      <c r="AG27" s="67">
        <v>20</v>
      </c>
      <c r="AH27" s="67">
        <v>20</v>
      </c>
      <c r="AI27" s="67">
        <v>1.3</v>
      </c>
      <c r="AJ27" s="67">
        <v>42.7</v>
      </c>
      <c r="AK27" s="67">
        <v>12.4</v>
      </c>
      <c r="AL27" s="67">
        <v>16.600000000000001</v>
      </c>
      <c r="AM27" s="67">
        <v>3.5</v>
      </c>
      <c r="AN27" s="67">
        <v>18.7</v>
      </c>
      <c r="AO27" s="67"/>
      <c r="AP27" s="67">
        <v>0.2</v>
      </c>
      <c r="AQ27" s="67">
        <v>3.4</v>
      </c>
      <c r="AR27" s="67">
        <v>15.5</v>
      </c>
      <c r="AS27" s="67">
        <v>15.2</v>
      </c>
      <c r="AT27" s="67">
        <v>4.3</v>
      </c>
      <c r="AU27" s="67">
        <v>10.1</v>
      </c>
      <c r="AV27" s="67"/>
      <c r="AW27" s="67">
        <v>135.6</v>
      </c>
      <c r="AX27" s="67"/>
      <c r="AY27" s="67">
        <v>109</v>
      </c>
      <c r="AZ27" s="67">
        <v>0.6</v>
      </c>
      <c r="BA27" s="67">
        <v>19.100000000000001</v>
      </c>
      <c r="BB27" s="67">
        <v>19.5</v>
      </c>
      <c r="BC27" s="67">
        <v>65.8</v>
      </c>
      <c r="BD27" s="67">
        <v>20</v>
      </c>
      <c r="BE27" s="67">
        <v>4.8</v>
      </c>
      <c r="BF27" s="67">
        <v>2.8</v>
      </c>
      <c r="BG27" s="67">
        <v>1.2</v>
      </c>
      <c r="BH27" s="67">
        <v>2.4</v>
      </c>
      <c r="BI27" s="67">
        <v>15.5</v>
      </c>
      <c r="BJ27" s="67"/>
      <c r="BK27" s="67">
        <v>20</v>
      </c>
      <c r="BL27" s="67">
        <v>8.6</v>
      </c>
      <c r="BM27" s="67">
        <v>19.3</v>
      </c>
      <c r="BN27" s="68">
        <v>1180.4000000000001</v>
      </c>
    </row>
    <row r="28" spans="1:66" x14ac:dyDescent="0.25">
      <c r="A28" s="1"/>
      <c r="B28" s="54" t="s">
        <v>803</v>
      </c>
      <c r="C28" s="67"/>
      <c r="D28" s="67">
        <v>14.1</v>
      </c>
      <c r="E28" s="67"/>
      <c r="F28" s="67">
        <v>20.3</v>
      </c>
      <c r="G28" s="67">
        <v>2</v>
      </c>
      <c r="H28" s="67"/>
      <c r="I28" s="67">
        <v>11.3</v>
      </c>
      <c r="J28" s="67">
        <v>0.4</v>
      </c>
      <c r="K28" s="67">
        <v>19.100000000000001</v>
      </c>
      <c r="L28" s="67"/>
      <c r="M28" s="67">
        <v>20.100000000000001</v>
      </c>
      <c r="N28" s="67">
        <v>20.3</v>
      </c>
      <c r="O28" s="67">
        <v>12.7</v>
      </c>
      <c r="P28" s="67">
        <v>3.3</v>
      </c>
      <c r="Q28" s="67">
        <v>5.2</v>
      </c>
      <c r="R28" s="67">
        <v>20</v>
      </c>
      <c r="S28" s="67">
        <v>20.399999999999999</v>
      </c>
      <c r="T28" s="67">
        <v>20</v>
      </c>
      <c r="U28" s="67">
        <v>19.2</v>
      </c>
      <c r="V28" s="67">
        <v>2.2000000000000002</v>
      </c>
      <c r="W28" s="67">
        <v>28.3</v>
      </c>
      <c r="X28" s="67">
        <v>94.4</v>
      </c>
      <c r="Y28" s="67">
        <v>46.7</v>
      </c>
      <c r="Z28" s="67">
        <v>65.900000000000006</v>
      </c>
      <c r="AA28" s="67">
        <v>38.700000000000003</v>
      </c>
      <c r="AB28" s="67">
        <v>5.3</v>
      </c>
      <c r="AC28" s="67">
        <v>3.2</v>
      </c>
      <c r="AD28" s="67">
        <v>21</v>
      </c>
      <c r="AE28" s="67">
        <v>8.5</v>
      </c>
      <c r="AF28" s="67">
        <v>20</v>
      </c>
      <c r="AG28" s="67">
        <v>20</v>
      </c>
      <c r="AH28" s="67">
        <v>20</v>
      </c>
      <c r="AI28" s="67">
        <v>3.2</v>
      </c>
      <c r="AJ28" s="67">
        <v>44.1</v>
      </c>
      <c r="AK28" s="67"/>
      <c r="AL28" s="67"/>
      <c r="AM28" s="67">
        <v>3.6</v>
      </c>
      <c r="AN28" s="67">
        <v>18.7</v>
      </c>
      <c r="AO28" s="67"/>
      <c r="AP28" s="67">
        <v>0.3</v>
      </c>
      <c r="AQ28" s="67">
        <v>3.3</v>
      </c>
      <c r="AR28" s="67">
        <v>17</v>
      </c>
      <c r="AS28" s="67">
        <v>15.4</v>
      </c>
      <c r="AT28" s="67">
        <v>4</v>
      </c>
      <c r="AU28" s="67">
        <v>9.9</v>
      </c>
      <c r="AV28" s="67"/>
      <c r="AW28" s="67">
        <v>136.9</v>
      </c>
      <c r="AX28" s="67"/>
      <c r="AY28" s="67">
        <v>110.2</v>
      </c>
      <c r="AZ28" s="67">
        <v>0.6</v>
      </c>
      <c r="BA28" s="67">
        <v>19.3</v>
      </c>
      <c r="BB28" s="67">
        <v>17</v>
      </c>
      <c r="BC28" s="67">
        <v>58.9</v>
      </c>
      <c r="BD28" s="67">
        <v>20</v>
      </c>
      <c r="BE28" s="67">
        <v>4.7</v>
      </c>
      <c r="BF28" s="67">
        <v>2.7</v>
      </c>
      <c r="BG28" s="67">
        <v>1.2</v>
      </c>
      <c r="BH28" s="67">
        <v>2.4</v>
      </c>
      <c r="BI28" s="67">
        <v>16.8</v>
      </c>
      <c r="BJ28" s="67"/>
      <c r="BK28" s="67">
        <v>20</v>
      </c>
      <c r="BL28" s="67">
        <v>8.5</v>
      </c>
      <c r="BM28" s="67">
        <v>19.600000000000001</v>
      </c>
      <c r="BN28" s="68">
        <v>1140.9000000000001</v>
      </c>
    </row>
    <row r="29" spans="1:66" x14ac:dyDescent="0.25">
      <c r="A29" s="1"/>
      <c r="B29" s="54" t="s">
        <v>804</v>
      </c>
      <c r="C29" s="67"/>
      <c r="D29" s="67">
        <v>14.1</v>
      </c>
      <c r="E29" s="67"/>
      <c r="F29" s="67">
        <v>20.3</v>
      </c>
      <c r="G29" s="67">
        <v>2</v>
      </c>
      <c r="H29" s="67"/>
      <c r="I29" s="67">
        <v>10.4</v>
      </c>
      <c r="J29" s="67">
        <v>0.5</v>
      </c>
      <c r="K29" s="67">
        <v>18.8</v>
      </c>
      <c r="L29" s="67"/>
      <c r="M29" s="67">
        <v>20.2</v>
      </c>
      <c r="N29" s="67">
        <v>20.3</v>
      </c>
      <c r="O29" s="67">
        <v>12.7</v>
      </c>
      <c r="P29" s="67">
        <v>3.3</v>
      </c>
      <c r="Q29" s="67">
        <v>5.2</v>
      </c>
      <c r="R29" s="67">
        <v>20</v>
      </c>
      <c r="S29" s="67">
        <v>20.6</v>
      </c>
      <c r="T29" s="67">
        <v>20</v>
      </c>
      <c r="U29" s="67">
        <v>19.100000000000001</v>
      </c>
      <c r="V29" s="67">
        <v>1.1000000000000001</v>
      </c>
      <c r="W29" s="67">
        <v>42.4</v>
      </c>
      <c r="X29" s="67">
        <v>94.4</v>
      </c>
      <c r="Y29" s="67">
        <v>58.1</v>
      </c>
      <c r="Z29" s="67">
        <v>74.599999999999994</v>
      </c>
      <c r="AA29" s="67">
        <v>38.299999999999997</v>
      </c>
      <c r="AB29" s="67">
        <v>9</v>
      </c>
      <c r="AC29" s="67">
        <v>5.7</v>
      </c>
      <c r="AD29" s="67">
        <v>21</v>
      </c>
      <c r="AE29" s="67">
        <v>8.5</v>
      </c>
      <c r="AF29" s="67">
        <v>20</v>
      </c>
      <c r="AG29" s="67">
        <v>20</v>
      </c>
      <c r="AH29" s="67">
        <v>20</v>
      </c>
      <c r="AI29" s="67">
        <v>3.2</v>
      </c>
      <c r="AJ29" s="67">
        <v>44.2</v>
      </c>
      <c r="AK29" s="67"/>
      <c r="AL29" s="67"/>
      <c r="AM29" s="67">
        <v>3.5</v>
      </c>
      <c r="AN29" s="67">
        <v>18.7</v>
      </c>
      <c r="AO29" s="67"/>
      <c r="AP29" s="67">
        <v>0.4</v>
      </c>
      <c r="AQ29" s="67">
        <v>3.4</v>
      </c>
      <c r="AR29" s="67">
        <v>18</v>
      </c>
      <c r="AS29" s="67">
        <v>15.6</v>
      </c>
      <c r="AT29" s="67">
        <v>4.5999999999999996</v>
      </c>
      <c r="AU29" s="67">
        <v>9.9</v>
      </c>
      <c r="AV29" s="67"/>
      <c r="AW29" s="67">
        <v>138.4</v>
      </c>
      <c r="AX29" s="67"/>
      <c r="AY29" s="67">
        <v>111.4</v>
      </c>
      <c r="AZ29" s="67">
        <v>0.6</v>
      </c>
      <c r="BA29" s="67">
        <v>19.399999999999999</v>
      </c>
      <c r="BB29" s="67">
        <v>16.2</v>
      </c>
      <c r="BC29" s="67">
        <v>69.7</v>
      </c>
      <c r="BD29" s="67">
        <v>20</v>
      </c>
      <c r="BE29" s="67">
        <v>4.7</v>
      </c>
      <c r="BF29" s="67">
        <v>2.7</v>
      </c>
      <c r="BG29" s="67">
        <v>1.2</v>
      </c>
      <c r="BH29" s="67">
        <v>2.4</v>
      </c>
      <c r="BI29" s="67">
        <v>17.899999999999999</v>
      </c>
      <c r="BJ29" s="67"/>
      <c r="BK29" s="67">
        <v>20</v>
      </c>
      <c r="BL29" s="67">
        <v>8.6</v>
      </c>
      <c r="BM29" s="67">
        <v>19.7</v>
      </c>
      <c r="BN29" s="68">
        <v>1195</v>
      </c>
    </row>
    <row r="30" spans="1:66" x14ac:dyDescent="0.25">
      <c r="A30" s="1"/>
      <c r="B30" s="54" t="s">
        <v>805</v>
      </c>
      <c r="C30" s="67"/>
      <c r="D30" s="67">
        <v>14.1</v>
      </c>
      <c r="E30" s="67"/>
      <c r="F30" s="67">
        <v>20.3</v>
      </c>
      <c r="G30" s="67">
        <v>2</v>
      </c>
      <c r="H30" s="67"/>
      <c r="I30" s="67">
        <v>11.1</v>
      </c>
      <c r="J30" s="67">
        <v>0.5</v>
      </c>
      <c r="K30" s="67">
        <v>18.8</v>
      </c>
      <c r="L30" s="67"/>
      <c r="M30" s="67">
        <v>20.2</v>
      </c>
      <c r="N30" s="67">
        <v>20.3</v>
      </c>
      <c r="O30" s="67">
        <v>12.7</v>
      </c>
      <c r="P30" s="67">
        <v>3.3</v>
      </c>
      <c r="Q30" s="67">
        <v>5.0999999999999996</v>
      </c>
      <c r="R30" s="67">
        <v>20</v>
      </c>
      <c r="S30" s="67">
        <v>20</v>
      </c>
      <c r="T30" s="67">
        <v>20</v>
      </c>
      <c r="U30" s="67">
        <v>19.2</v>
      </c>
      <c r="V30" s="67">
        <v>1.5</v>
      </c>
      <c r="W30" s="67">
        <v>49.7</v>
      </c>
      <c r="X30" s="67">
        <v>96.3</v>
      </c>
      <c r="Y30" s="67">
        <v>70.7</v>
      </c>
      <c r="Z30" s="67">
        <v>93.5</v>
      </c>
      <c r="AA30" s="67">
        <v>39.1</v>
      </c>
      <c r="AB30" s="67">
        <v>7.9</v>
      </c>
      <c r="AC30" s="67">
        <v>7.3</v>
      </c>
      <c r="AD30" s="67">
        <v>21</v>
      </c>
      <c r="AE30" s="67">
        <v>8.5</v>
      </c>
      <c r="AF30" s="67">
        <v>20</v>
      </c>
      <c r="AG30" s="67">
        <v>20</v>
      </c>
      <c r="AH30" s="67">
        <v>20</v>
      </c>
      <c r="AI30" s="67">
        <v>3.8</v>
      </c>
      <c r="AJ30" s="67">
        <v>44.7</v>
      </c>
      <c r="AK30" s="67">
        <v>3.2</v>
      </c>
      <c r="AL30" s="67">
        <v>6.8</v>
      </c>
      <c r="AM30" s="67">
        <v>3.6</v>
      </c>
      <c r="AN30" s="67">
        <v>18.7</v>
      </c>
      <c r="AO30" s="67"/>
      <c r="AP30" s="67">
        <v>0.2</v>
      </c>
      <c r="AQ30" s="67">
        <v>3</v>
      </c>
      <c r="AR30" s="67">
        <v>18.5</v>
      </c>
      <c r="AS30" s="67">
        <v>15.7</v>
      </c>
      <c r="AT30" s="67">
        <v>4.3</v>
      </c>
      <c r="AU30" s="67">
        <v>9.9</v>
      </c>
      <c r="AV30" s="67">
        <v>15.1</v>
      </c>
      <c r="AW30" s="67">
        <v>139.1</v>
      </c>
      <c r="AX30" s="67"/>
      <c r="AY30" s="67">
        <v>111.9</v>
      </c>
      <c r="AZ30" s="67">
        <v>0.6</v>
      </c>
      <c r="BA30" s="67">
        <v>19.5</v>
      </c>
      <c r="BB30" s="67">
        <v>18.399999999999999</v>
      </c>
      <c r="BC30" s="67">
        <v>68.3</v>
      </c>
      <c r="BD30" s="67">
        <v>20</v>
      </c>
      <c r="BE30" s="67">
        <v>4.5999999999999996</v>
      </c>
      <c r="BF30" s="67">
        <v>2.6</v>
      </c>
      <c r="BG30" s="67">
        <v>1.2</v>
      </c>
      <c r="BH30" s="67">
        <v>2.4</v>
      </c>
      <c r="BI30" s="67">
        <v>18.3</v>
      </c>
      <c r="BJ30" s="67"/>
      <c r="BK30" s="67">
        <v>20</v>
      </c>
      <c r="BL30" s="67">
        <v>8.6</v>
      </c>
      <c r="BM30" s="67">
        <v>19.7</v>
      </c>
      <c r="BN30" s="68">
        <v>1265.8</v>
      </c>
    </row>
    <row r="31" spans="1:66" x14ac:dyDescent="0.25">
      <c r="A31" s="1"/>
      <c r="B31" s="56" t="s">
        <v>806</v>
      </c>
      <c r="C31" s="69"/>
      <c r="D31" s="69">
        <v>14.1</v>
      </c>
      <c r="E31" s="69"/>
      <c r="F31" s="69">
        <v>20.3</v>
      </c>
      <c r="G31" s="69">
        <v>2</v>
      </c>
      <c r="H31" s="69"/>
      <c r="I31" s="69">
        <v>9.9</v>
      </c>
      <c r="J31" s="69">
        <v>0.6</v>
      </c>
      <c r="K31" s="69">
        <v>18.7</v>
      </c>
      <c r="L31" s="69"/>
      <c r="M31" s="69">
        <v>20.2</v>
      </c>
      <c r="N31" s="69">
        <v>20.3</v>
      </c>
      <c r="O31" s="69">
        <v>12.7</v>
      </c>
      <c r="P31" s="69">
        <v>3.3</v>
      </c>
      <c r="Q31" s="69">
        <v>5.0999999999999996</v>
      </c>
      <c r="R31" s="69">
        <v>20</v>
      </c>
      <c r="S31" s="69">
        <v>20.3</v>
      </c>
      <c r="T31" s="69">
        <v>20</v>
      </c>
      <c r="U31" s="69">
        <v>19.2</v>
      </c>
      <c r="V31" s="69">
        <v>0.7</v>
      </c>
      <c r="W31" s="69">
        <v>44.7</v>
      </c>
      <c r="X31" s="69">
        <v>97.9</v>
      </c>
      <c r="Y31" s="69">
        <v>80.099999999999994</v>
      </c>
      <c r="Z31" s="69">
        <v>91.4</v>
      </c>
      <c r="AA31" s="69">
        <v>39.4</v>
      </c>
      <c r="AB31" s="69">
        <v>10.6</v>
      </c>
      <c r="AC31" s="69">
        <v>8.6999999999999993</v>
      </c>
      <c r="AD31" s="69">
        <v>21</v>
      </c>
      <c r="AE31" s="69">
        <v>8.5</v>
      </c>
      <c r="AF31" s="69">
        <v>20</v>
      </c>
      <c r="AG31" s="69">
        <v>20</v>
      </c>
      <c r="AH31" s="69">
        <v>20</v>
      </c>
      <c r="AI31" s="69">
        <v>3.8</v>
      </c>
      <c r="AJ31" s="69">
        <v>45.6</v>
      </c>
      <c r="AK31" s="69">
        <v>3.1</v>
      </c>
      <c r="AL31" s="69">
        <v>7.1</v>
      </c>
      <c r="AM31" s="69">
        <v>3.6</v>
      </c>
      <c r="AN31" s="69">
        <v>18.7</v>
      </c>
      <c r="AO31" s="69"/>
      <c r="AP31" s="69">
        <v>0.3</v>
      </c>
      <c r="AQ31" s="69">
        <v>3.2</v>
      </c>
      <c r="AR31" s="69">
        <v>18.8</v>
      </c>
      <c r="AS31" s="69">
        <v>15.6</v>
      </c>
      <c r="AT31" s="69">
        <v>4.5</v>
      </c>
      <c r="AU31" s="69">
        <v>10</v>
      </c>
      <c r="AV31" s="69">
        <v>22.2</v>
      </c>
      <c r="AW31" s="69">
        <v>140.6</v>
      </c>
      <c r="AX31" s="69">
        <v>14</v>
      </c>
      <c r="AY31" s="69">
        <v>112.9</v>
      </c>
      <c r="AZ31" s="69">
        <v>0.6</v>
      </c>
      <c r="BA31" s="69">
        <v>19.3</v>
      </c>
      <c r="BB31" s="69">
        <v>19.600000000000001</v>
      </c>
      <c r="BC31" s="69">
        <v>74.3</v>
      </c>
      <c r="BD31" s="69">
        <v>20</v>
      </c>
      <c r="BE31" s="69">
        <v>4.5999999999999996</v>
      </c>
      <c r="BF31" s="69">
        <v>2.6</v>
      </c>
      <c r="BG31" s="69">
        <v>1.2</v>
      </c>
      <c r="BH31" s="69">
        <v>2.4</v>
      </c>
      <c r="BI31" s="69">
        <v>18.8</v>
      </c>
      <c r="BJ31" s="69"/>
      <c r="BK31" s="69">
        <v>20</v>
      </c>
      <c r="BL31" s="69">
        <v>8.5</v>
      </c>
      <c r="BM31" s="69">
        <v>19.8</v>
      </c>
      <c r="BN31" s="70">
        <v>1305.4000000000001</v>
      </c>
    </row>
    <row r="32" spans="1:66" x14ac:dyDescent="0.25">
      <c r="A32" s="1"/>
      <c r="B32" s="50" t="s">
        <v>807</v>
      </c>
      <c r="C32" s="65"/>
      <c r="D32" s="65">
        <v>14.1</v>
      </c>
      <c r="E32" s="65"/>
      <c r="F32" s="65">
        <v>20.3</v>
      </c>
      <c r="G32" s="65">
        <v>2</v>
      </c>
      <c r="H32" s="65"/>
      <c r="I32" s="65">
        <v>9.6</v>
      </c>
      <c r="J32" s="65">
        <v>0.8</v>
      </c>
      <c r="K32" s="65">
        <v>18.8</v>
      </c>
      <c r="L32" s="65"/>
      <c r="M32" s="65">
        <v>20.100000000000001</v>
      </c>
      <c r="N32" s="65">
        <v>20.3</v>
      </c>
      <c r="O32" s="65">
        <v>12.7</v>
      </c>
      <c r="P32" s="65">
        <v>3.3</v>
      </c>
      <c r="Q32" s="65">
        <v>5.2</v>
      </c>
      <c r="R32" s="65">
        <v>20</v>
      </c>
      <c r="S32" s="65">
        <v>20.2</v>
      </c>
      <c r="T32" s="65">
        <v>20</v>
      </c>
      <c r="U32" s="65">
        <v>19.100000000000001</v>
      </c>
      <c r="V32" s="65">
        <v>1.9</v>
      </c>
      <c r="W32" s="65">
        <v>44.9</v>
      </c>
      <c r="X32" s="65">
        <v>97.4</v>
      </c>
      <c r="Y32" s="65">
        <v>81.5</v>
      </c>
      <c r="Z32" s="65">
        <v>92.2</v>
      </c>
      <c r="AA32" s="65">
        <v>39.4</v>
      </c>
      <c r="AB32" s="65">
        <v>9.1</v>
      </c>
      <c r="AC32" s="65">
        <v>8.5</v>
      </c>
      <c r="AD32" s="65">
        <v>21</v>
      </c>
      <c r="AE32" s="65">
        <v>8.5</v>
      </c>
      <c r="AF32" s="65">
        <v>20</v>
      </c>
      <c r="AG32" s="65">
        <v>20</v>
      </c>
      <c r="AH32" s="65">
        <v>20</v>
      </c>
      <c r="AI32" s="65">
        <v>3.8</v>
      </c>
      <c r="AJ32" s="65">
        <v>45.7</v>
      </c>
      <c r="AK32" s="65">
        <v>4.5</v>
      </c>
      <c r="AL32" s="65">
        <v>11.3</v>
      </c>
      <c r="AM32" s="65">
        <v>3.5</v>
      </c>
      <c r="AN32" s="65">
        <v>18.7</v>
      </c>
      <c r="AO32" s="65"/>
      <c r="AP32" s="65">
        <v>0.2</v>
      </c>
      <c r="AQ32" s="65">
        <v>3.2</v>
      </c>
      <c r="AR32" s="65">
        <v>18.899999999999999</v>
      </c>
      <c r="AS32" s="65">
        <v>15.3</v>
      </c>
      <c r="AT32" s="65">
        <v>5.3</v>
      </c>
      <c r="AU32" s="65">
        <v>10</v>
      </c>
      <c r="AV32" s="65">
        <v>43.7</v>
      </c>
      <c r="AW32" s="65">
        <v>138.9</v>
      </c>
      <c r="AX32" s="65">
        <v>19.7</v>
      </c>
      <c r="AY32" s="65">
        <v>112.2</v>
      </c>
      <c r="AZ32" s="65">
        <v>0.6</v>
      </c>
      <c r="BA32" s="65">
        <v>19.100000000000001</v>
      </c>
      <c r="BB32" s="65">
        <v>22.9</v>
      </c>
      <c r="BC32" s="65">
        <v>81.8</v>
      </c>
      <c r="BD32" s="65">
        <v>20</v>
      </c>
      <c r="BE32" s="65">
        <v>4.5999999999999996</v>
      </c>
      <c r="BF32" s="65">
        <v>2.6</v>
      </c>
      <c r="BG32" s="65">
        <v>1.2</v>
      </c>
      <c r="BH32" s="65">
        <v>2.4</v>
      </c>
      <c r="BI32" s="65">
        <v>18.7</v>
      </c>
      <c r="BJ32" s="65"/>
      <c r="BK32" s="65">
        <v>20</v>
      </c>
      <c r="BL32" s="65">
        <v>8.6</v>
      </c>
      <c r="BM32" s="65">
        <v>19.8</v>
      </c>
      <c r="BN32" s="66">
        <v>1348.1</v>
      </c>
    </row>
    <row r="33" spans="1:66" x14ac:dyDescent="0.25">
      <c r="A33" s="1"/>
      <c r="B33" s="54" t="s">
        <v>808</v>
      </c>
      <c r="C33" s="67"/>
      <c r="D33" s="67">
        <v>14.2</v>
      </c>
      <c r="E33" s="67"/>
      <c r="F33" s="67">
        <v>20.3</v>
      </c>
      <c r="G33" s="67">
        <v>2</v>
      </c>
      <c r="H33" s="67"/>
      <c r="I33" s="67">
        <v>10.1</v>
      </c>
      <c r="J33" s="67">
        <v>1</v>
      </c>
      <c r="K33" s="67">
        <v>18.8</v>
      </c>
      <c r="L33" s="67"/>
      <c r="M33" s="67">
        <v>20.2</v>
      </c>
      <c r="N33" s="67">
        <v>20.3</v>
      </c>
      <c r="O33" s="67">
        <v>12.8</v>
      </c>
      <c r="P33" s="67">
        <v>3.3</v>
      </c>
      <c r="Q33" s="67">
        <v>5.2</v>
      </c>
      <c r="R33" s="67">
        <v>20</v>
      </c>
      <c r="S33" s="67">
        <v>19.899999999999999</v>
      </c>
      <c r="T33" s="67">
        <v>20</v>
      </c>
      <c r="U33" s="67">
        <v>19.2</v>
      </c>
      <c r="V33" s="67">
        <v>5.2</v>
      </c>
      <c r="W33" s="67">
        <v>55.9</v>
      </c>
      <c r="X33" s="67">
        <v>93</v>
      </c>
      <c r="Y33" s="67">
        <v>81.099999999999994</v>
      </c>
      <c r="Z33" s="67">
        <v>92.5</v>
      </c>
      <c r="AA33" s="67">
        <v>39.200000000000003</v>
      </c>
      <c r="AB33" s="67">
        <v>11</v>
      </c>
      <c r="AC33" s="67">
        <v>8.3000000000000007</v>
      </c>
      <c r="AD33" s="67">
        <v>21</v>
      </c>
      <c r="AE33" s="67">
        <v>8.5</v>
      </c>
      <c r="AF33" s="67">
        <v>20</v>
      </c>
      <c r="AG33" s="67">
        <v>20</v>
      </c>
      <c r="AH33" s="67">
        <v>20</v>
      </c>
      <c r="AI33" s="67">
        <v>3.2</v>
      </c>
      <c r="AJ33" s="67">
        <v>45.8</v>
      </c>
      <c r="AK33" s="67">
        <v>15</v>
      </c>
      <c r="AL33" s="67">
        <v>11</v>
      </c>
      <c r="AM33" s="67">
        <v>3.6</v>
      </c>
      <c r="AN33" s="67">
        <v>18.7</v>
      </c>
      <c r="AO33" s="67"/>
      <c r="AP33" s="67">
        <v>0.2</v>
      </c>
      <c r="AQ33" s="67">
        <v>3.4</v>
      </c>
      <c r="AR33" s="67">
        <v>18.600000000000001</v>
      </c>
      <c r="AS33" s="67">
        <v>15.2</v>
      </c>
      <c r="AT33" s="67">
        <v>5.5</v>
      </c>
      <c r="AU33" s="67">
        <v>9.9</v>
      </c>
      <c r="AV33" s="67">
        <v>91.1</v>
      </c>
      <c r="AW33" s="67">
        <v>138.4</v>
      </c>
      <c r="AX33" s="67">
        <v>78.400000000000006</v>
      </c>
      <c r="AY33" s="67">
        <v>112</v>
      </c>
      <c r="AZ33" s="67">
        <v>0.6</v>
      </c>
      <c r="BA33" s="67">
        <v>18.899999999999999</v>
      </c>
      <c r="BB33" s="67">
        <v>24.7</v>
      </c>
      <c r="BC33" s="67">
        <v>74.5</v>
      </c>
      <c r="BD33" s="67">
        <v>20</v>
      </c>
      <c r="BE33" s="67">
        <v>4.5999999999999996</v>
      </c>
      <c r="BF33" s="67">
        <v>2.6</v>
      </c>
      <c r="BG33" s="67">
        <v>1.2</v>
      </c>
      <c r="BH33" s="67">
        <v>2.4</v>
      </c>
      <c r="BI33" s="67">
        <v>18.100000000000001</v>
      </c>
      <c r="BJ33" s="67"/>
      <c r="BK33" s="67">
        <v>20</v>
      </c>
      <c r="BL33" s="67">
        <v>8.6</v>
      </c>
      <c r="BM33" s="67">
        <v>19.7</v>
      </c>
      <c r="BN33" s="68">
        <v>1468.9</v>
      </c>
    </row>
    <row r="34" spans="1:66" x14ac:dyDescent="0.25">
      <c r="A34" s="1"/>
      <c r="B34" s="54" t="s">
        <v>809</v>
      </c>
      <c r="C34" s="67"/>
      <c r="D34" s="67">
        <v>13.9</v>
      </c>
      <c r="E34" s="67"/>
      <c r="F34" s="67">
        <v>20.3</v>
      </c>
      <c r="G34" s="67">
        <v>2</v>
      </c>
      <c r="H34" s="67"/>
      <c r="I34" s="67">
        <v>10</v>
      </c>
      <c r="J34" s="67">
        <v>0.5</v>
      </c>
      <c r="K34" s="67">
        <v>18.399999999999999</v>
      </c>
      <c r="L34" s="67"/>
      <c r="M34" s="67">
        <v>20.100000000000001</v>
      </c>
      <c r="N34" s="67">
        <v>20.3</v>
      </c>
      <c r="O34" s="67">
        <v>12.8</v>
      </c>
      <c r="P34" s="67">
        <v>3.3</v>
      </c>
      <c r="Q34" s="67">
        <v>5.2</v>
      </c>
      <c r="R34" s="67">
        <v>20</v>
      </c>
      <c r="S34" s="67">
        <v>20.100000000000001</v>
      </c>
      <c r="T34" s="67">
        <v>20</v>
      </c>
      <c r="U34" s="67">
        <v>19.100000000000001</v>
      </c>
      <c r="V34" s="67">
        <v>8.1</v>
      </c>
      <c r="W34" s="67">
        <v>59.9</v>
      </c>
      <c r="X34" s="67">
        <v>82.7</v>
      </c>
      <c r="Y34" s="67">
        <v>71.3</v>
      </c>
      <c r="Z34" s="67">
        <v>92.1</v>
      </c>
      <c r="AA34" s="67">
        <v>39.200000000000003</v>
      </c>
      <c r="AB34" s="67">
        <v>8.6999999999999993</v>
      </c>
      <c r="AC34" s="67">
        <v>8</v>
      </c>
      <c r="AD34" s="67">
        <v>21</v>
      </c>
      <c r="AE34" s="67">
        <v>8.5</v>
      </c>
      <c r="AF34" s="67">
        <v>20</v>
      </c>
      <c r="AG34" s="67">
        <v>20</v>
      </c>
      <c r="AH34" s="67">
        <v>20</v>
      </c>
      <c r="AI34" s="67">
        <v>3.2</v>
      </c>
      <c r="AJ34" s="67">
        <v>45.4</v>
      </c>
      <c r="AK34" s="67">
        <v>12.5</v>
      </c>
      <c r="AL34" s="67">
        <v>12.8</v>
      </c>
      <c r="AM34" s="67">
        <v>3.6</v>
      </c>
      <c r="AN34" s="67">
        <v>18.7</v>
      </c>
      <c r="AO34" s="67"/>
      <c r="AP34" s="67">
        <v>0.4</v>
      </c>
      <c r="AQ34" s="67">
        <v>3.3</v>
      </c>
      <c r="AR34" s="67">
        <v>18.2</v>
      </c>
      <c r="AS34" s="67">
        <v>14.9</v>
      </c>
      <c r="AT34" s="67">
        <v>5.0999999999999996</v>
      </c>
      <c r="AU34" s="67">
        <v>9.9</v>
      </c>
      <c r="AV34" s="67">
        <v>94.6</v>
      </c>
      <c r="AW34" s="67">
        <v>137.30000000000001</v>
      </c>
      <c r="AX34" s="67">
        <v>106.1</v>
      </c>
      <c r="AY34" s="67">
        <v>111.6</v>
      </c>
      <c r="AZ34" s="67">
        <v>0.6</v>
      </c>
      <c r="BA34" s="67">
        <v>18.600000000000001</v>
      </c>
      <c r="BB34" s="67">
        <v>20.3</v>
      </c>
      <c r="BC34" s="67">
        <v>69.8</v>
      </c>
      <c r="BD34" s="67">
        <v>20</v>
      </c>
      <c r="BE34" s="67">
        <v>4.5999999999999996</v>
      </c>
      <c r="BF34" s="67">
        <v>2.7</v>
      </c>
      <c r="BG34" s="67">
        <v>1.2</v>
      </c>
      <c r="BH34" s="67">
        <v>2.4</v>
      </c>
      <c r="BI34" s="67">
        <v>17.899999999999999</v>
      </c>
      <c r="BJ34" s="67"/>
      <c r="BK34" s="67">
        <v>20</v>
      </c>
      <c r="BL34" s="67">
        <v>8.6</v>
      </c>
      <c r="BM34" s="67">
        <v>19.7</v>
      </c>
      <c r="BN34" s="68">
        <v>1469.5</v>
      </c>
    </row>
    <row r="35" spans="1:66" x14ac:dyDescent="0.25">
      <c r="A35" s="1"/>
      <c r="B35" s="54" t="s">
        <v>810</v>
      </c>
      <c r="C35" s="67"/>
      <c r="D35" s="67">
        <v>14.6</v>
      </c>
      <c r="E35" s="67"/>
      <c r="F35" s="67">
        <v>18.100000000000001</v>
      </c>
      <c r="G35" s="67">
        <v>2</v>
      </c>
      <c r="H35" s="67"/>
      <c r="I35" s="67">
        <v>10</v>
      </c>
      <c r="J35" s="67">
        <v>0.4</v>
      </c>
      <c r="K35" s="67">
        <v>17.899999999999999</v>
      </c>
      <c r="L35" s="67"/>
      <c r="M35" s="67">
        <v>20</v>
      </c>
      <c r="N35" s="67">
        <v>20.399999999999999</v>
      </c>
      <c r="O35" s="67">
        <v>12.7</v>
      </c>
      <c r="P35" s="67">
        <v>3.3</v>
      </c>
      <c r="Q35" s="67">
        <v>5.2</v>
      </c>
      <c r="R35" s="67">
        <v>20</v>
      </c>
      <c r="S35" s="67">
        <v>20.2</v>
      </c>
      <c r="T35" s="67">
        <v>20</v>
      </c>
      <c r="U35" s="67">
        <v>19.2</v>
      </c>
      <c r="V35" s="67">
        <v>10.3</v>
      </c>
      <c r="W35" s="67">
        <v>55.4</v>
      </c>
      <c r="X35" s="67">
        <v>81.3</v>
      </c>
      <c r="Y35" s="67">
        <v>72.099999999999994</v>
      </c>
      <c r="Z35" s="67">
        <v>93</v>
      </c>
      <c r="AA35" s="67">
        <v>39.6</v>
      </c>
      <c r="AB35" s="67">
        <v>8</v>
      </c>
      <c r="AC35" s="67">
        <v>8.1</v>
      </c>
      <c r="AD35" s="67">
        <v>21</v>
      </c>
      <c r="AE35" s="67">
        <v>8.5</v>
      </c>
      <c r="AF35" s="67">
        <v>20</v>
      </c>
      <c r="AG35" s="67">
        <v>20</v>
      </c>
      <c r="AH35" s="67">
        <v>20</v>
      </c>
      <c r="AI35" s="67">
        <v>3.2</v>
      </c>
      <c r="AJ35" s="67">
        <v>44.7</v>
      </c>
      <c r="AK35" s="67">
        <v>12.2</v>
      </c>
      <c r="AL35" s="67">
        <v>11.3</v>
      </c>
      <c r="AM35" s="67">
        <v>3.6</v>
      </c>
      <c r="AN35" s="67">
        <v>18.5</v>
      </c>
      <c r="AO35" s="67"/>
      <c r="AP35" s="67">
        <v>0.3</v>
      </c>
      <c r="AQ35" s="67">
        <v>3.4</v>
      </c>
      <c r="AR35" s="67">
        <v>17.100000000000001</v>
      </c>
      <c r="AS35" s="67">
        <v>14.6</v>
      </c>
      <c r="AT35" s="67">
        <v>4.9000000000000004</v>
      </c>
      <c r="AU35" s="67">
        <v>9.9</v>
      </c>
      <c r="AV35" s="67">
        <v>87.8</v>
      </c>
      <c r="AW35" s="67">
        <v>137.30000000000001</v>
      </c>
      <c r="AX35" s="67">
        <v>86.1</v>
      </c>
      <c r="AY35" s="67">
        <v>110.6</v>
      </c>
      <c r="AZ35" s="67">
        <v>0.6</v>
      </c>
      <c r="BA35" s="67">
        <v>18.3</v>
      </c>
      <c r="BB35" s="67">
        <v>17.399999999999999</v>
      </c>
      <c r="BC35" s="67">
        <v>64.900000000000006</v>
      </c>
      <c r="BD35" s="67">
        <v>20</v>
      </c>
      <c r="BE35" s="67">
        <v>4.7</v>
      </c>
      <c r="BF35" s="67">
        <v>2.7</v>
      </c>
      <c r="BG35" s="67">
        <v>1.2</v>
      </c>
      <c r="BH35" s="67">
        <v>2.4</v>
      </c>
      <c r="BI35" s="67">
        <v>16.8</v>
      </c>
      <c r="BJ35" s="67"/>
      <c r="BK35" s="67">
        <v>20</v>
      </c>
      <c r="BL35" s="67">
        <v>8.6</v>
      </c>
      <c r="BM35" s="67">
        <v>19.600000000000001</v>
      </c>
      <c r="BN35" s="68">
        <v>1424</v>
      </c>
    </row>
    <row r="36" spans="1:66" x14ac:dyDescent="0.25">
      <c r="A36" s="1"/>
      <c r="B36" s="54" t="s">
        <v>811</v>
      </c>
      <c r="C36" s="67"/>
      <c r="D36" s="67">
        <v>14.6</v>
      </c>
      <c r="E36" s="67"/>
      <c r="F36" s="67">
        <v>17.899999999999999</v>
      </c>
      <c r="G36" s="67">
        <v>2</v>
      </c>
      <c r="H36" s="67"/>
      <c r="I36" s="67">
        <v>10.1</v>
      </c>
      <c r="J36" s="67">
        <v>0.2</v>
      </c>
      <c r="K36" s="67">
        <v>17.899999999999999</v>
      </c>
      <c r="L36" s="67"/>
      <c r="M36" s="67">
        <v>20.100000000000001</v>
      </c>
      <c r="N36" s="67">
        <v>20.3</v>
      </c>
      <c r="O36" s="67">
        <v>12.8</v>
      </c>
      <c r="P36" s="67">
        <v>3.3</v>
      </c>
      <c r="Q36" s="67">
        <v>5.2</v>
      </c>
      <c r="R36" s="67">
        <v>20</v>
      </c>
      <c r="S36" s="67">
        <v>20.3</v>
      </c>
      <c r="T36" s="67">
        <v>20</v>
      </c>
      <c r="U36" s="67">
        <v>19.2</v>
      </c>
      <c r="V36" s="67">
        <v>8.3000000000000007</v>
      </c>
      <c r="W36" s="67">
        <v>49.8</v>
      </c>
      <c r="X36" s="67">
        <v>89.4</v>
      </c>
      <c r="Y36" s="67">
        <v>73.8</v>
      </c>
      <c r="Z36" s="67">
        <v>89.6</v>
      </c>
      <c r="AA36" s="67">
        <v>39.4</v>
      </c>
      <c r="AB36" s="67">
        <v>10</v>
      </c>
      <c r="AC36" s="67">
        <v>5.9</v>
      </c>
      <c r="AD36" s="67">
        <v>21</v>
      </c>
      <c r="AE36" s="67">
        <v>8.5</v>
      </c>
      <c r="AF36" s="67">
        <v>20</v>
      </c>
      <c r="AG36" s="67">
        <v>20</v>
      </c>
      <c r="AH36" s="67">
        <v>20</v>
      </c>
      <c r="AI36" s="67">
        <v>3.2</v>
      </c>
      <c r="AJ36" s="67">
        <v>43.6</v>
      </c>
      <c r="AK36" s="67">
        <v>10.8</v>
      </c>
      <c r="AL36" s="67">
        <v>11.8</v>
      </c>
      <c r="AM36" s="67">
        <v>3.6</v>
      </c>
      <c r="AN36" s="67">
        <v>18.7</v>
      </c>
      <c r="AO36" s="67"/>
      <c r="AP36" s="67">
        <v>0.1</v>
      </c>
      <c r="AQ36" s="67">
        <v>3.5</v>
      </c>
      <c r="AR36" s="67">
        <v>15.7</v>
      </c>
      <c r="AS36" s="67">
        <v>14.4</v>
      </c>
      <c r="AT36" s="67">
        <v>5.3</v>
      </c>
      <c r="AU36" s="67">
        <v>9.9</v>
      </c>
      <c r="AV36" s="67">
        <v>100.9</v>
      </c>
      <c r="AW36" s="67">
        <v>135.9</v>
      </c>
      <c r="AX36" s="67">
        <v>100.3</v>
      </c>
      <c r="AY36" s="67">
        <v>109.2</v>
      </c>
      <c r="AZ36" s="67">
        <v>0.6</v>
      </c>
      <c r="BA36" s="67">
        <v>18.2</v>
      </c>
      <c r="BB36" s="67">
        <v>20.5</v>
      </c>
      <c r="BC36" s="67">
        <v>63.9</v>
      </c>
      <c r="BD36" s="67">
        <v>20</v>
      </c>
      <c r="BE36" s="67">
        <v>4.8</v>
      </c>
      <c r="BF36" s="67">
        <v>2.7</v>
      </c>
      <c r="BG36" s="67">
        <v>0.8</v>
      </c>
      <c r="BH36" s="67">
        <v>2.4</v>
      </c>
      <c r="BI36" s="67">
        <v>15.4</v>
      </c>
      <c r="BJ36" s="67"/>
      <c r="BK36" s="67">
        <v>20</v>
      </c>
      <c r="BL36" s="67">
        <v>8.5</v>
      </c>
      <c r="BM36" s="67">
        <v>19.2</v>
      </c>
      <c r="BN36" s="68">
        <v>1443.5</v>
      </c>
    </row>
    <row r="37" spans="1:66" x14ac:dyDescent="0.25">
      <c r="A37" s="1"/>
      <c r="B37" s="54" t="s">
        <v>812</v>
      </c>
      <c r="C37" s="67"/>
      <c r="D37" s="67">
        <v>14.3</v>
      </c>
      <c r="E37" s="67"/>
      <c r="F37" s="67">
        <v>18</v>
      </c>
      <c r="G37" s="67">
        <v>2</v>
      </c>
      <c r="H37" s="67"/>
      <c r="I37" s="67">
        <v>9.8000000000000007</v>
      </c>
      <c r="J37" s="67">
        <v>0.3</v>
      </c>
      <c r="K37" s="67">
        <v>18.100000000000001</v>
      </c>
      <c r="L37" s="67"/>
      <c r="M37" s="67">
        <v>20.2</v>
      </c>
      <c r="N37" s="67">
        <v>20.3</v>
      </c>
      <c r="O37" s="67">
        <v>12.8</v>
      </c>
      <c r="P37" s="67">
        <v>3.3</v>
      </c>
      <c r="Q37" s="67">
        <v>5.2</v>
      </c>
      <c r="R37" s="67">
        <v>20</v>
      </c>
      <c r="S37" s="67">
        <v>20.6</v>
      </c>
      <c r="T37" s="67">
        <v>20</v>
      </c>
      <c r="U37" s="67">
        <v>19.100000000000001</v>
      </c>
      <c r="V37" s="67">
        <v>8.5</v>
      </c>
      <c r="W37" s="67">
        <v>53.6</v>
      </c>
      <c r="X37" s="67">
        <v>76.099999999999994</v>
      </c>
      <c r="Y37" s="67">
        <v>78.3</v>
      </c>
      <c r="Z37" s="67">
        <v>85.7</v>
      </c>
      <c r="AA37" s="67">
        <v>32.1</v>
      </c>
      <c r="AB37" s="67">
        <v>8.1</v>
      </c>
      <c r="AC37" s="67">
        <v>9.8000000000000007</v>
      </c>
      <c r="AD37" s="67">
        <v>21</v>
      </c>
      <c r="AE37" s="67">
        <v>8.5</v>
      </c>
      <c r="AF37" s="67">
        <v>20</v>
      </c>
      <c r="AG37" s="67">
        <v>20</v>
      </c>
      <c r="AH37" s="67">
        <v>20</v>
      </c>
      <c r="AI37" s="67">
        <v>3.2</v>
      </c>
      <c r="AJ37" s="67">
        <v>42.4</v>
      </c>
      <c r="AK37" s="67">
        <v>10.7</v>
      </c>
      <c r="AL37" s="67">
        <v>9.1999999999999993</v>
      </c>
      <c r="AM37" s="67">
        <v>3.6</v>
      </c>
      <c r="AN37" s="67">
        <v>18.7</v>
      </c>
      <c r="AO37" s="67"/>
      <c r="AP37" s="67">
        <v>0.1</v>
      </c>
      <c r="AQ37" s="67">
        <v>3.5</v>
      </c>
      <c r="AR37" s="67">
        <v>14</v>
      </c>
      <c r="AS37" s="67">
        <v>14.5</v>
      </c>
      <c r="AT37" s="67">
        <v>5.2</v>
      </c>
      <c r="AU37" s="67">
        <v>9.9</v>
      </c>
      <c r="AV37" s="67">
        <v>88.3</v>
      </c>
      <c r="AW37" s="67">
        <v>134.19999999999999</v>
      </c>
      <c r="AX37" s="67">
        <v>101.3</v>
      </c>
      <c r="AY37" s="67">
        <v>106.6</v>
      </c>
      <c r="AZ37" s="67">
        <v>0.6</v>
      </c>
      <c r="BA37" s="67">
        <v>17.7</v>
      </c>
      <c r="BB37" s="67">
        <v>18.899999999999999</v>
      </c>
      <c r="BC37" s="67">
        <v>67.3</v>
      </c>
      <c r="BD37" s="67">
        <v>20</v>
      </c>
      <c r="BE37" s="67">
        <v>4.8</v>
      </c>
      <c r="BF37" s="67">
        <v>2.7</v>
      </c>
      <c r="BG37" s="67">
        <v>1.2</v>
      </c>
      <c r="BH37" s="67">
        <v>2.4</v>
      </c>
      <c r="BI37" s="67">
        <v>13.7</v>
      </c>
      <c r="BJ37" s="67"/>
      <c r="BK37" s="67">
        <v>20</v>
      </c>
      <c r="BL37" s="67">
        <v>8.5</v>
      </c>
      <c r="BM37" s="67">
        <v>18.7</v>
      </c>
      <c r="BN37" s="68">
        <v>1407.6</v>
      </c>
    </row>
    <row r="38" spans="1:66" x14ac:dyDescent="0.25">
      <c r="A38" s="1"/>
      <c r="B38" s="54" t="s">
        <v>813</v>
      </c>
      <c r="C38" s="67"/>
      <c r="D38" s="67">
        <v>14.2</v>
      </c>
      <c r="E38" s="67"/>
      <c r="F38" s="67">
        <v>18</v>
      </c>
      <c r="G38" s="67">
        <v>2</v>
      </c>
      <c r="H38" s="67"/>
      <c r="I38" s="67">
        <v>9.9</v>
      </c>
      <c r="J38" s="67">
        <v>0.4</v>
      </c>
      <c r="K38" s="67">
        <v>18.3</v>
      </c>
      <c r="L38" s="67"/>
      <c r="M38" s="67">
        <v>20</v>
      </c>
      <c r="N38" s="67">
        <v>20.3</v>
      </c>
      <c r="O38" s="67">
        <v>12.7</v>
      </c>
      <c r="P38" s="67">
        <v>3.3</v>
      </c>
      <c r="Q38" s="67">
        <v>5.2</v>
      </c>
      <c r="R38" s="67">
        <v>20</v>
      </c>
      <c r="S38" s="67">
        <v>20</v>
      </c>
      <c r="T38" s="67">
        <v>20</v>
      </c>
      <c r="U38" s="67">
        <v>19.2</v>
      </c>
      <c r="V38" s="67">
        <v>6.9</v>
      </c>
      <c r="W38" s="67">
        <v>52.9</v>
      </c>
      <c r="X38" s="67">
        <v>73</v>
      </c>
      <c r="Y38" s="67">
        <v>65.900000000000006</v>
      </c>
      <c r="Z38" s="67">
        <v>92.6</v>
      </c>
      <c r="AA38" s="67">
        <v>36.9</v>
      </c>
      <c r="AB38" s="67">
        <v>5.4</v>
      </c>
      <c r="AC38" s="67">
        <v>7.3</v>
      </c>
      <c r="AD38" s="67">
        <v>21</v>
      </c>
      <c r="AE38" s="67">
        <v>8.5</v>
      </c>
      <c r="AF38" s="67">
        <v>20</v>
      </c>
      <c r="AG38" s="67">
        <v>20</v>
      </c>
      <c r="AH38" s="67">
        <v>20</v>
      </c>
      <c r="AI38" s="67">
        <v>3.2</v>
      </c>
      <c r="AJ38" s="67">
        <v>40.4</v>
      </c>
      <c r="AK38" s="67">
        <v>11.4</v>
      </c>
      <c r="AL38" s="67">
        <v>10</v>
      </c>
      <c r="AM38" s="67">
        <v>3.6</v>
      </c>
      <c r="AN38" s="67">
        <v>18.7</v>
      </c>
      <c r="AO38" s="67"/>
      <c r="AP38" s="67">
        <v>0.1</v>
      </c>
      <c r="AQ38" s="67">
        <v>3.6</v>
      </c>
      <c r="AR38" s="67">
        <v>12</v>
      </c>
      <c r="AS38" s="67">
        <v>14.1</v>
      </c>
      <c r="AT38" s="67">
        <v>5.3</v>
      </c>
      <c r="AU38" s="67">
        <v>9.9</v>
      </c>
      <c r="AV38" s="67">
        <v>77.8</v>
      </c>
      <c r="AW38" s="67">
        <v>129.80000000000001</v>
      </c>
      <c r="AX38" s="67">
        <v>80.2</v>
      </c>
      <c r="AY38" s="67">
        <v>104.3</v>
      </c>
      <c r="AZ38" s="67">
        <v>0.6</v>
      </c>
      <c r="BA38" s="67">
        <v>17.3</v>
      </c>
      <c r="BB38" s="67">
        <v>16</v>
      </c>
      <c r="BC38" s="67">
        <v>54.3</v>
      </c>
      <c r="BD38" s="67">
        <v>20</v>
      </c>
      <c r="BE38" s="67">
        <v>4.8</v>
      </c>
      <c r="BF38" s="67">
        <v>2.8</v>
      </c>
      <c r="BG38" s="67">
        <v>1</v>
      </c>
      <c r="BH38" s="67">
        <v>2.4</v>
      </c>
      <c r="BI38" s="67">
        <v>11.9</v>
      </c>
      <c r="BJ38" s="67"/>
      <c r="BK38" s="67">
        <v>20.2</v>
      </c>
      <c r="BL38" s="67">
        <v>8.5</v>
      </c>
      <c r="BM38" s="67">
        <v>17.8</v>
      </c>
      <c r="BN38" s="68">
        <v>1335.9</v>
      </c>
    </row>
    <row r="39" spans="1:66" x14ac:dyDescent="0.25">
      <c r="A39" s="1"/>
      <c r="B39" s="56" t="s">
        <v>814</v>
      </c>
      <c r="C39" s="69"/>
      <c r="D39" s="69">
        <v>14.1</v>
      </c>
      <c r="E39" s="69"/>
      <c r="F39" s="69">
        <v>17.899999999999999</v>
      </c>
      <c r="G39" s="69">
        <v>2</v>
      </c>
      <c r="H39" s="69"/>
      <c r="I39" s="69">
        <v>9.6999999999999993</v>
      </c>
      <c r="J39" s="69">
        <v>0.2</v>
      </c>
      <c r="K39" s="69">
        <v>18.600000000000001</v>
      </c>
      <c r="L39" s="69"/>
      <c r="M39" s="69">
        <v>20.100000000000001</v>
      </c>
      <c r="N39" s="69">
        <v>20.3</v>
      </c>
      <c r="O39" s="69">
        <v>12.8</v>
      </c>
      <c r="P39" s="69">
        <v>3.3</v>
      </c>
      <c r="Q39" s="69">
        <v>5.0999999999999996</v>
      </c>
      <c r="R39" s="69">
        <v>20</v>
      </c>
      <c r="S39" s="69">
        <v>20</v>
      </c>
      <c r="T39" s="69">
        <v>20</v>
      </c>
      <c r="U39" s="69">
        <v>19.2</v>
      </c>
      <c r="V39" s="69">
        <v>6.3</v>
      </c>
      <c r="W39" s="69">
        <v>50.7</v>
      </c>
      <c r="X39" s="69">
        <v>80.5</v>
      </c>
      <c r="Y39" s="69">
        <v>70.2</v>
      </c>
      <c r="Z39" s="69">
        <v>91.2</v>
      </c>
      <c r="AA39" s="69">
        <v>35</v>
      </c>
      <c r="AB39" s="69">
        <v>7.9</v>
      </c>
      <c r="AC39" s="69">
        <v>9.1999999999999993</v>
      </c>
      <c r="AD39" s="69">
        <v>21</v>
      </c>
      <c r="AE39" s="69">
        <v>8.5</v>
      </c>
      <c r="AF39" s="69">
        <v>20</v>
      </c>
      <c r="AG39" s="69">
        <v>20</v>
      </c>
      <c r="AH39" s="69">
        <v>20</v>
      </c>
      <c r="AI39" s="69">
        <v>3.2</v>
      </c>
      <c r="AJ39" s="69">
        <v>38</v>
      </c>
      <c r="AK39" s="69">
        <v>9.8000000000000007</v>
      </c>
      <c r="AL39" s="69">
        <v>11.6</v>
      </c>
      <c r="AM39" s="69">
        <v>3.6</v>
      </c>
      <c r="AN39" s="69">
        <v>18.7</v>
      </c>
      <c r="AO39" s="69"/>
      <c r="AP39" s="69">
        <v>0.1</v>
      </c>
      <c r="AQ39" s="69">
        <v>3.5</v>
      </c>
      <c r="AR39" s="69">
        <v>9.6999999999999993</v>
      </c>
      <c r="AS39" s="69">
        <v>13.3</v>
      </c>
      <c r="AT39" s="69">
        <v>5.4</v>
      </c>
      <c r="AU39" s="69">
        <v>9.9</v>
      </c>
      <c r="AV39" s="69">
        <v>72.5</v>
      </c>
      <c r="AW39" s="69">
        <v>123.6</v>
      </c>
      <c r="AX39" s="69">
        <v>87.1</v>
      </c>
      <c r="AY39" s="69">
        <v>99.6</v>
      </c>
      <c r="AZ39" s="69">
        <v>0.6</v>
      </c>
      <c r="BA39" s="69">
        <v>16.3</v>
      </c>
      <c r="BB39" s="69">
        <v>19.7</v>
      </c>
      <c r="BC39" s="69">
        <v>61.3</v>
      </c>
      <c r="BD39" s="69">
        <v>20</v>
      </c>
      <c r="BE39" s="69">
        <v>4.8</v>
      </c>
      <c r="BF39" s="69">
        <v>2.8</v>
      </c>
      <c r="BG39" s="69">
        <v>1.4</v>
      </c>
      <c r="BH39" s="69">
        <v>2.4</v>
      </c>
      <c r="BI39" s="69">
        <v>10.199999999999999</v>
      </c>
      <c r="BJ39" s="69"/>
      <c r="BK39" s="69">
        <v>20.100000000000001</v>
      </c>
      <c r="BL39" s="69">
        <v>8.5</v>
      </c>
      <c r="BM39" s="69">
        <v>16.399999999999999</v>
      </c>
      <c r="BN39" s="70">
        <v>1337.9</v>
      </c>
    </row>
    <row r="40" spans="1:66" x14ac:dyDescent="0.25">
      <c r="A40" s="1"/>
      <c r="B40" s="50" t="s">
        <v>815</v>
      </c>
      <c r="C40" s="65"/>
      <c r="D40" s="65">
        <v>14.1</v>
      </c>
      <c r="E40" s="65"/>
      <c r="F40" s="65">
        <v>17.8</v>
      </c>
      <c r="G40" s="65">
        <v>2</v>
      </c>
      <c r="H40" s="65"/>
      <c r="I40" s="65">
        <v>9.8000000000000007</v>
      </c>
      <c r="J40" s="65">
        <v>0.2</v>
      </c>
      <c r="K40" s="65">
        <v>18.600000000000001</v>
      </c>
      <c r="L40" s="65"/>
      <c r="M40" s="65">
        <v>19.899999999999999</v>
      </c>
      <c r="N40" s="65">
        <v>20.2</v>
      </c>
      <c r="O40" s="65">
        <v>12.8</v>
      </c>
      <c r="P40" s="65">
        <v>3.3</v>
      </c>
      <c r="Q40" s="65">
        <v>5.2</v>
      </c>
      <c r="R40" s="65">
        <v>20</v>
      </c>
      <c r="S40" s="65">
        <v>19.7</v>
      </c>
      <c r="T40" s="65">
        <v>20</v>
      </c>
      <c r="U40" s="65">
        <v>19.100000000000001</v>
      </c>
      <c r="V40" s="65">
        <v>6.5</v>
      </c>
      <c r="W40" s="65">
        <v>51</v>
      </c>
      <c r="X40" s="65">
        <v>82.1</v>
      </c>
      <c r="Y40" s="65">
        <v>80.7</v>
      </c>
      <c r="Z40" s="65">
        <v>93.2</v>
      </c>
      <c r="AA40" s="65">
        <v>31.3</v>
      </c>
      <c r="AB40" s="65">
        <v>8.3000000000000007</v>
      </c>
      <c r="AC40" s="65">
        <v>8.9</v>
      </c>
      <c r="AD40" s="65">
        <v>21</v>
      </c>
      <c r="AE40" s="65">
        <v>8.5</v>
      </c>
      <c r="AF40" s="65">
        <v>20</v>
      </c>
      <c r="AG40" s="65">
        <v>20</v>
      </c>
      <c r="AH40" s="65">
        <v>20</v>
      </c>
      <c r="AI40" s="65">
        <v>3.2</v>
      </c>
      <c r="AJ40" s="65">
        <v>33.9</v>
      </c>
      <c r="AK40" s="65">
        <v>8.8000000000000007</v>
      </c>
      <c r="AL40" s="65">
        <v>9.9</v>
      </c>
      <c r="AM40" s="65">
        <v>3.6</v>
      </c>
      <c r="AN40" s="65">
        <v>18.7</v>
      </c>
      <c r="AO40" s="65"/>
      <c r="AP40" s="65"/>
      <c r="AQ40" s="65">
        <v>3.6</v>
      </c>
      <c r="AR40" s="65">
        <v>7.3</v>
      </c>
      <c r="AS40" s="65">
        <v>12</v>
      </c>
      <c r="AT40" s="65">
        <v>5.4</v>
      </c>
      <c r="AU40" s="65">
        <v>9.9</v>
      </c>
      <c r="AV40" s="65">
        <v>102.8</v>
      </c>
      <c r="AW40" s="65">
        <v>112.4</v>
      </c>
      <c r="AX40" s="65">
        <v>112.4</v>
      </c>
      <c r="AY40" s="65">
        <v>90.9</v>
      </c>
      <c r="AZ40" s="65">
        <v>0.6</v>
      </c>
      <c r="BA40" s="65">
        <v>14.6</v>
      </c>
      <c r="BB40" s="65">
        <v>19.5</v>
      </c>
      <c r="BC40" s="65">
        <v>62.1</v>
      </c>
      <c r="BD40" s="65">
        <v>20</v>
      </c>
      <c r="BE40" s="65">
        <v>4.8</v>
      </c>
      <c r="BF40" s="65">
        <v>2.8</v>
      </c>
      <c r="BG40" s="65">
        <v>1.7</v>
      </c>
      <c r="BH40" s="65">
        <v>2.4</v>
      </c>
      <c r="BI40" s="65">
        <v>5.4</v>
      </c>
      <c r="BJ40" s="65"/>
      <c r="BK40" s="65">
        <v>20</v>
      </c>
      <c r="BL40" s="65">
        <v>8.6</v>
      </c>
      <c r="BM40" s="65">
        <v>14.5</v>
      </c>
      <c r="BN40" s="66">
        <v>1366</v>
      </c>
    </row>
    <row r="41" spans="1:66" x14ac:dyDescent="0.25">
      <c r="A41" s="1"/>
      <c r="B41" s="54" t="s">
        <v>816</v>
      </c>
      <c r="C41" s="67"/>
      <c r="D41" s="67">
        <v>14.1</v>
      </c>
      <c r="E41" s="67"/>
      <c r="F41" s="67">
        <v>17.8</v>
      </c>
      <c r="G41" s="67">
        <v>2</v>
      </c>
      <c r="H41" s="67"/>
      <c r="I41" s="67">
        <v>9.6999999999999993</v>
      </c>
      <c r="J41" s="67">
        <v>0.1</v>
      </c>
      <c r="K41" s="67">
        <v>18.600000000000001</v>
      </c>
      <c r="L41" s="67"/>
      <c r="M41" s="67">
        <v>20.100000000000001</v>
      </c>
      <c r="N41" s="67">
        <v>20.3</v>
      </c>
      <c r="O41" s="67">
        <v>12.8</v>
      </c>
      <c r="P41" s="67">
        <v>3.3</v>
      </c>
      <c r="Q41" s="67">
        <v>5.2</v>
      </c>
      <c r="R41" s="67">
        <v>20</v>
      </c>
      <c r="S41" s="67">
        <v>20.399999999999999</v>
      </c>
      <c r="T41" s="67">
        <v>20</v>
      </c>
      <c r="U41" s="67">
        <v>19</v>
      </c>
      <c r="V41" s="67">
        <v>4.9000000000000004</v>
      </c>
      <c r="W41" s="67">
        <v>44.4</v>
      </c>
      <c r="X41" s="67">
        <v>80.2</v>
      </c>
      <c r="Y41" s="67">
        <v>66.900000000000006</v>
      </c>
      <c r="Z41" s="67">
        <v>86.7</v>
      </c>
      <c r="AA41" s="67">
        <v>23.3</v>
      </c>
      <c r="AB41" s="67">
        <v>6.2</v>
      </c>
      <c r="AC41" s="67">
        <v>8.3000000000000007</v>
      </c>
      <c r="AD41" s="67">
        <v>21</v>
      </c>
      <c r="AE41" s="67">
        <v>8.5</v>
      </c>
      <c r="AF41" s="67">
        <v>20</v>
      </c>
      <c r="AG41" s="67">
        <v>20</v>
      </c>
      <c r="AH41" s="67">
        <v>20</v>
      </c>
      <c r="AI41" s="67">
        <v>3.2</v>
      </c>
      <c r="AJ41" s="67">
        <v>23.4</v>
      </c>
      <c r="AK41" s="67">
        <v>7.1</v>
      </c>
      <c r="AL41" s="67">
        <v>9</v>
      </c>
      <c r="AM41" s="67">
        <v>3.5</v>
      </c>
      <c r="AN41" s="67">
        <v>18.7</v>
      </c>
      <c r="AO41" s="67"/>
      <c r="AP41" s="67"/>
      <c r="AQ41" s="67">
        <v>3.6</v>
      </c>
      <c r="AR41" s="67">
        <v>4.5999999999999996</v>
      </c>
      <c r="AS41" s="67">
        <v>9.3000000000000007</v>
      </c>
      <c r="AT41" s="67">
        <v>5.3</v>
      </c>
      <c r="AU41" s="67">
        <v>9.9</v>
      </c>
      <c r="AV41" s="67">
        <v>129.30000000000001</v>
      </c>
      <c r="AW41" s="67">
        <v>79</v>
      </c>
      <c r="AX41" s="67">
        <v>127.7</v>
      </c>
      <c r="AY41" s="67">
        <v>75.7</v>
      </c>
      <c r="AZ41" s="67">
        <v>0.6</v>
      </c>
      <c r="BA41" s="67">
        <v>10.9</v>
      </c>
      <c r="BB41" s="67">
        <v>22.1</v>
      </c>
      <c r="BC41" s="67">
        <v>64.2</v>
      </c>
      <c r="BD41" s="67">
        <v>20</v>
      </c>
      <c r="BE41" s="67">
        <v>4.8</v>
      </c>
      <c r="BF41" s="67">
        <v>2.8</v>
      </c>
      <c r="BG41" s="67">
        <v>1.8</v>
      </c>
      <c r="BH41" s="67">
        <v>2.4</v>
      </c>
      <c r="BI41" s="67">
        <v>4.0999999999999996</v>
      </c>
      <c r="BJ41" s="67"/>
      <c r="BK41" s="67">
        <v>20</v>
      </c>
      <c r="BL41" s="67">
        <v>8.5</v>
      </c>
      <c r="BM41" s="67">
        <v>10.5</v>
      </c>
      <c r="BN41" s="68">
        <v>1295.8</v>
      </c>
    </row>
    <row r="42" spans="1:66" x14ac:dyDescent="0.25">
      <c r="A42" s="1"/>
      <c r="B42" s="54" t="s">
        <v>817</v>
      </c>
      <c r="C42" s="67"/>
      <c r="D42" s="67">
        <v>14.1</v>
      </c>
      <c r="E42" s="67"/>
      <c r="F42" s="67">
        <v>18.399999999999999</v>
      </c>
      <c r="G42" s="67">
        <v>2</v>
      </c>
      <c r="H42" s="67"/>
      <c r="I42" s="67">
        <v>9.4</v>
      </c>
      <c r="J42" s="67">
        <v>0.1</v>
      </c>
      <c r="K42" s="67">
        <v>18.5</v>
      </c>
      <c r="L42" s="67"/>
      <c r="M42" s="67">
        <v>20.2</v>
      </c>
      <c r="N42" s="67">
        <v>20.3</v>
      </c>
      <c r="O42" s="67">
        <v>12.8</v>
      </c>
      <c r="P42" s="67">
        <v>3.3</v>
      </c>
      <c r="Q42" s="67">
        <v>5.2</v>
      </c>
      <c r="R42" s="67">
        <v>20</v>
      </c>
      <c r="S42" s="67">
        <v>20.9</v>
      </c>
      <c r="T42" s="67">
        <v>20</v>
      </c>
      <c r="U42" s="67">
        <v>19</v>
      </c>
      <c r="V42" s="67">
        <v>4.5999999999999996</v>
      </c>
      <c r="W42" s="67">
        <v>39.299999999999997</v>
      </c>
      <c r="X42" s="67">
        <v>67.400000000000006</v>
      </c>
      <c r="Y42" s="67">
        <v>59.3</v>
      </c>
      <c r="Z42" s="67">
        <v>89.7</v>
      </c>
      <c r="AA42" s="67">
        <v>12.9</v>
      </c>
      <c r="AB42" s="67">
        <v>6</v>
      </c>
      <c r="AC42" s="67">
        <v>7.3</v>
      </c>
      <c r="AD42" s="67">
        <v>21</v>
      </c>
      <c r="AE42" s="67">
        <v>8.5</v>
      </c>
      <c r="AF42" s="67">
        <v>20</v>
      </c>
      <c r="AG42" s="67">
        <v>20</v>
      </c>
      <c r="AH42" s="67">
        <v>20</v>
      </c>
      <c r="AI42" s="67">
        <v>3.2</v>
      </c>
      <c r="AJ42" s="67">
        <v>11.8</v>
      </c>
      <c r="AK42" s="67">
        <v>6.6</v>
      </c>
      <c r="AL42" s="67">
        <v>7.4</v>
      </c>
      <c r="AM42" s="67">
        <v>3.5</v>
      </c>
      <c r="AN42" s="67">
        <v>18.7</v>
      </c>
      <c r="AO42" s="67"/>
      <c r="AP42" s="67"/>
      <c r="AQ42" s="67">
        <v>3.6</v>
      </c>
      <c r="AR42" s="67">
        <v>2.2000000000000002</v>
      </c>
      <c r="AS42" s="67">
        <v>3.4</v>
      </c>
      <c r="AT42" s="67">
        <v>5.3</v>
      </c>
      <c r="AU42" s="67">
        <v>9.9</v>
      </c>
      <c r="AV42" s="67">
        <v>109.8</v>
      </c>
      <c r="AW42" s="67">
        <v>38.799999999999997</v>
      </c>
      <c r="AX42" s="67">
        <v>124.5</v>
      </c>
      <c r="AY42" s="67">
        <v>40</v>
      </c>
      <c r="AZ42" s="67">
        <v>0.6</v>
      </c>
      <c r="BA42" s="67">
        <v>4.5</v>
      </c>
      <c r="BB42" s="67">
        <v>20.2</v>
      </c>
      <c r="BC42" s="67">
        <v>65.3</v>
      </c>
      <c r="BD42" s="67">
        <v>19.8</v>
      </c>
      <c r="BE42" s="67">
        <v>4.8</v>
      </c>
      <c r="BF42" s="67">
        <v>2.8</v>
      </c>
      <c r="BG42" s="67">
        <v>2</v>
      </c>
      <c r="BH42" s="67">
        <v>2.4</v>
      </c>
      <c r="BI42" s="67">
        <v>1.6</v>
      </c>
      <c r="BJ42" s="67"/>
      <c r="BK42" s="67">
        <v>20</v>
      </c>
      <c r="BL42" s="67">
        <v>8.5</v>
      </c>
      <c r="BM42" s="67">
        <v>3.4</v>
      </c>
      <c r="BN42" s="68">
        <v>1124.8</v>
      </c>
    </row>
    <row r="43" spans="1:66" x14ac:dyDescent="0.25">
      <c r="A43" s="1"/>
      <c r="B43" s="54" t="s">
        <v>818</v>
      </c>
      <c r="C43" s="67"/>
      <c r="D43" s="67">
        <v>14.1</v>
      </c>
      <c r="E43" s="67"/>
      <c r="F43" s="67">
        <v>20.2</v>
      </c>
      <c r="G43" s="67">
        <v>2</v>
      </c>
      <c r="H43" s="67"/>
      <c r="I43" s="67">
        <v>10.6</v>
      </c>
      <c r="J43" s="67"/>
      <c r="K43" s="67">
        <v>17.8</v>
      </c>
      <c r="L43" s="67"/>
      <c r="M43" s="67">
        <v>20</v>
      </c>
      <c r="N43" s="67">
        <v>20.2</v>
      </c>
      <c r="O43" s="67">
        <v>12.9</v>
      </c>
      <c r="P43" s="67">
        <v>3.3</v>
      </c>
      <c r="Q43" s="67">
        <v>5.2</v>
      </c>
      <c r="R43" s="67">
        <v>20</v>
      </c>
      <c r="S43" s="67">
        <v>19.899999999999999</v>
      </c>
      <c r="T43" s="67">
        <v>20</v>
      </c>
      <c r="U43" s="67">
        <v>19</v>
      </c>
      <c r="V43" s="67">
        <v>4.7</v>
      </c>
      <c r="W43" s="67">
        <v>40.299999999999997</v>
      </c>
      <c r="X43" s="67">
        <v>65.8</v>
      </c>
      <c r="Y43" s="67">
        <v>64</v>
      </c>
      <c r="Z43" s="67">
        <v>87.7</v>
      </c>
      <c r="AA43" s="67">
        <v>3.2</v>
      </c>
      <c r="AB43" s="67">
        <v>5</v>
      </c>
      <c r="AC43" s="67">
        <v>7.8</v>
      </c>
      <c r="AD43" s="67">
        <v>21</v>
      </c>
      <c r="AE43" s="67">
        <v>8.5</v>
      </c>
      <c r="AF43" s="67">
        <v>20</v>
      </c>
      <c r="AG43" s="67">
        <v>20</v>
      </c>
      <c r="AH43" s="67">
        <v>20</v>
      </c>
      <c r="AI43" s="67">
        <v>3.2</v>
      </c>
      <c r="AJ43" s="67">
        <v>3</v>
      </c>
      <c r="AK43" s="67">
        <v>4.8</v>
      </c>
      <c r="AL43" s="67">
        <v>5.5</v>
      </c>
      <c r="AM43" s="67">
        <v>3.5</v>
      </c>
      <c r="AN43" s="67">
        <v>18.7</v>
      </c>
      <c r="AO43" s="67"/>
      <c r="AP43" s="67"/>
      <c r="AQ43" s="67">
        <v>3.6</v>
      </c>
      <c r="AR43" s="67">
        <v>0.6</v>
      </c>
      <c r="AS43" s="67">
        <v>0.3</v>
      </c>
      <c r="AT43" s="67">
        <v>5.5</v>
      </c>
      <c r="AU43" s="67">
        <v>9.9</v>
      </c>
      <c r="AV43" s="67">
        <v>107</v>
      </c>
      <c r="AW43" s="67">
        <v>7.4</v>
      </c>
      <c r="AX43" s="67">
        <v>123.1</v>
      </c>
      <c r="AY43" s="67">
        <v>8</v>
      </c>
      <c r="AZ43" s="67">
        <v>0.6</v>
      </c>
      <c r="BA43" s="67">
        <v>0.2</v>
      </c>
      <c r="BB43" s="67">
        <v>15.2</v>
      </c>
      <c r="BC43" s="67">
        <v>46.4</v>
      </c>
      <c r="BD43" s="67">
        <v>2.5</v>
      </c>
      <c r="BE43" s="67">
        <v>4.8</v>
      </c>
      <c r="BF43" s="67">
        <v>2.8</v>
      </c>
      <c r="BG43" s="67">
        <v>2</v>
      </c>
      <c r="BH43" s="67">
        <v>2.4</v>
      </c>
      <c r="BI43" s="67">
        <v>0.6</v>
      </c>
      <c r="BJ43" s="67"/>
      <c r="BK43" s="67">
        <v>20</v>
      </c>
      <c r="BL43" s="67">
        <v>8.4</v>
      </c>
      <c r="BM43" s="67">
        <v>0.1</v>
      </c>
      <c r="BN43" s="68">
        <v>983.3</v>
      </c>
    </row>
    <row r="44" spans="1:66" x14ac:dyDescent="0.25">
      <c r="A44" s="1"/>
      <c r="B44" s="54" t="s">
        <v>819</v>
      </c>
      <c r="C44" s="67"/>
      <c r="D44" s="67">
        <v>14.4</v>
      </c>
      <c r="E44" s="67"/>
      <c r="F44" s="67">
        <v>20.2</v>
      </c>
      <c r="G44" s="67">
        <v>2</v>
      </c>
      <c r="H44" s="67"/>
      <c r="I44" s="67">
        <v>10.199999999999999</v>
      </c>
      <c r="J44" s="67"/>
      <c r="K44" s="67">
        <v>17.899999999999999</v>
      </c>
      <c r="L44" s="67"/>
      <c r="M44" s="67">
        <v>20.3</v>
      </c>
      <c r="N44" s="67">
        <v>20.2</v>
      </c>
      <c r="O44" s="67">
        <v>12.9</v>
      </c>
      <c r="P44" s="67">
        <v>3.3</v>
      </c>
      <c r="Q44" s="67">
        <v>5.2</v>
      </c>
      <c r="R44" s="67">
        <v>19.600000000000001</v>
      </c>
      <c r="S44" s="67">
        <v>19.899999999999999</v>
      </c>
      <c r="T44" s="67">
        <v>20</v>
      </c>
      <c r="U44" s="67">
        <v>19</v>
      </c>
      <c r="V44" s="67">
        <v>4.5</v>
      </c>
      <c r="W44" s="67">
        <v>52.8</v>
      </c>
      <c r="X44" s="67">
        <v>74.900000000000006</v>
      </c>
      <c r="Y44" s="67">
        <v>78.5</v>
      </c>
      <c r="Z44" s="67">
        <v>91.7</v>
      </c>
      <c r="AA44" s="67"/>
      <c r="AB44" s="67">
        <v>6.9</v>
      </c>
      <c r="AC44" s="67">
        <v>7.4</v>
      </c>
      <c r="AD44" s="67">
        <v>21</v>
      </c>
      <c r="AE44" s="67">
        <v>8.5</v>
      </c>
      <c r="AF44" s="67">
        <v>20</v>
      </c>
      <c r="AG44" s="67">
        <v>20</v>
      </c>
      <c r="AH44" s="67">
        <v>20</v>
      </c>
      <c r="AI44" s="67">
        <v>3.2</v>
      </c>
      <c r="AJ44" s="67"/>
      <c r="AK44" s="67">
        <v>2.4</v>
      </c>
      <c r="AL44" s="67">
        <v>1.8</v>
      </c>
      <c r="AM44" s="67">
        <v>3.5</v>
      </c>
      <c r="AN44" s="67">
        <v>18.7</v>
      </c>
      <c r="AO44" s="67"/>
      <c r="AP44" s="67"/>
      <c r="AQ44" s="67">
        <v>3.6</v>
      </c>
      <c r="AR44" s="67"/>
      <c r="AS44" s="67"/>
      <c r="AT44" s="67">
        <v>5.3</v>
      </c>
      <c r="AU44" s="67">
        <v>9.9</v>
      </c>
      <c r="AV44" s="67">
        <v>87.9</v>
      </c>
      <c r="AW44" s="67"/>
      <c r="AX44" s="67">
        <v>95.8</v>
      </c>
      <c r="AY44" s="67"/>
      <c r="AZ44" s="67">
        <v>0.6</v>
      </c>
      <c r="BA44" s="67"/>
      <c r="BB44" s="67">
        <v>17</v>
      </c>
      <c r="BC44" s="67">
        <v>52.4</v>
      </c>
      <c r="BD44" s="67"/>
      <c r="BE44" s="67">
        <v>4.8</v>
      </c>
      <c r="BF44" s="67">
        <v>2.8</v>
      </c>
      <c r="BG44" s="67">
        <v>2</v>
      </c>
      <c r="BH44" s="67">
        <v>2.4</v>
      </c>
      <c r="BI44" s="67">
        <v>0.1</v>
      </c>
      <c r="BJ44" s="67"/>
      <c r="BK44" s="67">
        <v>19.600000000000001</v>
      </c>
      <c r="BL44" s="67">
        <v>8.5</v>
      </c>
      <c r="BM44" s="67"/>
      <c r="BN44" s="68">
        <v>953.6</v>
      </c>
    </row>
    <row r="45" spans="1:66" x14ac:dyDescent="0.25">
      <c r="A45" s="1"/>
      <c r="B45" s="54" t="s">
        <v>820</v>
      </c>
      <c r="C45" s="67"/>
      <c r="D45" s="67">
        <v>14.6</v>
      </c>
      <c r="E45" s="67"/>
      <c r="F45" s="67">
        <v>20.3</v>
      </c>
      <c r="G45" s="67">
        <v>2</v>
      </c>
      <c r="H45" s="67"/>
      <c r="I45" s="67">
        <v>10.1</v>
      </c>
      <c r="J45" s="67"/>
      <c r="K45" s="67">
        <v>17.7</v>
      </c>
      <c r="L45" s="67"/>
      <c r="M45" s="67">
        <v>20.399999999999999</v>
      </c>
      <c r="N45" s="67">
        <v>20.3</v>
      </c>
      <c r="O45" s="67">
        <v>12.8</v>
      </c>
      <c r="P45" s="67">
        <v>3.3</v>
      </c>
      <c r="Q45" s="67">
        <v>5.2</v>
      </c>
      <c r="R45" s="67">
        <v>20</v>
      </c>
      <c r="S45" s="67">
        <v>20.100000000000001</v>
      </c>
      <c r="T45" s="67">
        <v>20</v>
      </c>
      <c r="U45" s="67">
        <v>19</v>
      </c>
      <c r="V45" s="67">
        <v>3.2</v>
      </c>
      <c r="W45" s="67">
        <v>57.6</v>
      </c>
      <c r="X45" s="67">
        <v>89.9</v>
      </c>
      <c r="Y45" s="67">
        <v>71.900000000000006</v>
      </c>
      <c r="Z45" s="67">
        <v>89.6</v>
      </c>
      <c r="AA45" s="67"/>
      <c r="AB45" s="67">
        <v>8</v>
      </c>
      <c r="AC45" s="67">
        <v>7.1</v>
      </c>
      <c r="AD45" s="67">
        <v>21</v>
      </c>
      <c r="AE45" s="67">
        <v>8.5</v>
      </c>
      <c r="AF45" s="67">
        <v>20</v>
      </c>
      <c r="AG45" s="67">
        <v>20</v>
      </c>
      <c r="AH45" s="67">
        <v>20</v>
      </c>
      <c r="AI45" s="67">
        <v>3.7</v>
      </c>
      <c r="AJ45" s="67"/>
      <c r="AK45" s="67">
        <v>0.1</v>
      </c>
      <c r="AL45" s="67">
        <v>0.1</v>
      </c>
      <c r="AM45" s="67">
        <v>3.5</v>
      </c>
      <c r="AN45" s="67">
        <v>18.7</v>
      </c>
      <c r="AO45" s="67"/>
      <c r="AP45" s="67"/>
      <c r="AQ45" s="67">
        <v>3.6</v>
      </c>
      <c r="AR45" s="67"/>
      <c r="AS45" s="67"/>
      <c r="AT45" s="67">
        <v>5.4</v>
      </c>
      <c r="AU45" s="67">
        <v>9.9</v>
      </c>
      <c r="AV45" s="67">
        <v>98.2</v>
      </c>
      <c r="AW45" s="67"/>
      <c r="AX45" s="67">
        <v>114.2</v>
      </c>
      <c r="AY45" s="67"/>
      <c r="AZ45" s="67">
        <v>0.6</v>
      </c>
      <c r="BA45" s="67"/>
      <c r="BB45" s="67">
        <v>22.6</v>
      </c>
      <c r="BC45" s="67">
        <v>58.2</v>
      </c>
      <c r="BD45" s="67"/>
      <c r="BE45" s="67">
        <v>4.8</v>
      </c>
      <c r="BF45" s="67">
        <v>2.8</v>
      </c>
      <c r="BG45" s="67">
        <v>2.2000000000000002</v>
      </c>
      <c r="BH45" s="67">
        <v>2.4</v>
      </c>
      <c r="BI45" s="67"/>
      <c r="BJ45" s="67"/>
      <c r="BK45" s="67">
        <v>20</v>
      </c>
      <c r="BL45" s="67">
        <v>8.5</v>
      </c>
      <c r="BM45" s="67"/>
      <c r="BN45" s="68">
        <v>1002.1</v>
      </c>
    </row>
    <row r="46" spans="1:66" x14ac:dyDescent="0.25">
      <c r="A46" s="1"/>
      <c r="B46" s="54" t="s">
        <v>821</v>
      </c>
      <c r="C46" s="67"/>
      <c r="D46" s="67">
        <v>14.7</v>
      </c>
      <c r="E46" s="67"/>
      <c r="F46" s="67">
        <v>20.3</v>
      </c>
      <c r="G46" s="67">
        <v>2</v>
      </c>
      <c r="H46" s="67"/>
      <c r="I46" s="67">
        <v>10.8</v>
      </c>
      <c r="J46" s="67"/>
      <c r="K46" s="67">
        <v>17.7</v>
      </c>
      <c r="L46" s="67"/>
      <c r="M46" s="67">
        <v>20.399999999999999</v>
      </c>
      <c r="N46" s="67">
        <v>20.3</v>
      </c>
      <c r="O46" s="67">
        <v>12.7</v>
      </c>
      <c r="P46" s="67">
        <v>3.3</v>
      </c>
      <c r="Q46" s="67">
        <v>4.2</v>
      </c>
      <c r="R46" s="67">
        <v>20</v>
      </c>
      <c r="S46" s="67">
        <v>20.3</v>
      </c>
      <c r="T46" s="67">
        <v>20</v>
      </c>
      <c r="U46" s="67">
        <v>19.100000000000001</v>
      </c>
      <c r="V46" s="67">
        <v>2.8</v>
      </c>
      <c r="W46" s="67">
        <v>51.4</v>
      </c>
      <c r="X46" s="67">
        <v>87.3</v>
      </c>
      <c r="Y46" s="67">
        <v>75</v>
      </c>
      <c r="Z46" s="67">
        <v>93.1</v>
      </c>
      <c r="AA46" s="67"/>
      <c r="AB46" s="67">
        <v>6.9</v>
      </c>
      <c r="AC46" s="67">
        <v>7.2</v>
      </c>
      <c r="AD46" s="67">
        <v>21</v>
      </c>
      <c r="AE46" s="67">
        <v>8.5</v>
      </c>
      <c r="AF46" s="67">
        <v>20</v>
      </c>
      <c r="AG46" s="67">
        <v>20</v>
      </c>
      <c r="AH46" s="67">
        <v>20</v>
      </c>
      <c r="AI46" s="67">
        <v>5.2</v>
      </c>
      <c r="AJ46" s="67"/>
      <c r="AK46" s="67"/>
      <c r="AL46" s="67"/>
      <c r="AM46" s="67">
        <v>3.5</v>
      </c>
      <c r="AN46" s="67">
        <v>18.7</v>
      </c>
      <c r="AO46" s="67"/>
      <c r="AP46" s="67"/>
      <c r="AQ46" s="67">
        <v>3.6</v>
      </c>
      <c r="AR46" s="67"/>
      <c r="AS46" s="67"/>
      <c r="AT46" s="67">
        <v>5.3</v>
      </c>
      <c r="AU46" s="67">
        <v>10</v>
      </c>
      <c r="AV46" s="67">
        <v>126.5</v>
      </c>
      <c r="AW46" s="67"/>
      <c r="AX46" s="67">
        <v>122</v>
      </c>
      <c r="AY46" s="67"/>
      <c r="AZ46" s="67">
        <v>0.6</v>
      </c>
      <c r="BA46" s="67"/>
      <c r="BB46" s="67">
        <v>25.5</v>
      </c>
      <c r="BC46" s="67">
        <v>70</v>
      </c>
      <c r="BD46" s="67"/>
      <c r="BE46" s="67">
        <v>4.8</v>
      </c>
      <c r="BF46" s="67">
        <v>2.8</v>
      </c>
      <c r="BG46" s="67">
        <v>2.1</v>
      </c>
      <c r="BH46" s="67">
        <v>2.4</v>
      </c>
      <c r="BI46" s="67"/>
      <c r="BJ46" s="67"/>
      <c r="BK46" s="67">
        <v>20</v>
      </c>
      <c r="BL46" s="67">
        <v>8.4</v>
      </c>
      <c r="BM46" s="67"/>
      <c r="BN46" s="68">
        <v>1050.4000000000001</v>
      </c>
    </row>
    <row r="47" spans="1:66" x14ac:dyDescent="0.25">
      <c r="A47" s="1"/>
      <c r="B47" s="56" t="s">
        <v>822</v>
      </c>
      <c r="C47" s="69"/>
      <c r="D47" s="69">
        <v>14.7</v>
      </c>
      <c r="E47" s="69"/>
      <c r="F47" s="69">
        <v>20.3</v>
      </c>
      <c r="G47" s="69">
        <v>2</v>
      </c>
      <c r="H47" s="69"/>
      <c r="I47" s="69">
        <v>10.199999999999999</v>
      </c>
      <c r="J47" s="69"/>
      <c r="K47" s="69">
        <v>17.5</v>
      </c>
      <c r="L47" s="69"/>
      <c r="M47" s="69">
        <v>20.2</v>
      </c>
      <c r="N47" s="69">
        <v>20.2</v>
      </c>
      <c r="O47" s="69">
        <v>12.7</v>
      </c>
      <c r="P47" s="69">
        <v>3.3</v>
      </c>
      <c r="Q47" s="69">
        <v>3.5</v>
      </c>
      <c r="R47" s="69">
        <v>20</v>
      </c>
      <c r="S47" s="69">
        <v>19.8</v>
      </c>
      <c r="T47" s="69">
        <v>20</v>
      </c>
      <c r="U47" s="69">
        <v>19</v>
      </c>
      <c r="V47" s="69">
        <v>1.9</v>
      </c>
      <c r="W47" s="69">
        <v>46.2</v>
      </c>
      <c r="X47" s="69">
        <v>78.2</v>
      </c>
      <c r="Y47" s="69">
        <v>77.5</v>
      </c>
      <c r="Z47" s="69">
        <v>93.8</v>
      </c>
      <c r="AA47" s="69"/>
      <c r="AB47" s="69">
        <v>5.9</v>
      </c>
      <c r="AC47" s="69">
        <v>6.7</v>
      </c>
      <c r="AD47" s="69">
        <v>21</v>
      </c>
      <c r="AE47" s="69">
        <v>8.5</v>
      </c>
      <c r="AF47" s="69">
        <v>20</v>
      </c>
      <c r="AG47" s="69">
        <v>20</v>
      </c>
      <c r="AH47" s="69">
        <v>20</v>
      </c>
      <c r="AI47" s="69">
        <v>5.5</v>
      </c>
      <c r="AJ47" s="69"/>
      <c r="AK47" s="69"/>
      <c r="AL47" s="69"/>
      <c r="AM47" s="69">
        <v>3.5</v>
      </c>
      <c r="AN47" s="69">
        <v>18.7</v>
      </c>
      <c r="AO47" s="69"/>
      <c r="AP47" s="69"/>
      <c r="AQ47" s="69">
        <v>3.6</v>
      </c>
      <c r="AR47" s="69"/>
      <c r="AS47" s="69"/>
      <c r="AT47" s="69">
        <v>5.3</v>
      </c>
      <c r="AU47" s="69">
        <v>9.9</v>
      </c>
      <c r="AV47" s="69">
        <v>120.7</v>
      </c>
      <c r="AW47" s="69"/>
      <c r="AX47" s="69">
        <v>126.8</v>
      </c>
      <c r="AY47" s="69"/>
      <c r="AZ47" s="69">
        <v>0.6</v>
      </c>
      <c r="BA47" s="69"/>
      <c r="BB47" s="69">
        <v>25</v>
      </c>
      <c r="BC47" s="69">
        <v>69.099999999999994</v>
      </c>
      <c r="BD47" s="69"/>
      <c r="BE47" s="69">
        <v>4.8</v>
      </c>
      <c r="BF47" s="69">
        <v>2.8</v>
      </c>
      <c r="BG47" s="69">
        <v>2.1</v>
      </c>
      <c r="BH47" s="69">
        <v>2.4</v>
      </c>
      <c r="BI47" s="69"/>
      <c r="BJ47" s="69"/>
      <c r="BK47" s="69">
        <v>20</v>
      </c>
      <c r="BL47" s="69">
        <v>8.6</v>
      </c>
      <c r="BM47" s="69"/>
      <c r="BN47" s="70">
        <v>1032.5</v>
      </c>
    </row>
    <row r="48" spans="1:66" x14ac:dyDescent="0.25">
      <c r="A48" s="1"/>
      <c r="B48" s="50" t="s">
        <v>823</v>
      </c>
      <c r="C48" s="65"/>
      <c r="D48" s="65">
        <v>14.7</v>
      </c>
      <c r="E48" s="65"/>
      <c r="F48" s="65">
        <v>20.3</v>
      </c>
      <c r="G48" s="65">
        <v>2</v>
      </c>
      <c r="H48" s="65"/>
      <c r="I48" s="65">
        <v>10.6</v>
      </c>
      <c r="J48" s="65"/>
      <c r="K48" s="65">
        <v>17.3</v>
      </c>
      <c r="L48" s="65"/>
      <c r="M48" s="65">
        <v>20.399999999999999</v>
      </c>
      <c r="N48" s="65">
        <v>20.3</v>
      </c>
      <c r="O48" s="65">
        <v>12.8</v>
      </c>
      <c r="P48" s="65">
        <v>3.3</v>
      </c>
      <c r="Q48" s="65">
        <v>4.7</v>
      </c>
      <c r="R48" s="65">
        <v>20</v>
      </c>
      <c r="S48" s="65">
        <v>20.6</v>
      </c>
      <c r="T48" s="65">
        <v>20</v>
      </c>
      <c r="U48" s="65">
        <v>19</v>
      </c>
      <c r="V48" s="65">
        <v>3.3</v>
      </c>
      <c r="W48" s="65">
        <v>34.700000000000003</v>
      </c>
      <c r="X48" s="65">
        <v>69.5</v>
      </c>
      <c r="Y48" s="65">
        <v>76.3</v>
      </c>
      <c r="Z48" s="65">
        <v>93.7</v>
      </c>
      <c r="AA48" s="65"/>
      <c r="AB48" s="65">
        <v>6.7</v>
      </c>
      <c r="AC48" s="65">
        <v>6.6</v>
      </c>
      <c r="AD48" s="65">
        <v>21</v>
      </c>
      <c r="AE48" s="65">
        <v>8.5</v>
      </c>
      <c r="AF48" s="65">
        <v>20</v>
      </c>
      <c r="AG48" s="65">
        <v>20</v>
      </c>
      <c r="AH48" s="65">
        <v>20</v>
      </c>
      <c r="AI48" s="65">
        <v>5.5</v>
      </c>
      <c r="AJ48" s="65"/>
      <c r="AK48" s="65"/>
      <c r="AL48" s="65"/>
      <c r="AM48" s="65">
        <v>3.5</v>
      </c>
      <c r="AN48" s="65">
        <v>18.7</v>
      </c>
      <c r="AO48" s="65"/>
      <c r="AP48" s="65"/>
      <c r="AQ48" s="65">
        <v>3.6</v>
      </c>
      <c r="AR48" s="65"/>
      <c r="AS48" s="65"/>
      <c r="AT48" s="65">
        <v>5.4</v>
      </c>
      <c r="AU48" s="65">
        <v>9.8000000000000007</v>
      </c>
      <c r="AV48" s="65">
        <v>80.3</v>
      </c>
      <c r="AW48" s="65"/>
      <c r="AX48" s="65">
        <v>91</v>
      </c>
      <c r="AY48" s="65"/>
      <c r="AZ48" s="65">
        <v>0.6</v>
      </c>
      <c r="BA48" s="65"/>
      <c r="BB48" s="65">
        <v>21</v>
      </c>
      <c r="BC48" s="65">
        <v>62</v>
      </c>
      <c r="BD48" s="65"/>
      <c r="BE48" s="65">
        <v>4.8</v>
      </c>
      <c r="BF48" s="65">
        <v>2.8</v>
      </c>
      <c r="BG48" s="65">
        <v>2.2000000000000002</v>
      </c>
      <c r="BH48" s="65">
        <v>2.4</v>
      </c>
      <c r="BI48" s="65"/>
      <c r="BJ48" s="65"/>
      <c r="BK48" s="65">
        <v>20</v>
      </c>
      <c r="BL48" s="65">
        <v>8.6</v>
      </c>
      <c r="BM48" s="65"/>
      <c r="BN48" s="66">
        <v>928.5</v>
      </c>
    </row>
    <row r="49" spans="1:66" x14ac:dyDescent="0.25">
      <c r="A49" s="1"/>
      <c r="B49" s="54" t="s">
        <v>824</v>
      </c>
      <c r="C49" s="67"/>
      <c r="D49" s="67">
        <v>15</v>
      </c>
      <c r="E49" s="67"/>
      <c r="F49" s="67">
        <v>20.3</v>
      </c>
      <c r="G49" s="67">
        <v>2</v>
      </c>
      <c r="H49" s="67"/>
      <c r="I49" s="67">
        <v>10.6</v>
      </c>
      <c r="J49" s="67"/>
      <c r="K49" s="67">
        <v>16.8</v>
      </c>
      <c r="L49" s="67"/>
      <c r="M49" s="67">
        <v>20.399999999999999</v>
      </c>
      <c r="N49" s="67">
        <v>20.3</v>
      </c>
      <c r="O49" s="67">
        <v>12.8</v>
      </c>
      <c r="P49" s="67">
        <v>3.3</v>
      </c>
      <c r="Q49" s="67">
        <v>5.0999999999999996</v>
      </c>
      <c r="R49" s="67">
        <v>20</v>
      </c>
      <c r="S49" s="67">
        <v>20</v>
      </c>
      <c r="T49" s="67">
        <v>20</v>
      </c>
      <c r="U49" s="67">
        <v>19</v>
      </c>
      <c r="V49" s="67">
        <v>2.1</v>
      </c>
      <c r="W49" s="67">
        <v>29.7</v>
      </c>
      <c r="X49" s="67">
        <v>51.9</v>
      </c>
      <c r="Y49" s="67">
        <v>79.8</v>
      </c>
      <c r="Z49" s="67">
        <v>92</v>
      </c>
      <c r="AA49" s="67"/>
      <c r="AB49" s="67">
        <v>7.9</v>
      </c>
      <c r="AC49" s="67">
        <v>7.1</v>
      </c>
      <c r="AD49" s="67">
        <v>21</v>
      </c>
      <c r="AE49" s="67">
        <v>8.5</v>
      </c>
      <c r="AF49" s="67">
        <v>20</v>
      </c>
      <c r="AG49" s="67">
        <v>20</v>
      </c>
      <c r="AH49" s="67">
        <v>20</v>
      </c>
      <c r="AI49" s="67">
        <v>4.8</v>
      </c>
      <c r="AJ49" s="67"/>
      <c r="AK49" s="67"/>
      <c r="AL49" s="67">
        <v>0.6</v>
      </c>
      <c r="AM49" s="67">
        <v>3.5</v>
      </c>
      <c r="AN49" s="67">
        <v>18.7</v>
      </c>
      <c r="AO49" s="67"/>
      <c r="AP49" s="67"/>
      <c r="AQ49" s="67">
        <v>3.6</v>
      </c>
      <c r="AR49" s="67"/>
      <c r="AS49" s="67"/>
      <c r="AT49" s="67">
        <v>5.2</v>
      </c>
      <c r="AU49" s="67">
        <v>9.9</v>
      </c>
      <c r="AV49" s="67">
        <v>72.900000000000006</v>
      </c>
      <c r="AW49" s="67"/>
      <c r="AX49" s="67">
        <v>85</v>
      </c>
      <c r="AY49" s="67"/>
      <c r="AZ49" s="67">
        <v>0.6</v>
      </c>
      <c r="BA49" s="67"/>
      <c r="BB49" s="67">
        <v>13.1</v>
      </c>
      <c r="BC49" s="67">
        <v>48.1</v>
      </c>
      <c r="BD49" s="67"/>
      <c r="BE49" s="67">
        <v>4.8</v>
      </c>
      <c r="BF49" s="67">
        <v>2.8</v>
      </c>
      <c r="BG49" s="67">
        <v>2.2000000000000002</v>
      </c>
      <c r="BH49" s="67">
        <v>2.4</v>
      </c>
      <c r="BI49" s="67"/>
      <c r="BJ49" s="67"/>
      <c r="BK49" s="67">
        <v>20.2</v>
      </c>
      <c r="BL49" s="67">
        <v>8.6</v>
      </c>
      <c r="BM49" s="67"/>
      <c r="BN49" s="68">
        <v>872.6</v>
      </c>
    </row>
    <row r="50" spans="1:66" x14ac:dyDescent="0.25">
      <c r="A50" s="1"/>
      <c r="B50" s="54" t="s">
        <v>825</v>
      </c>
      <c r="C50" s="67"/>
      <c r="D50" s="67">
        <v>14.2</v>
      </c>
      <c r="E50" s="67"/>
      <c r="F50" s="67">
        <v>20.3</v>
      </c>
      <c r="G50" s="67">
        <v>2</v>
      </c>
      <c r="H50" s="67"/>
      <c r="I50" s="67">
        <v>10.9</v>
      </c>
      <c r="J50" s="67"/>
      <c r="K50" s="67">
        <v>16.899999999999999</v>
      </c>
      <c r="L50" s="67"/>
      <c r="M50" s="67">
        <v>20.399999999999999</v>
      </c>
      <c r="N50" s="67">
        <v>20.3</v>
      </c>
      <c r="O50" s="67">
        <v>12.8</v>
      </c>
      <c r="P50" s="67">
        <v>3.3</v>
      </c>
      <c r="Q50" s="67">
        <v>5.0999999999999996</v>
      </c>
      <c r="R50" s="67">
        <v>20</v>
      </c>
      <c r="S50" s="67">
        <v>20.5</v>
      </c>
      <c r="T50" s="67">
        <v>20</v>
      </c>
      <c r="U50" s="67">
        <v>19</v>
      </c>
      <c r="V50" s="67">
        <v>2.9</v>
      </c>
      <c r="W50" s="67">
        <v>17.5</v>
      </c>
      <c r="X50" s="67">
        <v>65</v>
      </c>
      <c r="Y50" s="67">
        <v>65.400000000000006</v>
      </c>
      <c r="Z50" s="67">
        <v>96.3</v>
      </c>
      <c r="AA50" s="67"/>
      <c r="AB50" s="67">
        <v>3.2</v>
      </c>
      <c r="AC50" s="67">
        <v>4.5</v>
      </c>
      <c r="AD50" s="67">
        <v>21</v>
      </c>
      <c r="AE50" s="67">
        <v>8.5</v>
      </c>
      <c r="AF50" s="67">
        <v>20</v>
      </c>
      <c r="AG50" s="67">
        <v>20</v>
      </c>
      <c r="AH50" s="67">
        <v>20</v>
      </c>
      <c r="AI50" s="67">
        <v>6</v>
      </c>
      <c r="AJ50" s="67"/>
      <c r="AK50" s="67">
        <v>0.2</v>
      </c>
      <c r="AL50" s="67">
        <v>0.5</v>
      </c>
      <c r="AM50" s="67">
        <v>3.5</v>
      </c>
      <c r="AN50" s="67">
        <v>18.7</v>
      </c>
      <c r="AO50" s="67"/>
      <c r="AP50" s="67"/>
      <c r="AQ50" s="67">
        <v>3.6</v>
      </c>
      <c r="AR50" s="67"/>
      <c r="AS50" s="67"/>
      <c r="AT50" s="67">
        <v>5.4</v>
      </c>
      <c r="AU50" s="67">
        <v>9.9</v>
      </c>
      <c r="AV50" s="67">
        <v>27.9</v>
      </c>
      <c r="AW50" s="67"/>
      <c r="AX50" s="67">
        <v>40.6</v>
      </c>
      <c r="AY50" s="67"/>
      <c r="AZ50" s="67">
        <v>0.6</v>
      </c>
      <c r="BA50" s="67"/>
      <c r="BB50" s="67">
        <v>14.3</v>
      </c>
      <c r="BC50" s="67">
        <v>45.8</v>
      </c>
      <c r="BD50" s="67"/>
      <c r="BE50" s="67">
        <v>4.8</v>
      </c>
      <c r="BF50" s="67">
        <v>2.8</v>
      </c>
      <c r="BG50" s="67">
        <v>2.2000000000000002</v>
      </c>
      <c r="BH50" s="67">
        <v>2.4</v>
      </c>
      <c r="BI50" s="67"/>
      <c r="BJ50" s="67"/>
      <c r="BK50" s="67">
        <v>20</v>
      </c>
      <c r="BL50" s="67">
        <v>8.5</v>
      </c>
      <c r="BM50" s="67"/>
      <c r="BN50" s="68">
        <v>767.7</v>
      </c>
    </row>
    <row r="51" spans="1:66" x14ac:dyDescent="0.25">
      <c r="A51" s="1"/>
      <c r="B51" s="54" t="s">
        <v>826</v>
      </c>
      <c r="C51" s="67"/>
      <c r="D51" s="67">
        <v>14.2</v>
      </c>
      <c r="E51" s="67"/>
      <c r="F51" s="67">
        <v>20.399999999999999</v>
      </c>
      <c r="G51" s="67">
        <v>2</v>
      </c>
      <c r="H51" s="67"/>
      <c r="I51" s="67">
        <v>10.1</v>
      </c>
      <c r="J51" s="67"/>
      <c r="K51" s="67">
        <v>17</v>
      </c>
      <c r="L51" s="67"/>
      <c r="M51" s="67">
        <v>20.399999999999999</v>
      </c>
      <c r="N51" s="67">
        <v>20.3</v>
      </c>
      <c r="O51" s="67">
        <v>12.8</v>
      </c>
      <c r="P51" s="67">
        <v>3.3</v>
      </c>
      <c r="Q51" s="67">
        <v>5.0999999999999996</v>
      </c>
      <c r="R51" s="67">
        <v>20</v>
      </c>
      <c r="S51" s="67">
        <v>20</v>
      </c>
      <c r="T51" s="67">
        <v>20</v>
      </c>
      <c r="U51" s="67">
        <v>19</v>
      </c>
      <c r="V51" s="67">
        <v>4.4000000000000004</v>
      </c>
      <c r="W51" s="67">
        <v>15</v>
      </c>
      <c r="X51" s="67">
        <v>68.8</v>
      </c>
      <c r="Y51" s="67">
        <v>51.4</v>
      </c>
      <c r="Z51" s="67">
        <v>81</v>
      </c>
      <c r="AA51" s="67"/>
      <c r="AB51" s="67">
        <v>2.2000000000000002</v>
      </c>
      <c r="AC51" s="67">
        <v>2.4</v>
      </c>
      <c r="AD51" s="67">
        <v>21</v>
      </c>
      <c r="AE51" s="67">
        <v>8.5</v>
      </c>
      <c r="AF51" s="67">
        <v>20</v>
      </c>
      <c r="AG51" s="67">
        <v>20</v>
      </c>
      <c r="AH51" s="67">
        <v>20</v>
      </c>
      <c r="AI51" s="67">
        <v>6</v>
      </c>
      <c r="AJ51" s="67"/>
      <c r="AK51" s="67">
        <v>0.6</v>
      </c>
      <c r="AL51" s="67">
        <v>1.4</v>
      </c>
      <c r="AM51" s="67">
        <v>3.5</v>
      </c>
      <c r="AN51" s="67">
        <v>18.7</v>
      </c>
      <c r="AO51" s="67"/>
      <c r="AP51" s="67"/>
      <c r="AQ51" s="67">
        <v>3.6</v>
      </c>
      <c r="AR51" s="67"/>
      <c r="AS51" s="67"/>
      <c r="AT51" s="67">
        <v>5.3</v>
      </c>
      <c r="AU51" s="67">
        <v>9.9</v>
      </c>
      <c r="AV51" s="67">
        <v>17.8</v>
      </c>
      <c r="AW51" s="67"/>
      <c r="AX51" s="67">
        <v>27</v>
      </c>
      <c r="AY51" s="67"/>
      <c r="AZ51" s="67">
        <v>0.6</v>
      </c>
      <c r="BA51" s="67"/>
      <c r="BB51" s="67">
        <v>14.6</v>
      </c>
      <c r="BC51" s="67">
        <v>48.9</v>
      </c>
      <c r="BD51" s="67"/>
      <c r="BE51" s="67">
        <v>4.8</v>
      </c>
      <c r="BF51" s="67">
        <v>2.8</v>
      </c>
      <c r="BG51" s="67">
        <v>2.2000000000000002</v>
      </c>
      <c r="BH51" s="67">
        <v>2.4</v>
      </c>
      <c r="BI51" s="67"/>
      <c r="BJ51" s="67"/>
      <c r="BK51" s="67">
        <v>20</v>
      </c>
      <c r="BL51" s="67">
        <v>8.5</v>
      </c>
      <c r="BM51" s="67"/>
      <c r="BN51" s="68">
        <v>717.9</v>
      </c>
    </row>
    <row r="52" spans="1:66" x14ac:dyDescent="0.25">
      <c r="A52" s="1"/>
      <c r="B52" s="54" t="s">
        <v>827</v>
      </c>
      <c r="C52" s="67"/>
      <c r="D52" s="67">
        <v>14.1</v>
      </c>
      <c r="E52" s="67"/>
      <c r="F52" s="67">
        <v>20.399999999999999</v>
      </c>
      <c r="G52" s="67">
        <v>2</v>
      </c>
      <c r="H52" s="67"/>
      <c r="I52" s="67">
        <v>9.6999999999999993</v>
      </c>
      <c r="J52" s="67"/>
      <c r="K52" s="67">
        <v>16.8</v>
      </c>
      <c r="L52" s="67"/>
      <c r="M52" s="67">
        <v>20.399999999999999</v>
      </c>
      <c r="N52" s="67">
        <v>20.3</v>
      </c>
      <c r="O52" s="67">
        <v>12.8</v>
      </c>
      <c r="P52" s="67">
        <v>3.3</v>
      </c>
      <c r="Q52" s="67">
        <v>5.2</v>
      </c>
      <c r="R52" s="67">
        <v>20</v>
      </c>
      <c r="S52" s="67">
        <v>20.399999999999999</v>
      </c>
      <c r="T52" s="67">
        <v>20</v>
      </c>
      <c r="U52" s="67">
        <v>19</v>
      </c>
      <c r="V52" s="67">
        <v>2.7</v>
      </c>
      <c r="W52" s="67">
        <v>20.100000000000001</v>
      </c>
      <c r="X52" s="67">
        <v>60.4</v>
      </c>
      <c r="Y52" s="67">
        <v>35.6</v>
      </c>
      <c r="Z52" s="67">
        <v>61.1</v>
      </c>
      <c r="AA52" s="67"/>
      <c r="AB52" s="67">
        <v>2.4</v>
      </c>
      <c r="AC52" s="67">
        <v>1.8</v>
      </c>
      <c r="AD52" s="67">
        <v>21</v>
      </c>
      <c r="AE52" s="67">
        <v>8.5</v>
      </c>
      <c r="AF52" s="67">
        <v>20</v>
      </c>
      <c r="AG52" s="67">
        <v>20</v>
      </c>
      <c r="AH52" s="67">
        <v>20</v>
      </c>
      <c r="AI52" s="67">
        <v>6</v>
      </c>
      <c r="AJ52" s="67"/>
      <c r="AK52" s="67">
        <v>0.3</v>
      </c>
      <c r="AL52" s="67">
        <v>0.8</v>
      </c>
      <c r="AM52" s="67">
        <v>3.5</v>
      </c>
      <c r="AN52" s="67">
        <v>18.7</v>
      </c>
      <c r="AO52" s="67"/>
      <c r="AP52" s="67"/>
      <c r="AQ52" s="67">
        <v>3.6</v>
      </c>
      <c r="AR52" s="67"/>
      <c r="AS52" s="67"/>
      <c r="AT52" s="67">
        <v>5.3</v>
      </c>
      <c r="AU52" s="67">
        <v>9.9</v>
      </c>
      <c r="AV52" s="67">
        <v>18</v>
      </c>
      <c r="AW52" s="67"/>
      <c r="AX52" s="67">
        <v>23.3</v>
      </c>
      <c r="AY52" s="67"/>
      <c r="AZ52" s="67">
        <v>0.6</v>
      </c>
      <c r="BA52" s="67"/>
      <c r="BB52" s="67">
        <v>17.600000000000001</v>
      </c>
      <c r="BC52" s="67">
        <v>52.9</v>
      </c>
      <c r="BD52" s="67"/>
      <c r="BE52" s="67">
        <v>4.8</v>
      </c>
      <c r="BF52" s="67">
        <v>2.8</v>
      </c>
      <c r="BG52" s="67">
        <v>2.2000000000000002</v>
      </c>
      <c r="BH52" s="67">
        <v>2.4</v>
      </c>
      <c r="BI52" s="67"/>
      <c r="BJ52" s="67"/>
      <c r="BK52" s="67">
        <v>20</v>
      </c>
      <c r="BL52" s="67">
        <v>8.5</v>
      </c>
      <c r="BM52" s="67"/>
      <c r="BN52" s="68">
        <v>679.2</v>
      </c>
    </row>
    <row r="53" spans="1:66" x14ac:dyDescent="0.25">
      <c r="A53" s="1"/>
      <c r="B53" s="54" t="s">
        <v>828</v>
      </c>
      <c r="C53" s="67"/>
      <c r="D53" s="67">
        <v>14.1</v>
      </c>
      <c r="E53" s="67"/>
      <c r="F53" s="67">
        <v>20.3</v>
      </c>
      <c r="G53" s="67">
        <v>2</v>
      </c>
      <c r="H53" s="67"/>
      <c r="I53" s="67">
        <v>10</v>
      </c>
      <c r="J53" s="67"/>
      <c r="K53" s="67">
        <v>16.7</v>
      </c>
      <c r="L53" s="67"/>
      <c r="M53" s="67">
        <v>20.399999999999999</v>
      </c>
      <c r="N53" s="67">
        <v>20.3</v>
      </c>
      <c r="O53" s="67">
        <v>12.8</v>
      </c>
      <c r="P53" s="67">
        <v>3.3</v>
      </c>
      <c r="Q53" s="67">
        <v>5.2</v>
      </c>
      <c r="R53" s="67">
        <v>19.899999999999999</v>
      </c>
      <c r="S53" s="67">
        <v>19.8</v>
      </c>
      <c r="T53" s="67">
        <v>20</v>
      </c>
      <c r="U53" s="67">
        <v>19</v>
      </c>
      <c r="V53" s="67">
        <v>2.1</v>
      </c>
      <c r="W53" s="67">
        <v>18.7</v>
      </c>
      <c r="X53" s="67">
        <v>53.6</v>
      </c>
      <c r="Y53" s="67">
        <v>40.700000000000003</v>
      </c>
      <c r="Z53" s="67">
        <v>61.1</v>
      </c>
      <c r="AA53" s="67"/>
      <c r="AB53" s="67">
        <v>3</v>
      </c>
      <c r="AC53" s="67">
        <v>1.9</v>
      </c>
      <c r="AD53" s="67">
        <v>21</v>
      </c>
      <c r="AE53" s="67">
        <v>8.5</v>
      </c>
      <c r="AF53" s="67">
        <v>20</v>
      </c>
      <c r="AG53" s="67">
        <v>20</v>
      </c>
      <c r="AH53" s="67">
        <v>20</v>
      </c>
      <c r="AI53" s="67">
        <v>6</v>
      </c>
      <c r="AJ53" s="67"/>
      <c r="AK53" s="67"/>
      <c r="AL53" s="67"/>
      <c r="AM53" s="67">
        <v>3.5</v>
      </c>
      <c r="AN53" s="67">
        <v>18.7</v>
      </c>
      <c r="AO53" s="67"/>
      <c r="AP53" s="67"/>
      <c r="AQ53" s="67">
        <v>3.6</v>
      </c>
      <c r="AR53" s="67"/>
      <c r="AS53" s="67"/>
      <c r="AT53" s="67">
        <v>5.4</v>
      </c>
      <c r="AU53" s="67">
        <v>9.9</v>
      </c>
      <c r="AV53" s="67">
        <v>41.1</v>
      </c>
      <c r="AW53" s="67"/>
      <c r="AX53" s="67">
        <v>39.700000000000003</v>
      </c>
      <c r="AY53" s="67"/>
      <c r="AZ53" s="67">
        <v>0.6</v>
      </c>
      <c r="BA53" s="67"/>
      <c r="BB53" s="67">
        <v>13.4</v>
      </c>
      <c r="BC53" s="67">
        <v>48.3</v>
      </c>
      <c r="BD53" s="67"/>
      <c r="BE53" s="67">
        <v>4.8</v>
      </c>
      <c r="BF53" s="67">
        <v>2.8</v>
      </c>
      <c r="BG53" s="67">
        <v>2.2000000000000002</v>
      </c>
      <c r="BH53" s="67">
        <v>2.4</v>
      </c>
      <c r="BI53" s="67"/>
      <c r="BJ53" s="67"/>
      <c r="BK53" s="67">
        <v>19.899999999999999</v>
      </c>
      <c r="BL53" s="67">
        <v>8.5</v>
      </c>
      <c r="BM53" s="67"/>
      <c r="BN53" s="68">
        <v>705.2</v>
      </c>
    </row>
    <row r="54" spans="1:66" x14ac:dyDescent="0.25">
      <c r="A54" s="1"/>
      <c r="B54" s="54" t="s">
        <v>829</v>
      </c>
      <c r="C54" s="67"/>
      <c r="D54" s="67">
        <v>14.6</v>
      </c>
      <c r="E54" s="67"/>
      <c r="F54" s="67">
        <v>20.3</v>
      </c>
      <c r="G54" s="67">
        <v>2</v>
      </c>
      <c r="H54" s="67"/>
      <c r="I54" s="67">
        <v>10</v>
      </c>
      <c r="J54" s="67"/>
      <c r="K54" s="67">
        <v>16.399999999999999</v>
      </c>
      <c r="L54" s="67"/>
      <c r="M54" s="67">
        <v>20.399999999999999</v>
      </c>
      <c r="N54" s="67">
        <v>20.399999999999999</v>
      </c>
      <c r="O54" s="67">
        <v>12.9</v>
      </c>
      <c r="P54" s="67">
        <v>3.3</v>
      </c>
      <c r="Q54" s="67">
        <v>5.2</v>
      </c>
      <c r="R54" s="67">
        <v>20</v>
      </c>
      <c r="S54" s="67">
        <v>20.5</v>
      </c>
      <c r="T54" s="67">
        <v>20</v>
      </c>
      <c r="U54" s="67">
        <v>19</v>
      </c>
      <c r="V54" s="67">
        <v>1.8</v>
      </c>
      <c r="W54" s="67">
        <v>20.2</v>
      </c>
      <c r="X54" s="67">
        <v>50.8</v>
      </c>
      <c r="Y54" s="67">
        <v>52.9</v>
      </c>
      <c r="Z54" s="67">
        <v>82.3</v>
      </c>
      <c r="AA54" s="67"/>
      <c r="AB54" s="67">
        <v>4.3</v>
      </c>
      <c r="AC54" s="67">
        <v>3.3</v>
      </c>
      <c r="AD54" s="67">
        <v>21</v>
      </c>
      <c r="AE54" s="67">
        <v>8.3000000000000007</v>
      </c>
      <c r="AF54" s="67">
        <v>20</v>
      </c>
      <c r="AG54" s="67">
        <v>20</v>
      </c>
      <c r="AH54" s="67">
        <v>20</v>
      </c>
      <c r="AI54" s="67">
        <v>6.3</v>
      </c>
      <c r="AJ54" s="67"/>
      <c r="AK54" s="67"/>
      <c r="AL54" s="67"/>
      <c r="AM54" s="67">
        <v>3.5</v>
      </c>
      <c r="AN54" s="67">
        <v>18.7</v>
      </c>
      <c r="AO54" s="67"/>
      <c r="AP54" s="67"/>
      <c r="AQ54" s="67">
        <v>3.6</v>
      </c>
      <c r="AR54" s="67"/>
      <c r="AS54" s="67"/>
      <c r="AT54" s="67">
        <v>5.4</v>
      </c>
      <c r="AU54" s="67">
        <v>9.9</v>
      </c>
      <c r="AV54" s="67">
        <v>38.700000000000003</v>
      </c>
      <c r="AW54" s="67"/>
      <c r="AX54" s="67">
        <v>41.3</v>
      </c>
      <c r="AY54" s="67"/>
      <c r="AZ54" s="67">
        <v>0.6</v>
      </c>
      <c r="BA54" s="67"/>
      <c r="BB54" s="67">
        <v>15</v>
      </c>
      <c r="BC54" s="67">
        <v>37.200000000000003</v>
      </c>
      <c r="BD54" s="67"/>
      <c r="BE54" s="67">
        <v>4.8</v>
      </c>
      <c r="BF54" s="67">
        <v>2.8</v>
      </c>
      <c r="BG54" s="67">
        <v>2.2000000000000002</v>
      </c>
      <c r="BH54" s="67">
        <v>2.4</v>
      </c>
      <c r="BI54" s="67"/>
      <c r="BJ54" s="67"/>
      <c r="BK54" s="67">
        <v>20</v>
      </c>
      <c r="BL54" s="67">
        <v>8.4</v>
      </c>
      <c r="BM54" s="67"/>
      <c r="BN54" s="68">
        <v>730.7</v>
      </c>
    </row>
    <row r="55" spans="1:66" x14ac:dyDescent="0.25">
      <c r="A55" s="1"/>
      <c r="B55" s="56" t="s">
        <v>1047</v>
      </c>
      <c r="C55" s="69"/>
      <c r="D55" s="69">
        <v>14.2</v>
      </c>
      <c r="E55" s="69"/>
      <c r="F55" s="69">
        <v>20.2</v>
      </c>
      <c r="G55" s="69">
        <v>2</v>
      </c>
      <c r="H55" s="69"/>
      <c r="I55" s="69">
        <v>10.4</v>
      </c>
      <c r="J55" s="69"/>
      <c r="K55" s="69">
        <v>16.399999999999999</v>
      </c>
      <c r="L55" s="69"/>
      <c r="M55" s="69">
        <v>20.2</v>
      </c>
      <c r="N55" s="69">
        <v>20.399999999999999</v>
      </c>
      <c r="O55" s="69">
        <v>12.9</v>
      </c>
      <c r="P55" s="69">
        <v>3.3</v>
      </c>
      <c r="Q55" s="69">
        <v>5.2</v>
      </c>
      <c r="R55" s="69">
        <v>19.8</v>
      </c>
      <c r="S55" s="69">
        <v>20.2</v>
      </c>
      <c r="T55" s="69">
        <v>20</v>
      </c>
      <c r="U55" s="69">
        <v>19.100000000000001</v>
      </c>
      <c r="V55" s="69">
        <v>1.2</v>
      </c>
      <c r="W55" s="69">
        <v>22.5</v>
      </c>
      <c r="X55" s="69">
        <v>58.3</v>
      </c>
      <c r="Y55" s="69">
        <v>48.8</v>
      </c>
      <c r="Z55" s="69">
        <v>76.7</v>
      </c>
      <c r="AA55" s="69"/>
      <c r="AB55" s="69">
        <v>4.2</v>
      </c>
      <c r="AC55" s="69">
        <v>2.5</v>
      </c>
      <c r="AD55" s="69">
        <v>21</v>
      </c>
      <c r="AE55" s="69">
        <v>8.1999999999999993</v>
      </c>
      <c r="AF55" s="69">
        <v>20</v>
      </c>
      <c r="AG55" s="69">
        <v>20</v>
      </c>
      <c r="AH55" s="69">
        <v>20</v>
      </c>
      <c r="AI55" s="69">
        <v>6.6</v>
      </c>
      <c r="AJ55" s="69"/>
      <c r="AK55" s="69"/>
      <c r="AL55" s="69"/>
      <c r="AM55" s="69">
        <v>3.5</v>
      </c>
      <c r="AN55" s="69">
        <v>18.7</v>
      </c>
      <c r="AO55" s="69"/>
      <c r="AP55" s="69"/>
      <c r="AQ55" s="69">
        <v>3.6</v>
      </c>
      <c r="AR55" s="69"/>
      <c r="AS55" s="69"/>
      <c r="AT55" s="69">
        <v>5.2</v>
      </c>
      <c r="AU55" s="69">
        <v>9.9</v>
      </c>
      <c r="AV55" s="69">
        <v>12.9</v>
      </c>
      <c r="AW55" s="69"/>
      <c r="AX55" s="69">
        <v>20.5</v>
      </c>
      <c r="AY55" s="69"/>
      <c r="AZ55" s="69">
        <v>0.6</v>
      </c>
      <c r="BA55" s="69"/>
      <c r="BB55" s="69">
        <v>12.1</v>
      </c>
      <c r="BC55" s="69">
        <v>29.4</v>
      </c>
      <c r="BD55" s="69"/>
      <c r="BE55" s="69">
        <v>4.8</v>
      </c>
      <c r="BF55" s="69">
        <v>2.8</v>
      </c>
      <c r="BG55" s="69">
        <v>2.2000000000000002</v>
      </c>
      <c r="BH55" s="69">
        <v>2.4</v>
      </c>
      <c r="BI55" s="69"/>
      <c r="BJ55" s="69"/>
      <c r="BK55" s="69">
        <v>19.7</v>
      </c>
      <c r="BL55" s="69">
        <v>8.6</v>
      </c>
      <c r="BM55" s="69"/>
      <c r="BN55" s="70">
        <v>671.2</v>
      </c>
    </row>
    <row r="56" spans="1:66" ht="15.75" x14ac:dyDescent="0.25">
      <c r="A56" s="1"/>
      <c r="B56" s="71" t="s">
        <v>1048</v>
      </c>
      <c r="C56" s="72">
        <v>0</v>
      </c>
      <c r="D56" s="72">
        <v>277.75</v>
      </c>
      <c r="E56" s="72">
        <v>0</v>
      </c>
      <c r="F56" s="72">
        <v>477.9</v>
      </c>
      <c r="G56" s="72">
        <v>48</v>
      </c>
      <c r="H56" s="72">
        <v>0</v>
      </c>
      <c r="I56" s="72">
        <v>248.4</v>
      </c>
      <c r="J56" s="72">
        <v>4</v>
      </c>
      <c r="K56" s="72">
        <v>446.95</v>
      </c>
      <c r="L56" s="72">
        <v>0</v>
      </c>
      <c r="M56" s="72">
        <v>479.85</v>
      </c>
      <c r="N56" s="72">
        <v>487.15</v>
      </c>
      <c r="O56" s="72">
        <v>305.85000000000002</v>
      </c>
      <c r="P56" s="72">
        <v>78.900000000000006</v>
      </c>
      <c r="Q56" s="72">
        <v>122.5</v>
      </c>
      <c r="R56" s="72">
        <v>479.3</v>
      </c>
      <c r="S56" s="72">
        <v>485.6</v>
      </c>
      <c r="T56" s="72">
        <v>480</v>
      </c>
      <c r="U56" s="72">
        <v>457.15</v>
      </c>
      <c r="V56" s="72">
        <v>112.6</v>
      </c>
      <c r="W56" s="72">
        <v>689.45</v>
      </c>
      <c r="X56" s="72">
        <v>1645.55</v>
      </c>
      <c r="Y56" s="72">
        <v>1209.2</v>
      </c>
      <c r="Z56" s="72">
        <v>1720.95</v>
      </c>
      <c r="AA56" s="72">
        <v>387.55</v>
      </c>
      <c r="AB56" s="72">
        <v>108.75</v>
      </c>
      <c r="AC56" s="72">
        <v>100.45</v>
      </c>
      <c r="AD56" s="72">
        <v>504</v>
      </c>
      <c r="AE56" s="72">
        <v>193.5</v>
      </c>
      <c r="AF56" s="72">
        <v>480</v>
      </c>
      <c r="AG56" s="72">
        <v>480</v>
      </c>
      <c r="AH56" s="72">
        <v>480</v>
      </c>
      <c r="AI56" s="72">
        <v>102.45</v>
      </c>
      <c r="AJ56" s="72">
        <v>434.55</v>
      </c>
      <c r="AK56" s="72">
        <v>121.1</v>
      </c>
      <c r="AL56" s="72">
        <v>170</v>
      </c>
      <c r="AM56" s="72">
        <v>84.05</v>
      </c>
      <c r="AN56" s="72">
        <v>449.3</v>
      </c>
      <c r="AO56" s="72">
        <v>0</v>
      </c>
      <c r="AP56" s="72">
        <v>1.7</v>
      </c>
      <c r="AQ56" s="72">
        <v>84.35</v>
      </c>
      <c r="AR56" s="72">
        <v>139.75</v>
      </c>
      <c r="AS56" s="72">
        <v>158.44999999999999</v>
      </c>
      <c r="AT56" s="72">
        <v>117.15</v>
      </c>
      <c r="AU56" s="72">
        <v>237.9</v>
      </c>
      <c r="AV56" s="72">
        <v>951.9</v>
      </c>
      <c r="AW56" s="72">
        <v>1377.75</v>
      </c>
      <c r="AX56" s="72">
        <v>1009.55</v>
      </c>
      <c r="AY56" s="72">
        <v>1124.1500000000001</v>
      </c>
      <c r="AZ56" s="72">
        <v>14.4</v>
      </c>
      <c r="BA56" s="72">
        <v>195.05</v>
      </c>
      <c r="BB56" s="72">
        <v>399.85</v>
      </c>
      <c r="BC56" s="72">
        <v>1156.3</v>
      </c>
      <c r="BD56" s="72">
        <v>350.85</v>
      </c>
      <c r="BE56" s="72">
        <v>114.55</v>
      </c>
      <c r="BF56" s="72">
        <v>67.3</v>
      </c>
      <c r="BG56" s="72">
        <v>35.75</v>
      </c>
      <c r="BH56" s="72">
        <v>57.6</v>
      </c>
      <c r="BI56" s="72">
        <v>136.75</v>
      </c>
      <c r="BJ56" s="72">
        <v>0</v>
      </c>
      <c r="BK56" s="72">
        <v>479.5</v>
      </c>
      <c r="BL56" s="72">
        <v>198.7</v>
      </c>
      <c r="BM56" s="72">
        <v>199</v>
      </c>
      <c r="BN56" s="72">
        <v>22961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577</v>
      </c>
      <c r="M70" s="1">
        <v>801.35</v>
      </c>
      <c r="N70" s="1">
        <v>3.4900483428422109</v>
      </c>
      <c r="O70" s="1" t="s">
        <v>1049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578</v>
      </c>
      <c r="M71" s="1">
        <v>4158.7</v>
      </c>
      <c r="N71" s="1">
        <v>18.112016027176516</v>
      </c>
      <c r="O71" s="1" t="s">
        <v>1050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576</v>
      </c>
      <c r="M72" s="1">
        <v>8605.2999999999993</v>
      </c>
      <c r="N72" s="1">
        <v>37.477897304124383</v>
      </c>
      <c r="O72" s="1" t="s">
        <v>1051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579</v>
      </c>
      <c r="M73" s="1">
        <v>9395.65</v>
      </c>
      <c r="N73" s="1">
        <v>40.920038325856886</v>
      </c>
      <c r="O73" s="1" t="s">
        <v>1052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20.25" x14ac:dyDescent="0.3">
      <c r="A5" s="1"/>
      <c r="B5" s="214" t="s">
        <v>1053</v>
      </c>
      <c r="C5" s="214"/>
      <c r="D5" s="214"/>
      <c r="E5" s="214"/>
      <c r="F5" s="214"/>
      <c r="G5" s="214"/>
      <c r="H5" s="214"/>
      <c r="I5" s="214"/>
    </row>
    <row r="6" spans="1:9" ht="44.1" customHeight="1" x14ac:dyDescent="0.25">
      <c r="A6" s="1"/>
      <c r="B6" s="213" t="s">
        <v>570</v>
      </c>
      <c r="C6" s="213" t="s">
        <v>180</v>
      </c>
      <c r="D6" s="213" t="s">
        <v>621</v>
      </c>
      <c r="E6" s="213" t="s">
        <v>191</v>
      </c>
      <c r="F6" s="213" t="s">
        <v>618</v>
      </c>
      <c r="G6" s="213" t="s">
        <v>619</v>
      </c>
      <c r="H6" s="213" t="s">
        <v>620</v>
      </c>
      <c r="I6" s="64" t="s">
        <v>1054</v>
      </c>
    </row>
    <row r="7" spans="1:9" x14ac:dyDescent="0.25">
      <c r="A7" s="1"/>
      <c r="B7" s="213"/>
      <c r="C7" s="64" t="s">
        <v>1007</v>
      </c>
      <c r="D7" s="64" t="s">
        <v>1008</v>
      </c>
      <c r="E7" s="64" t="s">
        <v>1009</v>
      </c>
      <c r="F7" s="64" t="s">
        <v>1011</v>
      </c>
      <c r="G7" s="64" t="s">
        <v>1055</v>
      </c>
      <c r="H7" s="64" t="s">
        <v>1026</v>
      </c>
      <c r="I7" s="64" t="s">
        <v>773</v>
      </c>
    </row>
    <row r="8" spans="1:9" x14ac:dyDescent="0.25">
      <c r="A8" s="1"/>
      <c r="B8" s="50" t="s">
        <v>1028</v>
      </c>
      <c r="C8" s="65"/>
      <c r="D8" s="65"/>
      <c r="E8" s="65"/>
      <c r="F8" s="65">
        <v>11.5</v>
      </c>
      <c r="G8" s="65">
        <v>37.4</v>
      </c>
      <c r="H8" s="65">
        <v>31.5</v>
      </c>
      <c r="I8" s="66">
        <v>80.400000000000006</v>
      </c>
    </row>
    <row r="9" spans="1:9" x14ac:dyDescent="0.25">
      <c r="A9" s="1"/>
      <c r="B9" s="54" t="s">
        <v>1029</v>
      </c>
      <c r="C9" s="67"/>
      <c r="D9" s="67"/>
      <c r="E9" s="67"/>
      <c r="F9" s="67">
        <v>11.3</v>
      </c>
      <c r="G9" s="67">
        <v>37.700000000000003</v>
      </c>
      <c r="H9" s="67">
        <v>31.4</v>
      </c>
      <c r="I9" s="68">
        <v>80.400000000000006</v>
      </c>
    </row>
    <row r="10" spans="1:9" x14ac:dyDescent="0.25">
      <c r="A10" s="1"/>
      <c r="B10" s="54" t="s">
        <v>1030</v>
      </c>
      <c r="C10" s="67"/>
      <c r="D10" s="67"/>
      <c r="E10" s="67"/>
      <c r="F10" s="67">
        <v>11.2</v>
      </c>
      <c r="G10" s="67">
        <v>37.6</v>
      </c>
      <c r="H10" s="67">
        <v>31.8</v>
      </c>
      <c r="I10" s="68">
        <v>80.599999999999994</v>
      </c>
    </row>
    <row r="11" spans="1:9" x14ac:dyDescent="0.25">
      <c r="A11" s="1"/>
      <c r="B11" s="54" t="s">
        <v>1031</v>
      </c>
      <c r="C11" s="67"/>
      <c r="D11" s="67"/>
      <c r="E11" s="67"/>
      <c r="F11" s="67">
        <v>11.1</v>
      </c>
      <c r="G11" s="67">
        <v>37.6</v>
      </c>
      <c r="H11" s="67">
        <v>31.7</v>
      </c>
      <c r="I11" s="68">
        <v>80.400000000000006</v>
      </c>
    </row>
    <row r="12" spans="1:9" x14ac:dyDescent="0.25">
      <c r="A12" s="1"/>
      <c r="B12" s="54" t="s">
        <v>1032</v>
      </c>
      <c r="C12" s="67"/>
      <c r="D12" s="67">
        <v>4.5999999999999996</v>
      </c>
      <c r="E12" s="67"/>
      <c r="F12" s="67">
        <v>10.5</v>
      </c>
      <c r="G12" s="67">
        <v>37.299999999999997</v>
      </c>
      <c r="H12" s="67">
        <v>32</v>
      </c>
      <c r="I12" s="68">
        <v>84.4</v>
      </c>
    </row>
    <row r="13" spans="1:9" x14ac:dyDescent="0.25">
      <c r="A13" s="1"/>
      <c r="B13" s="54" t="s">
        <v>1033</v>
      </c>
      <c r="C13" s="67"/>
      <c r="D13" s="67">
        <v>4.5999999999999996</v>
      </c>
      <c r="E13" s="67"/>
      <c r="F13" s="67">
        <v>10.5</v>
      </c>
      <c r="G13" s="67">
        <v>37.5</v>
      </c>
      <c r="H13" s="67">
        <v>31.9</v>
      </c>
      <c r="I13" s="68">
        <v>84.5</v>
      </c>
    </row>
    <row r="14" spans="1:9" x14ac:dyDescent="0.25">
      <c r="A14" s="1"/>
      <c r="B14" s="54" t="s">
        <v>1034</v>
      </c>
      <c r="C14" s="67"/>
      <c r="D14" s="67">
        <v>4.5999999999999996</v>
      </c>
      <c r="E14" s="67"/>
      <c r="F14" s="67">
        <v>10.199999999999999</v>
      </c>
      <c r="G14" s="67">
        <v>37.5</v>
      </c>
      <c r="H14" s="67">
        <v>32</v>
      </c>
      <c r="I14" s="68">
        <v>84.3</v>
      </c>
    </row>
    <row r="15" spans="1:9" x14ac:dyDescent="0.25">
      <c r="A15" s="1"/>
      <c r="B15" s="56" t="s">
        <v>1035</v>
      </c>
      <c r="C15" s="69"/>
      <c r="D15" s="69">
        <v>4.5999999999999996</v>
      </c>
      <c r="E15" s="69"/>
      <c r="F15" s="69">
        <v>10.3</v>
      </c>
      <c r="G15" s="69">
        <v>37.5</v>
      </c>
      <c r="H15" s="69">
        <v>31.8</v>
      </c>
      <c r="I15" s="70">
        <v>84.2</v>
      </c>
    </row>
    <row r="16" spans="1:9" x14ac:dyDescent="0.25">
      <c r="A16" s="1"/>
      <c r="B16" s="50" t="s">
        <v>1036</v>
      </c>
      <c r="C16" s="65"/>
      <c r="D16" s="65">
        <v>4.5999999999999996</v>
      </c>
      <c r="E16" s="65"/>
      <c r="F16" s="65">
        <v>10</v>
      </c>
      <c r="G16" s="65">
        <v>37.200000000000003</v>
      </c>
      <c r="H16" s="65">
        <v>32</v>
      </c>
      <c r="I16" s="66">
        <v>83.8</v>
      </c>
    </row>
    <row r="17" spans="1:9" x14ac:dyDescent="0.25">
      <c r="A17" s="1"/>
      <c r="B17" s="54" t="s">
        <v>1037</v>
      </c>
      <c r="C17" s="67"/>
      <c r="D17" s="67">
        <v>5.9</v>
      </c>
      <c r="E17" s="67"/>
      <c r="F17" s="67">
        <v>10.3</v>
      </c>
      <c r="G17" s="67">
        <v>37</v>
      </c>
      <c r="H17" s="67">
        <v>32</v>
      </c>
      <c r="I17" s="68">
        <v>85.2</v>
      </c>
    </row>
    <row r="18" spans="1:9" x14ac:dyDescent="0.25">
      <c r="A18" s="1"/>
      <c r="B18" s="54" t="s">
        <v>1038</v>
      </c>
      <c r="C18" s="67"/>
      <c r="D18" s="67">
        <v>12.6</v>
      </c>
      <c r="E18" s="67"/>
      <c r="F18" s="67">
        <v>9.6999999999999993</v>
      </c>
      <c r="G18" s="67">
        <v>36.9</v>
      </c>
      <c r="H18" s="67">
        <v>32.299999999999997</v>
      </c>
      <c r="I18" s="68">
        <v>91.5</v>
      </c>
    </row>
    <row r="19" spans="1:9" x14ac:dyDescent="0.25">
      <c r="A19" s="1"/>
      <c r="B19" s="54" t="s">
        <v>1039</v>
      </c>
      <c r="C19" s="67"/>
      <c r="D19" s="67">
        <v>11.7</v>
      </c>
      <c r="E19" s="67"/>
      <c r="F19" s="67">
        <v>10.1</v>
      </c>
      <c r="G19" s="67">
        <v>37.1</v>
      </c>
      <c r="H19" s="67">
        <v>32.299999999999997</v>
      </c>
      <c r="I19" s="68">
        <v>91.2</v>
      </c>
    </row>
    <row r="20" spans="1:9" x14ac:dyDescent="0.25">
      <c r="A20" s="1"/>
      <c r="B20" s="54" t="s">
        <v>1040</v>
      </c>
      <c r="C20" s="67"/>
      <c r="D20" s="67">
        <v>12.5</v>
      </c>
      <c r="E20" s="67"/>
      <c r="F20" s="67">
        <v>10.3</v>
      </c>
      <c r="G20" s="67">
        <v>37</v>
      </c>
      <c r="H20" s="67">
        <v>32.4</v>
      </c>
      <c r="I20" s="68">
        <v>92.2</v>
      </c>
    </row>
    <row r="21" spans="1:9" x14ac:dyDescent="0.25">
      <c r="A21" s="1"/>
      <c r="B21" s="54" t="s">
        <v>1041</v>
      </c>
      <c r="C21" s="67"/>
      <c r="D21" s="67">
        <v>12</v>
      </c>
      <c r="E21" s="67"/>
      <c r="F21" s="67">
        <v>10.7</v>
      </c>
      <c r="G21" s="67">
        <v>37.5</v>
      </c>
      <c r="H21" s="67">
        <v>32.299999999999997</v>
      </c>
      <c r="I21" s="68">
        <v>92.5</v>
      </c>
    </row>
    <row r="22" spans="1:9" x14ac:dyDescent="0.25">
      <c r="A22" s="1"/>
      <c r="B22" s="54" t="s">
        <v>1042</v>
      </c>
      <c r="C22" s="67"/>
      <c r="D22" s="67">
        <v>13.4</v>
      </c>
      <c r="E22" s="67"/>
      <c r="F22" s="67">
        <v>10.9</v>
      </c>
      <c r="G22" s="67">
        <v>37.700000000000003</v>
      </c>
      <c r="H22" s="67">
        <v>32.1</v>
      </c>
      <c r="I22" s="68">
        <v>94.1</v>
      </c>
    </row>
    <row r="23" spans="1:9" x14ac:dyDescent="0.25">
      <c r="A23" s="1"/>
      <c r="B23" s="56" t="s">
        <v>1043</v>
      </c>
      <c r="C23" s="69"/>
      <c r="D23" s="69">
        <v>12.8</v>
      </c>
      <c r="E23" s="69"/>
      <c r="F23" s="69">
        <v>10.9</v>
      </c>
      <c r="G23" s="69">
        <v>37.5</v>
      </c>
      <c r="H23" s="69">
        <v>32.299999999999997</v>
      </c>
      <c r="I23" s="70">
        <v>93.5</v>
      </c>
    </row>
    <row r="24" spans="1:9" x14ac:dyDescent="0.25">
      <c r="A24" s="1"/>
      <c r="B24" s="50" t="s">
        <v>1044</v>
      </c>
      <c r="C24" s="65"/>
      <c r="D24" s="65">
        <v>11.5</v>
      </c>
      <c r="E24" s="65"/>
      <c r="F24" s="65">
        <v>11</v>
      </c>
      <c r="G24" s="65">
        <v>37</v>
      </c>
      <c r="H24" s="65">
        <v>32.299999999999997</v>
      </c>
      <c r="I24" s="66">
        <v>91.8</v>
      </c>
    </row>
    <row r="25" spans="1:9" x14ac:dyDescent="0.25">
      <c r="A25" s="1"/>
      <c r="B25" s="54" t="s">
        <v>1045</v>
      </c>
      <c r="C25" s="67"/>
      <c r="D25" s="67">
        <v>12.1</v>
      </c>
      <c r="E25" s="67"/>
      <c r="F25" s="67">
        <v>10.199999999999999</v>
      </c>
      <c r="G25" s="67">
        <v>37.6</v>
      </c>
      <c r="H25" s="67">
        <v>32.1</v>
      </c>
      <c r="I25" s="68">
        <v>92</v>
      </c>
    </row>
    <row r="26" spans="1:9" x14ac:dyDescent="0.25">
      <c r="A26" s="1"/>
      <c r="B26" s="54" t="s">
        <v>1046</v>
      </c>
      <c r="C26" s="67"/>
      <c r="D26" s="67">
        <v>13.6</v>
      </c>
      <c r="E26" s="67"/>
      <c r="F26" s="67">
        <v>10.7</v>
      </c>
      <c r="G26" s="67">
        <v>37.200000000000003</v>
      </c>
      <c r="H26" s="67">
        <v>31.6</v>
      </c>
      <c r="I26" s="68">
        <v>93.1</v>
      </c>
    </row>
    <row r="27" spans="1:9" x14ac:dyDescent="0.25">
      <c r="A27" s="1"/>
      <c r="B27" s="54" t="s">
        <v>802</v>
      </c>
      <c r="C27" s="67"/>
      <c r="D27" s="67">
        <v>14.1</v>
      </c>
      <c r="E27" s="67"/>
      <c r="F27" s="67">
        <v>10.4</v>
      </c>
      <c r="G27" s="67">
        <v>37.299999999999997</v>
      </c>
      <c r="H27" s="67">
        <v>31.5</v>
      </c>
      <c r="I27" s="68">
        <v>93.3</v>
      </c>
    </row>
    <row r="28" spans="1:9" x14ac:dyDescent="0.25">
      <c r="A28" s="1"/>
      <c r="B28" s="54" t="s">
        <v>803</v>
      </c>
      <c r="C28" s="67"/>
      <c r="D28" s="67">
        <v>14.1</v>
      </c>
      <c r="E28" s="67"/>
      <c r="F28" s="67">
        <v>11.3</v>
      </c>
      <c r="G28" s="67">
        <v>37.200000000000003</v>
      </c>
      <c r="H28" s="67">
        <v>31.3</v>
      </c>
      <c r="I28" s="68">
        <v>93.9</v>
      </c>
    </row>
    <row r="29" spans="1:9" x14ac:dyDescent="0.25">
      <c r="A29" s="1"/>
      <c r="B29" s="54" t="s">
        <v>804</v>
      </c>
      <c r="C29" s="67"/>
      <c r="D29" s="67">
        <v>14.1</v>
      </c>
      <c r="E29" s="67"/>
      <c r="F29" s="67">
        <v>10.4</v>
      </c>
      <c r="G29" s="67">
        <v>37.5</v>
      </c>
      <c r="H29" s="67">
        <v>31.1</v>
      </c>
      <c r="I29" s="68">
        <v>93.1</v>
      </c>
    </row>
    <row r="30" spans="1:9" x14ac:dyDescent="0.25">
      <c r="A30" s="1"/>
      <c r="B30" s="54" t="s">
        <v>805</v>
      </c>
      <c r="C30" s="67"/>
      <c r="D30" s="67">
        <v>14.1</v>
      </c>
      <c r="E30" s="67"/>
      <c r="F30" s="67">
        <v>11.1</v>
      </c>
      <c r="G30" s="67">
        <v>37.4</v>
      </c>
      <c r="H30" s="67">
        <v>31.4</v>
      </c>
      <c r="I30" s="68">
        <v>94</v>
      </c>
    </row>
    <row r="31" spans="1:9" x14ac:dyDescent="0.25">
      <c r="A31" s="1"/>
      <c r="B31" s="56" t="s">
        <v>806</v>
      </c>
      <c r="C31" s="69"/>
      <c r="D31" s="69">
        <v>14.1</v>
      </c>
      <c r="E31" s="69"/>
      <c r="F31" s="69">
        <v>9.9</v>
      </c>
      <c r="G31" s="69">
        <v>37.4</v>
      </c>
      <c r="H31" s="69">
        <v>31</v>
      </c>
      <c r="I31" s="70">
        <v>92.4</v>
      </c>
    </row>
    <row r="32" spans="1:9" x14ac:dyDescent="0.25">
      <c r="A32" s="1"/>
      <c r="B32" s="50" t="s">
        <v>807</v>
      </c>
      <c r="C32" s="65"/>
      <c r="D32" s="65">
        <v>14.1</v>
      </c>
      <c r="E32" s="65"/>
      <c r="F32" s="65">
        <v>9.6</v>
      </c>
      <c r="G32" s="65">
        <v>37.299999999999997</v>
      </c>
      <c r="H32" s="65">
        <v>31.3</v>
      </c>
      <c r="I32" s="66">
        <v>92.3</v>
      </c>
    </row>
    <row r="33" spans="1:9" x14ac:dyDescent="0.25">
      <c r="A33" s="1"/>
      <c r="B33" s="54" t="s">
        <v>808</v>
      </c>
      <c r="C33" s="67"/>
      <c r="D33" s="67">
        <v>14.2</v>
      </c>
      <c r="E33" s="67"/>
      <c r="F33" s="67">
        <v>10.1</v>
      </c>
      <c r="G33" s="67">
        <v>37.200000000000003</v>
      </c>
      <c r="H33" s="67">
        <v>31.3</v>
      </c>
      <c r="I33" s="68">
        <v>92.8</v>
      </c>
    </row>
    <row r="34" spans="1:9" x14ac:dyDescent="0.25">
      <c r="A34" s="1"/>
      <c r="B34" s="54" t="s">
        <v>809</v>
      </c>
      <c r="C34" s="67"/>
      <c r="D34" s="67">
        <v>13.9</v>
      </c>
      <c r="E34" s="67"/>
      <c r="F34" s="67">
        <v>10</v>
      </c>
      <c r="G34" s="67">
        <v>37.299999999999997</v>
      </c>
      <c r="H34" s="67">
        <v>31.4</v>
      </c>
      <c r="I34" s="68">
        <v>92.6</v>
      </c>
    </row>
    <row r="35" spans="1:9" x14ac:dyDescent="0.25">
      <c r="A35" s="1"/>
      <c r="B35" s="54" t="s">
        <v>810</v>
      </c>
      <c r="C35" s="67"/>
      <c r="D35" s="67">
        <v>14.6</v>
      </c>
      <c r="E35" s="67"/>
      <c r="F35" s="67">
        <v>10</v>
      </c>
      <c r="G35" s="67">
        <v>37.299999999999997</v>
      </c>
      <c r="H35" s="67">
        <v>31.4</v>
      </c>
      <c r="I35" s="68">
        <v>93.3</v>
      </c>
    </row>
    <row r="36" spans="1:9" x14ac:dyDescent="0.25">
      <c r="A36" s="1"/>
      <c r="B36" s="54" t="s">
        <v>811</v>
      </c>
      <c r="C36" s="67"/>
      <c r="D36" s="67">
        <v>14.6</v>
      </c>
      <c r="E36" s="67"/>
      <c r="F36" s="67">
        <v>10.1</v>
      </c>
      <c r="G36" s="67">
        <v>36.799999999999997</v>
      </c>
      <c r="H36" s="67">
        <v>31.3</v>
      </c>
      <c r="I36" s="68">
        <v>92.8</v>
      </c>
    </row>
    <row r="37" spans="1:9" x14ac:dyDescent="0.25">
      <c r="A37" s="1"/>
      <c r="B37" s="54" t="s">
        <v>812</v>
      </c>
      <c r="C37" s="67"/>
      <c r="D37" s="67">
        <v>14.3</v>
      </c>
      <c r="E37" s="67"/>
      <c r="F37" s="67">
        <v>9.8000000000000007</v>
      </c>
      <c r="G37" s="67">
        <v>37.4</v>
      </c>
      <c r="H37" s="67">
        <v>31.1</v>
      </c>
      <c r="I37" s="68">
        <v>92.6</v>
      </c>
    </row>
    <row r="38" spans="1:9" x14ac:dyDescent="0.25">
      <c r="A38" s="1"/>
      <c r="B38" s="54" t="s">
        <v>813</v>
      </c>
      <c r="C38" s="67"/>
      <c r="D38" s="67">
        <v>14.2</v>
      </c>
      <c r="E38" s="67"/>
      <c r="F38" s="67">
        <v>9.9</v>
      </c>
      <c r="G38" s="67">
        <v>37.5</v>
      </c>
      <c r="H38" s="67">
        <v>31</v>
      </c>
      <c r="I38" s="68">
        <v>92.6</v>
      </c>
    </row>
    <row r="39" spans="1:9" x14ac:dyDescent="0.25">
      <c r="A39" s="1"/>
      <c r="B39" s="56" t="s">
        <v>814</v>
      </c>
      <c r="C39" s="69"/>
      <c r="D39" s="69">
        <v>14.1</v>
      </c>
      <c r="E39" s="69"/>
      <c r="F39" s="69">
        <v>9.6999999999999993</v>
      </c>
      <c r="G39" s="69">
        <v>37.4</v>
      </c>
      <c r="H39" s="69">
        <v>31.2</v>
      </c>
      <c r="I39" s="70">
        <v>92.4</v>
      </c>
    </row>
    <row r="40" spans="1:9" x14ac:dyDescent="0.25">
      <c r="A40" s="1"/>
      <c r="B40" s="50" t="s">
        <v>815</v>
      </c>
      <c r="C40" s="65"/>
      <c r="D40" s="65">
        <v>14.1</v>
      </c>
      <c r="E40" s="65"/>
      <c r="F40" s="65">
        <v>9.8000000000000007</v>
      </c>
      <c r="G40" s="65">
        <v>37.6</v>
      </c>
      <c r="H40" s="65">
        <v>31.2</v>
      </c>
      <c r="I40" s="66">
        <v>92.7</v>
      </c>
    </row>
    <row r="41" spans="1:9" x14ac:dyDescent="0.25">
      <c r="A41" s="1"/>
      <c r="B41" s="54" t="s">
        <v>816</v>
      </c>
      <c r="C41" s="67"/>
      <c r="D41" s="67">
        <v>14.1</v>
      </c>
      <c r="E41" s="67"/>
      <c r="F41" s="67">
        <v>9.6999999999999993</v>
      </c>
      <c r="G41" s="67">
        <v>37.299999999999997</v>
      </c>
      <c r="H41" s="67">
        <v>31.1</v>
      </c>
      <c r="I41" s="68">
        <v>92.2</v>
      </c>
    </row>
    <row r="42" spans="1:9" x14ac:dyDescent="0.25">
      <c r="A42" s="1"/>
      <c r="B42" s="54" t="s">
        <v>817</v>
      </c>
      <c r="C42" s="67"/>
      <c r="D42" s="67">
        <v>14.1</v>
      </c>
      <c r="E42" s="67"/>
      <c r="F42" s="67">
        <v>9.4</v>
      </c>
      <c r="G42" s="67">
        <v>37.4</v>
      </c>
      <c r="H42" s="67">
        <v>31.6</v>
      </c>
      <c r="I42" s="68">
        <v>92.5</v>
      </c>
    </row>
    <row r="43" spans="1:9" x14ac:dyDescent="0.25">
      <c r="A43" s="1"/>
      <c r="B43" s="54" t="s">
        <v>818</v>
      </c>
      <c r="C43" s="67"/>
      <c r="D43" s="67">
        <v>14.1</v>
      </c>
      <c r="E43" s="67"/>
      <c r="F43" s="67">
        <v>10.6</v>
      </c>
      <c r="G43" s="67">
        <v>37.200000000000003</v>
      </c>
      <c r="H43" s="67">
        <v>32</v>
      </c>
      <c r="I43" s="68">
        <v>93.9</v>
      </c>
    </row>
    <row r="44" spans="1:9" x14ac:dyDescent="0.25">
      <c r="A44" s="1"/>
      <c r="B44" s="54" t="s">
        <v>819</v>
      </c>
      <c r="C44" s="67"/>
      <c r="D44" s="67">
        <v>14.4</v>
      </c>
      <c r="E44" s="67"/>
      <c r="F44" s="67">
        <v>10.199999999999999</v>
      </c>
      <c r="G44" s="67">
        <v>37.299999999999997</v>
      </c>
      <c r="H44" s="67">
        <v>32.1</v>
      </c>
      <c r="I44" s="68">
        <v>94</v>
      </c>
    </row>
    <row r="45" spans="1:9" x14ac:dyDescent="0.25">
      <c r="A45" s="1"/>
      <c r="B45" s="54" t="s">
        <v>820</v>
      </c>
      <c r="C45" s="67"/>
      <c r="D45" s="67">
        <v>14.6</v>
      </c>
      <c r="E45" s="67"/>
      <c r="F45" s="67">
        <v>10.1</v>
      </c>
      <c r="G45" s="67">
        <v>37.200000000000003</v>
      </c>
      <c r="H45" s="67">
        <v>31.7</v>
      </c>
      <c r="I45" s="68">
        <v>93.6</v>
      </c>
    </row>
    <row r="46" spans="1:9" x14ac:dyDescent="0.25">
      <c r="A46" s="1"/>
      <c r="B46" s="54" t="s">
        <v>821</v>
      </c>
      <c r="C46" s="67"/>
      <c r="D46" s="67">
        <v>14.7</v>
      </c>
      <c r="E46" s="67"/>
      <c r="F46" s="67">
        <v>10.8</v>
      </c>
      <c r="G46" s="67">
        <v>37</v>
      </c>
      <c r="H46" s="67">
        <v>31.8</v>
      </c>
      <c r="I46" s="68">
        <v>94.3</v>
      </c>
    </row>
    <row r="47" spans="1:9" x14ac:dyDescent="0.25">
      <c r="A47" s="1"/>
      <c r="B47" s="56" t="s">
        <v>822</v>
      </c>
      <c r="C47" s="69"/>
      <c r="D47" s="69">
        <v>14.7</v>
      </c>
      <c r="E47" s="69"/>
      <c r="F47" s="69">
        <v>10.199999999999999</v>
      </c>
      <c r="G47" s="69">
        <v>37.200000000000003</v>
      </c>
      <c r="H47" s="69">
        <v>32</v>
      </c>
      <c r="I47" s="70">
        <v>94.1</v>
      </c>
    </row>
    <row r="48" spans="1:9" x14ac:dyDescent="0.25">
      <c r="A48" s="1"/>
      <c r="B48" s="50" t="s">
        <v>823</v>
      </c>
      <c r="C48" s="65"/>
      <c r="D48" s="65">
        <v>14.7</v>
      </c>
      <c r="E48" s="65"/>
      <c r="F48" s="65">
        <v>10.6</v>
      </c>
      <c r="G48" s="65">
        <v>37</v>
      </c>
      <c r="H48" s="65">
        <v>31.8</v>
      </c>
      <c r="I48" s="66">
        <v>94.1</v>
      </c>
    </row>
    <row r="49" spans="1:9" x14ac:dyDescent="0.25">
      <c r="A49" s="1"/>
      <c r="B49" s="54" t="s">
        <v>824</v>
      </c>
      <c r="C49" s="67"/>
      <c r="D49" s="67">
        <v>15</v>
      </c>
      <c r="E49" s="67"/>
      <c r="F49" s="67">
        <v>10.6</v>
      </c>
      <c r="G49" s="67">
        <v>36.700000000000003</v>
      </c>
      <c r="H49" s="67">
        <v>31.8</v>
      </c>
      <c r="I49" s="68">
        <v>94.1</v>
      </c>
    </row>
    <row r="50" spans="1:9" x14ac:dyDescent="0.25">
      <c r="A50" s="1"/>
      <c r="B50" s="54" t="s">
        <v>825</v>
      </c>
      <c r="C50" s="67"/>
      <c r="D50" s="67">
        <v>14.2</v>
      </c>
      <c r="E50" s="67"/>
      <c r="F50" s="67">
        <v>10.9</v>
      </c>
      <c r="G50" s="67">
        <v>36.9</v>
      </c>
      <c r="H50" s="67">
        <v>31.7</v>
      </c>
      <c r="I50" s="68">
        <v>93.7</v>
      </c>
    </row>
    <row r="51" spans="1:9" x14ac:dyDescent="0.25">
      <c r="A51" s="1"/>
      <c r="B51" s="54" t="s">
        <v>826</v>
      </c>
      <c r="C51" s="67"/>
      <c r="D51" s="67">
        <v>14.2</v>
      </c>
      <c r="E51" s="67"/>
      <c r="F51" s="67">
        <v>10.1</v>
      </c>
      <c r="G51" s="67">
        <v>37.5</v>
      </c>
      <c r="H51" s="67">
        <v>32</v>
      </c>
      <c r="I51" s="68">
        <v>93.8</v>
      </c>
    </row>
    <row r="52" spans="1:9" x14ac:dyDescent="0.25">
      <c r="A52" s="1"/>
      <c r="B52" s="54" t="s">
        <v>827</v>
      </c>
      <c r="C52" s="67"/>
      <c r="D52" s="67">
        <v>14.1</v>
      </c>
      <c r="E52" s="67"/>
      <c r="F52" s="67">
        <v>9.6999999999999993</v>
      </c>
      <c r="G52" s="67">
        <v>37.299999999999997</v>
      </c>
      <c r="H52" s="67">
        <v>31.8</v>
      </c>
      <c r="I52" s="68">
        <v>92.9</v>
      </c>
    </row>
    <row r="53" spans="1:9" x14ac:dyDescent="0.25">
      <c r="A53" s="1"/>
      <c r="B53" s="54" t="s">
        <v>828</v>
      </c>
      <c r="C53" s="67"/>
      <c r="D53" s="67">
        <v>14.1</v>
      </c>
      <c r="E53" s="67"/>
      <c r="F53" s="67">
        <v>10</v>
      </c>
      <c r="G53" s="67">
        <v>37.299999999999997</v>
      </c>
      <c r="H53" s="67">
        <v>32</v>
      </c>
      <c r="I53" s="68">
        <v>93.4</v>
      </c>
    </row>
    <row r="54" spans="1:9" x14ac:dyDescent="0.25">
      <c r="A54" s="1"/>
      <c r="B54" s="54" t="s">
        <v>829</v>
      </c>
      <c r="C54" s="67"/>
      <c r="D54" s="67">
        <v>14.6</v>
      </c>
      <c r="E54" s="67"/>
      <c r="F54" s="67">
        <v>10</v>
      </c>
      <c r="G54" s="67">
        <v>37.299999999999997</v>
      </c>
      <c r="H54" s="67">
        <v>32</v>
      </c>
      <c r="I54" s="68">
        <v>93.9</v>
      </c>
    </row>
    <row r="55" spans="1:9" x14ac:dyDescent="0.25">
      <c r="A55" s="1"/>
      <c r="B55" s="56" t="s">
        <v>1047</v>
      </c>
      <c r="C55" s="69"/>
      <c r="D55" s="69">
        <v>14.2</v>
      </c>
      <c r="E55" s="69"/>
      <c r="F55" s="69">
        <v>10.4</v>
      </c>
      <c r="G55" s="69">
        <v>37.4</v>
      </c>
      <c r="H55" s="69">
        <v>31.9</v>
      </c>
      <c r="I55" s="70">
        <v>93.9</v>
      </c>
    </row>
    <row r="56" spans="1:9" ht="15.75" x14ac:dyDescent="0.25">
      <c r="A56" s="1"/>
      <c r="B56" s="71" t="s">
        <v>1048</v>
      </c>
      <c r="C56" s="72">
        <v>0</v>
      </c>
      <c r="D56" s="72">
        <v>277.75</v>
      </c>
      <c r="E56" s="72">
        <v>0</v>
      </c>
      <c r="F56" s="72">
        <v>248.4</v>
      </c>
      <c r="G56" s="72">
        <v>895.2</v>
      </c>
      <c r="H56" s="72">
        <v>761.3</v>
      </c>
      <c r="I56" s="72">
        <v>2182.65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7" width="13" customWidth="1"/>
    <col min="8" max="8"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1056</v>
      </c>
      <c r="C3" s="198"/>
      <c r="D3" s="198"/>
      <c r="E3" s="198"/>
      <c r="F3" s="198"/>
      <c r="G3" s="198"/>
      <c r="H3" s="1"/>
      <c r="I3" s="1"/>
      <c r="J3" s="1"/>
    </row>
    <row r="4" spans="1:10" ht="0" hidden="1" customHeight="1" x14ac:dyDescent="0.25">
      <c r="A4" s="1"/>
      <c r="B4" s="1"/>
      <c r="C4" s="1"/>
      <c r="D4" s="1"/>
      <c r="E4" s="1"/>
      <c r="F4" s="1"/>
      <c r="G4" s="1"/>
      <c r="H4" s="1"/>
      <c r="I4" s="1"/>
      <c r="J4" s="1"/>
    </row>
    <row r="5" spans="1:10" ht="18" x14ac:dyDescent="0.25">
      <c r="A5" s="1"/>
      <c r="B5" s="2" t="s">
        <v>1057</v>
      </c>
      <c r="C5" s="1"/>
      <c r="D5" s="1"/>
      <c r="E5" s="1"/>
      <c r="F5" s="1"/>
      <c r="G5" s="1"/>
      <c r="H5" s="1"/>
      <c r="I5" s="1"/>
      <c r="J5" s="1"/>
    </row>
    <row r="6" spans="1:10" ht="23.1" customHeight="1" x14ac:dyDescent="0.25">
      <c r="A6" s="1"/>
      <c r="B6" s="205" t="s">
        <v>3</v>
      </c>
      <c r="C6" s="205" t="s">
        <v>64</v>
      </c>
      <c r="D6" s="205" t="s">
        <v>1058</v>
      </c>
      <c r="E6" s="205" t="s">
        <v>1059</v>
      </c>
      <c r="F6" s="215" t="s">
        <v>1060</v>
      </c>
      <c r="G6" s="215"/>
      <c r="H6" s="215"/>
      <c r="I6" s="1"/>
      <c r="J6" s="1"/>
    </row>
    <row r="7" spans="1:10" ht="23.1" customHeight="1" x14ac:dyDescent="0.25">
      <c r="A7" s="1"/>
      <c r="B7" s="205"/>
      <c r="C7" s="205"/>
      <c r="D7" s="205"/>
      <c r="E7" s="205"/>
      <c r="F7" s="73">
        <v>1</v>
      </c>
      <c r="G7" s="73">
        <v>2</v>
      </c>
      <c r="H7" s="73" t="s">
        <v>934</v>
      </c>
      <c r="I7" s="1"/>
      <c r="J7" s="1"/>
    </row>
    <row r="8" spans="1:10" x14ac:dyDescent="0.25">
      <c r="A8" s="1"/>
      <c r="B8" s="74" t="s">
        <v>180</v>
      </c>
      <c r="C8" s="74" t="s">
        <v>1007</v>
      </c>
      <c r="D8" s="74" t="s">
        <v>182</v>
      </c>
      <c r="E8" s="75" t="s">
        <v>577</v>
      </c>
      <c r="F8" s="76">
        <v>81.8</v>
      </c>
      <c r="G8" s="76"/>
      <c r="H8" s="76">
        <v>81.8</v>
      </c>
      <c r="I8" s="1"/>
      <c r="J8" s="1"/>
    </row>
    <row r="9" spans="1:10" x14ac:dyDescent="0.25">
      <c r="A9" s="1"/>
      <c r="B9" s="74" t="s">
        <v>621</v>
      </c>
      <c r="C9" s="74" t="s">
        <v>1061</v>
      </c>
      <c r="D9" s="74" t="s">
        <v>1062</v>
      </c>
      <c r="E9" s="75" t="s">
        <v>577</v>
      </c>
      <c r="F9" s="76">
        <v>171.6</v>
      </c>
      <c r="G9" s="76">
        <v>277.75</v>
      </c>
      <c r="H9" s="76">
        <v>449.35</v>
      </c>
      <c r="I9" s="1"/>
      <c r="J9" s="1"/>
    </row>
    <row r="10" spans="1:10" x14ac:dyDescent="0.25">
      <c r="A10" s="1"/>
      <c r="B10" s="74" t="s">
        <v>191</v>
      </c>
      <c r="C10" s="74" t="s">
        <v>1063</v>
      </c>
      <c r="D10" s="74" t="s">
        <v>64</v>
      </c>
      <c r="E10" s="75" t="s">
        <v>577</v>
      </c>
      <c r="F10" s="76">
        <v>81.400000000000006</v>
      </c>
      <c r="G10" s="76"/>
      <c r="H10" s="76">
        <v>81.400000000000006</v>
      </c>
      <c r="I10" s="1"/>
      <c r="J10" s="1"/>
    </row>
    <row r="11" spans="1:10" x14ac:dyDescent="0.25">
      <c r="A11" s="1"/>
      <c r="B11" s="74" t="s">
        <v>607</v>
      </c>
      <c r="C11" s="74" t="s">
        <v>937</v>
      </c>
      <c r="D11" s="74" t="s">
        <v>64</v>
      </c>
      <c r="E11" s="75" t="s">
        <v>576</v>
      </c>
      <c r="F11" s="76">
        <v>413.5</v>
      </c>
      <c r="G11" s="76">
        <v>477.9</v>
      </c>
      <c r="H11" s="76">
        <v>891.4</v>
      </c>
      <c r="I11" s="1"/>
      <c r="J11" s="1"/>
    </row>
    <row r="12" spans="1:10" x14ac:dyDescent="0.25">
      <c r="A12" s="1"/>
      <c r="B12" s="74" t="s">
        <v>608</v>
      </c>
      <c r="C12" s="74" t="s">
        <v>939</v>
      </c>
      <c r="D12" s="74" t="s">
        <v>64</v>
      </c>
      <c r="E12" s="75" t="s">
        <v>576</v>
      </c>
      <c r="F12" s="76">
        <v>48</v>
      </c>
      <c r="G12" s="76">
        <v>48</v>
      </c>
      <c r="H12" s="76">
        <v>96</v>
      </c>
      <c r="I12" s="1"/>
      <c r="J12" s="1"/>
    </row>
    <row r="13" spans="1:10" x14ac:dyDescent="0.25">
      <c r="A13" s="1"/>
      <c r="B13" s="74" t="s">
        <v>224</v>
      </c>
      <c r="C13" s="74" t="s">
        <v>1010</v>
      </c>
      <c r="D13" s="74" t="s">
        <v>64</v>
      </c>
      <c r="E13" s="75" t="s">
        <v>576</v>
      </c>
      <c r="F13" s="76"/>
      <c r="G13" s="76"/>
      <c r="H13" s="76">
        <v>0</v>
      </c>
      <c r="I13" s="1"/>
      <c r="J13" s="1"/>
    </row>
    <row r="14" spans="1:10" x14ac:dyDescent="0.25">
      <c r="A14" s="1"/>
      <c r="B14" s="74" t="s">
        <v>618</v>
      </c>
      <c r="C14" s="74" t="s">
        <v>1011</v>
      </c>
      <c r="D14" s="74" t="s">
        <v>1064</v>
      </c>
      <c r="E14" s="75" t="s">
        <v>577</v>
      </c>
      <c r="F14" s="76">
        <v>254.15</v>
      </c>
      <c r="G14" s="76">
        <v>248.4</v>
      </c>
      <c r="H14" s="76">
        <v>502.55</v>
      </c>
      <c r="I14" s="1"/>
      <c r="J14" s="1"/>
    </row>
    <row r="15" spans="1:10" x14ac:dyDescent="0.25">
      <c r="A15" s="1"/>
      <c r="B15" s="74" t="s">
        <v>76</v>
      </c>
      <c r="C15" s="74" t="s">
        <v>77</v>
      </c>
      <c r="D15" s="74" t="s">
        <v>64</v>
      </c>
      <c r="E15" s="75" t="s">
        <v>576</v>
      </c>
      <c r="F15" s="76">
        <v>4935.1499999999996</v>
      </c>
      <c r="G15" s="76">
        <v>4617.3500000000004</v>
      </c>
      <c r="H15" s="76">
        <v>9552.5</v>
      </c>
      <c r="I15" s="1"/>
      <c r="J15" s="1"/>
    </row>
    <row r="16" spans="1:10" x14ac:dyDescent="0.25">
      <c r="A16" s="1"/>
      <c r="B16" s="74" t="s">
        <v>585</v>
      </c>
      <c r="C16" s="74" t="s">
        <v>940</v>
      </c>
      <c r="D16" s="74" t="s">
        <v>64</v>
      </c>
      <c r="E16" s="75" t="s">
        <v>576</v>
      </c>
      <c r="F16" s="76">
        <v>473.5</v>
      </c>
      <c r="G16" s="76">
        <v>473.1</v>
      </c>
      <c r="H16" s="76">
        <v>946.6</v>
      </c>
      <c r="I16" s="1"/>
      <c r="J16" s="1"/>
    </row>
    <row r="17" spans="1:10" x14ac:dyDescent="0.25">
      <c r="A17" s="1"/>
      <c r="B17" s="74" t="s">
        <v>580</v>
      </c>
      <c r="C17" s="74" t="s">
        <v>941</v>
      </c>
      <c r="D17" s="74" t="s">
        <v>64</v>
      </c>
      <c r="E17" s="75" t="s">
        <v>576</v>
      </c>
      <c r="F17" s="76">
        <v>25.95</v>
      </c>
      <c r="G17" s="76">
        <v>24.9</v>
      </c>
      <c r="H17" s="76">
        <v>50.85</v>
      </c>
      <c r="I17" s="1"/>
      <c r="J17" s="1"/>
    </row>
    <row r="18" spans="1:10" x14ac:dyDescent="0.25">
      <c r="A18" s="1"/>
      <c r="B18" s="74" t="s">
        <v>580</v>
      </c>
      <c r="C18" s="74" t="s">
        <v>942</v>
      </c>
      <c r="D18" s="74" t="s">
        <v>64</v>
      </c>
      <c r="E18" s="75" t="s">
        <v>576</v>
      </c>
      <c r="F18" s="76">
        <v>39.65</v>
      </c>
      <c r="G18" s="76">
        <v>38.15</v>
      </c>
      <c r="H18" s="76">
        <v>77.8</v>
      </c>
      <c r="I18" s="1"/>
      <c r="J18" s="1"/>
    </row>
    <row r="19" spans="1:10" x14ac:dyDescent="0.25">
      <c r="A19" s="1"/>
      <c r="B19" s="74" t="s">
        <v>584</v>
      </c>
      <c r="C19" s="74" t="s">
        <v>943</v>
      </c>
      <c r="D19" s="74" t="s">
        <v>64</v>
      </c>
      <c r="E19" s="75" t="s">
        <v>576</v>
      </c>
      <c r="F19" s="76">
        <v>3410.35</v>
      </c>
      <c r="G19" s="76">
        <v>3392.15</v>
      </c>
      <c r="H19" s="76">
        <v>6802.5</v>
      </c>
      <c r="I19" s="1"/>
      <c r="J19" s="1"/>
    </row>
    <row r="20" spans="1:10" x14ac:dyDescent="0.25">
      <c r="A20" s="1"/>
      <c r="B20" s="74" t="s">
        <v>584</v>
      </c>
      <c r="C20" s="74" t="s">
        <v>944</v>
      </c>
      <c r="D20" s="74" t="s">
        <v>64</v>
      </c>
      <c r="E20" s="75" t="s">
        <v>576</v>
      </c>
      <c r="F20" s="76">
        <v>922.3</v>
      </c>
      <c r="G20" s="76">
        <v>995.55</v>
      </c>
      <c r="H20" s="76">
        <v>1917.85</v>
      </c>
      <c r="I20" s="1"/>
      <c r="J20" s="1"/>
    </row>
    <row r="21" spans="1:10" x14ac:dyDescent="0.25">
      <c r="A21" s="1"/>
      <c r="B21" s="74" t="s">
        <v>589</v>
      </c>
      <c r="C21" s="74" t="s">
        <v>1065</v>
      </c>
      <c r="D21" s="74" t="s">
        <v>64</v>
      </c>
      <c r="E21" s="75" t="s">
        <v>578</v>
      </c>
      <c r="F21" s="76">
        <v>7.25</v>
      </c>
      <c r="G21" s="76">
        <v>4</v>
      </c>
      <c r="H21" s="76">
        <v>11.25</v>
      </c>
      <c r="I21" s="1"/>
      <c r="J21" s="1"/>
    </row>
    <row r="22" spans="1:10" x14ac:dyDescent="0.25">
      <c r="A22" s="1"/>
      <c r="B22" s="74" t="s">
        <v>80</v>
      </c>
      <c r="C22" s="74" t="s">
        <v>945</v>
      </c>
      <c r="D22" s="74" t="s">
        <v>64</v>
      </c>
      <c r="E22" s="75" t="s">
        <v>576</v>
      </c>
      <c r="F22" s="76">
        <v>162.25</v>
      </c>
      <c r="G22" s="76">
        <v>162.9</v>
      </c>
      <c r="H22" s="76">
        <v>325.14999999999998</v>
      </c>
      <c r="I22" s="1"/>
      <c r="J22" s="1"/>
    </row>
    <row r="23" spans="1:10" x14ac:dyDescent="0.25">
      <c r="A23" s="1"/>
      <c r="B23" s="74" t="s">
        <v>80</v>
      </c>
      <c r="C23" s="74" t="s">
        <v>1066</v>
      </c>
      <c r="D23" s="74" t="s">
        <v>64</v>
      </c>
      <c r="E23" s="75" t="s">
        <v>576</v>
      </c>
      <c r="F23" s="76"/>
      <c r="G23" s="76"/>
      <c r="H23" s="76">
        <v>0</v>
      </c>
      <c r="I23" s="1"/>
      <c r="J23" s="1"/>
    </row>
    <row r="24" spans="1:10" x14ac:dyDescent="0.25">
      <c r="A24" s="1"/>
      <c r="B24" s="74" t="s">
        <v>80</v>
      </c>
      <c r="C24" s="74" t="s">
        <v>946</v>
      </c>
      <c r="D24" s="74" t="s">
        <v>64</v>
      </c>
      <c r="E24" s="75" t="s">
        <v>576</v>
      </c>
      <c r="F24" s="76">
        <v>2286.1</v>
      </c>
      <c r="G24" s="76">
        <v>2463.4</v>
      </c>
      <c r="H24" s="76">
        <v>4749.5</v>
      </c>
      <c r="I24" s="1"/>
      <c r="J24" s="1"/>
    </row>
    <row r="25" spans="1:10" x14ac:dyDescent="0.25">
      <c r="A25" s="1"/>
      <c r="B25" s="74" t="s">
        <v>80</v>
      </c>
      <c r="C25" s="74" t="s">
        <v>947</v>
      </c>
      <c r="D25" s="74" t="s">
        <v>64</v>
      </c>
      <c r="E25" s="75" t="s">
        <v>576</v>
      </c>
      <c r="F25" s="76">
        <v>191.5</v>
      </c>
      <c r="G25" s="76">
        <v>202.6</v>
      </c>
      <c r="H25" s="76">
        <v>394.1</v>
      </c>
      <c r="I25" s="1"/>
      <c r="J25" s="1"/>
    </row>
    <row r="26" spans="1:10" x14ac:dyDescent="0.25">
      <c r="A26" s="1"/>
      <c r="B26" s="74" t="s">
        <v>80</v>
      </c>
      <c r="C26" s="74" t="s">
        <v>1067</v>
      </c>
      <c r="D26" s="74" t="s">
        <v>64</v>
      </c>
      <c r="E26" s="75" t="s">
        <v>577</v>
      </c>
      <c r="F26" s="76"/>
      <c r="G26" s="76"/>
      <c r="H26" s="76">
        <v>0</v>
      </c>
      <c r="I26" s="1"/>
      <c r="J26" s="1"/>
    </row>
    <row r="27" spans="1:10" x14ac:dyDescent="0.25">
      <c r="A27" s="1"/>
      <c r="B27" s="74" t="s">
        <v>80</v>
      </c>
      <c r="C27" s="74" t="s">
        <v>1067</v>
      </c>
      <c r="D27" s="74" t="s">
        <v>1068</v>
      </c>
      <c r="E27" s="75" t="s">
        <v>577</v>
      </c>
      <c r="F27" s="76"/>
      <c r="G27" s="76"/>
      <c r="H27" s="76">
        <v>0</v>
      </c>
      <c r="I27" s="1"/>
      <c r="J27" s="1"/>
    </row>
    <row r="28" spans="1:10" x14ac:dyDescent="0.25">
      <c r="A28" s="1"/>
      <c r="B28" s="74" t="s">
        <v>80</v>
      </c>
      <c r="C28" s="74" t="s">
        <v>1069</v>
      </c>
      <c r="D28" s="74" t="s">
        <v>64</v>
      </c>
      <c r="E28" s="75" t="s">
        <v>577</v>
      </c>
      <c r="F28" s="76"/>
      <c r="G28" s="76"/>
      <c r="H28" s="76">
        <v>0</v>
      </c>
      <c r="I28" s="1"/>
      <c r="J28" s="1"/>
    </row>
    <row r="29" spans="1:10" x14ac:dyDescent="0.25">
      <c r="A29" s="1"/>
      <c r="B29" s="74" t="s">
        <v>609</v>
      </c>
      <c r="C29" s="74" t="s">
        <v>948</v>
      </c>
      <c r="D29" s="74" t="s">
        <v>1064</v>
      </c>
      <c r="E29" s="75" t="s">
        <v>576</v>
      </c>
      <c r="F29" s="76">
        <v>412.95</v>
      </c>
      <c r="G29" s="76">
        <v>446.95</v>
      </c>
      <c r="H29" s="76">
        <v>859.9</v>
      </c>
      <c r="I29" s="1"/>
      <c r="J29" s="1"/>
    </row>
    <row r="30" spans="1:10" x14ac:dyDescent="0.25">
      <c r="A30" s="1"/>
      <c r="B30" s="74" t="s">
        <v>609</v>
      </c>
      <c r="C30" s="74" t="s">
        <v>949</v>
      </c>
      <c r="D30" s="74" t="s">
        <v>64</v>
      </c>
      <c r="E30" s="75" t="s">
        <v>576</v>
      </c>
      <c r="F30" s="76">
        <v>480.2</v>
      </c>
      <c r="G30" s="76">
        <v>479.85</v>
      </c>
      <c r="H30" s="76">
        <v>960.05</v>
      </c>
      <c r="I30" s="1"/>
      <c r="J30" s="1"/>
    </row>
    <row r="31" spans="1:10" x14ac:dyDescent="0.25">
      <c r="A31" s="1"/>
      <c r="B31" s="74" t="s">
        <v>609</v>
      </c>
      <c r="C31" s="74" t="s">
        <v>950</v>
      </c>
      <c r="D31" s="74" t="s">
        <v>64</v>
      </c>
      <c r="E31" s="75" t="s">
        <v>576</v>
      </c>
      <c r="F31" s="76">
        <v>487.3</v>
      </c>
      <c r="G31" s="76">
        <v>487.15</v>
      </c>
      <c r="H31" s="76">
        <v>974.45</v>
      </c>
      <c r="I31" s="1"/>
      <c r="J31" s="1"/>
    </row>
    <row r="32" spans="1:10" x14ac:dyDescent="0.25">
      <c r="A32" s="1"/>
      <c r="B32" s="74" t="s">
        <v>609</v>
      </c>
      <c r="C32" s="74" t="s">
        <v>951</v>
      </c>
      <c r="D32" s="74" t="s">
        <v>1064</v>
      </c>
      <c r="E32" s="75" t="s">
        <v>576</v>
      </c>
      <c r="F32" s="76">
        <v>305.64999999999998</v>
      </c>
      <c r="G32" s="76">
        <v>305.85000000000002</v>
      </c>
      <c r="H32" s="76">
        <v>611.5</v>
      </c>
      <c r="I32" s="1"/>
      <c r="J32" s="1"/>
    </row>
    <row r="33" spans="1:10" x14ac:dyDescent="0.25">
      <c r="A33" s="1"/>
      <c r="B33" s="74" t="s">
        <v>281</v>
      </c>
      <c r="C33" s="74" t="s">
        <v>952</v>
      </c>
      <c r="D33" s="74" t="s">
        <v>64</v>
      </c>
      <c r="E33" s="75" t="s">
        <v>576</v>
      </c>
      <c r="F33" s="76">
        <v>3968.15</v>
      </c>
      <c r="G33" s="76">
        <v>3877.85</v>
      </c>
      <c r="H33" s="76">
        <v>7846</v>
      </c>
      <c r="I33" s="1"/>
      <c r="J33" s="1"/>
    </row>
    <row r="34" spans="1:10" x14ac:dyDescent="0.25">
      <c r="A34" s="1"/>
      <c r="B34" s="74" t="s">
        <v>290</v>
      </c>
      <c r="C34" s="74" t="s">
        <v>953</v>
      </c>
      <c r="D34" s="74" t="s">
        <v>64</v>
      </c>
      <c r="E34" s="75" t="s">
        <v>576</v>
      </c>
      <c r="F34" s="76">
        <v>187.75</v>
      </c>
      <c r="G34" s="76">
        <v>185.35900000000001</v>
      </c>
      <c r="H34" s="76">
        <v>373.10899999999998</v>
      </c>
      <c r="I34" s="1"/>
      <c r="J34" s="1"/>
    </row>
    <row r="35" spans="1:10" x14ac:dyDescent="0.25">
      <c r="A35" s="1"/>
      <c r="B35" s="74" t="s">
        <v>290</v>
      </c>
      <c r="C35" s="74" t="s">
        <v>954</v>
      </c>
      <c r="D35" s="74" t="s">
        <v>64</v>
      </c>
      <c r="E35" s="75" t="s">
        <v>576</v>
      </c>
      <c r="F35" s="76">
        <v>64.099999999999994</v>
      </c>
      <c r="G35" s="76">
        <v>62.359000000000002</v>
      </c>
      <c r="H35" s="76">
        <v>126.459</v>
      </c>
      <c r="I35" s="1"/>
      <c r="J35" s="1"/>
    </row>
    <row r="36" spans="1:10" x14ac:dyDescent="0.25">
      <c r="A36" s="1"/>
      <c r="B36" s="74" t="s">
        <v>290</v>
      </c>
      <c r="C36" s="74" t="s">
        <v>1070</v>
      </c>
      <c r="D36" s="74" t="s">
        <v>1071</v>
      </c>
      <c r="E36" s="75" t="s">
        <v>577</v>
      </c>
      <c r="F36" s="76">
        <v>208.7</v>
      </c>
      <c r="G36" s="76">
        <v>41.8675</v>
      </c>
      <c r="H36" s="76">
        <v>250.5675</v>
      </c>
      <c r="I36" s="1"/>
      <c r="J36" s="1"/>
    </row>
    <row r="37" spans="1:10" x14ac:dyDescent="0.25">
      <c r="A37" s="1"/>
      <c r="B37" s="74" t="s">
        <v>606</v>
      </c>
      <c r="C37" s="74" t="s">
        <v>955</v>
      </c>
      <c r="D37" s="74" t="s">
        <v>64</v>
      </c>
      <c r="E37" s="75" t="s">
        <v>576</v>
      </c>
      <c r="F37" s="76">
        <v>85.1</v>
      </c>
      <c r="G37" s="76">
        <v>78.900000000000006</v>
      </c>
      <c r="H37" s="76">
        <v>164</v>
      </c>
      <c r="I37" s="1"/>
      <c r="J37" s="1"/>
    </row>
    <row r="38" spans="1:10" x14ac:dyDescent="0.25">
      <c r="A38" s="1"/>
      <c r="B38" s="74" t="s">
        <v>42</v>
      </c>
      <c r="C38" s="74" t="s">
        <v>956</v>
      </c>
      <c r="D38" s="74" t="s">
        <v>64</v>
      </c>
      <c r="E38" s="75" t="s">
        <v>576</v>
      </c>
      <c r="F38" s="76">
        <v>15520.95</v>
      </c>
      <c r="G38" s="76">
        <v>15390.65</v>
      </c>
      <c r="H38" s="76">
        <v>30911.599999999999</v>
      </c>
      <c r="I38" s="1"/>
      <c r="J38" s="1"/>
    </row>
    <row r="39" spans="1:10" x14ac:dyDescent="0.25">
      <c r="A39" s="1"/>
      <c r="B39" s="74" t="s">
        <v>42</v>
      </c>
      <c r="C39" s="74" t="s">
        <v>957</v>
      </c>
      <c r="D39" s="74" t="s">
        <v>64</v>
      </c>
      <c r="E39" s="75" t="s">
        <v>576</v>
      </c>
      <c r="F39" s="76">
        <v>3552.85</v>
      </c>
      <c r="G39" s="76">
        <v>3552.35</v>
      </c>
      <c r="H39" s="76">
        <v>7105.2</v>
      </c>
      <c r="I39" s="1"/>
      <c r="J39" s="1"/>
    </row>
    <row r="40" spans="1:10" x14ac:dyDescent="0.25">
      <c r="A40" s="1"/>
      <c r="B40" s="74" t="s">
        <v>42</v>
      </c>
      <c r="C40" s="74" t="s">
        <v>1072</v>
      </c>
      <c r="D40" s="74" t="s">
        <v>1073</v>
      </c>
      <c r="E40" s="75" t="s">
        <v>577</v>
      </c>
      <c r="F40" s="76"/>
      <c r="G40" s="76"/>
      <c r="H40" s="76">
        <v>0</v>
      </c>
      <c r="I40" s="1"/>
      <c r="J40" s="1"/>
    </row>
    <row r="41" spans="1:10" x14ac:dyDescent="0.25">
      <c r="A41" s="1"/>
      <c r="B41" s="74" t="s">
        <v>42</v>
      </c>
      <c r="C41" s="74" t="s">
        <v>1072</v>
      </c>
      <c r="D41" s="74" t="s">
        <v>1074</v>
      </c>
      <c r="E41" s="75" t="s">
        <v>577</v>
      </c>
      <c r="F41" s="76"/>
      <c r="G41" s="76"/>
      <c r="H41" s="76">
        <v>0</v>
      </c>
      <c r="I41" s="1"/>
      <c r="J41" s="1"/>
    </row>
    <row r="42" spans="1:10" ht="28.5" x14ac:dyDescent="0.25">
      <c r="A42" s="1"/>
      <c r="B42" s="74" t="s">
        <v>595</v>
      </c>
      <c r="C42" s="74" t="s">
        <v>958</v>
      </c>
      <c r="D42" s="74" t="s">
        <v>64</v>
      </c>
      <c r="E42" s="75" t="s">
        <v>576</v>
      </c>
      <c r="F42" s="76">
        <v>124.15</v>
      </c>
      <c r="G42" s="76">
        <v>122.5</v>
      </c>
      <c r="H42" s="76">
        <v>246.65</v>
      </c>
      <c r="I42" s="1"/>
      <c r="J42" s="1"/>
    </row>
    <row r="43" spans="1:10" ht="28.5" x14ac:dyDescent="0.25">
      <c r="A43" s="1"/>
      <c r="B43" s="74" t="s">
        <v>610</v>
      </c>
      <c r="C43" s="74" t="s">
        <v>959</v>
      </c>
      <c r="D43" s="74" t="s">
        <v>64</v>
      </c>
      <c r="E43" s="75" t="s">
        <v>576</v>
      </c>
      <c r="F43" s="76">
        <v>479.8</v>
      </c>
      <c r="G43" s="76">
        <v>479.3</v>
      </c>
      <c r="H43" s="76">
        <v>959.1</v>
      </c>
      <c r="I43" s="1"/>
      <c r="J43" s="1"/>
    </row>
    <row r="44" spans="1:10" ht="28.5" x14ac:dyDescent="0.25">
      <c r="A44" s="1"/>
      <c r="B44" s="74" t="s">
        <v>596</v>
      </c>
      <c r="C44" s="74" t="s">
        <v>960</v>
      </c>
      <c r="D44" s="74" t="s">
        <v>1064</v>
      </c>
      <c r="E44" s="75" t="s">
        <v>576</v>
      </c>
      <c r="F44" s="76">
        <v>484.55</v>
      </c>
      <c r="G44" s="76">
        <v>485.6</v>
      </c>
      <c r="H44" s="76">
        <v>970.15</v>
      </c>
      <c r="I44" s="1"/>
      <c r="J44" s="1"/>
    </row>
    <row r="45" spans="1:10" x14ac:dyDescent="0.25">
      <c r="A45" s="1"/>
      <c r="B45" s="74" t="s">
        <v>49</v>
      </c>
      <c r="C45" s="74" t="s">
        <v>961</v>
      </c>
      <c r="D45" s="74" t="s">
        <v>64</v>
      </c>
      <c r="E45" s="75" t="s">
        <v>576</v>
      </c>
      <c r="F45" s="76">
        <v>10814.8</v>
      </c>
      <c r="G45" s="76">
        <v>10669.6</v>
      </c>
      <c r="H45" s="76">
        <v>21484.400000000001</v>
      </c>
      <c r="I45" s="1"/>
      <c r="J45" s="1"/>
    </row>
    <row r="46" spans="1:10" x14ac:dyDescent="0.25">
      <c r="A46" s="1"/>
      <c r="B46" s="74" t="s">
        <v>49</v>
      </c>
      <c r="C46" s="74" t="s">
        <v>962</v>
      </c>
      <c r="D46" s="74" t="s">
        <v>64</v>
      </c>
      <c r="E46" s="75" t="s">
        <v>576</v>
      </c>
      <c r="F46" s="76">
        <v>156</v>
      </c>
      <c r="G46" s="76">
        <v>147.19999999999999</v>
      </c>
      <c r="H46" s="76">
        <v>303.2</v>
      </c>
      <c r="I46" s="1"/>
      <c r="J46" s="1"/>
    </row>
    <row r="47" spans="1:10" x14ac:dyDescent="0.25">
      <c r="A47" s="1"/>
      <c r="B47" s="74" t="s">
        <v>307</v>
      </c>
      <c r="C47" s="74" t="s">
        <v>963</v>
      </c>
      <c r="D47" s="74" t="s">
        <v>64</v>
      </c>
      <c r="E47" s="75" t="s">
        <v>576</v>
      </c>
      <c r="F47" s="76">
        <v>989.05</v>
      </c>
      <c r="G47" s="76">
        <v>1080.7</v>
      </c>
      <c r="H47" s="76">
        <v>2069.75</v>
      </c>
      <c r="I47" s="1"/>
      <c r="J47" s="1"/>
    </row>
    <row r="48" spans="1:10" x14ac:dyDescent="0.25">
      <c r="A48" s="1"/>
      <c r="B48" s="74" t="s">
        <v>597</v>
      </c>
      <c r="C48" s="74" t="s">
        <v>964</v>
      </c>
      <c r="D48" s="74" t="s">
        <v>64</v>
      </c>
      <c r="E48" s="75" t="s">
        <v>576</v>
      </c>
      <c r="F48" s="76">
        <v>480</v>
      </c>
      <c r="G48" s="76">
        <v>480</v>
      </c>
      <c r="H48" s="76">
        <v>960</v>
      </c>
      <c r="I48" s="1"/>
      <c r="J48" s="1"/>
    </row>
    <row r="49" spans="1:10" x14ac:dyDescent="0.25">
      <c r="A49" s="1"/>
      <c r="B49" s="74" t="s">
        <v>311</v>
      </c>
      <c r="C49" s="74" t="s">
        <v>965</v>
      </c>
      <c r="D49" s="74" t="s">
        <v>64</v>
      </c>
      <c r="E49" s="75" t="s">
        <v>576</v>
      </c>
      <c r="F49" s="76">
        <v>400.7</v>
      </c>
      <c r="G49" s="76">
        <v>457.15</v>
      </c>
      <c r="H49" s="76">
        <v>857.85</v>
      </c>
      <c r="I49" s="1"/>
      <c r="J49" s="1"/>
    </row>
    <row r="50" spans="1:10" x14ac:dyDescent="0.25">
      <c r="A50" s="1"/>
      <c r="B50" s="74" t="s">
        <v>85</v>
      </c>
      <c r="C50" s="74" t="s">
        <v>1075</v>
      </c>
      <c r="D50" s="74" t="s">
        <v>1076</v>
      </c>
      <c r="E50" s="75" t="s">
        <v>577</v>
      </c>
      <c r="F50" s="76">
        <v>328.65</v>
      </c>
      <c r="G50" s="76">
        <v>287.8</v>
      </c>
      <c r="H50" s="76">
        <v>616.45000000000005</v>
      </c>
      <c r="I50" s="1"/>
      <c r="J50" s="1"/>
    </row>
    <row r="51" spans="1:10" x14ac:dyDescent="0.25">
      <c r="A51" s="1"/>
      <c r="B51" s="74" t="s">
        <v>85</v>
      </c>
      <c r="C51" s="74" t="s">
        <v>1077</v>
      </c>
      <c r="D51" s="74" t="s">
        <v>139</v>
      </c>
      <c r="E51" s="75" t="s">
        <v>577</v>
      </c>
      <c r="F51" s="76">
        <v>684.8</v>
      </c>
      <c r="G51" s="76">
        <v>913.85</v>
      </c>
      <c r="H51" s="76">
        <v>1598.65</v>
      </c>
      <c r="I51" s="1"/>
      <c r="J51" s="1"/>
    </row>
    <row r="52" spans="1:10" ht="28.5" x14ac:dyDescent="0.25">
      <c r="A52" s="1"/>
      <c r="B52" s="74" t="s">
        <v>85</v>
      </c>
      <c r="C52" s="74" t="s">
        <v>1078</v>
      </c>
      <c r="D52" s="74" t="s">
        <v>319</v>
      </c>
      <c r="E52" s="75" t="s">
        <v>577</v>
      </c>
      <c r="F52" s="76"/>
      <c r="G52" s="76"/>
      <c r="H52" s="76">
        <v>0</v>
      </c>
      <c r="I52" s="1"/>
      <c r="J52" s="1"/>
    </row>
    <row r="53" spans="1:10" x14ac:dyDescent="0.25">
      <c r="A53" s="1"/>
      <c r="B53" s="74" t="s">
        <v>611</v>
      </c>
      <c r="C53" s="74" t="s">
        <v>1079</v>
      </c>
      <c r="D53" s="74" t="s">
        <v>64</v>
      </c>
      <c r="E53" s="75" t="s">
        <v>579</v>
      </c>
      <c r="F53" s="76">
        <v>689.75</v>
      </c>
      <c r="G53" s="76">
        <v>689.45</v>
      </c>
      <c r="H53" s="76">
        <v>1379.2</v>
      </c>
      <c r="I53" s="1"/>
      <c r="J53" s="1"/>
    </row>
    <row r="54" spans="1:10" x14ac:dyDescent="0.25">
      <c r="A54" s="1"/>
      <c r="B54" s="74" t="s">
        <v>611</v>
      </c>
      <c r="C54" s="74" t="s">
        <v>1080</v>
      </c>
      <c r="D54" s="74" t="s">
        <v>64</v>
      </c>
      <c r="E54" s="75" t="s">
        <v>579</v>
      </c>
      <c r="F54" s="76">
        <v>92.4</v>
      </c>
      <c r="G54" s="76">
        <v>112.6</v>
      </c>
      <c r="H54" s="76">
        <v>205</v>
      </c>
      <c r="I54" s="1"/>
      <c r="J54" s="1"/>
    </row>
    <row r="55" spans="1:10" x14ac:dyDescent="0.25">
      <c r="A55" s="1"/>
      <c r="B55" s="74" t="s">
        <v>590</v>
      </c>
      <c r="C55" s="74" t="s">
        <v>1081</v>
      </c>
      <c r="D55" s="74" t="s">
        <v>64</v>
      </c>
      <c r="E55" s="75" t="s">
        <v>579</v>
      </c>
      <c r="F55" s="76">
        <v>1017.7</v>
      </c>
      <c r="G55" s="76">
        <v>1645.55</v>
      </c>
      <c r="H55" s="76">
        <v>2663.25</v>
      </c>
      <c r="I55" s="1"/>
      <c r="J55" s="1"/>
    </row>
    <row r="56" spans="1:10" x14ac:dyDescent="0.25">
      <c r="A56" s="1"/>
      <c r="B56" s="74" t="s">
        <v>89</v>
      </c>
      <c r="C56" s="74" t="s">
        <v>90</v>
      </c>
      <c r="D56" s="74" t="s">
        <v>1082</v>
      </c>
      <c r="E56" s="75" t="s">
        <v>579</v>
      </c>
      <c r="F56" s="76">
        <v>255.7</v>
      </c>
      <c r="G56" s="76">
        <v>1209.2</v>
      </c>
      <c r="H56" s="76">
        <v>1464.9</v>
      </c>
      <c r="I56" s="1"/>
      <c r="J56" s="1"/>
    </row>
    <row r="57" spans="1:10" x14ac:dyDescent="0.25">
      <c r="A57" s="1"/>
      <c r="B57" s="74" t="s">
        <v>89</v>
      </c>
      <c r="C57" s="74" t="s">
        <v>90</v>
      </c>
      <c r="D57" s="74" t="s">
        <v>1083</v>
      </c>
      <c r="E57" s="75" t="s">
        <v>579</v>
      </c>
      <c r="F57" s="76">
        <v>581.85</v>
      </c>
      <c r="G57" s="76">
        <v>1720.95</v>
      </c>
      <c r="H57" s="76">
        <v>2302.8000000000002</v>
      </c>
      <c r="I57" s="1"/>
      <c r="J57" s="1"/>
    </row>
    <row r="58" spans="1:10" x14ac:dyDescent="0.25">
      <c r="A58" s="1"/>
      <c r="B58" s="74" t="s">
        <v>89</v>
      </c>
      <c r="C58" s="74" t="s">
        <v>1084</v>
      </c>
      <c r="D58" s="74" t="s">
        <v>1085</v>
      </c>
      <c r="E58" s="75" t="s">
        <v>579</v>
      </c>
      <c r="F58" s="76">
        <v>12.35</v>
      </c>
      <c r="G58" s="76">
        <v>108.75</v>
      </c>
      <c r="H58" s="76">
        <v>121.1</v>
      </c>
      <c r="I58" s="1"/>
      <c r="J58" s="1"/>
    </row>
    <row r="59" spans="1:10" x14ac:dyDescent="0.25">
      <c r="A59" s="1"/>
      <c r="B59" s="74" t="s">
        <v>89</v>
      </c>
      <c r="C59" s="74" t="s">
        <v>1084</v>
      </c>
      <c r="D59" s="74" t="s">
        <v>1086</v>
      </c>
      <c r="E59" s="75" t="s">
        <v>579</v>
      </c>
      <c r="F59" s="76">
        <v>9.75</v>
      </c>
      <c r="G59" s="76">
        <v>100.45</v>
      </c>
      <c r="H59" s="76">
        <v>110.2</v>
      </c>
      <c r="I59" s="1"/>
      <c r="J59" s="1"/>
    </row>
    <row r="60" spans="1:10" x14ac:dyDescent="0.25">
      <c r="A60" s="1"/>
      <c r="B60" s="74" t="s">
        <v>89</v>
      </c>
      <c r="C60" s="74" t="s">
        <v>93</v>
      </c>
      <c r="D60" s="74" t="s">
        <v>64</v>
      </c>
      <c r="E60" s="75" t="s">
        <v>576</v>
      </c>
      <c r="F60" s="76">
        <v>2743.25</v>
      </c>
      <c r="G60" s="76">
        <v>2744.85</v>
      </c>
      <c r="H60" s="76">
        <v>5488.1</v>
      </c>
      <c r="I60" s="1"/>
      <c r="J60" s="1"/>
    </row>
    <row r="61" spans="1:10" x14ac:dyDescent="0.25">
      <c r="A61" s="1"/>
      <c r="B61" s="74" t="s">
        <v>89</v>
      </c>
      <c r="C61" s="74" t="s">
        <v>966</v>
      </c>
      <c r="D61" s="74" t="s">
        <v>64</v>
      </c>
      <c r="E61" s="75" t="s">
        <v>576</v>
      </c>
      <c r="F61" s="76">
        <v>3138.1</v>
      </c>
      <c r="G61" s="76">
        <v>3141.05</v>
      </c>
      <c r="H61" s="76">
        <v>6279.15</v>
      </c>
      <c r="I61" s="1"/>
      <c r="J61" s="1"/>
    </row>
    <row r="62" spans="1:10" x14ac:dyDescent="0.25">
      <c r="A62" s="1"/>
      <c r="B62" s="74" t="s">
        <v>89</v>
      </c>
      <c r="C62" s="74" t="s">
        <v>1087</v>
      </c>
      <c r="D62" s="74" t="s">
        <v>64</v>
      </c>
      <c r="E62" s="75" t="s">
        <v>578</v>
      </c>
      <c r="F62" s="76">
        <v>361.3</v>
      </c>
      <c r="G62" s="76">
        <v>387.55</v>
      </c>
      <c r="H62" s="76">
        <v>748.85</v>
      </c>
      <c r="I62" s="1"/>
      <c r="J62" s="1"/>
    </row>
    <row r="63" spans="1:10" x14ac:dyDescent="0.25">
      <c r="A63" s="1"/>
      <c r="B63" s="74" t="s">
        <v>89</v>
      </c>
      <c r="C63" s="74" t="s">
        <v>99</v>
      </c>
      <c r="D63" s="74" t="s">
        <v>1088</v>
      </c>
      <c r="E63" s="75" t="s">
        <v>577</v>
      </c>
      <c r="F63" s="76">
        <v>3972.5</v>
      </c>
      <c r="G63" s="76">
        <v>2830.4</v>
      </c>
      <c r="H63" s="76">
        <v>6802.9</v>
      </c>
      <c r="I63" s="1"/>
      <c r="J63" s="1"/>
    </row>
    <row r="64" spans="1:10" x14ac:dyDescent="0.25">
      <c r="A64" s="1"/>
      <c r="B64" s="74" t="s">
        <v>89</v>
      </c>
      <c r="C64" s="74" t="s">
        <v>99</v>
      </c>
      <c r="D64" s="74" t="s">
        <v>353</v>
      </c>
      <c r="E64" s="75" t="s">
        <v>577</v>
      </c>
      <c r="F64" s="76">
        <v>3789.4</v>
      </c>
      <c r="G64" s="76">
        <v>2756.5</v>
      </c>
      <c r="H64" s="76">
        <v>6545.9</v>
      </c>
      <c r="I64" s="1"/>
      <c r="J64" s="1"/>
    </row>
    <row r="65" spans="1:10" x14ac:dyDescent="0.25">
      <c r="A65" s="1"/>
      <c r="B65" s="74" t="s">
        <v>89</v>
      </c>
      <c r="C65" s="74" t="s">
        <v>99</v>
      </c>
      <c r="D65" s="74" t="s">
        <v>326</v>
      </c>
      <c r="E65" s="75" t="s">
        <v>577</v>
      </c>
      <c r="F65" s="76"/>
      <c r="G65" s="76"/>
      <c r="H65" s="76">
        <v>0</v>
      </c>
      <c r="I65" s="1"/>
      <c r="J65" s="1"/>
    </row>
    <row r="66" spans="1:10" x14ac:dyDescent="0.25">
      <c r="A66" s="1"/>
      <c r="B66" s="74" t="s">
        <v>89</v>
      </c>
      <c r="C66" s="74" t="s">
        <v>99</v>
      </c>
      <c r="D66" s="74" t="s">
        <v>1062</v>
      </c>
      <c r="E66" s="75" t="s">
        <v>577</v>
      </c>
      <c r="F66" s="76">
        <v>3797.5</v>
      </c>
      <c r="G66" s="76">
        <v>3095.8</v>
      </c>
      <c r="H66" s="76">
        <v>6893.3</v>
      </c>
      <c r="I66" s="1"/>
      <c r="J66" s="1"/>
    </row>
    <row r="67" spans="1:10" x14ac:dyDescent="0.25">
      <c r="A67" s="1"/>
      <c r="B67" s="74" t="s">
        <v>89</v>
      </c>
      <c r="C67" s="74" t="s">
        <v>102</v>
      </c>
      <c r="D67" s="74" t="s">
        <v>1089</v>
      </c>
      <c r="E67" s="75" t="s">
        <v>577</v>
      </c>
      <c r="F67" s="76">
        <v>795.75</v>
      </c>
      <c r="G67" s="76">
        <v>294.89999999999998</v>
      </c>
      <c r="H67" s="76">
        <v>1090.6500000000001</v>
      </c>
      <c r="I67" s="1"/>
      <c r="J67" s="1"/>
    </row>
    <row r="68" spans="1:10" x14ac:dyDescent="0.25">
      <c r="A68" s="1"/>
      <c r="B68" s="74" t="s">
        <v>89</v>
      </c>
      <c r="C68" s="74" t="s">
        <v>102</v>
      </c>
      <c r="D68" s="74" t="s">
        <v>1090</v>
      </c>
      <c r="E68" s="75" t="s">
        <v>577</v>
      </c>
      <c r="F68" s="76"/>
      <c r="G68" s="76"/>
      <c r="H68" s="76">
        <v>0</v>
      </c>
      <c r="I68" s="1"/>
      <c r="J68" s="1"/>
    </row>
    <row r="69" spans="1:10" x14ac:dyDescent="0.25">
      <c r="A69" s="1"/>
      <c r="B69" s="74" t="s">
        <v>89</v>
      </c>
      <c r="C69" s="74" t="s">
        <v>1091</v>
      </c>
      <c r="D69" s="74" t="s">
        <v>1089</v>
      </c>
      <c r="E69" s="75" t="s">
        <v>577</v>
      </c>
      <c r="F69" s="76"/>
      <c r="G69" s="76"/>
      <c r="H69" s="76">
        <v>0</v>
      </c>
      <c r="I69" s="1"/>
      <c r="J69" s="1"/>
    </row>
    <row r="70" spans="1:10" x14ac:dyDescent="0.25">
      <c r="A70" s="1"/>
      <c r="B70" s="74" t="s">
        <v>89</v>
      </c>
      <c r="C70" s="74" t="s">
        <v>1091</v>
      </c>
      <c r="D70" s="74" t="s">
        <v>1092</v>
      </c>
      <c r="E70" s="75" t="s">
        <v>577</v>
      </c>
      <c r="F70" s="76"/>
      <c r="G70" s="76"/>
      <c r="H70" s="76">
        <v>0</v>
      </c>
      <c r="I70" s="1"/>
      <c r="J70" s="1"/>
    </row>
    <row r="71" spans="1:10" x14ac:dyDescent="0.25">
      <c r="A71" s="1"/>
      <c r="B71" s="74" t="s">
        <v>89</v>
      </c>
      <c r="C71" s="74" t="s">
        <v>1091</v>
      </c>
      <c r="D71" s="74" t="s">
        <v>1093</v>
      </c>
      <c r="E71" s="75" t="s">
        <v>577</v>
      </c>
      <c r="F71" s="76"/>
      <c r="G71" s="76"/>
      <c r="H71" s="76">
        <v>0</v>
      </c>
      <c r="I71" s="1"/>
      <c r="J71" s="1"/>
    </row>
    <row r="72" spans="1:10" x14ac:dyDescent="0.25">
      <c r="A72" s="1"/>
      <c r="B72" s="74" t="s">
        <v>89</v>
      </c>
      <c r="C72" s="74" t="s">
        <v>1094</v>
      </c>
      <c r="D72" s="74" t="s">
        <v>1095</v>
      </c>
      <c r="E72" s="75" t="s">
        <v>577</v>
      </c>
      <c r="F72" s="76"/>
      <c r="G72" s="76"/>
      <c r="H72" s="76">
        <v>0</v>
      </c>
      <c r="I72" s="1"/>
      <c r="J72" s="1"/>
    </row>
    <row r="73" spans="1:10" x14ac:dyDescent="0.25">
      <c r="A73" s="1"/>
      <c r="B73" s="74" t="s">
        <v>89</v>
      </c>
      <c r="C73" s="74" t="s">
        <v>1094</v>
      </c>
      <c r="D73" s="74" t="s">
        <v>1096</v>
      </c>
      <c r="E73" s="75" t="s">
        <v>577</v>
      </c>
      <c r="F73" s="76"/>
      <c r="G73" s="76"/>
      <c r="H73" s="76">
        <v>0</v>
      </c>
      <c r="I73" s="1"/>
      <c r="J73" s="1"/>
    </row>
    <row r="74" spans="1:10" x14ac:dyDescent="0.25">
      <c r="A74" s="1"/>
      <c r="B74" s="74" t="s">
        <v>89</v>
      </c>
      <c r="C74" s="74" t="s">
        <v>1094</v>
      </c>
      <c r="D74" s="74" t="s">
        <v>326</v>
      </c>
      <c r="E74" s="75" t="s">
        <v>577</v>
      </c>
      <c r="F74" s="76"/>
      <c r="G74" s="76"/>
      <c r="H74" s="76">
        <v>0</v>
      </c>
      <c r="I74" s="1"/>
      <c r="J74" s="1"/>
    </row>
    <row r="75" spans="1:10" x14ac:dyDescent="0.25">
      <c r="A75" s="1"/>
      <c r="B75" s="74" t="s">
        <v>104</v>
      </c>
      <c r="C75" s="74" t="s">
        <v>105</v>
      </c>
      <c r="D75" s="74" t="s">
        <v>108</v>
      </c>
      <c r="E75" s="75" t="s">
        <v>577</v>
      </c>
      <c r="F75" s="76">
        <v>3288.7</v>
      </c>
      <c r="G75" s="76">
        <v>3096.1</v>
      </c>
      <c r="H75" s="76">
        <v>6384.8</v>
      </c>
      <c r="I75" s="1"/>
      <c r="J75" s="1"/>
    </row>
    <row r="76" spans="1:10" x14ac:dyDescent="0.25">
      <c r="A76" s="1"/>
      <c r="B76" s="74" t="s">
        <v>104</v>
      </c>
      <c r="C76" s="74" t="s">
        <v>105</v>
      </c>
      <c r="D76" s="74" t="s">
        <v>110</v>
      </c>
      <c r="E76" s="75" t="s">
        <v>577</v>
      </c>
      <c r="F76" s="76">
        <v>3295.45</v>
      </c>
      <c r="G76" s="76">
        <v>3102.85</v>
      </c>
      <c r="H76" s="76">
        <v>6398.3</v>
      </c>
      <c r="I76" s="1"/>
      <c r="J76" s="1"/>
    </row>
    <row r="77" spans="1:10" x14ac:dyDescent="0.25">
      <c r="A77" s="1"/>
      <c r="B77" s="74" t="s">
        <v>104</v>
      </c>
      <c r="C77" s="74" t="s">
        <v>105</v>
      </c>
      <c r="D77" s="74" t="s">
        <v>1097</v>
      </c>
      <c r="E77" s="75" t="s">
        <v>577</v>
      </c>
      <c r="F77" s="76">
        <v>3844.35</v>
      </c>
      <c r="G77" s="76">
        <v>3749.25</v>
      </c>
      <c r="H77" s="76">
        <v>7593.6</v>
      </c>
      <c r="I77" s="1"/>
      <c r="J77" s="1"/>
    </row>
    <row r="78" spans="1:10" x14ac:dyDescent="0.25">
      <c r="A78" s="1"/>
      <c r="B78" s="74" t="s">
        <v>612</v>
      </c>
      <c r="C78" s="74" t="s">
        <v>967</v>
      </c>
      <c r="D78" s="74" t="s">
        <v>64</v>
      </c>
      <c r="E78" s="75" t="s">
        <v>576</v>
      </c>
      <c r="F78" s="76">
        <v>504</v>
      </c>
      <c r="G78" s="76">
        <v>504</v>
      </c>
      <c r="H78" s="76">
        <v>1008</v>
      </c>
      <c r="I78" s="1"/>
      <c r="J78" s="1"/>
    </row>
    <row r="79" spans="1:10" x14ac:dyDescent="0.25">
      <c r="A79" s="1"/>
      <c r="B79" s="74" t="s">
        <v>612</v>
      </c>
      <c r="C79" s="74" t="s">
        <v>968</v>
      </c>
      <c r="D79" s="74" t="s">
        <v>64</v>
      </c>
      <c r="E79" s="75" t="s">
        <v>576</v>
      </c>
      <c r="F79" s="76">
        <v>185.65</v>
      </c>
      <c r="G79" s="76">
        <v>193.5</v>
      </c>
      <c r="H79" s="76">
        <v>379.15</v>
      </c>
      <c r="I79" s="1"/>
      <c r="J79" s="1"/>
    </row>
    <row r="80" spans="1:10" x14ac:dyDescent="0.25">
      <c r="A80" s="1"/>
      <c r="B80" s="74" t="s">
        <v>613</v>
      </c>
      <c r="C80" s="74" t="s">
        <v>969</v>
      </c>
      <c r="D80" s="74" t="s">
        <v>1064</v>
      </c>
      <c r="E80" s="75" t="s">
        <v>576</v>
      </c>
      <c r="F80" s="76">
        <v>444</v>
      </c>
      <c r="G80" s="76">
        <v>480</v>
      </c>
      <c r="H80" s="76">
        <v>924</v>
      </c>
      <c r="I80" s="1"/>
      <c r="J80" s="1"/>
    </row>
    <row r="81" spans="1:10" x14ac:dyDescent="0.25">
      <c r="A81" s="1"/>
      <c r="B81" s="74" t="s">
        <v>613</v>
      </c>
      <c r="C81" s="74" t="s">
        <v>970</v>
      </c>
      <c r="D81" s="74" t="s">
        <v>1064</v>
      </c>
      <c r="E81" s="75" t="s">
        <v>576</v>
      </c>
      <c r="F81" s="76">
        <v>395</v>
      </c>
      <c r="G81" s="76">
        <v>480</v>
      </c>
      <c r="H81" s="76">
        <v>875</v>
      </c>
      <c r="I81" s="1"/>
      <c r="J81" s="1"/>
    </row>
    <row r="82" spans="1:10" x14ac:dyDescent="0.25">
      <c r="A82" s="1"/>
      <c r="B82" s="74" t="s">
        <v>613</v>
      </c>
      <c r="C82" s="74" t="s">
        <v>971</v>
      </c>
      <c r="D82" s="74" t="s">
        <v>1064</v>
      </c>
      <c r="E82" s="75" t="s">
        <v>576</v>
      </c>
      <c r="F82" s="76">
        <v>387</v>
      </c>
      <c r="G82" s="76">
        <v>480</v>
      </c>
      <c r="H82" s="76">
        <v>867</v>
      </c>
      <c r="I82" s="1"/>
      <c r="J82" s="1"/>
    </row>
    <row r="83" spans="1:10" x14ac:dyDescent="0.25">
      <c r="A83" s="1"/>
      <c r="B83" s="74" t="s">
        <v>613</v>
      </c>
      <c r="C83" s="74" t="s">
        <v>972</v>
      </c>
      <c r="D83" s="74" t="s">
        <v>64</v>
      </c>
      <c r="E83" s="75" t="s">
        <v>576</v>
      </c>
      <c r="F83" s="76">
        <v>111.1</v>
      </c>
      <c r="G83" s="76">
        <v>102.45</v>
      </c>
      <c r="H83" s="76">
        <v>213.55</v>
      </c>
      <c r="I83" s="1"/>
      <c r="J83" s="1"/>
    </row>
    <row r="84" spans="1:10" x14ac:dyDescent="0.25">
      <c r="A84" s="1"/>
      <c r="B84" s="74" t="s">
        <v>619</v>
      </c>
      <c r="C84" s="74" t="s">
        <v>1098</v>
      </c>
      <c r="D84" s="74" t="s">
        <v>1099</v>
      </c>
      <c r="E84" s="75" t="s">
        <v>577</v>
      </c>
      <c r="F84" s="76"/>
      <c r="G84" s="76"/>
      <c r="H84" s="76">
        <v>0</v>
      </c>
      <c r="I84" s="1"/>
      <c r="J84" s="1"/>
    </row>
    <row r="85" spans="1:10" x14ac:dyDescent="0.25">
      <c r="A85" s="1"/>
      <c r="B85" s="74" t="s">
        <v>619</v>
      </c>
      <c r="C85" s="74" t="s">
        <v>1098</v>
      </c>
      <c r="D85" s="74" t="s">
        <v>1100</v>
      </c>
      <c r="E85" s="75" t="s">
        <v>577</v>
      </c>
      <c r="F85" s="76">
        <v>895.2</v>
      </c>
      <c r="G85" s="76">
        <v>895.2</v>
      </c>
      <c r="H85" s="76">
        <v>1790.4</v>
      </c>
      <c r="I85" s="1"/>
      <c r="J85" s="1"/>
    </row>
    <row r="86" spans="1:10" x14ac:dyDescent="0.25">
      <c r="A86" s="1"/>
      <c r="B86" s="74" t="s">
        <v>591</v>
      </c>
      <c r="C86" s="74" t="s">
        <v>1101</v>
      </c>
      <c r="D86" s="74" t="s">
        <v>1101</v>
      </c>
      <c r="E86" s="75" t="s">
        <v>578</v>
      </c>
      <c r="F86" s="76">
        <v>583.65</v>
      </c>
      <c r="G86" s="76">
        <v>434.55</v>
      </c>
      <c r="H86" s="76">
        <v>1018.2</v>
      </c>
      <c r="I86" s="1"/>
      <c r="J86" s="1"/>
    </row>
    <row r="87" spans="1:10" x14ac:dyDescent="0.25">
      <c r="A87" s="1"/>
      <c r="B87" s="74" t="s">
        <v>614</v>
      </c>
      <c r="C87" s="74" t="s">
        <v>1102</v>
      </c>
      <c r="D87" s="74" t="s">
        <v>64</v>
      </c>
      <c r="E87" s="75" t="s">
        <v>579</v>
      </c>
      <c r="F87" s="76">
        <v>187.6</v>
      </c>
      <c r="G87" s="76">
        <v>121.1</v>
      </c>
      <c r="H87" s="76">
        <v>308.7</v>
      </c>
      <c r="I87" s="1"/>
      <c r="J87" s="1"/>
    </row>
    <row r="88" spans="1:10" x14ac:dyDescent="0.25">
      <c r="A88" s="1"/>
      <c r="B88" s="74" t="s">
        <v>592</v>
      </c>
      <c r="C88" s="74" t="s">
        <v>1103</v>
      </c>
      <c r="D88" s="74" t="s">
        <v>64</v>
      </c>
      <c r="E88" s="75" t="s">
        <v>579</v>
      </c>
      <c r="F88" s="76">
        <v>261.89999999999998</v>
      </c>
      <c r="G88" s="76">
        <v>170</v>
      </c>
      <c r="H88" s="76">
        <v>431.9</v>
      </c>
      <c r="I88" s="1"/>
      <c r="J88" s="1"/>
    </row>
    <row r="89" spans="1:10" x14ac:dyDescent="0.25">
      <c r="A89" s="1"/>
      <c r="B89" s="74" t="s">
        <v>598</v>
      </c>
      <c r="C89" s="74" t="s">
        <v>973</v>
      </c>
      <c r="D89" s="74" t="s">
        <v>1064</v>
      </c>
      <c r="E89" s="75" t="s">
        <v>576</v>
      </c>
      <c r="F89" s="76">
        <v>85.25</v>
      </c>
      <c r="G89" s="76">
        <v>84.05</v>
      </c>
      <c r="H89" s="76">
        <v>169.3</v>
      </c>
      <c r="I89" s="1"/>
      <c r="J89" s="1"/>
    </row>
    <row r="90" spans="1:10" x14ac:dyDescent="0.25">
      <c r="A90" s="1"/>
      <c r="B90" s="74" t="s">
        <v>341</v>
      </c>
      <c r="C90" s="74" t="s">
        <v>974</v>
      </c>
      <c r="D90" s="74" t="s">
        <v>64</v>
      </c>
      <c r="E90" s="75" t="s">
        <v>576</v>
      </c>
      <c r="F90" s="76">
        <v>441.35</v>
      </c>
      <c r="G90" s="76">
        <v>386.95</v>
      </c>
      <c r="H90" s="76">
        <v>828.3</v>
      </c>
      <c r="I90" s="1"/>
      <c r="J90" s="1"/>
    </row>
    <row r="91" spans="1:10" x14ac:dyDescent="0.25">
      <c r="A91" s="1"/>
      <c r="B91" s="74" t="s">
        <v>599</v>
      </c>
      <c r="C91" s="74" t="s">
        <v>975</v>
      </c>
      <c r="D91" s="74" t="s">
        <v>64</v>
      </c>
      <c r="E91" s="75" t="s">
        <v>576</v>
      </c>
      <c r="F91" s="76">
        <v>451.2</v>
      </c>
      <c r="G91" s="76">
        <v>449.3</v>
      </c>
      <c r="H91" s="76">
        <v>900.5</v>
      </c>
      <c r="I91" s="1"/>
      <c r="J91" s="1"/>
    </row>
    <row r="92" spans="1:10" x14ac:dyDescent="0.25">
      <c r="A92" s="1"/>
      <c r="B92" s="74" t="s">
        <v>588</v>
      </c>
      <c r="C92" s="74" t="s">
        <v>1104</v>
      </c>
      <c r="D92" s="74" t="s">
        <v>64</v>
      </c>
      <c r="E92" s="75" t="s">
        <v>577</v>
      </c>
      <c r="F92" s="76"/>
      <c r="G92" s="76"/>
      <c r="H92" s="76">
        <v>0</v>
      </c>
      <c r="I92" s="1"/>
      <c r="J92" s="1"/>
    </row>
    <row r="93" spans="1:10" x14ac:dyDescent="0.25">
      <c r="A93" s="1"/>
      <c r="B93" s="74" t="s">
        <v>588</v>
      </c>
      <c r="C93" s="74" t="s">
        <v>1105</v>
      </c>
      <c r="D93" s="74" t="s">
        <v>64</v>
      </c>
      <c r="E93" s="75" t="s">
        <v>577</v>
      </c>
      <c r="F93" s="76"/>
      <c r="G93" s="76"/>
      <c r="H93" s="76">
        <v>0</v>
      </c>
      <c r="I93" s="1"/>
      <c r="J93" s="1"/>
    </row>
    <row r="94" spans="1:10" x14ac:dyDescent="0.25">
      <c r="A94" s="1"/>
      <c r="B94" s="74" t="s">
        <v>586</v>
      </c>
      <c r="C94" s="74" t="s">
        <v>976</v>
      </c>
      <c r="D94" s="74" t="s">
        <v>64</v>
      </c>
      <c r="E94" s="75" t="s">
        <v>576</v>
      </c>
      <c r="F94" s="76">
        <v>2154.6999999999998</v>
      </c>
      <c r="G94" s="76">
        <v>2100.6999999999998</v>
      </c>
      <c r="H94" s="76">
        <v>4255.3999999999996</v>
      </c>
      <c r="I94" s="1"/>
      <c r="J94" s="1"/>
    </row>
    <row r="95" spans="1:10" x14ac:dyDescent="0.25">
      <c r="A95" s="1"/>
      <c r="B95" s="74" t="s">
        <v>581</v>
      </c>
      <c r="C95" s="74" t="s">
        <v>977</v>
      </c>
      <c r="D95" s="74" t="s">
        <v>64</v>
      </c>
      <c r="E95" s="75" t="s">
        <v>576</v>
      </c>
      <c r="F95" s="76">
        <v>103.15</v>
      </c>
      <c r="G95" s="76">
        <v>101.85</v>
      </c>
      <c r="H95" s="76">
        <v>205</v>
      </c>
      <c r="I95" s="1"/>
      <c r="J95" s="1"/>
    </row>
    <row r="96" spans="1:10" x14ac:dyDescent="0.25">
      <c r="A96" s="1"/>
      <c r="B96" s="74" t="s">
        <v>112</v>
      </c>
      <c r="C96" s="74" t="s">
        <v>978</v>
      </c>
      <c r="D96" s="74" t="s">
        <v>64</v>
      </c>
      <c r="E96" s="75" t="s">
        <v>576</v>
      </c>
      <c r="F96" s="76">
        <v>13452.45</v>
      </c>
      <c r="G96" s="76">
        <v>13348.35</v>
      </c>
      <c r="H96" s="76">
        <v>26800.799999999999</v>
      </c>
      <c r="I96" s="1"/>
      <c r="J96" s="1"/>
    </row>
    <row r="97" spans="1:10" x14ac:dyDescent="0.25">
      <c r="A97" s="1"/>
      <c r="B97" s="74" t="s">
        <v>112</v>
      </c>
      <c r="C97" s="74" t="s">
        <v>115</v>
      </c>
      <c r="D97" s="74" t="s">
        <v>1088</v>
      </c>
      <c r="E97" s="75" t="s">
        <v>577</v>
      </c>
      <c r="F97" s="76"/>
      <c r="G97" s="76"/>
      <c r="H97" s="76">
        <v>0</v>
      </c>
      <c r="I97" s="1"/>
      <c r="J97" s="1"/>
    </row>
    <row r="98" spans="1:10" x14ac:dyDescent="0.25">
      <c r="A98" s="1"/>
      <c r="B98" s="74" t="s">
        <v>112</v>
      </c>
      <c r="C98" s="74" t="s">
        <v>115</v>
      </c>
      <c r="D98" s="74" t="s">
        <v>353</v>
      </c>
      <c r="E98" s="75" t="s">
        <v>577</v>
      </c>
      <c r="F98" s="76"/>
      <c r="G98" s="76"/>
      <c r="H98" s="76">
        <v>0</v>
      </c>
      <c r="I98" s="1"/>
      <c r="J98" s="1"/>
    </row>
    <row r="99" spans="1:10" x14ac:dyDescent="0.25">
      <c r="A99" s="1"/>
      <c r="B99" s="74" t="s">
        <v>112</v>
      </c>
      <c r="C99" s="74" t="s">
        <v>115</v>
      </c>
      <c r="D99" s="74" t="s">
        <v>326</v>
      </c>
      <c r="E99" s="75" t="s">
        <v>577</v>
      </c>
      <c r="F99" s="76">
        <v>2384</v>
      </c>
      <c r="G99" s="76">
        <v>3925.65</v>
      </c>
      <c r="H99" s="76">
        <v>6309.65</v>
      </c>
      <c r="I99" s="1"/>
      <c r="J99" s="1"/>
    </row>
    <row r="100" spans="1:10" x14ac:dyDescent="0.25">
      <c r="A100" s="1"/>
      <c r="B100" s="74" t="s">
        <v>112</v>
      </c>
      <c r="C100" s="74" t="s">
        <v>115</v>
      </c>
      <c r="D100" s="74" t="s">
        <v>1062</v>
      </c>
      <c r="E100" s="75" t="s">
        <v>577</v>
      </c>
      <c r="F100" s="76">
        <v>587.15</v>
      </c>
      <c r="G100" s="76">
        <v>1800.8</v>
      </c>
      <c r="H100" s="76">
        <v>2387.9499999999998</v>
      </c>
      <c r="I100" s="1"/>
      <c r="J100" s="1"/>
    </row>
    <row r="101" spans="1:10" x14ac:dyDescent="0.25">
      <c r="A101" s="1"/>
      <c r="B101" s="74" t="s">
        <v>112</v>
      </c>
      <c r="C101" s="74" t="s">
        <v>120</v>
      </c>
      <c r="D101" s="74" t="s">
        <v>1095</v>
      </c>
      <c r="E101" s="75" t="s">
        <v>577</v>
      </c>
      <c r="F101" s="76">
        <v>4800.25</v>
      </c>
      <c r="G101" s="76">
        <v>3662.85</v>
      </c>
      <c r="H101" s="76">
        <v>8463.1</v>
      </c>
      <c r="I101" s="1"/>
      <c r="J101" s="1"/>
    </row>
    <row r="102" spans="1:10" x14ac:dyDescent="0.25">
      <c r="A102" s="1"/>
      <c r="B102" s="74" t="s">
        <v>112</v>
      </c>
      <c r="C102" s="74" t="s">
        <v>120</v>
      </c>
      <c r="D102" s="74" t="s">
        <v>1062</v>
      </c>
      <c r="E102" s="75" t="s">
        <v>577</v>
      </c>
      <c r="F102" s="76">
        <v>2533.1999999999998</v>
      </c>
      <c r="G102" s="76">
        <v>2070.0500000000002</v>
      </c>
      <c r="H102" s="76">
        <v>4603.25</v>
      </c>
      <c r="I102" s="1"/>
      <c r="J102" s="1"/>
    </row>
    <row r="103" spans="1:10" x14ac:dyDescent="0.25">
      <c r="A103" s="1"/>
      <c r="B103" s="74" t="s">
        <v>112</v>
      </c>
      <c r="C103" s="74" t="s">
        <v>979</v>
      </c>
      <c r="D103" s="74" t="s">
        <v>64</v>
      </c>
      <c r="E103" s="75" t="s">
        <v>576</v>
      </c>
      <c r="F103" s="76">
        <v>252.4</v>
      </c>
      <c r="G103" s="76">
        <v>252.5</v>
      </c>
      <c r="H103" s="76">
        <v>504.9</v>
      </c>
      <c r="I103" s="1"/>
      <c r="J103" s="1"/>
    </row>
    <row r="104" spans="1:10" x14ac:dyDescent="0.25">
      <c r="A104" s="1"/>
      <c r="B104" s="74" t="s">
        <v>593</v>
      </c>
      <c r="C104" s="74" t="s">
        <v>1106</v>
      </c>
      <c r="D104" s="74" t="s">
        <v>64</v>
      </c>
      <c r="E104" s="75" t="s">
        <v>578</v>
      </c>
      <c r="F104" s="76">
        <v>1.7</v>
      </c>
      <c r="G104" s="76">
        <v>1.7</v>
      </c>
      <c r="H104" s="76">
        <v>3.4</v>
      </c>
      <c r="I104" s="1"/>
      <c r="J104" s="1"/>
    </row>
    <row r="105" spans="1:10" x14ac:dyDescent="0.25">
      <c r="A105" s="1"/>
      <c r="B105" s="74" t="s">
        <v>583</v>
      </c>
      <c r="C105" s="74" t="s">
        <v>980</v>
      </c>
      <c r="D105" s="74" t="s">
        <v>64</v>
      </c>
      <c r="E105" s="75" t="s">
        <v>576</v>
      </c>
      <c r="F105" s="76">
        <v>1354.7</v>
      </c>
      <c r="G105" s="76">
        <v>1442</v>
      </c>
      <c r="H105" s="76">
        <v>2796.7</v>
      </c>
      <c r="I105" s="1"/>
      <c r="J105" s="1"/>
    </row>
    <row r="106" spans="1:10" x14ac:dyDescent="0.25">
      <c r="A106" s="1"/>
      <c r="B106" s="74" t="s">
        <v>594</v>
      </c>
      <c r="C106" s="74" t="s">
        <v>981</v>
      </c>
      <c r="D106" s="74" t="s">
        <v>64</v>
      </c>
      <c r="E106" s="75" t="s">
        <v>576</v>
      </c>
      <c r="F106" s="76">
        <v>85.6</v>
      </c>
      <c r="G106" s="76">
        <v>84.35</v>
      </c>
      <c r="H106" s="76">
        <v>169.95</v>
      </c>
      <c r="I106" s="1"/>
      <c r="J106" s="1"/>
    </row>
    <row r="107" spans="1:10" x14ac:dyDescent="0.25">
      <c r="A107" s="1"/>
      <c r="B107" s="74" t="s">
        <v>615</v>
      </c>
      <c r="C107" s="74" t="s">
        <v>1107</v>
      </c>
      <c r="D107" s="74" t="s">
        <v>64</v>
      </c>
      <c r="E107" s="75" t="s">
        <v>578</v>
      </c>
      <c r="F107" s="76">
        <v>140.4</v>
      </c>
      <c r="G107" s="76">
        <v>139.75</v>
      </c>
      <c r="H107" s="76">
        <v>280.14999999999998</v>
      </c>
      <c r="I107" s="1"/>
      <c r="J107" s="1"/>
    </row>
    <row r="108" spans="1:10" x14ac:dyDescent="0.25">
      <c r="A108" s="1"/>
      <c r="B108" s="74" t="s">
        <v>367</v>
      </c>
      <c r="C108" s="74" t="s">
        <v>1108</v>
      </c>
      <c r="D108" s="74" t="s">
        <v>64</v>
      </c>
      <c r="E108" s="75" t="s">
        <v>577</v>
      </c>
      <c r="F108" s="76"/>
      <c r="G108" s="76">
        <v>205.65</v>
      </c>
      <c r="H108" s="76">
        <v>205.65</v>
      </c>
      <c r="I108" s="1"/>
      <c r="J108" s="1"/>
    </row>
    <row r="109" spans="1:10" x14ac:dyDescent="0.25">
      <c r="A109" s="1"/>
      <c r="B109" s="74" t="s">
        <v>600</v>
      </c>
      <c r="C109" s="74" t="s">
        <v>1109</v>
      </c>
      <c r="D109" s="74" t="s">
        <v>64</v>
      </c>
      <c r="E109" s="75" t="s">
        <v>578</v>
      </c>
      <c r="F109" s="76">
        <v>159.4</v>
      </c>
      <c r="G109" s="76">
        <v>158.44999999999999</v>
      </c>
      <c r="H109" s="76">
        <v>317.85000000000002</v>
      </c>
      <c r="I109" s="1"/>
      <c r="J109" s="1"/>
    </row>
    <row r="110" spans="1:10" x14ac:dyDescent="0.25">
      <c r="A110" s="1"/>
      <c r="B110" s="74" t="s">
        <v>123</v>
      </c>
      <c r="C110" s="74" t="s">
        <v>982</v>
      </c>
      <c r="D110" s="74" t="s">
        <v>64</v>
      </c>
      <c r="E110" s="75" t="s">
        <v>576</v>
      </c>
      <c r="F110" s="76">
        <v>79.650000000000006</v>
      </c>
      <c r="G110" s="76">
        <v>117.15</v>
      </c>
      <c r="H110" s="76">
        <v>196.8</v>
      </c>
      <c r="I110" s="1"/>
      <c r="J110" s="1"/>
    </row>
    <row r="111" spans="1:10" x14ac:dyDescent="0.25">
      <c r="A111" s="1"/>
      <c r="B111" s="74" t="s">
        <v>123</v>
      </c>
      <c r="C111" s="74" t="s">
        <v>983</v>
      </c>
      <c r="D111" s="74" t="s">
        <v>64</v>
      </c>
      <c r="E111" s="75" t="s">
        <v>576</v>
      </c>
      <c r="F111" s="76">
        <v>4013.2</v>
      </c>
      <c r="G111" s="76">
        <v>4017.1</v>
      </c>
      <c r="H111" s="76">
        <v>8030.3</v>
      </c>
      <c r="I111" s="1"/>
      <c r="J111" s="1"/>
    </row>
    <row r="112" spans="1:10" x14ac:dyDescent="0.25">
      <c r="A112" s="1"/>
      <c r="B112" s="74" t="s">
        <v>123</v>
      </c>
      <c r="C112" s="74" t="s">
        <v>126</v>
      </c>
      <c r="D112" s="74" t="s">
        <v>64</v>
      </c>
      <c r="E112" s="75" t="s">
        <v>576</v>
      </c>
      <c r="F112" s="76">
        <v>1409.55</v>
      </c>
      <c r="G112" s="76">
        <v>1749.45</v>
      </c>
      <c r="H112" s="76">
        <v>3159</v>
      </c>
      <c r="I112" s="1"/>
      <c r="J112" s="1"/>
    </row>
    <row r="113" spans="1:10" x14ac:dyDescent="0.25">
      <c r="A113" s="1"/>
      <c r="B113" s="74" t="s">
        <v>123</v>
      </c>
      <c r="C113" s="74" t="s">
        <v>987</v>
      </c>
      <c r="D113" s="74" t="s">
        <v>64</v>
      </c>
      <c r="E113" s="75" t="s">
        <v>576</v>
      </c>
      <c r="F113" s="76">
        <v>217.85</v>
      </c>
      <c r="G113" s="76">
        <v>237.9</v>
      </c>
      <c r="H113" s="76">
        <v>455.75</v>
      </c>
      <c r="I113" s="1"/>
      <c r="J113" s="1"/>
    </row>
    <row r="114" spans="1:10" x14ac:dyDescent="0.25">
      <c r="A114" s="1"/>
      <c r="B114" s="74" t="s">
        <v>61</v>
      </c>
      <c r="C114" s="74" t="s">
        <v>1110</v>
      </c>
      <c r="D114" s="74" t="s">
        <v>64</v>
      </c>
      <c r="E114" s="75" t="s">
        <v>579</v>
      </c>
      <c r="F114" s="76">
        <v>940.8</v>
      </c>
      <c r="G114" s="76">
        <v>951.9</v>
      </c>
      <c r="H114" s="76">
        <v>1892.7</v>
      </c>
      <c r="I114" s="1"/>
      <c r="J114" s="1"/>
    </row>
    <row r="115" spans="1:10" x14ac:dyDescent="0.25">
      <c r="A115" s="1"/>
      <c r="B115" s="74" t="s">
        <v>61</v>
      </c>
      <c r="C115" s="74" t="s">
        <v>1111</v>
      </c>
      <c r="D115" s="74" t="s">
        <v>64</v>
      </c>
      <c r="E115" s="75" t="s">
        <v>579</v>
      </c>
      <c r="F115" s="76">
        <v>998.75</v>
      </c>
      <c r="G115" s="76">
        <v>1009.55</v>
      </c>
      <c r="H115" s="76">
        <v>2008.3</v>
      </c>
      <c r="I115" s="1"/>
      <c r="J115" s="1"/>
    </row>
    <row r="116" spans="1:10" x14ac:dyDescent="0.25">
      <c r="A116" s="1"/>
      <c r="B116" s="74" t="s">
        <v>61</v>
      </c>
      <c r="C116" s="74" t="s">
        <v>988</v>
      </c>
      <c r="D116" s="74" t="s">
        <v>64</v>
      </c>
      <c r="E116" s="75" t="s">
        <v>576</v>
      </c>
      <c r="F116" s="76">
        <v>1885.7</v>
      </c>
      <c r="G116" s="76">
        <v>1848.7</v>
      </c>
      <c r="H116" s="76">
        <v>3734.4</v>
      </c>
      <c r="I116" s="1"/>
      <c r="J116" s="1"/>
    </row>
    <row r="117" spans="1:10" x14ac:dyDescent="0.25">
      <c r="A117" s="1"/>
      <c r="B117" s="74" t="s">
        <v>61</v>
      </c>
      <c r="C117" s="74" t="s">
        <v>989</v>
      </c>
      <c r="D117" s="74" t="s">
        <v>1064</v>
      </c>
      <c r="E117" s="75" t="s">
        <v>576</v>
      </c>
      <c r="F117" s="76">
        <v>14.4</v>
      </c>
      <c r="G117" s="76">
        <v>14.4</v>
      </c>
      <c r="H117" s="76">
        <v>28.8</v>
      </c>
      <c r="I117" s="1"/>
      <c r="J117" s="1"/>
    </row>
    <row r="118" spans="1:10" x14ac:dyDescent="0.25">
      <c r="A118" s="1"/>
      <c r="B118" s="74" t="s">
        <v>61</v>
      </c>
      <c r="C118" s="74" t="s">
        <v>990</v>
      </c>
      <c r="D118" s="74" t="s">
        <v>64</v>
      </c>
      <c r="E118" s="75" t="s">
        <v>576</v>
      </c>
      <c r="F118" s="76">
        <v>723.35</v>
      </c>
      <c r="G118" s="76">
        <v>722.6</v>
      </c>
      <c r="H118" s="76">
        <v>1445.95</v>
      </c>
      <c r="I118" s="1"/>
      <c r="J118" s="1"/>
    </row>
    <row r="119" spans="1:10" x14ac:dyDescent="0.25">
      <c r="A119" s="1"/>
      <c r="B119" s="74" t="s">
        <v>61</v>
      </c>
      <c r="C119" s="74" t="s">
        <v>991</v>
      </c>
      <c r="D119" s="74" t="s">
        <v>64</v>
      </c>
      <c r="E119" s="75" t="s">
        <v>576</v>
      </c>
      <c r="F119" s="76">
        <v>4715.6000000000004</v>
      </c>
      <c r="G119" s="76">
        <v>4464.95</v>
      </c>
      <c r="H119" s="76">
        <v>9180.5499999999993</v>
      </c>
      <c r="I119" s="1"/>
      <c r="J119" s="1"/>
    </row>
    <row r="120" spans="1:10" x14ac:dyDescent="0.25">
      <c r="A120" s="1"/>
      <c r="B120" s="74" t="s">
        <v>61</v>
      </c>
      <c r="C120" s="74" t="s">
        <v>992</v>
      </c>
      <c r="D120" s="74" t="s">
        <v>64</v>
      </c>
      <c r="E120" s="75" t="s">
        <v>576</v>
      </c>
      <c r="F120" s="76">
        <v>3002.15</v>
      </c>
      <c r="G120" s="76">
        <v>1083.3499999999999</v>
      </c>
      <c r="H120" s="76">
        <v>4085.5</v>
      </c>
      <c r="I120" s="1"/>
      <c r="J120" s="1"/>
    </row>
    <row r="121" spans="1:10" x14ac:dyDescent="0.25">
      <c r="A121" s="1"/>
      <c r="B121" s="74" t="s">
        <v>61</v>
      </c>
      <c r="C121" s="74" t="s">
        <v>993</v>
      </c>
      <c r="D121" s="74" t="s">
        <v>64</v>
      </c>
      <c r="E121" s="75" t="s">
        <v>576</v>
      </c>
      <c r="F121" s="76">
        <v>1515.85</v>
      </c>
      <c r="G121" s="76">
        <v>1529.65</v>
      </c>
      <c r="H121" s="76">
        <v>3045.5</v>
      </c>
      <c r="I121" s="1"/>
      <c r="J121" s="1"/>
    </row>
    <row r="122" spans="1:10" x14ac:dyDescent="0.25">
      <c r="A122" s="1"/>
      <c r="B122" s="74" t="s">
        <v>61</v>
      </c>
      <c r="C122" s="74" t="s">
        <v>1112</v>
      </c>
      <c r="D122" s="74" t="s">
        <v>1113</v>
      </c>
      <c r="E122" s="75" t="s">
        <v>578</v>
      </c>
      <c r="F122" s="76">
        <v>1062.05</v>
      </c>
      <c r="G122" s="76">
        <v>1124.1500000000001</v>
      </c>
      <c r="H122" s="76">
        <v>2186.1999999999998</v>
      </c>
      <c r="I122" s="1"/>
      <c r="J122" s="1"/>
    </row>
    <row r="123" spans="1:10" x14ac:dyDescent="0.25">
      <c r="A123" s="1"/>
      <c r="B123" s="74" t="s">
        <v>61</v>
      </c>
      <c r="C123" s="74" t="s">
        <v>1114</v>
      </c>
      <c r="D123" s="74" t="s">
        <v>64</v>
      </c>
      <c r="E123" s="75" t="s">
        <v>578</v>
      </c>
      <c r="F123" s="76">
        <v>1312.05</v>
      </c>
      <c r="G123" s="76">
        <v>1377.75</v>
      </c>
      <c r="H123" s="76">
        <v>2689.8</v>
      </c>
      <c r="I123" s="1"/>
      <c r="J123" s="1"/>
    </row>
    <row r="124" spans="1:10" x14ac:dyDescent="0.25">
      <c r="A124" s="1"/>
      <c r="B124" s="74" t="s">
        <v>61</v>
      </c>
      <c r="C124" s="74" t="s">
        <v>1115</v>
      </c>
      <c r="D124" s="74" t="s">
        <v>129</v>
      </c>
      <c r="E124" s="75" t="s">
        <v>577</v>
      </c>
      <c r="F124" s="76"/>
      <c r="G124" s="76"/>
      <c r="H124" s="76">
        <v>0</v>
      </c>
      <c r="I124" s="1"/>
      <c r="J124" s="1"/>
    </row>
    <row r="125" spans="1:10" x14ac:dyDescent="0.25">
      <c r="A125" s="1"/>
      <c r="B125" s="74" t="s">
        <v>61</v>
      </c>
      <c r="C125" s="74" t="s">
        <v>1115</v>
      </c>
      <c r="D125" s="74" t="s">
        <v>1116</v>
      </c>
      <c r="E125" s="75" t="s">
        <v>577</v>
      </c>
      <c r="F125" s="76"/>
      <c r="G125" s="76"/>
      <c r="H125" s="76">
        <v>0</v>
      </c>
      <c r="I125" s="1"/>
      <c r="J125" s="1"/>
    </row>
    <row r="126" spans="1:10" x14ac:dyDescent="0.25">
      <c r="A126" s="1"/>
      <c r="B126" s="74" t="s">
        <v>61</v>
      </c>
      <c r="C126" s="74" t="s">
        <v>1115</v>
      </c>
      <c r="D126" s="74" t="s">
        <v>1117</v>
      </c>
      <c r="E126" s="75" t="s">
        <v>577</v>
      </c>
      <c r="F126" s="76"/>
      <c r="G126" s="76"/>
      <c r="H126" s="76">
        <v>0</v>
      </c>
      <c r="I126" s="1"/>
      <c r="J126" s="1"/>
    </row>
    <row r="127" spans="1:10" x14ac:dyDescent="0.25">
      <c r="A127" s="1"/>
      <c r="B127" s="74" t="s">
        <v>61</v>
      </c>
      <c r="C127" s="74" t="s">
        <v>1118</v>
      </c>
      <c r="D127" s="74" t="s">
        <v>395</v>
      </c>
      <c r="E127" s="75" t="s">
        <v>577</v>
      </c>
      <c r="F127" s="76">
        <v>1335.55</v>
      </c>
      <c r="G127" s="76"/>
      <c r="H127" s="76">
        <v>1335.55</v>
      </c>
      <c r="I127" s="1"/>
      <c r="J127" s="1"/>
    </row>
    <row r="128" spans="1:10" x14ac:dyDescent="0.25">
      <c r="A128" s="1"/>
      <c r="B128" s="74" t="s">
        <v>61</v>
      </c>
      <c r="C128" s="74" t="s">
        <v>132</v>
      </c>
      <c r="D128" s="74" t="s">
        <v>326</v>
      </c>
      <c r="E128" s="75" t="s">
        <v>577</v>
      </c>
      <c r="F128" s="76">
        <v>3230.8</v>
      </c>
      <c r="G128" s="76">
        <v>207.25</v>
      </c>
      <c r="H128" s="76">
        <v>3438.05</v>
      </c>
      <c r="I128" s="1"/>
      <c r="J128" s="1"/>
    </row>
    <row r="129" spans="1:10" x14ac:dyDescent="0.25">
      <c r="A129" s="1"/>
      <c r="B129" s="74" t="s">
        <v>61</v>
      </c>
      <c r="C129" s="74" t="s">
        <v>132</v>
      </c>
      <c r="D129" s="74" t="s">
        <v>139</v>
      </c>
      <c r="E129" s="75" t="s">
        <v>577</v>
      </c>
      <c r="F129" s="76">
        <v>3215.85</v>
      </c>
      <c r="G129" s="76">
        <v>2974.8</v>
      </c>
      <c r="H129" s="76">
        <v>6190.65</v>
      </c>
      <c r="I129" s="1"/>
      <c r="J129" s="1"/>
    </row>
    <row r="130" spans="1:10" x14ac:dyDescent="0.25">
      <c r="A130" s="1"/>
      <c r="B130" s="74" t="s">
        <v>61</v>
      </c>
      <c r="C130" s="74" t="s">
        <v>132</v>
      </c>
      <c r="D130" s="74" t="s">
        <v>1119</v>
      </c>
      <c r="E130" s="75" t="s">
        <v>577</v>
      </c>
      <c r="F130" s="76">
        <v>3402.3</v>
      </c>
      <c r="G130" s="76">
        <v>1559.15</v>
      </c>
      <c r="H130" s="76">
        <v>4961.45</v>
      </c>
      <c r="I130" s="1"/>
      <c r="J130" s="1"/>
    </row>
    <row r="131" spans="1:10" x14ac:dyDescent="0.25">
      <c r="A131" s="1"/>
      <c r="B131" s="74" t="s">
        <v>1120</v>
      </c>
      <c r="C131" s="74" t="s">
        <v>1121</v>
      </c>
      <c r="D131" s="74" t="s">
        <v>64</v>
      </c>
      <c r="E131" s="75" t="s">
        <v>578</v>
      </c>
      <c r="F131" s="76">
        <v>193.8</v>
      </c>
      <c r="G131" s="76">
        <v>195.05</v>
      </c>
      <c r="H131" s="76">
        <v>388.85</v>
      </c>
      <c r="I131" s="1"/>
      <c r="J131" s="1"/>
    </row>
    <row r="132" spans="1:10" x14ac:dyDescent="0.25">
      <c r="A132" s="1"/>
      <c r="B132" s="74" t="s">
        <v>602</v>
      </c>
      <c r="C132" s="74" t="s">
        <v>1122</v>
      </c>
      <c r="D132" s="74" t="s">
        <v>64</v>
      </c>
      <c r="E132" s="75" t="s">
        <v>579</v>
      </c>
      <c r="F132" s="76">
        <v>275.89999999999998</v>
      </c>
      <c r="G132" s="76">
        <v>399.85</v>
      </c>
      <c r="H132" s="76">
        <v>675.75</v>
      </c>
      <c r="I132" s="1"/>
      <c r="J132" s="1"/>
    </row>
    <row r="133" spans="1:10" x14ac:dyDescent="0.25">
      <c r="A133" s="1"/>
      <c r="B133" s="74" t="s">
        <v>603</v>
      </c>
      <c r="C133" s="74" t="s">
        <v>1123</v>
      </c>
      <c r="D133" s="74" t="s">
        <v>64</v>
      </c>
      <c r="E133" s="75" t="s">
        <v>579</v>
      </c>
      <c r="F133" s="76">
        <v>840.55</v>
      </c>
      <c r="G133" s="76">
        <v>1156.3</v>
      </c>
      <c r="H133" s="76">
        <v>1996.85</v>
      </c>
      <c r="I133" s="1"/>
      <c r="J133" s="1"/>
    </row>
    <row r="134" spans="1:10" ht="28.5" x14ac:dyDescent="0.25">
      <c r="A134" s="1"/>
      <c r="B134" s="74" t="s">
        <v>400</v>
      </c>
      <c r="C134" s="74" t="s">
        <v>994</v>
      </c>
      <c r="D134" s="74" t="s">
        <v>64</v>
      </c>
      <c r="E134" s="75" t="s">
        <v>576</v>
      </c>
      <c r="F134" s="76">
        <v>479.9</v>
      </c>
      <c r="G134" s="76">
        <v>350.85</v>
      </c>
      <c r="H134" s="76">
        <v>830.75</v>
      </c>
      <c r="I134" s="1"/>
      <c r="J134" s="1"/>
    </row>
    <row r="135" spans="1:10" x14ac:dyDescent="0.25">
      <c r="A135" s="1"/>
      <c r="B135" s="74" t="s">
        <v>1124</v>
      </c>
      <c r="C135" s="74" t="s">
        <v>1022</v>
      </c>
      <c r="D135" s="74" t="s">
        <v>64</v>
      </c>
      <c r="E135" s="75" t="s">
        <v>577</v>
      </c>
      <c r="F135" s="76">
        <v>104.65</v>
      </c>
      <c r="G135" s="76">
        <v>114.55</v>
      </c>
      <c r="H135" s="76">
        <v>219.2</v>
      </c>
      <c r="I135" s="1"/>
      <c r="J135" s="1"/>
    </row>
    <row r="136" spans="1:10" x14ac:dyDescent="0.25">
      <c r="A136" s="1"/>
      <c r="B136" s="74" t="s">
        <v>1124</v>
      </c>
      <c r="C136" s="74" t="s">
        <v>1125</v>
      </c>
      <c r="D136" s="74" t="s">
        <v>64</v>
      </c>
      <c r="E136" s="75" t="s">
        <v>577</v>
      </c>
      <c r="F136" s="76">
        <v>61.65</v>
      </c>
      <c r="G136" s="76">
        <v>67.3</v>
      </c>
      <c r="H136" s="76">
        <v>128.94999999999999</v>
      </c>
      <c r="I136" s="1"/>
      <c r="J136" s="1"/>
    </row>
    <row r="137" spans="1:10" x14ac:dyDescent="0.25">
      <c r="A137" s="1"/>
      <c r="B137" s="74" t="s">
        <v>1124</v>
      </c>
      <c r="C137" s="74" t="s">
        <v>1126</v>
      </c>
      <c r="D137" s="74" t="s">
        <v>64</v>
      </c>
      <c r="E137" s="75" t="s">
        <v>577</v>
      </c>
      <c r="F137" s="76">
        <v>57.6</v>
      </c>
      <c r="G137" s="76">
        <v>57.6</v>
      </c>
      <c r="H137" s="76">
        <v>115.2</v>
      </c>
      <c r="I137" s="1"/>
      <c r="J137" s="1"/>
    </row>
    <row r="138" spans="1:10" x14ac:dyDescent="0.25">
      <c r="A138" s="1"/>
      <c r="B138" s="74" t="s">
        <v>1124</v>
      </c>
      <c r="C138" s="74" t="s">
        <v>1127</v>
      </c>
      <c r="D138" s="74" t="s">
        <v>64</v>
      </c>
      <c r="E138" s="75" t="s">
        <v>577</v>
      </c>
      <c r="F138" s="76">
        <v>28.6</v>
      </c>
      <c r="G138" s="76">
        <v>35.75</v>
      </c>
      <c r="H138" s="76">
        <v>64.349999999999994</v>
      </c>
      <c r="I138" s="1"/>
      <c r="J138" s="1"/>
    </row>
    <row r="139" spans="1:10" ht="28.5" x14ac:dyDescent="0.25">
      <c r="A139" s="1"/>
      <c r="B139" s="74" t="s">
        <v>406</v>
      </c>
      <c r="C139" s="74" t="s">
        <v>1128</v>
      </c>
      <c r="D139" s="74" t="s">
        <v>1129</v>
      </c>
      <c r="E139" s="75" t="s">
        <v>577</v>
      </c>
      <c r="F139" s="76"/>
      <c r="G139" s="76"/>
      <c r="H139" s="76">
        <v>0</v>
      </c>
      <c r="I139" s="1"/>
      <c r="J139" s="1"/>
    </row>
    <row r="140" spans="1:10" ht="28.5" x14ac:dyDescent="0.25">
      <c r="A140" s="1"/>
      <c r="B140" s="74" t="s">
        <v>406</v>
      </c>
      <c r="C140" s="74" t="s">
        <v>1128</v>
      </c>
      <c r="D140" s="74" t="s">
        <v>1130</v>
      </c>
      <c r="E140" s="75" t="s">
        <v>577</v>
      </c>
      <c r="F140" s="76"/>
      <c r="G140" s="76"/>
      <c r="H140" s="76">
        <v>0</v>
      </c>
      <c r="I140" s="1"/>
      <c r="J140" s="1"/>
    </row>
    <row r="141" spans="1:10" x14ac:dyDescent="0.25">
      <c r="A141" s="1"/>
      <c r="B141" s="74" t="s">
        <v>616</v>
      </c>
      <c r="C141" s="74" t="s">
        <v>1131</v>
      </c>
      <c r="D141" s="74" t="s">
        <v>64</v>
      </c>
      <c r="E141" s="75" t="s">
        <v>578</v>
      </c>
      <c r="F141" s="76">
        <v>134.85</v>
      </c>
      <c r="G141" s="76">
        <v>136.75</v>
      </c>
      <c r="H141" s="76">
        <v>271.60000000000002</v>
      </c>
      <c r="I141" s="1"/>
      <c r="J141" s="1"/>
    </row>
    <row r="142" spans="1:10" x14ac:dyDescent="0.25">
      <c r="A142" s="1"/>
      <c r="B142" s="74" t="s">
        <v>146</v>
      </c>
      <c r="C142" s="74" t="s">
        <v>147</v>
      </c>
      <c r="D142" s="74" t="s">
        <v>1095</v>
      </c>
      <c r="E142" s="75" t="s">
        <v>577</v>
      </c>
      <c r="F142" s="76"/>
      <c r="G142" s="76"/>
      <c r="H142" s="76">
        <v>0</v>
      </c>
      <c r="I142" s="1"/>
      <c r="J142" s="1"/>
    </row>
    <row r="143" spans="1:10" x14ac:dyDescent="0.25">
      <c r="A143" s="1"/>
      <c r="B143" s="74" t="s">
        <v>146</v>
      </c>
      <c r="C143" s="74" t="s">
        <v>147</v>
      </c>
      <c r="D143" s="74" t="s">
        <v>1096</v>
      </c>
      <c r="E143" s="75" t="s">
        <v>577</v>
      </c>
      <c r="F143" s="76"/>
      <c r="G143" s="76"/>
      <c r="H143" s="76">
        <v>0</v>
      </c>
      <c r="I143" s="1"/>
      <c r="J143" s="1"/>
    </row>
    <row r="144" spans="1:10" x14ac:dyDescent="0.25">
      <c r="A144" s="1"/>
      <c r="B144" s="74" t="s">
        <v>146</v>
      </c>
      <c r="C144" s="74" t="s">
        <v>147</v>
      </c>
      <c r="D144" s="74" t="s">
        <v>326</v>
      </c>
      <c r="E144" s="75" t="s">
        <v>577</v>
      </c>
      <c r="F144" s="76"/>
      <c r="G144" s="76">
        <v>441.9</v>
      </c>
      <c r="H144" s="76">
        <v>441.9</v>
      </c>
      <c r="I144" s="1"/>
      <c r="J144" s="1"/>
    </row>
    <row r="145" spans="1:10" x14ac:dyDescent="0.25">
      <c r="A145" s="1"/>
      <c r="B145" s="74" t="s">
        <v>146</v>
      </c>
      <c r="C145" s="74" t="s">
        <v>147</v>
      </c>
      <c r="D145" s="74" t="s">
        <v>139</v>
      </c>
      <c r="E145" s="75" t="s">
        <v>577</v>
      </c>
      <c r="F145" s="76"/>
      <c r="G145" s="76"/>
      <c r="H145" s="76">
        <v>0</v>
      </c>
      <c r="I145" s="1"/>
      <c r="J145" s="1"/>
    </row>
    <row r="146" spans="1:10" x14ac:dyDescent="0.25">
      <c r="A146" s="1"/>
      <c r="B146" s="74" t="s">
        <v>497</v>
      </c>
      <c r="C146" s="74" t="s">
        <v>995</v>
      </c>
      <c r="D146" s="74" t="s">
        <v>64</v>
      </c>
      <c r="E146" s="75" t="s">
        <v>576</v>
      </c>
      <c r="F146" s="76">
        <v>2438.1</v>
      </c>
      <c r="G146" s="76">
        <v>2644.35</v>
      </c>
      <c r="H146" s="76">
        <v>5082.45</v>
      </c>
      <c r="I146" s="1"/>
      <c r="J146" s="1"/>
    </row>
    <row r="147" spans="1:10" x14ac:dyDescent="0.25">
      <c r="A147" s="1"/>
      <c r="B147" s="74" t="s">
        <v>620</v>
      </c>
      <c r="C147" s="74" t="s">
        <v>1026</v>
      </c>
      <c r="D147" s="74" t="s">
        <v>1095</v>
      </c>
      <c r="E147" s="75" t="s">
        <v>577</v>
      </c>
      <c r="F147" s="76">
        <v>680.55</v>
      </c>
      <c r="G147" s="76">
        <v>682.25</v>
      </c>
      <c r="H147" s="76">
        <v>1362.8</v>
      </c>
      <c r="I147" s="1"/>
      <c r="J147" s="1"/>
    </row>
    <row r="148" spans="1:10" x14ac:dyDescent="0.25">
      <c r="A148" s="1"/>
      <c r="B148" s="74" t="s">
        <v>620</v>
      </c>
      <c r="C148" s="74" t="s">
        <v>1026</v>
      </c>
      <c r="D148" s="74" t="s">
        <v>1132</v>
      </c>
      <c r="E148" s="75" t="s">
        <v>577</v>
      </c>
      <c r="F148" s="76">
        <v>76.650000000000006</v>
      </c>
      <c r="G148" s="76">
        <v>79.05</v>
      </c>
      <c r="H148" s="76">
        <v>155.69999999999999</v>
      </c>
      <c r="I148" s="1"/>
      <c r="J148" s="1"/>
    </row>
    <row r="149" spans="1:10" x14ac:dyDescent="0.25">
      <c r="A149" s="1"/>
      <c r="B149" s="74" t="s">
        <v>582</v>
      </c>
      <c r="C149" s="74" t="s">
        <v>1133</v>
      </c>
      <c r="D149" s="74" t="s">
        <v>1134</v>
      </c>
      <c r="E149" s="75" t="s">
        <v>577</v>
      </c>
      <c r="F149" s="76"/>
      <c r="G149" s="76"/>
      <c r="H149" s="76">
        <v>0</v>
      </c>
      <c r="I149" s="1"/>
      <c r="J149" s="1"/>
    </row>
    <row r="150" spans="1:10" x14ac:dyDescent="0.25">
      <c r="A150" s="1"/>
      <c r="B150" s="74" t="s">
        <v>582</v>
      </c>
      <c r="C150" s="74" t="s">
        <v>1133</v>
      </c>
      <c r="D150" s="74" t="s">
        <v>1132</v>
      </c>
      <c r="E150" s="75" t="s">
        <v>577</v>
      </c>
      <c r="F150" s="76"/>
      <c r="G150" s="76"/>
      <c r="H150" s="76">
        <v>0</v>
      </c>
      <c r="I150" s="1"/>
      <c r="J150" s="1"/>
    </row>
    <row r="151" spans="1:10" x14ac:dyDescent="0.25">
      <c r="A151" s="1"/>
      <c r="B151" s="74" t="s">
        <v>582</v>
      </c>
      <c r="C151" s="74" t="s">
        <v>1133</v>
      </c>
      <c r="D151" s="74" t="s">
        <v>1135</v>
      </c>
      <c r="E151" s="75" t="s">
        <v>577</v>
      </c>
      <c r="F151" s="76"/>
      <c r="G151" s="76"/>
      <c r="H151" s="76">
        <v>0</v>
      </c>
      <c r="I151" s="1"/>
      <c r="J151" s="1"/>
    </row>
    <row r="152" spans="1:10" x14ac:dyDescent="0.25">
      <c r="A152" s="1"/>
      <c r="B152" s="74" t="s">
        <v>582</v>
      </c>
      <c r="C152" s="74" t="s">
        <v>1133</v>
      </c>
      <c r="D152" s="74" t="s">
        <v>1136</v>
      </c>
      <c r="E152" s="75" t="s">
        <v>577</v>
      </c>
      <c r="F152" s="76"/>
      <c r="G152" s="76"/>
      <c r="H152" s="76">
        <v>0</v>
      </c>
      <c r="I152" s="1"/>
      <c r="J152" s="1"/>
    </row>
    <row r="153" spans="1:10" x14ac:dyDescent="0.25">
      <c r="A153" s="1"/>
      <c r="B153" s="74" t="s">
        <v>996</v>
      </c>
      <c r="C153" s="74" t="s">
        <v>997</v>
      </c>
      <c r="D153" s="74" t="s">
        <v>64</v>
      </c>
      <c r="E153" s="75" t="s">
        <v>576</v>
      </c>
      <c r="F153" s="76">
        <v>480.15</v>
      </c>
      <c r="G153" s="76">
        <v>479.5</v>
      </c>
      <c r="H153" s="76">
        <v>959.65</v>
      </c>
      <c r="I153" s="1"/>
      <c r="J153" s="1"/>
    </row>
    <row r="154" spans="1:10" x14ac:dyDescent="0.25">
      <c r="A154" s="1"/>
      <c r="B154" s="74" t="s">
        <v>996</v>
      </c>
      <c r="C154" s="74" t="s">
        <v>998</v>
      </c>
      <c r="D154" s="74" t="s">
        <v>64</v>
      </c>
      <c r="E154" s="75" t="s">
        <v>576</v>
      </c>
      <c r="F154" s="76">
        <v>188.75</v>
      </c>
      <c r="G154" s="76">
        <v>198.7</v>
      </c>
      <c r="H154" s="76">
        <v>387.45</v>
      </c>
      <c r="I154" s="1"/>
      <c r="J154" s="1"/>
    </row>
    <row r="155" spans="1:10" x14ac:dyDescent="0.25">
      <c r="A155" s="1"/>
      <c r="B155" s="74" t="s">
        <v>149</v>
      </c>
      <c r="C155" s="74" t="s">
        <v>999</v>
      </c>
      <c r="D155" s="74" t="s">
        <v>64</v>
      </c>
      <c r="E155" s="75" t="s">
        <v>576</v>
      </c>
      <c r="F155" s="76">
        <v>91.2</v>
      </c>
      <c r="G155" s="76">
        <v>62.4</v>
      </c>
      <c r="H155" s="76">
        <v>153.6</v>
      </c>
      <c r="I155" s="1"/>
      <c r="J155" s="1"/>
    </row>
    <row r="156" spans="1:10" x14ac:dyDescent="0.25">
      <c r="A156" s="1"/>
      <c r="B156" s="74" t="s">
        <v>149</v>
      </c>
      <c r="C156" s="74" t="s">
        <v>150</v>
      </c>
      <c r="D156" s="74" t="s">
        <v>64</v>
      </c>
      <c r="E156" s="75" t="s">
        <v>576</v>
      </c>
      <c r="F156" s="76">
        <v>1011.05</v>
      </c>
      <c r="G156" s="76"/>
      <c r="H156" s="76">
        <v>1011.05</v>
      </c>
      <c r="I156" s="1"/>
      <c r="J156" s="1"/>
    </row>
    <row r="157" spans="1:10" x14ac:dyDescent="0.25">
      <c r="A157" s="1"/>
      <c r="B157" s="74" t="s">
        <v>149</v>
      </c>
      <c r="C157" s="74" t="s">
        <v>152</v>
      </c>
      <c r="D157" s="74" t="s">
        <v>64</v>
      </c>
      <c r="E157" s="75" t="s">
        <v>576</v>
      </c>
      <c r="F157" s="76">
        <v>4107.6000000000004</v>
      </c>
      <c r="G157" s="76">
        <v>4096.1000000000004</v>
      </c>
      <c r="H157" s="76">
        <v>8203.7000000000007</v>
      </c>
      <c r="I157" s="1"/>
      <c r="J157" s="1"/>
    </row>
    <row r="158" spans="1:10" x14ac:dyDescent="0.25">
      <c r="A158" s="1"/>
      <c r="B158" s="74" t="s">
        <v>149</v>
      </c>
      <c r="C158" s="74" t="s">
        <v>1000</v>
      </c>
      <c r="D158" s="74" t="s">
        <v>64</v>
      </c>
      <c r="E158" s="75" t="s">
        <v>576</v>
      </c>
      <c r="F158" s="76">
        <v>718.05</v>
      </c>
      <c r="G158" s="76">
        <v>730.7</v>
      </c>
      <c r="H158" s="76">
        <v>1448.75</v>
      </c>
      <c r="I158" s="1"/>
      <c r="J158" s="1"/>
    </row>
    <row r="159" spans="1:10" x14ac:dyDescent="0.25">
      <c r="A159" s="1"/>
      <c r="B159" s="74" t="s">
        <v>149</v>
      </c>
      <c r="C159" s="74" t="s">
        <v>1001</v>
      </c>
      <c r="D159" s="74" t="s">
        <v>64</v>
      </c>
      <c r="E159" s="75" t="s">
        <v>576</v>
      </c>
      <c r="F159" s="76">
        <v>1063.1500000000001</v>
      </c>
      <c r="G159" s="76">
        <v>1057.3499999999999</v>
      </c>
      <c r="H159" s="76">
        <v>2120.5</v>
      </c>
      <c r="I159" s="1"/>
      <c r="J159" s="1"/>
    </row>
    <row r="160" spans="1:10" x14ac:dyDescent="0.25">
      <c r="A160" s="1"/>
      <c r="B160" s="74" t="s">
        <v>149</v>
      </c>
      <c r="C160" s="74" t="s">
        <v>1002</v>
      </c>
      <c r="D160" s="74" t="s">
        <v>64</v>
      </c>
      <c r="E160" s="75" t="s">
        <v>576</v>
      </c>
      <c r="F160" s="76">
        <v>192.6</v>
      </c>
      <c r="G160" s="76">
        <v>187.75</v>
      </c>
      <c r="H160" s="76">
        <v>380.35</v>
      </c>
      <c r="I160" s="1"/>
      <c r="J160" s="1"/>
    </row>
    <row r="161" spans="1:10" x14ac:dyDescent="0.25">
      <c r="A161" s="1"/>
      <c r="B161" s="74" t="s">
        <v>149</v>
      </c>
      <c r="C161" s="74" t="s">
        <v>1137</v>
      </c>
      <c r="D161" s="74" t="s">
        <v>64</v>
      </c>
      <c r="E161" s="75" t="s">
        <v>576</v>
      </c>
      <c r="F161" s="76"/>
      <c r="G161" s="76"/>
      <c r="H161" s="76">
        <v>0</v>
      </c>
      <c r="I161" s="1"/>
      <c r="J161" s="1"/>
    </row>
    <row r="162" spans="1:10" x14ac:dyDescent="0.25">
      <c r="A162" s="1"/>
      <c r="B162" s="74" t="s">
        <v>149</v>
      </c>
      <c r="C162" s="74" t="s">
        <v>1003</v>
      </c>
      <c r="D162" s="74" t="s">
        <v>64</v>
      </c>
      <c r="E162" s="75" t="s">
        <v>576</v>
      </c>
      <c r="F162" s="76">
        <v>2610.0500000000002</v>
      </c>
      <c r="G162" s="76">
        <v>2584.6999999999998</v>
      </c>
      <c r="H162" s="76">
        <v>5194.75</v>
      </c>
      <c r="I162" s="1"/>
      <c r="J162" s="1"/>
    </row>
    <row r="163" spans="1:10" x14ac:dyDescent="0.25">
      <c r="A163" s="1"/>
      <c r="B163" s="74" t="s">
        <v>1138</v>
      </c>
      <c r="C163" s="74" t="s">
        <v>1139</v>
      </c>
      <c r="D163" s="74" t="s">
        <v>64</v>
      </c>
      <c r="E163" s="75" t="s">
        <v>578</v>
      </c>
      <c r="F163" s="76">
        <v>199.55</v>
      </c>
      <c r="G163" s="76">
        <v>199</v>
      </c>
      <c r="H163" s="76">
        <v>398.55</v>
      </c>
      <c r="I163" s="1"/>
      <c r="J163" s="1"/>
    </row>
    <row r="164" spans="1:10" x14ac:dyDescent="0.25">
      <c r="A164" s="1"/>
      <c r="B164" s="74" t="s">
        <v>155</v>
      </c>
      <c r="C164" s="74" t="s">
        <v>1140</v>
      </c>
      <c r="D164" s="74" t="s">
        <v>1095</v>
      </c>
      <c r="E164" s="75" t="s">
        <v>577</v>
      </c>
      <c r="F164" s="76">
        <v>1975.35</v>
      </c>
      <c r="G164" s="76">
        <v>751.35</v>
      </c>
      <c r="H164" s="76">
        <v>2726.7</v>
      </c>
      <c r="I164" s="1"/>
      <c r="J164" s="1"/>
    </row>
    <row r="165" spans="1:10" x14ac:dyDescent="0.25">
      <c r="A165" s="1"/>
      <c r="B165" s="74" t="s">
        <v>155</v>
      </c>
      <c r="C165" s="74" t="s">
        <v>1140</v>
      </c>
      <c r="D165" s="74" t="s">
        <v>1062</v>
      </c>
      <c r="E165" s="75" t="s">
        <v>577</v>
      </c>
      <c r="F165" s="76"/>
      <c r="G165" s="76"/>
      <c r="H165" s="76">
        <v>0</v>
      </c>
      <c r="I165" s="1"/>
      <c r="J165" s="1"/>
    </row>
    <row r="166" spans="1:10" x14ac:dyDescent="0.25">
      <c r="A166" s="1"/>
      <c r="B166" s="74" t="s">
        <v>158</v>
      </c>
      <c r="C166" s="74" t="s">
        <v>1141</v>
      </c>
      <c r="D166" s="74" t="s">
        <v>1095</v>
      </c>
      <c r="E166" s="75" t="s">
        <v>577</v>
      </c>
      <c r="F166" s="76"/>
      <c r="G166" s="76"/>
      <c r="H166" s="76">
        <v>0</v>
      </c>
      <c r="I166" s="1"/>
      <c r="J166" s="1"/>
    </row>
    <row r="167" spans="1:10" x14ac:dyDescent="0.25">
      <c r="A167" s="1"/>
      <c r="B167" s="74" t="s">
        <v>158</v>
      </c>
      <c r="C167" s="74" t="s">
        <v>1141</v>
      </c>
      <c r="D167" s="74" t="s">
        <v>1096</v>
      </c>
      <c r="E167" s="75" t="s">
        <v>577</v>
      </c>
      <c r="F167" s="76"/>
      <c r="G167" s="76"/>
      <c r="H167" s="76">
        <v>0</v>
      </c>
      <c r="I167" s="1"/>
      <c r="J167" s="1"/>
    </row>
    <row r="168" spans="1:10" x14ac:dyDescent="0.25">
      <c r="A168" s="1"/>
      <c r="B168" s="216" t="s">
        <v>1142</v>
      </c>
      <c r="C168" s="216"/>
      <c r="D168" s="216"/>
      <c r="E168" s="216"/>
      <c r="F168" s="77">
        <v>169434.2</v>
      </c>
      <c r="G168" s="77">
        <v>160019.83549999999</v>
      </c>
      <c r="H168" s="77">
        <v>329454.0355</v>
      </c>
      <c r="I168" s="1"/>
      <c r="J168" s="1"/>
    </row>
    <row r="169" spans="1:10" x14ac:dyDescent="0.25">
      <c r="A169" s="1"/>
      <c r="B169" s="1"/>
      <c r="C169" s="1"/>
      <c r="D169" s="1"/>
      <c r="E169" s="1"/>
      <c r="F169" s="1"/>
      <c r="G169" s="1"/>
      <c r="H169" s="1"/>
      <c r="I169" s="1"/>
      <c r="J169" s="1"/>
    </row>
    <row r="170" spans="1:10" x14ac:dyDescent="0.25">
      <c r="A170" s="1"/>
      <c r="B170" s="1"/>
      <c r="C170" s="1"/>
      <c r="D170" s="1"/>
      <c r="E170" s="1"/>
      <c r="F170" s="1"/>
      <c r="G170" s="1"/>
      <c r="H170" s="1"/>
      <c r="I170" s="1"/>
      <c r="J170" s="1"/>
    </row>
    <row r="171" spans="1:10" ht="18" x14ac:dyDescent="0.25">
      <c r="A171" s="1"/>
      <c r="B171" s="2" t="s">
        <v>1143</v>
      </c>
      <c r="C171" s="1"/>
      <c r="D171" s="1"/>
      <c r="E171" s="1"/>
      <c r="F171" s="1"/>
      <c r="G171" s="1"/>
      <c r="H171" s="1"/>
      <c r="I171" s="1"/>
      <c r="J171" s="1"/>
    </row>
    <row r="172" spans="1:10" ht="23.1" customHeight="1" x14ac:dyDescent="0.25">
      <c r="A172" s="1"/>
      <c r="B172" s="205" t="s">
        <v>3</v>
      </c>
      <c r="C172" s="205" t="s">
        <v>64</v>
      </c>
      <c r="D172" s="205" t="s">
        <v>1058</v>
      </c>
      <c r="E172" s="205" t="s">
        <v>1059</v>
      </c>
      <c r="F172" s="215" t="s">
        <v>1060</v>
      </c>
      <c r="G172" s="215"/>
      <c r="H172" s="215"/>
      <c r="I172" s="1"/>
      <c r="J172" s="1"/>
    </row>
    <row r="173" spans="1:10" ht="23.1" customHeight="1" x14ac:dyDescent="0.25">
      <c r="A173" s="1"/>
      <c r="B173" s="205"/>
      <c r="C173" s="205"/>
      <c r="D173" s="205"/>
      <c r="E173" s="205"/>
      <c r="F173" s="73">
        <v>1</v>
      </c>
      <c r="G173" s="73">
        <v>2</v>
      </c>
      <c r="H173" s="73" t="s">
        <v>934</v>
      </c>
      <c r="I173" s="1"/>
      <c r="J173" s="1"/>
    </row>
    <row r="174" spans="1:10" x14ac:dyDescent="0.25">
      <c r="A174" s="1"/>
      <c r="B174" s="74" t="s">
        <v>1144</v>
      </c>
      <c r="C174" s="74" t="s">
        <v>1145</v>
      </c>
      <c r="D174" s="74" t="s">
        <v>1064</v>
      </c>
      <c r="E174" s="75" t="s">
        <v>576</v>
      </c>
      <c r="F174" s="76">
        <v>146.30549999999999</v>
      </c>
      <c r="G174" s="76">
        <v>146.29300000000001</v>
      </c>
      <c r="H174" s="76">
        <v>292.5985</v>
      </c>
      <c r="I174" s="1"/>
      <c r="J174" s="1"/>
    </row>
    <row r="175" spans="1:10" x14ac:dyDescent="0.25">
      <c r="A175" s="1"/>
      <c r="B175" s="74" t="s">
        <v>623</v>
      </c>
      <c r="C175" s="74" t="s">
        <v>1146</v>
      </c>
      <c r="D175" s="74" t="s">
        <v>1064</v>
      </c>
      <c r="E175" s="75" t="s">
        <v>576</v>
      </c>
      <c r="F175" s="76">
        <v>123.0245</v>
      </c>
      <c r="G175" s="76">
        <v>96.292500000000004</v>
      </c>
      <c r="H175" s="76">
        <v>219.31700000000001</v>
      </c>
      <c r="I175" s="1"/>
      <c r="J175" s="1"/>
    </row>
    <row r="176" spans="1:10" x14ac:dyDescent="0.25">
      <c r="A176" s="1"/>
      <c r="B176" s="74" t="s">
        <v>625</v>
      </c>
      <c r="C176" s="74" t="s">
        <v>1147</v>
      </c>
      <c r="D176" s="74" t="s">
        <v>64</v>
      </c>
      <c r="E176" s="75" t="s">
        <v>576</v>
      </c>
      <c r="F176" s="76">
        <v>294.95</v>
      </c>
      <c r="G176" s="76">
        <v>314.85000000000002</v>
      </c>
      <c r="H176" s="76">
        <v>609.79999999999995</v>
      </c>
      <c r="I176" s="1"/>
      <c r="J176" s="1"/>
    </row>
    <row r="177" spans="1:10" x14ac:dyDescent="0.25">
      <c r="A177" s="1"/>
      <c r="B177" s="74" t="s">
        <v>626</v>
      </c>
      <c r="C177" s="74" t="s">
        <v>1148</v>
      </c>
      <c r="D177" s="74" t="s">
        <v>64</v>
      </c>
      <c r="E177" s="75" t="s">
        <v>577</v>
      </c>
      <c r="F177" s="76"/>
      <c r="G177" s="76"/>
      <c r="H177" s="76">
        <v>0</v>
      </c>
      <c r="I177" s="1"/>
      <c r="J177" s="1"/>
    </row>
    <row r="178" spans="1:10" x14ac:dyDescent="0.25">
      <c r="A178" s="1"/>
      <c r="B178" s="74" t="s">
        <v>497</v>
      </c>
      <c r="C178" s="74" t="s">
        <v>498</v>
      </c>
      <c r="D178" s="74" t="s">
        <v>64</v>
      </c>
      <c r="E178" s="75" t="s">
        <v>576</v>
      </c>
      <c r="F178" s="76">
        <v>28.6</v>
      </c>
      <c r="G178" s="76">
        <v>30.85</v>
      </c>
      <c r="H178" s="76">
        <v>59.45</v>
      </c>
      <c r="I178" s="1"/>
      <c r="J178" s="1"/>
    </row>
    <row r="179" spans="1:10" x14ac:dyDescent="0.25">
      <c r="A179" s="1"/>
      <c r="B179" s="74" t="s">
        <v>1149</v>
      </c>
      <c r="C179" s="74" t="s">
        <v>1150</v>
      </c>
      <c r="D179" s="74" t="s">
        <v>1150</v>
      </c>
      <c r="E179" s="75" t="s">
        <v>577</v>
      </c>
      <c r="F179" s="76">
        <v>454.15222</v>
      </c>
      <c r="G179" s="76">
        <v>454.24976500000002</v>
      </c>
      <c r="H179" s="76">
        <v>908.40198499999997</v>
      </c>
      <c r="I179" s="1"/>
      <c r="J179" s="1"/>
    </row>
    <row r="180" spans="1:10" x14ac:dyDescent="0.25">
      <c r="A180" s="1"/>
      <c r="B180" s="74" t="s">
        <v>996</v>
      </c>
      <c r="C180" s="74" t="s">
        <v>1151</v>
      </c>
      <c r="D180" s="74" t="s">
        <v>64</v>
      </c>
      <c r="E180" s="75" t="s">
        <v>576</v>
      </c>
      <c r="F180" s="76">
        <v>239.7</v>
      </c>
      <c r="G180" s="76">
        <v>256.7</v>
      </c>
      <c r="H180" s="76">
        <v>496.4</v>
      </c>
      <c r="I180" s="1"/>
      <c r="J180" s="1"/>
    </row>
    <row r="181" spans="1:10" x14ac:dyDescent="0.25">
      <c r="A181" s="1"/>
      <c r="B181" s="74" t="s">
        <v>996</v>
      </c>
      <c r="C181" s="74" t="s">
        <v>1152</v>
      </c>
      <c r="D181" s="74" t="s">
        <v>64</v>
      </c>
      <c r="E181" s="75" t="s">
        <v>576</v>
      </c>
      <c r="F181" s="76">
        <v>202.8</v>
      </c>
      <c r="G181" s="76">
        <v>202.35</v>
      </c>
      <c r="H181" s="76">
        <v>405.15</v>
      </c>
      <c r="I181" s="1"/>
      <c r="J181" s="1"/>
    </row>
    <row r="182" spans="1:10" x14ac:dyDescent="0.25">
      <c r="A182" s="1"/>
      <c r="B182" s="74" t="s">
        <v>622</v>
      </c>
      <c r="C182" s="74" t="s">
        <v>1153</v>
      </c>
      <c r="D182" s="74" t="s">
        <v>1064</v>
      </c>
      <c r="E182" s="75" t="s">
        <v>576</v>
      </c>
      <c r="F182" s="76">
        <v>577.92104500000005</v>
      </c>
      <c r="G182" s="76">
        <v>574.04157499999997</v>
      </c>
      <c r="H182" s="76">
        <v>1151.96262</v>
      </c>
      <c r="I182" s="1"/>
      <c r="J182" s="1"/>
    </row>
    <row r="183" spans="1:10" x14ac:dyDescent="0.25">
      <c r="A183" s="1"/>
      <c r="B183" s="216" t="s">
        <v>1154</v>
      </c>
      <c r="C183" s="216"/>
      <c r="D183" s="216"/>
      <c r="E183" s="216"/>
      <c r="F183" s="77">
        <v>2067.4532650000001</v>
      </c>
      <c r="G183" s="77">
        <v>2075.6268399999999</v>
      </c>
      <c r="H183" s="77">
        <v>4143.080105</v>
      </c>
      <c r="I183" s="1"/>
      <c r="J183" s="1"/>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78" t="s">
        <v>112</v>
      </c>
      <c r="J188" s="78">
        <v>49069.65</v>
      </c>
    </row>
    <row r="189" spans="1:10" x14ac:dyDescent="0.25">
      <c r="A189" s="1"/>
      <c r="B189" s="1"/>
      <c r="C189" s="1"/>
      <c r="D189" s="1"/>
      <c r="E189" s="1"/>
      <c r="F189" s="1"/>
      <c r="G189" s="1"/>
      <c r="H189" s="1"/>
      <c r="I189" s="78" t="s">
        <v>61</v>
      </c>
      <c r="J189" s="78">
        <v>46223.4</v>
      </c>
    </row>
    <row r="190" spans="1:10" x14ac:dyDescent="0.25">
      <c r="A190" s="1"/>
      <c r="B190" s="1"/>
      <c r="C190" s="1"/>
      <c r="D190" s="1"/>
      <c r="E190" s="1"/>
      <c r="F190" s="1"/>
      <c r="G190" s="1"/>
      <c r="H190" s="1"/>
      <c r="I190" s="78" t="s">
        <v>42</v>
      </c>
      <c r="J190" s="78">
        <v>38016.800000000003</v>
      </c>
    </row>
    <row r="191" spans="1:10" x14ac:dyDescent="0.25">
      <c r="A191" s="1"/>
      <c r="B191" s="1"/>
      <c r="C191" s="1"/>
      <c r="D191" s="1"/>
      <c r="E191" s="1"/>
      <c r="F191" s="1"/>
      <c r="G191" s="1"/>
      <c r="H191" s="1"/>
      <c r="I191" s="78" t="s">
        <v>89</v>
      </c>
      <c r="J191" s="78">
        <v>37847.85</v>
      </c>
    </row>
    <row r="192" spans="1:10" x14ac:dyDescent="0.25">
      <c r="A192" s="1"/>
      <c r="B192" s="1"/>
      <c r="C192" s="1"/>
      <c r="D192" s="1"/>
      <c r="E192" s="1"/>
      <c r="F192" s="1"/>
      <c r="G192" s="1"/>
      <c r="H192" s="1"/>
      <c r="I192" s="78" t="s">
        <v>49</v>
      </c>
      <c r="J192" s="78">
        <v>21787.599999999999</v>
      </c>
    </row>
    <row r="193" spans="1:10" x14ac:dyDescent="0.25">
      <c r="A193" s="1"/>
      <c r="B193" s="1"/>
      <c r="C193" s="1"/>
      <c r="D193" s="1"/>
      <c r="E193" s="1"/>
      <c r="F193" s="1"/>
      <c r="G193" s="1"/>
      <c r="H193" s="1"/>
      <c r="I193" s="78" t="s">
        <v>104</v>
      </c>
      <c r="J193" s="78">
        <v>20376.7</v>
      </c>
    </row>
    <row r="194" spans="1:10" x14ac:dyDescent="0.25">
      <c r="A194" s="1"/>
      <c r="B194" s="1"/>
      <c r="C194" s="1"/>
      <c r="D194" s="1"/>
      <c r="E194" s="1"/>
      <c r="F194" s="1"/>
      <c r="G194" s="1"/>
      <c r="H194" s="1"/>
      <c r="I194" s="78" t="s">
        <v>149</v>
      </c>
      <c r="J194" s="78">
        <v>18512.7</v>
      </c>
    </row>
    <row r="195" spans="1:10" x14ac:dyDescent="0.25">
      <c r="A195" s="1"/>
      <c r="B195" s="1"/>
      <c r="C195" s="1"/>
      <c r="D195" s="1"/>
      <c r="E195" s="1"/>
      <c r="F195" s="1"/>
      <c r="G195" s="1"/>
      <c r="H195" s="1"/>
      <c r="I195" s="78" t="s">
        <v>123</v>
      </c>
      <c r="J195" s="78">
        <v>11841.85</v>
      </c>
    </row>
    <row r="196" spans="1:10" x14ac:dyDescent="0.25">
      <c r="A196" s="1"/>
      <c r="B196" s="1"/>
      <c r="C196" s="1"/>
      <c r="D196" s="1"/>
      <c r="E196" s="1"/>
      <c r="F196" s="1"/>
      <c r="G196" s="1"/>
      <c r="H196" s="1"/>
      <c r="I196" s="78" t="s">
        <v>76</v>
      </c>
      <c r="J196" s="78">
        <v>9552.5</v>
      </c>
    </row>
    <row r="197" spans="1:10" x14ac:dyDescent="0.25">
      <c r="A197" s="1"/>
      <c r="B197" s="1"/>
      <c r="C197" s="1"/>
      <c r="D197" s="1"/>
      <c r="E197" s="1"/>
      <c r="F197" s="1"/>
      <c r="G197" s="1"/>
      <c r="H197" s="1"/>
      <c r="I197" s="78" t="s">
        <v>584</v>
      </c>
      <c r="J197" s="78">
        <v>8720.35</v>
      </c>
    </row>
    <row r="198" spans="1:10" x14ac:dyDescent="0.25">
      <c r="A198" s="1"/>
      <c r="B198" s="1"/>
      <c r="C198" s="1"/>
      <c r="D198" s="1"/>
      <c r="E198" s="1"/>
      <c r="F198" s="1"/>
      <c r="G198" s="1"/>
      <c r="H198" s="1"/>
      <c r="I198" s="78" t="s">
        <v>281</v>
      </c>
      <c r="J198" s="78">
        <v>7846</v>
      </c>
    </row>
    <row r="199" spans="1:10" x14ac:dyDescent="0.25">
      <c r="A199" s="1"/>
      <c r="B199" s="1"/>
      <c r="C199" s="1"/>
      <c r="D199" s="1"/>
      <c r="E199" s="1"/>
      <c r="F199" s="1"/>
      <c r="G199" s="1"/>
      <c r="H199" s="1"/>
      <c r="I199" s="78" t="s">
        <v>80</v>
      </c>
      <c r="J199" s="78">
        <v>5468.75</v>
      </c>
    </row>
    <row r="200" spans="1:10" x14ac:dyDescent="0.25">
      <c r="A200" s="1"/>
      <c r="B200" s="1"/>
      <c r="C200" s="1"/>
      <c r="D200" s="1"/>
      <c r="E200" s="1"/>
      <c r="F200" s="1"/>
      <c r="G200" s="1"/>
      <c r="H200" s="1"/>
      <c r="I200" s="78" t="s">
        <v>497</v>
      </c>
      <c r="J200" s="78">
        <v>5082.45</v>
      </c>
    </row>
    <row r="201" spans="1:10" x14ac:dyDescent="0.25">
      <c r="A201" s="1"/>
      <c r="B201" s="1"/>
      <c r="C201" s="1"/>
      <c r="D201" s="1"/>
      <c r="E201" s="1"/>
      <c r="F201" s="1"/>
      <c r="G201" s="1"/>
      <c r="H201" s="1"/>
      <c r="I201" s="78" t="s">
        <v>586</v>
      </c>
      <c r="J201" s="78">
        <v>4255.3999999999996</v>
      </c>
    </row>
    <row r="202" spans="1:10" x14ac:dyDescent="0.25">
      <c r="A202" s="1"/>
      <c r="B202" s="1"/>
      <c r="C202" s="1"/>
      <c r="D202" s="1"/>
      <c r="E202" s="1"/>
      <c r="F202" s="1"/>
      <c r="G202" s="1"/>
      <c r="H202" s="1"/>
      <c r="I202" s="78" t="s">
        <v>609</v>
      </c>
      <c r="J202" s="78">
        <v>3405.9</v>
      </c>
    </row>
    <row r="203" spans="1:10" x14ac:dyDescent="0.25">
      <c r="A203" s="1"/>
      <c r="B203" s="1"/>
      <c r="C203" s="1"/>
      <c r="D203" s="1"/>
      <c r="E203" s="1"/>
      <c r="F203" s="1"/>
      <c r="G203" s="1"/>
      <c r="H203" s="1"/>
      <c r="I203" s="78" t="s">
        <v>613</v>
      </c>
      <c r="J203" s="78">
        <v>2879.55</v>
      </c>
    </row>
    <row r="204" spans="1:10" x14ac:dyDescent="0.25">
      <c r="A204" s="1"/>
      <c r="B204" s="1"/>
      <c r="C204" s="1"/>
      <c r="D204" s="1"/>
      <c r="E204" s="1"/>
      <c r="F204" s="1"/>
      <c r="G204" s="1"/>
      <c r="H204" s="1"/>
      <c r="I204" s="78" t="s">
        <v>583</v>
      </c>
      <c r="J204" s="78">
        <v>2796.7</v>
      </c>
    </row>
    <row r="205" spans="1:10" x14ac:dyDescent="0.25">
      <c r="A205" s="1"/>
      <c r="B205" s="1"/>
      <c r="C205" s="1"/>
      <c r="D205" s="1"/>
      <c r="E205" s="1"/>
      <c r="F205" s="1"/>
      <c r="G205" s="1"/>
      <c r="H205" s="1"/>
      <c r="I205" s="78" t="s">
        <v>155</v>
      </c>
      <c r="J205" s="78">
        <v>2726.7</v>
      </c>
    </row>
    <row r="206" spans="1:10" x14ac:dyDescent="0.25">
      <c r="A206" s="1"/>
      <c r="B206" s="1"/>
      <c r="C206" s="1"/>
      <c r="D206" s="1"/>
      <c r="E206" s="1"/>
      <c r="F206" s="1"/>
      <c r="G206" s="1"/>
      <c r="H206" s="1"/>
      <c r="I206" s="78" t="s">
        <v>590</v>
      </c>
      <c r="J206" s="78">
        <v>2663.25</v>
      </c>
    </row>
    <row r="207" spans="1:10" x14ac:dyDescent="0.25">
      <c r="A207" s="1"/>
      <c r="B207" s="1"/>
      <c r="C207" s="1"/>
      <c r="D207" s="1"/>
      <c r="E207" s="1"/>
      <c r="F207" s="1"/>
      <c r="G207" s="1"/>
      <c r="H207" s="1"/>
      <c r="I207" s="78" t="s">
        <v>85</v>
      </c>
      <c r="J207" s="78">
        <v>2215.1</v>
      </c>
    </row>
    <row r="208" spans="1:10" x14ac:dyDescent="0.25">
      <c r="A208" s="1"/>
      <c r="B208" s="1"/>
      <c r="C208" s="1"/>
      <c r="D208" s="1"/>
      <c r="E208" s="1"/>
      <c r="F208" s="1"/>
      <c r="G208" s="1"/>
      <c r="H208" s="1"/>
      <c r="I208" s="78" t="s">
        <v>587</v>
      </c>
      <c r="J208" s="78">
        <v>2069.75</v>
      </c>
    </row>
    <row r="209" spans="1:10" x14ac:dyDescent="0.25">
      <c r="A209" s="1"/>
      <c r="B209" s="1"/>
      <c r="C209" s="1"/>
      <c r="D209" s="1"/>
      <c r="E209" s="1"/>
      <c r="F209" s="1"/>
      <c r="G209" s="1"/>
      <c r="H209" s="1"/>
      <c r="I209" s="78" t="s">
        <v>603</v>
      </c>
      <c r="J209" s="78">
        <v>1996.85</v>
      </c>
    </row>
    <row r="210" spans="1:10" x14ac:dyDescent="0.25">
      <c r="A210" s="1"/>
      <c r="B210" s="1"/>
      <c r="C210" s="1"/>
      <c r="D210" s="1"/>
      <c r="E210" s="1"/>
      <c r="F210" s="1"/>
      <c r="G210" s="1"/>
      <c r="H210" s="1"/>
      <c r="I210" s="78" t="s">
        <v>619</v>
      </c>
      <c r="J210" s="78">
        <v>1790.4</v>
      </c>
    </row>
    <row r="211" spans="1:10" x14ac:dyDescent="0.25">
      <c r="A211" s="1"/>
      <c r="B211" s="1"/>
      <c r="C211" s="1"/>
      <c r="D211" s="1"/>
      <c r="E211" s="1"/>
      <c r="F211" s="1"/>
      <c r="G211" s="1"/>
      <c r="H211" s="1"/>
      <c r="I211" s="78" t="s">
        <v>611</v>
      </c>
      <c r="J211" s="78">
        <v>1584.2</v>
      </c>
    </row>
    <row r="212" spans="1:10" x14ac:dyDescent="0.25">
      <c r="A212" s="1"/>
      <c r="B212" s="1"/>
      <c r="C212" s="1"/>
      <c r="D212" s="1"/>
      <c r="E212" s="1"/>
      <c r="F212" s="1"/>
      <c r="G212" s="1"/>
      <c r="H212" s="1"/>
      <c r="I212" s="78" t="s">
        <v>620</v>
      </c>
      <c r="J212" s="78">
        <v>1518.5</v>
      </c>
    </row>
    <row r="213" spans="1:10" x14ac:dyDescent="0.25">
      <c r="A213" s="1"/>
      <c r="B213" s="1"/>
      <c r="C213" s="1"/>
      <c r="D213" s="1"/>
      <c r="E213" s="1"/>
      <c r="F213" s="1"/>
      <c r="G213" s="1"/>
      <c r="H213" s="1"/>
      <c r="I213" s="78" t="s">
        <v>612</v>
      </c>
      <c r="J213" s="78">
        <v>1387.15</v>
      </c>
    </row>
    <row r="214" spans="1:10" x14ac:dyDescent="0.25">
      <c r="A214" s="1"/>
      <c r="B214" s="1"/>
      <c r="C214" s="1"/>
      <c r="D214" s="1"/>
      <c r="E214" s="1"/>
      <c r="F214" s="1"/>
      <c r="G214" s="1"/>
      <c r="H214" s="1"/>
      <c r="I214" s="78" t="s">
        <v>617</v>
      </c>
      <c r="J214" s="78">
        <v>1347.1</v>
      </c>
    </row>
    <row r="215" spans="1:10" x14ac:dyDescent="0.25">
      <c r="A215" s="1"/>
      <c r="B215" s="1"/>
      <c r="C215" s="1"/>
      <c r="D215" s="1"/>
      <c r="E215" s="1"/>
      <c r="F215" s="1"/>
      <c r="G215" s="1"/>
      <c r="H215" s="1"/>
      <c r="I215" s="78" t="s">
        <v>591</v>
      </c>
      <c r="J215" s="78">
        <v>1018.2</v>
      </c>
    </row>
    <row r="216" spans="1:10" x14ac:dyDescent="0.25">
      <c r="A216" s="1"/>
      <c r="B216" s="1"/>
      <c r="C216" s="1"/>
      <c r="D216" s="1"/>
      <c r="E216" s="1"/>
      <c r="F216" s="1"/>
      <c r="G216" s="1"/>
      <c r="H216" s="1"/>
      <c r="I216" s="78" t="s">
        <v>596</v>
      </c>
      <c r="J216" s="78">
        <v>970.15</v>
      </c>
    </row>
    <row r="217" spans="1:10" x14ac:dyDescent="0.25">
      <c r="A217" s="1"/>
      <c r="B217" s="1"/>
      <c r="C217" s="1"/>
      <c r="D217" s="1"/>
      <c r="E217" s="1"/>
      <c r="F217" s="1"/>
      <c r="G217" s="1"/>
      <c r="H217" s="1"/>
      <c r="I217" s="78" t="s">
        <v>597</v>
      </c>
      <c r="J217" s="78">
        <v>960</v>
      </c>
    </row>
    <row r="218" spans="1:10" x14ac:dyDescent="0.25">
      <c r="A218" s="1"/>
      <c r="B218" s="1"/>
      <c r="C218" s="1"/>
      <c r="D218" s="1"/>
      <c r="E218" s="1"/>
      <c r="F218" s="1"/>
      <c r="G218" s="1"/>
      <c r="H218" s="1"/>
      <c r="I218" s="78" t="s">
        <v>610</v>
      </c>
      <c r="J218" s="78">
        <v>959.1</v>
      </c>
    </row>
    <row r="219" spans="1:10" x14ac:dyDescent="0.25">
      <c r="A219" s="1"/>
      <c r="B219" s="1"/>
      <c r="C219" s="1"/>
      <c r="D219" s="1"/>
      <c r="E219" s="1"/>
      <c r="F219" s="1"/>
      <c r="G219" s="1"/>
      <c r="H219" s="1"/>
      <c r="I219" s="78" t="s">
        <v>585</v>
      </c>
      <c r="J219" s="78">
        <v>946.6</v>
      </c>
    </row>
    <row r="220" spans="1:10" x14ac:dyDescent="0.25">
      <c r="A220" s="1"/>
      <c r="B220" s="1"/>
      <c r="C220" s="1"/>
      <c r="D220" s="1"/>
      <c r="E220" s="1"/>
      <c r="F220" s="1"/>
      <c r="G220" s="1"/>
      <c r="H220" s="1"/>
      <c r="I220" s="78" t="s">
        <v>599</v>
      </c>
      <c r="J220" s="78">
        <v>900.5</v>
      </c>
    </row>
    <row r="221" spans="1:10" x14ac:dyDescent="0.25">
      <c r="A221" s="1"/>
      <c r="B221" s="1"/>
      <c r="C221" s="1"/>
      <c r="D221" s="1"/>
      <c r="E221" s="1"/>
      <c r="F221" s="1"/>
      <c r="G221" s="1"/>
      <c r="H221" s="1"/>
      <c r="I221" s="78" t="s">
        <v>607</v>
      </c>
      <c r="J221" s="78">
        <v>891.4</v>
      </c>
    </row>
    <row r="222" spans="1:10" x14ac:dyDescent="0.25">
      <c r="A222" s="1"/>
      <c r="B222" s="1"/>
      <c r="C222" s="1"/>
      <c r="D222" s="1"/>
      <c r="E222" s="1"/>
      <c r="F222" s="1"/>
      <c r="G222" s="1"/>
      <c r="H222" s="1"/>
      <c r="I222" s="78" t="s">
        <v>311</v>
      </c>
      <c r="J222" s="78">
        <v>857.85</v>
      </c>
    </row>
    <row r="223" spans="1:10" x14ac:dyDescent="0.25">
      <c r="A223" s="1"/>
      <c r="B223" s="1"/>
      <c r="C223" s="1"/>
      <c r="D223" s="1"/>
      <c r="E223" s="1"/>
      <c r="F223" s="1"/>
      <c r="G223" s="1"/>
      <c r="H223" s="1"/>
      <c r="I223" s="78" t="s">
        <v>400</v>
      </c>
      <c r="J223" s="78">
        <v>830.75</v>
      </c>
    </row>
    <row r="224" spans="1:10" x14ac:dyDescent="0.25">
      <c r="A224" s="1"/>
      <c r="B224" s="1"/>
      <c r="C224" s="1"/>
      <c r="D224" s="1"/>
      <c r="E224" s="1"/>
      <c r="F224" s="1"/>
      <c r="G224" s="1"/>
      <c r="H224" s="1"/>
      <c r="I224" s="78" t="s">
        <v>341</v>
      </c>
      <c r="J224" s="78">
        <v>828.3</v>
      </c>
    </row>
    <row r="225" spans="1:10" x14ac:dyDescent="0.25">
      <c r="A225" s="1"/>
      <c r="B225" s="1"/>
      <c r="C225" s="1"/>
      <c r="D225" s="1"/>
      <c r="E225" s="1"/>
      <c r="F225" s="1"/>
      <c r="G225" s="1"/>
      <c r="H225" s="1"/>
      <c r="I225" s="78" t="s">
        <v>290</v>
      </c>
      <c r="J225" s="78">
        <v>750.13549999999998</v>
      </c>
    </row>
    <row r="226" spans="1:10" x14ac:dyDescent="0.25">
      <c r="A226" s="1"/>
      <c r="B226" s="1"/>
      <c r="C226" s="1"/>
      <c r="D226" s="1"/>
      <c r="E226" s="1"/>
      <c r="F226" s="1"/>
      <c r="G226" s="1"/>
      <c r="H226" s="1"/>
      <c r="I226" s="78" t="s">
        <v>602</v>
      </c>
      <c r="J226" s="78">
        <v>675.75</v>
      </c>
    </row>
    <row r="227" spans="1:10" x14ac:dyDescent="0.25">
      <c r="A227" s="1"/>
      <c r="B227" s="1"/>
      <c r="C227" s="1"/>
      <c r="D227" s="1"/>
      <c r="E227" s="1"/>
      <c r="F227" s="1"/>
      <c r="G227" s="1"/>
      <c r="H227" s="1"/>
      <c r="I227" s="78" t="s">
        <v>604</v>
      </c>
      <c r="J227" s="78">
        <v>527.70000000000005</v>
      </c>
    </row>
    <row r="228" spans="1:10" x14ac:dyDescent="0.25">
      <c r="A228" s="1"/>
      <c r="B228" s="1"/>
      <c r="C228" s="1"/>
      <c r="D228" s="1"/>
      <c r="E228" s="1"/>
      <c r="F228" s="1"/>
      <c r="G228" s="1"/>
      <c r="H228" s="1"/>
      <c r="I228" s="78" t="s">
        <v>618</v>
      </c>
      <c r="J228" s="78">
        <v>502.55</v>
      </c>
    </row>
    <row r="229" spans="1:10" x14ac:dyDescent="0.25">
      <c r="A229" s="1"/>
      <c r="B229" s="1"/>
      <c r="C229" s="1"/>
      <c r="D229" s="1"/>
      <c r="E229" s="1"/>
      <c r="F229" s="1"/>
      <c r="G229" s="1"/>
      <c r="H229" s="1"/>
      <c r="I229" s="78" t="s">
        <v>621</v>
      </c>
      <c r="J229" s="78">
        <v>449.35</v>
      </c>
    </row>
    <row r="230" spans="1:10" x14ac:dyDescent="0.25">
      <c r="A230" s="1"/>
      <c r="B230" s="1"/>
      <c r="C230" s="1"/>
      <c r="D230" s="1"/>
      <c r="E230" s="1"/>
      <c r="F230" s="1"/>
      <c r="G230" s="1"/>
      <c r="H230" s="1"/>
      <c r="I230" s="78" t="s">
        <v>146</v>
      </c>
      <c r="J230" s="78">
        <v>441.9</v>
      </c>
    </row>
    <row r="231" spans="1:10" x14ac:dyDescent="0.25">
      <c r="A231" s="1"/>
      <c r="B231" s="1"/>
      <c r="C231" s="1"/>
      <c r="D231" s="1"/>
      <c r="E231" s="1"/>
      <c r="F231" s="1"/>
      <c r="G231" s="1"/>
      <c r="H231" s="1"/>
      <c r="I231" s="78" t="s">
        <v>592</v>
      </c>
      <c r="J231" s="78">
        <v>431.9</v>
      </c>
    </row>
    <row r="232" spans="1:10" x14ac:dyDescent="0.25">
      <c r="A232" s="1"/>
      <c r="B232" s="1"/>
      <c r="C232" s="1"/>
      <c r="D232" s="1"/>
      <c r="E232" s="1"/>
      <c r="F232" s="1"/>
      <c r="G232" s="1"/>
      <c r="H232" s="1"/>
      <c r="I232" s="78" t="s">
        <v>605</v>
      </c>
      <c r="J232" s="78">
        <v>398.55</v>
      </c>
    </row>
    <row r="233" spans="1:10" x14ac:dyDescent="0.25">
      <c r="A233" s="1"/>
      <c r="B233" s="1"/>
      <c r="C233" s="1"/>
      <c r="D233" s="1"/>
      <c r="E233" s="1"/>
      <c r="F233" s="1"/>
      <c r="G233" s="1"/>
      <c r="H233" s="1"/>
      <c r="I233" s="78" t="s">
        <v>601</v>
      </c>
      <c r="J233" s="78">
        <v>388.85</v>
      </c>
    </row>
    <row r="234" spans="1:10" x14ac:dyDescent="0.25">
      <c r="A234" s="1"/>
      <c r="B234" s="1"/>
      <c r="C234" s="1"/>
      <c r="D234" s="1"/>
      <c r="E234" s="1"/>
      <c r="F234" s="1"/>
      <c r="G234" s="1"/>
      <c r="H234" s="1"/>
      <c r="I234" s="78" t="s">
        <v>600</v>
      </c>
      <c r="J234" s="78">
        <v>317.85000000000002</v>
      </c>
    </row>
    <row r="235" spans="1:10" x14ac:dyDescent="0.25">
      <c r="A235" s="1"/>
      <c r="B235" s="1"/>
      <c r="C235" s="1"/>
      <c r="D235" s="1"/>
      <c r="E235" s="1"/>
      <c r="F235" s="1"/>
      <c r="G235" s="1"/>
      <c r="H235" s="1"/>
      <c r="I235" s="78" t="s">
        <v>614</v>
      </c>
      <c r="J235" s="78">
        <v>308.7</v>
      </c>
    </row>
    <row r="236" spans="1:10" x14ac:dyDescent="0.25">
      <c r="A236" s="1"/>
      <c r="B236" s="1"/>
      <c r="C236" s="1"/>
      <c r="D236" s="1"/>
      <c r="E236" s="1"/>
      <c r="F236" s="1"/>
      <c r="G236" s="1"/>
      <c r="H236" s="1"/>
      <c r="I236" s="78" t="s">
        <v>615</v>
      </c>
      <c r="J236" s="78">
        <v>280.14999999999998</v>
      </c>
    </row>
    <row r="237" spans="1:10" x14ac:dyDescent="0.25">
      <c r="A237" s="1"/>
      <c r="B237" s="1"/>
      <c r="C237" s="1"/>
      <c r="D237" s="1"/>
      <c r="E237" s="1"/>
      <c r="F237" s="1"/>
      <c r="G237" s="1"/>
      <c r="H237" s="1"/>
      <c r="I237" s="78" t="s">
        <v>616</v>
      </c>
      <c r="J237" s="78">
        <v>271.60000000000002</v>
      </c>
    </row>
    <row r="238" spans="1:10" x14ac:dyDescent="0.25">
      <c r="A238" s="1"/>
      <c r="B238" s="1"/>
      <c r="C238" s="1"/>
      <c r="D238" s="1"/>
      <c r="E238" s="1"/>
      <c r="F238" s="1"/>
      <c r="G238" s="1"/>
      <c r="H238" s="1"/>
      <c r="I238" s="78" t="s">
        <v>595</v>
      </c>
      <c r="J238" s="78">
        <v>246.65</v>
      </c>
    </row>
    <row r="239" spans="1:10" x14ac:dyDescent="0.25">
      <c r="A239" s="1"/>
      <c r="B239" s="1"/>
      <c r="C239" s="1"/>
      <c r="D239" s="1"/>
      <c r="E239" s="1"/>
      <c r="F239" s="1"/>
      <c r="G239" s="1"/>
      <c r="H239" s="1"/>
      <c r="I239" s="78" t="s">
        <v>367</v>
      </c>
      <c r="J239" s="78">
        <v>205.65</v>
      </c>
    </row>
    <row r="240" spans="1:10" x14ac:dyDescent="0.25">
      <c r="A240" s="1"/>
      <c r="B240" s="1"/>
      <c r="C240" s="1"/>
      <c r="D240" s="1"/>
      <c r="E240" s="1"/>
      <c r="F240" s="1"/>
      <c r="G240" s="1"/>
      <c r="H240" s="1"/>
      <c r="I240" s="78" t="s">
        <v>581</v>
      </c>
      <c r="J240" s="78">
        <v>205</v>
      </c>
    </row>
    <row r="241" spans="1:10" x14ac:dyDescent="0.25">
      <c r="A241" s="1"/>
      <c r="B241" s="1"/>
      <c r="C241" s="1"/>
      <c r="D241" s="1"/>
      <c r="E241" s="1"/>
      <c r="F241" s="1"/>
      <c r="G241" s="1"/>
      <c r="H241" s="1"/>
      <c r="I241" s="78" t="s">
        <v>594</v>
      </c>
      <c r="J241" s="78">
        <v>169.95</v>
      </c>
    </row>
    <row r="242" spans="1:10" x14ac:dyDescent="0.25">
      <c r="A242" s="1"/>
      <c r="B242" s="1"/>
      <c r="C242" s="1"/>
      <c r="D242" s="1"/>
      <c r="E242" s="1"/>
      <c r="F242" s="1"/>
      <c r="G242" s="1"/>
      <c r="H242" s="1"/>
      <c r="I242" s="78" t="s">
        <v>598</v>
      </c>
      <c r="J242" s="78">
        <v>169.3</v>
      </c>
    </row>
    <row r="243" spans="1:10" x14ac:dyDescent="0.25">
      <c r="A243" s="1"/>
      <c r="B243" s="1"/>
      <c r="C243" s="1"/>
      <c r="D243" s="1"/>
      <c r="E243" s="1"/>
      <c r="F243" s="1"/>
      <c r="G243" s="1"/>
      <c r="H243" s="1"/>
      <c r="I243" s="78" t="s">
        <v>606</v>
      </c>
      <c r="J243" s="78">
        <v>164</v>
      </c>
    </row>
    <row r="244" spans="1:10" x14ac:dyDescent="0.25">
      <c r="A244" s="1"/>
      <c r="B244" s="1"/>
      <c r="C244" s="1"/>
      <c r="D244" s="1"/>
      <c r="E244" s="1"/>
      <c r="F244" s="1"/>
      <c r="G244" s="1"/>
      <c r="H244" s="1"/>
      <c r="I244" s="78" t="s">
        <v>580</v>
      </c>
      <c r="J244" s="78">
        <v>128.65</v>
      </c>
    </row>
    <row r="245" spans="1:10" x14ac:dyDescent="0.25">
      <c r="A245" s="1"/>
      <c r="B245" s="1"/>
      <c r="C245" s="1"/>
      <c r="D245" s="1"/>
      <c r="E245" s="1"/>
      <c r="F245" s="1"/>
      <c r="G245" s="1"/>
      <c r="H245" s="1"/>
      <c r="I245" s="78" t="s">
        <v>608</v>
      </c>
      <c r="J245" s="78">
        <v>96</v>
      </c>
    </row>
    <row r="246" spans="1:10" x14ac:dyDescent="0.25">
      <c r="A246" s="1"/>
      <c r="B246" s="1"/>
      <c r="C246" s="1"/>
      <c r="D246" s="1"/>
      <c r="E246" s="1"/>
      <c r="F246" s="1"/>
      <c r="G246" s="1"/>
      <c r="H246" s="1"/>
      <c r="I246" s="78" t="s">
        <v>180</v>
      </c>
      <c r="J246" s="78">
        <v>81.8</v>
      </c>
    </row>
    <row r="247" spans="1:10" x14ac:dyDescent="0.25">
      <c r="A247" s="1"/>
      <c r="B247" s="1"/>
      <c r="C247" s="1"/>
      <c r="D247" s="1"/>
      <c r="E247" s="1"/>
      <c r="F247" s="1"/>
      <c r="G247" s="1"/>
      <c r="H247" s="1"/>
      <c r="I247" s="78" t="s">
        <v>191</v>
      </c>
      <c r="J247" s="78">
        <v>81.400000000000006</v>
      </c>
    </row>
    <row r="248" spans="1:10" x14ac:dyDescent="0.25">
      <c r="A248" s="1"/>
      <c r="B248" s="1"/>
      <c r="C248" s="1"/>
      <c r="D248" s="1"/>
      <c r="E248" s="1"/>
      <c r="F248" s="1"/>
      <c r="G248" s="1"/>
      <c r="H248" s="1"/>
      <c r="I248" s="78" t="s">
        <v>589</v>
      </c>
      <c r="J248" s="78">
        <v>11.25</v>
      </c>
    </row>
    <row r="249" spans="1:10" x14ac:dyDescent="0.25">
      <c r="A249" s="1"/>
      <c r="B249" s="1"/>
      <c r="C249" s="1"/>
      <c r="D249" s="1"/>
      <c r="E249" s="1"/>
      <c r="F249" s="1"/>
      <c r="G249" s="1"/>
      <c r="H249" s="1"/>
      <c r="I249" s="78" t="s">
        <v>593</v>
      </c>
      <c r="J249" s="78">
        <v>3.4</v>
      </c>
    </row>
    <row r="250" spans="1:10" x14ac:dyDescent="0.25">
      <c r="A250" s="1"/>
      <c r="B250" s="1"/>
      <c r="C250" s="1"/>
      <c r="D250" s="1"/>
      <c r="E250" s="1"/>
      <c r="F250" s="1"/>
      <c r="G250" s="1"/>
      <c r="H250" s="1"/>
      <c r="I250" s="78"/>
      <c r="J250" s="78"/>
    </row>
  </sheetData>
  <mergeCells count="13">
    <mergeCell ref="B3:G3"/>
    <mergeCell ref="B6:B7"/>
    <mergeCell ref="C6:C7"/>
    <mergeCell ref="D6:D7"/>
    <mergeCell ref="E6:E7"/>
    <mergeCell ref="F6:H6"/>
    <mergeCell ref="F172:H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1" t="s">
        <v>570</v>
      </c>
      <c r="C5" s="217" t="s">
        <v>1155</v>
      </c>
      <c r="D5" s="217" t="s">
        <v>1155</v>
      </c>
      <c r="E5" s="217" t="s">
        <v>1155</v>
      </c>
      <c r="F5" s="217" t="s">
        <v>1155</v>
      </c>
      <c r="G5" s="217" t="s">
        <v>1155</v>
      </c>
      <c r="H5" s="217" t="s">
        <v>1155</v>
      </c>
      <c r="I5" s="217" t="s">
        <v>1155</v>
      </c>
      <c r="J5" s="217" t="s">
        <v>1155</v>
      </c>
      <c r="K5" s="217" t="s">
        <v>1155</v>
      </c>
      <c r="L5" s="217" t="s">
        <v>1155</v>
      </c>
      <c r="M5" s="217" t="s">
        <v>1155</v>
      </c>
      <c r="N5" s="217" t="s">
        <v>1155</v>
      </c>
      <c r="O5" s="217" t="s">
        <v>1155</v>
      </c>
      <c r="P5" s="217" t="s">
        <v>1155</v>
      </c>
      <c r="Q5" s="217" t="s">
        <v>1155</v>
      </c>
      <c r="R5" s="217" t="s">
        <v>1155</v>
      </c>
      <c r="S5" s="221" t="s">
        <v>570</v>
      </c>
      <c r="T5" s="218" t="s">
        <v>1156</v>
      </c>
      <c r="U5" s="218" t="s">
        <v>1156</v>
      </c>
      <c r="V5" s="218" t="s">
        <v>1156</v>
      </c>
      <c r="W5" s="218" t="s">
        <v>1156</v>
      </c>
      <c r="X5" s="218" t="s">
        <v>1156</v>
      </c>
      <c r="Y5" s="221" t="s">
        <v>570</v>
      </c>
      <c r="Z5" s="219" t="s">
        <v>1156</v>
      </c>
      <c r="AA5" s="219" t="s">
        <v>1156</v>
      </c>
      <c r="AB5" s="219" t="s">
        <v>1156</v>
      </c>
      <c r="AC5" s="219" t="s">
        <v>1156</v>
      </c>
      <c r="AD5" s="219" t="s">
        <v>1156</v>
      </c>
    </row>
    <row r="6" spans="1:30" ht="20.25" x14ac:dyDescent="0.25">
      <c r="A6" s="1"/>
      <c r="B6" s="221"/>
      <c r="C6" s="220" t="s">
        <v>574</v>
      </c>
      <c r="D6" s="220" t="s">
        <v>574</v>
      </c>
      <c r="E6" s="220" t="s">
        <v>574</v>
      </c>
      <c r="F6" s="220" t="s">
        <v>574</v>
      </c>
      <c r="G6" s="220" t="s">
        <v>573</v>
      </c>
      <c r="H6" s="220" t="s">
        <v>573</v>
      </c>
      <c r="I6" s="220" t="s">
        <v>573</v>
      </c>
      <c r="J6" s="220" t="s">
        <v>573</v>
      </c>
      <c r="K6" s="220" t="s">
        <v>575</v>
      </c>
      <c r="L6" s="220" t="s">
        <v>575</v>
      </c>
      <c r="M6" s="220" t="s">
        <v>575</v>
      </c>
      <c r="N6" s="220" t="s">
        <v>575</v>
      </c>
      <c r="O6" s="217" t="s">
        <v>1157</v>
      </c>
      <c r="P6" s="217" t="s">
        <v>1157</v>
      </c>
      <c r="Q6" s="217" t="s">
        <v>1157</v>
      </c>
      <c r="R6" s="217" t="s">
        <v>1157</v>
      </c>
      <c r="S6" s="221"/>
      <c r="T6" s="218" t="s">
        <v>1158</v>
      </c>
      <c r="U6" s="218" t="s">
        <v>1158</v>
      </c>
      <c r="V6" s="218" t="s">
        <v>1158</v>
      </c>
      <c r="W6" s="218" t="s">
        <v>1158</v>
      </c>
      <c r="X6" s="218" t="s">
        <v>1158</v>
      </c>
      <c r="Y6" s="221"/>
      <c r="Z6" s="219" t="s">
        <v>1159</v>
      </c>
      <c r="AA6" s="219" t="s">
        <v>1159</v>
      </c>
      <c r="AB6" s="219" t="s">
        <v>1159</v>
      </c>
      <c r="AC6" s="219" t="s">
        <v>1159</v>
      </c>
      <c r="AD6" s="219" t="s">
        <v>1159</v>
      </c>
    </row>
    <row r="7" spans="1:30" ht="33.75" x14ac:dyDescent="0.25">
      <c r="A7" s="1"/>
      <c r="B7" s="221"/>
      <c r="C7" s="79" t="s">
        <v>1160</v>
      </c>
      <c r="D7" s="79" t="s">
        <v>1161</v>
      </c>
      <c r="E7" s="79" t="s">
        <v>1162</v>
      </c>
      <c r="F7" s="79" t="s">
        <v>1163</v>
      </c>
      <c r="G7" s="79" t="s">
        <v>1164</v>
      </c>
      <c r="H7" s="79" t="s">
        <v>1165</v>
      </c>
      <c r="I7" s="79" t="s">
        <v>1166</v>
      </c>
      <c r="J7" s="79" t="s">
        <v>1167</v>
      </c>
      <c r="K7" s="79" t="s">
        <v>1168</v>
      </c>
      <c r="L7" s="79" t="s">
        <v>1169</v>
      </c>
      <c r="M7" s="79" t="s">
        <v>1170</v>
      </c>
      <c r="N7" s="79" t="s">
        <v>1171</v>
      </c>
      <c r="O7" s="64" t="s">
        <v>1172</v>
      </c>
      <c r="P7" s="64" t="s">
        <v>1173</v>
      </c>
      <c r="Q7" s="64" t="s">
        <v>1174</v>
      </c>
      <c r="R7" s="64" t="s">
        <v>1175</v>
      </c>
      <c r="S7" s="222"/>
      <c r="T7" s="80" t="s">
        <v>576</v>
      </c>
      <c r="U7" s="80" t="s">
        <v>577</v>
      </c>
      <c r="V7" s="80" t="s">
        <v>578</v>
      </c>
      <c r="W7" s="80" t="s">
        <v>579</v>
      </c>
      <c r="X7" s="80" t="s">
        <v>1175</v>
      </c>
      <c r="Y7" s="222"/>
      <c r="Z7" s="81" t="s">
        <v>1176</v>
      </c>
      <c r="AA7" s="81" t="s">
        <v>1177</v>
      </c>
      <c r="AB7" s="81" t="s">
        <v>1178</v>
      </c>
      <c r="AC7" s="81" t="s">
        <v>1179</v>
      </c>
      <c r="AD7" s="81" t="s">
        <v>1006</v>
      </c>
    </row>
    <row r="8" spans="1:30" x14ac:dyDescent="0.25">
      <c r="A8" s="1"/>
      <c r="B8" s="82" t="s">
        <v>783</v>
      </c>
      <c r="C8" s="83">
        <v>476.8</v>
      </c>
      <c r="D8" s="83">
        <v>95.2</v>
      </c>
      <c r="E8" s="83">
        <v>0</v>
      </c>
      <c r="F8" s="83">
        <v>25.3</v>
      </c>
      <c r="G8" s="83">
        <v>3588.1</v>
      </c>
      <c r="H8" s="83">
        <v>1844.5</v>
      </c>
      <c r="I8" s="83">
        <v>0</v>
      </c>
      <c r="J8" s="83">
        <v>184</v>
      </c>
      <c r="K8" s="83">
        <v>562.74199999999996</v>
      </c>
      <c r="L8" s="83">
        <v>0</v>
      </c>
      <c r="M8" s="83">
        <v>0</v>
      </c>
      <c r="N8" s="83">
        <v>0</v>
      </c>
      <c r="O8" s="83">
        <v>597.29999999999995</v>
      </c>
      <c r="P8" s="83">
        <v>5616.6</v>
      </c>
      <c r="Q8" s="83">
        <v>562.74199999999996</v>
      </c>
      <c r="R8" s="84">
        <v>6776.6419999999998</v>
      </c>
      <c r="S8" s="82" t="s">
        <v>783</v>
      </c>
      <c r="T8" s="83">
        <v>4627.6419999999998</v>
      </c>
      <c r="U8" s="83">
        <v>1939.7</v>
      </c>
      <c r="V8" s="83">
        <v>0</v>
      </c>
      <c r="W8" s="83">
        <v>209.3</v>
      </c>
      <c r="X8" s="84">
        <v>6776.6419999999998</v>
      </c>
      <c r="Y8" s="82" t="s">
        <v>783</v>
      </c>
      <c r="Z8" s="83">
        <v>363</v>
      </c>
      <c r="AA8" s="83">
        <v>22.8</v>
      </c>
      <c r="AB8" s="83">
        <v>0</v>
      </c>
      <c r="AC8" s="83">
        <v>209.3</v>
      </c>
      <c r="AD8" s="84">
        <v>595.1</v>
      </c>
    </row>
    <row r="9" spans="1:30" x14ac:dyDescent="0.25">
      <c r="A9" s="1"/>
      <c r="B9" s="82" t="s">
        <v>784</v>
      </c>
      <c r="C9" s="83">
        <v>469.3</v>
      </c>
      <c r="D9" s="83">
        <v>96.1</v>
      </c>
      <c r="E9" s="83">
        <v>0</v>
      </c>
      <c r="F9" s="83">
        <v>26.1</v>
      </c>
      <c r="G9" s="83">
        <v>3532.2</v>
      </c>
      <c r="H9" s="83">
        <v>1856.8</v>
      </c>
      <c r="I9" s="83">
        <v>0</v>
      </c>
      <c r="J9" s="83">
        <v>152.1</v>
      </c>
      <c r="K9" s="83">
        <v>546.06700000000001</v>
      </c>
      <c r="L9" s="83">
        <v>0</v>
      </c>
      <c r="M9" s="83">
        <v>0</v>
      </c>
      <c r="N9" s="83">
        <v>0</v>
      </c>
      <c r="O9" s="83">
        <v>591.5</v>
      </c>
      <c r="P9" s="83">
        <v>5541.1</v>
      </c>
      <c r="Q9" s="83">
        <v>546.06700000000001</v>
      </c>
      <c r="R9" s="84">
        <v>6678.6670000000004</v>
      </c>
      <c r="S9" s="82" t="s">
        <v>784</v>
      </c>
      <c r="T9" s="83">
        <v>4547.567</v>
      </c>
      <c r="U9" s="83">
        <v>1952.9</v>
      </c>
      <c r="V9" s="83">
        <v>0</v>
      </c>
      <c r="W9" s="83">
        <v>178.2</v>
      </c>
      <c r="X9" s="84">
        <v>6678.6670000000004</v>
      </c>
      <c r="Y9" s="82" t="s">
        <v>784</v>
      </c>
      <c r="Z9" s="83">
        <v>363.7</v>
      </c>
      <c r="AA9" s="83">
        <v>22.6</v>
      </c>
      <c r="AB9" s="83">
        <v>0</v>
      </c>
      <c r="AC9" s="83">
        <v>178.2</v>
      </c>
      <c r="AD9" s="84">
        <v>564.5</v>
      </c>
    </row>
    <row r="10" spans="1:30" x14ac:dyDescent="0.25">
      <c r="A10" s="1"/>
      <c r="B10" s="82" t="s">
        <v>785</v>
      </c>
      <c r="C10" s="83">
        <v>470.4</v>
      </c>
      <c r="D10" s="83">
        <v>95.7</v>
      </c>
      <c r="E10" s="83">
        <v>0</v>
      </c>
      <c r="F10" s="83">
        <v>29.6</v>
      </c>
      <c r="G10" s="83">
        <v>3472.2</v>
      </c>
      <c r="H10" s="83">
        <v>1810</v>
      </c>
      <c r="I10" s="83">
        <v>0</v>
      </c>
      <c r="J10" s="83">
        <v>185.6</v>
      </c>
      <c r="K10" s="83">
        <v>542.66700000000003</v>
      </c>
      <c r="L10" s="83">
        <v>0</v>
      </c>
      <c r="M10" s="83">
        <v>0</v>
      </c>
      <c r="N10" s="83">
        <v>0</v>
      </c>
      <c r="O10" s="83">
        <v>595.70000000000005</v>
      </c>
      <c r="P10" s="83">
        <v>5467.8</v>
      </c>
      <c r="Q10" s="83">
        <v>542.66700000000003</v>
      </c>
      <c r="R10" s="84">
        <v>6606.1670000000004</v>
      </c>
      <c r="S10" s="82" t="s">
        <v>785</v>
      </c>
      <c r="T10" s="83">
        <v>4485.2669999999998</v>
      </c>
      <c r="U10" s="83">
        <v>1905.7</v>
      </c>
      <c r="V10" s="83">
        <v>0</v>
      </c>
      <c r="W10" s="83">
        <v>215.2</v>
      </c>
      <c r="X10" s="84">
        <v>6606.1670000000004</v>
      </c>
      <c r="Y10" s="82" t="s">
        <v>785</v>
      </c>
      <c r="Z10" s="83">
        <v>364.2</v>
      </c>
      <c r="AA10" s="83">
        <v>22.5</v>
      </c>
      <c r="AB10" s="83">
        <v>0</v>
      </c>
      <c r="AC10" s="83">
        <v>215.2</v>
      </c>
      <c r="AD10" s="84">
        <v>601.9</v>
      </c>
    </row>
    <row r="11" spans="1:30" x14ac:dyDescent="0.25">
      <c r="A11" s="1"/>
      <c r="B11" s="82" t="s">
        <v>786</v>
      </c>
      <c r="C11" s="83">
        <v>474.3</v>
      </c>
      <c r="D11" s="83">
        <v>95.4</v>
      </c>
      <c r="E11" s="83">
        <v>0</v>
      </c>
      <c r="F11" s="83">
        <v>37</v>
      </c>
      <c r="G11" s="83">
        <v>3348.2</v>
      </c>
      <c r="H11" s="83">
        <v>1798.6</v>
      </c>
      <c r="I11" s="83">
        <v>0</v>
      </c>
      <c r="J11" s="83">
        <v>190.3</v>
      </c>
      <c r="K11" s="83">
        <v>555.61500000000001</v>
      </c>
      <c r="L11" s="83">
        <v>0</v>
      </c>
      <c r="M11" s="83">
        <v>0</v>
      </c>
      <c r="N11" s="83">
        <v>0</v>
      </c>
      <c r="O11" s="83">
        <v>606.70000000000005</v>
      </c>
      <c r="P11" s="83">
        <v>5337.1</v>
      </c>
      <c r="Q11" s="83">
        <v>555.61500000000001</v>
      </c>
      <c r="R11" s="84">
        <v>6499.415</v>
      </c>
      <c r="S11" s="82" t="s">
        <v>786</v>
      </c>
      <c r="T11" s="83">
        <v>4378.1149999999998</v>
      </c>
      <c r="U11" s="83">
        <v>1894</v>
      </c>
      <c r="V11" s="83">
        <v>0</v>
      </c>
      <c r="W11" s="83">
        <v>227.3</v>
      </c>
      <c r="X11" s="84">
        <v>6499.415</v>
      </c>
      <c r="Y11" s="82" t="s">
        <v>786</v>
      </c>
      <c r="Z11" s="83">
        <v>364.7</v>
      </c>
      <c r="AA11" s="83">
        <v>22.4</v>
      </c>
      <c r="AB11" s="83">
        <v>0</v>
      </c>
      <c r="AC11" s="83">
        <v>227.3</v>
      </c>
      <c r="AD11" s="84">
        <v>614.4</v>
      </c>
    </row>
    <row r="12" spans="1:30" x14ac:dyDescent="0.25">
      <c r="A12" s="1"/>
      <c r="B12" s="82" t="s">
        <v>787</v>
      </c>
      <c r="C12" s="83">
        <v>478.6</v>
      </c>
      <c r="D12" s="83">
        <v>99.1</v>
      </c>
      <c r="E12" s="83">
        <v>0</v>
      </c>
      <c r="F12" s="83">
        <v>28.5</v>
      </c>
      <c r="G12" s="83">
        <v>3389.6</v>
      </c>
      <c r="H12" s="83">
        <v>1627.5</v>
      </c>
      <c r="I12" s="83">
        <v>0</v>
      </c>
      <c r="J12" s="83">
        <v>183.2</v>
      </c>
      <c r="K12" s="83">
        <v>566.01199999999994</v>
      </c>
      <c r="L12" s="83">
        <v>0</v>
      </c>
      <c r="M12" s="83">
        <v>0</v>
      </c>
      <c r="N12" s="83">
        <v>0</v>
      </c>
      <c r="O12" s="83">
        <v>606.20000000000005</v>
      </c>
      <c r="P12" s="83">
        <v>5200.3</v>
      </c>
      <c r="Q12" s="83">
        <v>566.01199999999994</v>
      </c>
      <c r="R12" s="84">
        <v>6372.5119999999997</v>
      </c>
      <c r="S12" s="82" t="s">
        <v>787</v>
      </c>
      <c r="T12" s="83">
        <v>4434.2120000000004</v>
      </c>
      <c r="U12" s="83">
        <v>1726.6</v>
      </c>
      <c r="V12" s="83">
        <v>0</v>
      </c>
      <c r="W12" s="83">
        <v>211.7</v>
      </c>
      <c r="X12" s="84">
        <v>6372.5119999999997</v>
      </c>
      <c r="Y12" s="82" t="s">
        <v>787</v>
      </c>
      <c r="Z12" s="83">
        <v>365</v>
      </c>
      <c r="AA12" s="83">
        <v>26.4</v>
      </c>
      <c r="AB12" s="83">
        <v>0</v>
      </c>
      <c r="AC12" s="83">
        <v>211.7</v>
      </c>
      <c r="AD12" s="84">
        <v>603.1</v>
      </c>
    </row>
    <row r="13" spans="1:30" x14ac:dyDescent="0.25">
      <c r="A13" s="1"/>
      <c r="B13" s="82" t="s">
        <v>788</v>
      </c>
      <c r="C13" s="83">
        <v>471.8</v>
      </c>
      <c r="D13" s="83">
        <v>99.3</v>
      </c>
      <c r="E13" s="83">
        <v>0</v>
      </c>
      <c r="F13" s="83">
        <v>26.2</v>
      </c>
      <c r="G13" s="83">
        <v>3411.2</v>
      </c>
      <c r="H13" s="83">
        <v>1636.7</v>
      </c>
      <c r="I13" s="83">
        <v>0</v>
      </c>
      <c r="J13" s="83">
        <v>181.2</v>
      </c>
      <c r="K13" s="83">
        <v>552.44200000000001</v>
      </c>
      <c r="L13" s="83">
        <v>0</v>
      </c>
      <c r="M13" s="83">
        <v>0</v>
      </c>
      <c r="N13" s="83">
        <v>0</v>
      </c>
      <c r="O13" s="83">
        <v>597.29999999999995</v>
      </c>
      <c r="P13" s="83">
        <v>5229.1000000000004</v>
      </c>
      <c r="Q13" s="83">
        <v>552.44200000000001</v>
      </c>
      <c r="R13" s="84">
        <v>6378.8419999999996</v>
      </c>
      <c r="S13" s="82" t="s">
        <v>788</v>
      </c>
      <c r="T13" s="83">
        <v>4435.442</v>
      </c>
      <c r="U13" s="83">
        <v>1736</v>
      </c>
      <c r="V13" s="83">
        <v>0</v>
      </c>
      <c r="W13" s="83">
        <v>207.4</v>
      </c>
      <c r="X13" s="84">
        <v>6378.8419999999996</v>
      </c>
      <c r="Y13" s="82" t="s">
        <v>788</v>
      </c>
      <c r="Z13" s="83">
        <v>364.6</v>
      </c>
      <c r="AA13" s="83">
        <v>26.4</v>
      </c>
      <c r="AB13" s="83">
        <v>0</v>
      </c>
      <c r="AC13" s="83">
        <v>207.4</v>
      </c>
      <c r="AD13" s="84">
        <v>598.4</v>
      </c>
    </row>
    <row r="14" spans="1:30" x14ac:dyDescent="0.25">
      <c r="A14" s="1"/>
      <c r="B14" s="82" t="s">
        <v>789</v>
      </c>
      <c r="C14" s="83">
        <v>474.5</v>
      </c>
      <c r="D14" s="83">
        <v>98.3</v>
      </c>
      <c r="E14" s="83">
        <v>0</v>
      </c>
      <c r="F14" s="83">
        <v>20.399999999999999</v>
      </c>
      <c r="G14" s="83">
        <v>3564</v>
      </c>
      <c r="H14" s="83">
        <v>1504.5</v>
      </c>
      <c r="I14" s="83">
        <v>0</v>
      </c>
      <c r="J14" s="83">
        <v>150.30000000000001</v>
      </c>
      <c r="K14" s="83">
        <v>553.79999999999995</v>
      </c>
      <c r="L14" s="83">
        <v>0</v>
      </c>
      <c r="M14" s="83">
        <v>0</v>
      </c>
      <c r="N14" s="83">
        <v>0</v>
      </c>
      <c r="O14" s="83">
        <v>593.20000000000005</v>
      </c>
      <c r="P14" s="83">
        <v>5218.8</v>
      </c>
      <c r="Q14" s="83">
        <v>553.79999999999995</v>
      </c>
      <c r="R14" s="84">
        <v>6365.8</v>
      </c>
      <c r="S14" s="82" t="s">
        <v>789</v>
      </c>
      <c r="T14" s="83">
        <v>4592.3</v>
      </c>
      <c r="U14" s="83">
        <v>1602.8</v>
      </c>
      <c r="V14" s="83">
        <v>0</v>
      </c>
      <c r="W14" s="83">
        <v>170.7</v>
      </c>
      <c r="X14" s="84">
        <v>6365.8</v>
      </c>
      <c r="Y14" s="82" t="s">
        <v>789</v>
      </c>
      <c r="Z14" s="83">
        <v>364.3</v>
      </c>
      <c r="AA14" s="83">
        <v>26.1</v>
      </c>
      <c r="AB14" s="83">
        <v>0</v>
      </c>
      <c r="AC14" s="83">
        <v>170.7</v>
      </c>
      <c r="AD14" s="84">
        <v>561.1</v>
      </c>
    </row>
    <row r="15" spans="1:30" x14ac:dyDescent="0.25">
      <c r="A15" s="1"/>
      <c r="B15" s="82" t="s">
        <v>790</v>
      </c>
      <c r="C15" s="83">
        <v>473.8</v>
      </c>
      <c r="D15" s="83">
        <v>98.9</v>
      </c>
      <c r="E15" s="83">
        <v>0</v>
      </c>
      <c r="F15" s="83">
        <v>22.2</v>
      </c>
      <c r="G15" s="83">
        <v>3478.2</v>
      </c>
      <c r="H15" s="83">
        <v>1425.5</v>
      </c>
      <c r="I15" s="83">
        <v>0</v>
      </c>
      <c r="J15" s="83">
        <v>188.5</v>
      </c>
      <c r="K15" s="83">
        <v>550.11500000000001</v>
      </c>
      <c r="L15" s="83">
        <v>0</v>
      </c>
      <c r="M15" s="83">
        <v>0</v>
      </c>
      <c r="N15" s="83">
        <v>0</v>
      </c>
      <c r="O15" s="83">
        <v>594.9</v>
      </c>
      <c r="P15" s="83">
        <v>5092.2</v>
      </c>
      <c r="Q15" s="83">
        <v>550.11500000000001</v>
      </c>
      <c r="R15" s="84">
        <v>6237.2150000000001</v>
      </c>
      <c r="S15" s="82" t="s">
        <v>790</v>
      </c>
      <c r="T15" s="83">
        <v>4502.1149999999998</v>
      </c>
      <c r="U15" s="83">
        <v>1524.4</v>
      </c>
      <c r="V15" s="83">
        <v>0</v>
      </c>
      <c r="W15" s="83">
        <v>210.7</v>
      </c>
      <c r="X15" s="84">
        <v>6237.2150000000001</v>
      </c>
      <c r="Y15" s="82" t="s">
        <v>790</v>
      </c>
      <c r="Z15" s="83">
        <v>364.4</v>
      </c>
      <c r="AA15" s="83">
        <v>26.2</v>
      </c>
      <c r="AB15" s="83">
        <v>0</v>
      </c>
      <c r="AC15" s="83">
        <v>210.7</v>
      </c>
      <c r="AD15" s="84">
        <v>601.29999999999995</v>
      </c>
    </row>
    <row r="16" spans="1:30" x14ac:dyDescent="0.25">
      <c r="A16" s="1"/>
      <c r="B16" s="82" t="s">
        <v>791</v>
      </c>
      <c r="C16" s="83">
        <v>480.2</v>
      </c>
      <c r="D16" s="83">
        <v>80.7</v>
      </c>
      <c r="E16" s="83">
        <v>0</v>
      </c>
      <c r="F16" s="83">
        <v>15.9</v>
      </c>
      <c r="G16" s="83">
        <v>3573.5</v>
      </c>
      <c r="H16" s="83">
        <v>1394.5</v>
      </c>
      <c r="I16" s="83">
        <v>0</v>
      </c>
      <c r="J16" s="83">
        <v>200.3</v>
      </c>
      <c r="K16" s="83">
        <v>562.16999999999996</v>
      </c>
      <c r="L16" s="83">
        <v>0</v>
      </c>
      <c r="M16" s="83">
        <v>0</v>
      </c>
      <c r="N16" s="83">
        <v>0</v>
      </c>
      <c r="O16" s="83">
        <v>576.79999999999995</v>
      </c>
      <c r="P16" s="83">
        <v>5168.3</v>
      </c>
      <c r="Q16" s="83">
        <v>562.16999999999996</v>
      </c>
      <c r="R16" s="84">
        <v>6307.27</v>
      </c>
      <c r="S16" s="82" t="s">
        <v>791</v>
      </c>
      <c r="T16" s="83">
        <v>4615.87</v>
      </c>
      <c r="U16" s="83">
        <v>1475.2</v>
      </c>
      <c r="V16" s="83">
        <v>0</v>
      </c>
      <c r="W16" s="83">
        <v>216.2</v>
      </c>
      <c r="X16" s="84">
        <v>6307.27</v>
      </c>
      <c r="Y16" s="82" t="s">
        <v>791</v>
      </c>
      <c r="Z16" s="83">
        <v>365.1</v>
      </c>
      <c r="AA16" s="83">
        <v>25.9</v>
      </c>
      <c r="AB16" s="83">
        <v>0</v>
      </c>
      <c r="AC16" s="83">
        <v>216.2</v>
      </c>
      <c r="AD16" s="84">
        <v>607.20000000000005</v>
      </c>
    </row>
    <row r="17" spans="1:30" x14ac:dyDescent="0.25">
      <c r="A17" s="1"/>
      <c r="B17" s="82" t="s">
        <v>792</v>
      </c>
      <c r="C17" s="83">
        <v>465.9</v>
      </c>
      <c r="D17" s="83">
        <v>77.599999999999994</v>
      </c>
      <c r="E17" s="83">
        <v>0</v>
      </c>
      <c r="F17" s="83">
        <v>22.4</v>
      </c>
      <c r="G17" s="83">
        <v>3465.6</v>
      </c>
      <c r="H17" s="83">
        <v>1338.1</v>
      </c>
      <c r="I17" s="83">
        <v>0</v>
      </c>
      <c r="J17" s="83">
        <v>177.5</v>
      </c>
      <c r="K17" s="83">
        <v>587.97799999999995</v>
      </c>
      <c r="L17" s="83">
        <v>0</v>
      </c>
      <c r="M17" s="83">
        <v>0</v>
      </c>
      <c r="N17" s="83">
        <v>0</v>
      </c>
      <c r="O17" s="83">
        <v>565.9</v>
      </c>
      <c r="P17" s="83">
        <v>4981.2</v>
      </c>
      <c r="Q17" s="83">
        <v>587.97799999999995</v>
      </c>
      <c r="R17" s="84">
        <v>6135.0780000000004</v>
      </c>
      <c r="S17" s="82" t="s">
        <v>792</v>
      </c>
      <c r="T17" s="83">
        <v>4519.4780000000001</v>
      </c>
      <c r="U17" s="83">
        <v>1415.7</v>
      </c>
      <c r="V17" s="83">
        <v>0</v>
      </c>
      <c r="W17" s="83">
        <v>199.9</v>
      </c>
      <c r="X17" s="84">
        <v>6135.0780000000004</v>
      </c>
      <c r="Y17" s="82" t="s">
        <v>792</v>
      </c>
      <c r="Z17" s="83">
        <v>363.6</v>
      </c>
      <c r="AA17" s="83">
        <v>27.5</v>
      </c>
      <c r="AB17" s="83">
        <v>0</v>
      </c>
      <c r="AC17" s="83">
        <v>199.9</v>
      </c>
      <c r="AD17" s="84">
        <v>591</v>
      </c>
    </row>
    <row r="18" spans="1:30" x14ac:dyDescent="0.25">
      <c r="A18" s="1"/>
      <c r="B18" s="82" t="s">
        <v>793</v>
      </c>
      <c r="C18" s="83">
        <v>472.4</v>
      </c>
      <c r="D18" s="83">
        <v>84</v>
      </c>
      <c r="E18" s="83">
        <v>0</v>
      </c>
      <c r="F18" s="83">
        <v>25.7</v>
      </c>
      <c r="G18" s="83">
        <v>3552.7</v>
      </c>
      <c r="H18" s="83">
        <v>1376.5</v>
      </c>
      <c r="I18" s="83">
        <v>0</v>
      </c>
      <c r="J18" s="83">
        <v>154.4</v>
      </c>
      <c r="K18" s="83">
        <v>580.84100000000001</v>
      </c>
      <c r="L18" s="83">
        <v>0</v>
      </c>
      <c r="M18" s="83">
        <v>1</v>
      </c>
      <c r="N18" s="83">
        <v>0</v>
      </c>
      <c r="O18" s="83">
        <v>582.1</v>
      </c>
      <c r="P18" s="83">
        <v>5083.6000000000004</v>
      </c>
      <c r="Q18" s="83">
        <v>581.84100000000001</v>
      </c>
      <c r="R18" s="84">
        <v>6247.5410000000002</v>
      </c>
      <c r="S18" s="82" t="s">
        <v>793</v>
      </c>
      <c r="T18" s="83">
        <v>4605.9409999999998</v>
      </c>
      <c r="U18" s="83">
        <v>1460.5</v>
      </c>
      <c r="V18" s="83">
        <v>1</v>
      </c>
      <c r="W18" s="83">
        <v>180.1</v>
      </c>
      <c r="X18" s="84">
        <v>6247.5410000000002</v>
      </c>
      <c r="Y18" s="82" t="s">
        <v>793</v>
      </c>
      <c r="Z18" s="83">
        <v>364.3</v>
      </c>
      <c r="AA18" s="83">
        <v>33.6</v>
      </c>
      <c r="AB18" s="83">
        <v>1</v>
      </c>
      <c r="AC18" s="83">
        <v>180.1</v>
      </c>
      <c r="AD18" s="84">
        <v>579</v>
      </c>
    </row>
    <row r="19" spans="1:30" x14ac:dyDescent="0.25">
      <c r="A19" s="1"/>
      <c r="B19" s="82" t="s">
        <v>794</v>
      </c>
      <c r="C19" s="83">
        <v>472.9</v>
      </c>
      <c r="D19" s="83">
        <v>83.6</v>
      </c>
      <c r="E19" s="83">
        <v>0</v>
      </c>
      <c r="F19" s="83">
        <v>33.299999999999997</v>
      </c>
      <c r="G19" s="83">
        <v>3555.4</v>
      </c>
      <c r="H19" s="83">
        <v>1353.1</v>
      </c>
      <c r="I19" s="83">
        <v>0</v>
      </c>
      <c r="J19" s="83">
        <v>142.69999999999999</v>
      </c>
      <c r="K19" s="83">
        <v>549.11900000000003</v>
      </c>
      <c r="L19" s="83">
        <v>0</v>
      </c>
      <c r="M19" s="83">
        <v>22.6</v>
      </c>
      <c r="N19" s="83">
        <v>0</v>
      </c>
      <c r="O19" s="83">
        <v>589.79999999999995</v>
      </c>
      <c r="P19" s="83">
        <v>5051.2</v>
      </c>
      <c r="Q19" s="83">
        <v>571.71900000000005</v>
      </c>
      <c r="R19" s="84">
        <v>6212.7190000000001</v>
      </c>
      <c r="S19" s="82" t="s">
        <v>794</v>
      </c>
      <c r="T19" s="83">
        <v>4577.4189999999999</v>
      </c>
      <c r="U19" s="83">
        <v>1436.7</v>
      </c>
      <c r="V19" s="83">
        <v>22.6</v>
      </c>
      <c r="W19" s="83">
        <v>176</v>
      </c>
      <c r="X19" s="84">
        <v>6212.7190000000001</v>
      </c>
      <c r="Y19" s="82" t="s">
        <v>794</v>
      </c>
      <c r="Z19" s="83">
        <v>364.4</v>
      </c>
      <c r="AA19" s="83">
        <v>33.1</v>
      </c>
      <c r="AB19" s="83">
        <v>22.6</v>
      </c>
      <c r="AC19" s="83">
        <v>176</v>
      </c>
      <c r="AD19" s="84">
        <v>596.1</v>
      </c>
    </row>
    <row r="20" spans="1:30" x14ac:dyDescent="0.25">
      <c r="A20" s="1"/>
      <c r="B20" s="82" t="s">
        <v>795</v>
      </c>
      <c r="C20" s="83">
        <v>476.3</v>
      </c>
      <c r="D20" s="83">
        <v>85.1</v>
      </c>
      <c r="E20" s="83">
        <v>0</v>
      </c>
      <c r="F20" s="83">
        <v>39.700000000000003</v>
      </c>
      <c r="G20" s="83">
        <v>3308.4</v>
      </c>
      <c r="H20" s="83">
        <v>1295.0999999999999</v>
      </c>
      <c r="I20" s="83">
        <v>0</v>
      </c>
      <c r="J20" s="83">
        <v>130.6</v>
      </c>
      <c r="K20" s="83">
        <v>523.07899999999995</v>
      </c>
      <c r="L20" s="83">
        <v>0</v>
      </c>
      <c r="M20" s="83">
        <v>121.4</v>
      </c>
      <c r="N20" s="83">
        <v>0</v>
      </c>
      <c r="O20" s="83">
        <v>601.1</v>
      </c>
      <c r="P20" s="83">
        <v>4734.1000000000004</v>
      </c>
      <c r="Q20" s="83">
        <v>644.47900000000004</v>
      </c>
      <c r="R20" s="84">
        <v>5979.6790000000001</v>
      </c>
      <c r="S20" s="82" t="s">
        <v>795</v>
      </c>
      <c r="T20" s="83">
        <v>4307.7790000000005</v>
      </c>
      <c r="U20" s="83">
        <v>1380.2</v>
      </c>
      <c r="V20" s="83">
        <v>121.4</v>
      </c>
      <c r="W20" s="83">
        <v>170.3</v>
      </c>
      <c r="X20" s="84">
        <v>5979.6790000000001</v>
      </c>
      <c r="Y20" s="82" t="s">
        <v>795</v>
      </c>
      <c r="Z20" s="83">
        <v>364.1</v>
      </c>
      <c r="AA20" s="83">
        <v>34.1</v>
      </c>
      <c r="AB20" s="83">
        <v>121.4</v>
      </c>
      <c r="AC20" s="83">
        <v>170.3</v>
      </c>
      <c r="AD20" s="84">
        <v>689.9</v>
      </c>
    </row>
    <row r="21" spans="1:30" x14ac:dyDescent="0.25">
      <c r="A21" s="1"/>
      <c r="B21" s="82" t="s">
        <v>796</v>
      </c>
      <c r="C21" s="83">
        <v>472.6</v>
      </c>
      <c r="D21" s="83">
        <v>85.1</v>
      </c>
      <c r="E21" s="83">
        <v>0</v>
      </c>
      <c r="F21" s="83">
        <v>46.2</v>
      </c>
      <c r="G21" s="83">
        <v>3097</v>
      </c>
      <c r="H21" s="83">
        <v>1298.5999999999999</v>
      </c>
      <c r="I21" s="83">
        <v>0.1</v>
      </c>
      <c r="J21" s="83">
        <v>112</v>
      </c>
      <c r="K21" s="83">
        <v>513.202</v>
      </c>
      <c r="L21" s="83">
        <v>0</v>
      </c>
      <c r="M21" s="83">
        <v>239.9</v>
      </c>
      <c r="N21" s="83">
        <v>0</v>
      </c>
      <c r="O21" s="83">
        <v>603.9</v>
      </c>
      <c r="P21" s="83">
        <v>4507.7</v>
      </c>
      <c r="Q21" s="83">
        <v>753.10199999999998</v>
      </c>
      <c r="R21" s="84">
        <v>5864.7020000000002</v>
      </c>
      <c r="S21" s="82" t="s">
        <v>796</v>
      </c>
      <c r="T21" s="83">
        <v>4082.8020000000001</v>
      </c>
      <c r="U21" s="83">
        <v>1383.7</v>
      </c>
      <c r="V21" s="83">
        <v>240</v>
      </c>
      <c r="W21" s="83">
        <v>158.19999999999999</v>
      </c>
      <c r="X21" s="84">
        <v>5864.7020000000002</v>
      </c>
      <c r="Y21" s="82" t="s">
        <v>796</v>
      </c>
      <c r="Z21" s="83">
        <v>364</v>
      </c>
      <c r="AA21" s="83">
        <v>34</v>
      </c>
      <c r="AB21" s="83">
        <v>240</v>
      </c>
      <c r="AC21" s="83">
        <v>158.19999999999999</v>
      </c>
      <c r="AD21" s="84">
        <v>796.2</v>
      </c>
    </row>
    <row r="22" spans="1:30" x14ac:dyDescent="0.25">
      <c r="A22" s="1"/>
      <c r="B22" s="82" t="s">
        <v>797</v>
      </c>
      <c r="C22" s="83">
        <v>468.5</v>
      </c>
      <c r="D22" s="83">
        <v>86.6</v>
      </c>
      <c r="E22" s="83">
        <v>0</v>
      </c>
      <c r="F22" s="83">
        <v>45</v>
      </c>
      <c r="G22" s="83">
        <v>3062.6</v>
      </c>
      <c r="H22" s="83">
        <v>1309.8</v>
      </c>
      <c r="I22" s="83">
        <v>0.1</v>
      </c>
      <c r="J22" s="83">
        <v>152.5</v>
      </c>
      <c r="K22" s="83">
        <v>509.54</v>
      </c>
      <c r="L22" s="83">
        <v>0</v>
      </c>
      <c r="M22" s="83">
        <v>327.9</v>
      </c>
      <c r="N22" s="83">
        <v>0</v>
      </c>
      <c r="O22" s="83">
        <v>600.1</v>
      </c>
      <c r="P22" s="83">
        <v>4525</v>
      </c>
      <c r="Q22" s="83">
        <v>837.44</v>
      </c>
      <c r="R22" s="84">
        <v>5962.54</v>
      </c>
      <c r="S22" s="82" t="s">
        <v>797</v>
      </c>
      <c r="T22" s="83">
        <v>4040.64</v>
      </c>
      <c r="U22" s="83">
        <v>1396.4</v>
      </c>
      <c r="V22" s="83">
        <v>328</v>
      </c>
      <c r="W22" s="83">
        <v>197.5</v>
      </c>
      <c r="X22" s="84">
        <v>5962.54</v>
      </c>
      <c r="Y22" s="82" t="s">
        <v>797</v>
      </c>
      <c r="Z22" s="83">
        <v>364.6</v>
      </c>
      <c r="AA22" s="83">
        <v>35.6</v>
      </c>
      <c r="AB22" s="83">
        <v>328</v>
      </c>
      <c r="AC22" s="83">
        <v>197.5</v>
      </c>
      <c r="AD22" s="84">
        <v>925.7</v>
      </c>
    </row>
    <row r="23" spans="1:30" x14ac:dyDescent="0.25">
      <c r="A23" s="1"/>
      <c r="B23" s="82" t="s">
        <v>798</v>
      </c>
      <c r="C23" s="83">
        <v>470.6</v>
      </c>
      <c r="D23" s="83">
        <v>86.3</v>
      </c>
      <c r="E23" s="83">
        <v>0.1</v>
      </c>
      <c r="F23" s="83">
        <v>41.7</v>
      </c>
      <c r="G23" s="83">
        <v>3093.7</v>
      </c>
      <c r="H23" s="83">
        <v>1319.1</v>
      </c>
      <c r="I23" s="83">
        <v>0.2</v>
      </c>
      <c r="J23" s="83">
        <v>226.1</v>
      </c>
      <c r="K23" s="83">
        <v>516.87</v>
      </c>
      <c r="L23" s="83">
        <v>0</v>
      </c>
      <c r="M23" s="83">
        <v>361.3</v>
      </c>
      <c r="N23" s="83">
        <v>0</v>
      </c>
      <c r="O23" s="83">
        <v>598.70000000000005</v>
      </c>
      <c r="P23" s="83">
        <v>4639.1000000000004</v>
      </c>
      <c r="Q23" s="83">
        <v>878.17</v>
      </c>
      <c r="R23" s="84">
        <v>6115.97</v>
      </c>
      <c r="S23" s="82" t="s">
        <v>798</v>
      </c>
      <c r="T23" s="83">
        <v>4081.17</v>
      </c>
      <c r="U23" s="83">
        <v>1405.4</v>
      </c>
      <c r="V23" s="83">
        <v>361.6</v>
      </c>
      <c r="W23" s="83">
        <v>267.8</v>
      </c>
      <c r="X23" s="84">
        <v>6115.97</v>
      </c>
      <c r="Y23" s="82" t="s">
        <v>798</v>
      </c>
      <c r="Z23" s="83">
        <v>363.1</v>
      </c>
      <c r="AA23" s="83">
        <v>35</v>
      </c>
      <c r="AB23" s="83">
        <v>361.6</v>
      </c>
      <c r="AC23" s="83">
        <v>267.8</v>
      </c>
      <c r="AD23" s="84">
        <v>1027.5</v>
      </c>
    </row>
    <row r="24" spans="1:30" x14ac:dyDescent="0.25">
      <c r="A24" s="1"/>
      <c r="B24" s="82" t="s">
        <v>799</v>
      </c>
      <c r="C24" s="83">
        <v>468.8</v>
      </c>
      <c r="D24" s="83">
        <v>98.2</v>
      </c>
      <c r="E24" s="83">
        <v>0.1</v>
      </c>
      <c r="F24" s="83">
        <v>41.5</v>
      </c>
      <c r="G24" s="83">
        <v>3232.7</v>
      </c>
      <c r="H24" s="83">
        <v>1300</v>
      </c>
      <c r="I24" s="83">
        <v>0.3</v>
      </c>
      <c r="J24" s="83">
        <v>215.7</v>
      </c>
      <c r="K24" s="83">
        <v>547.66999999999996</v>
      </c>
      <c r="L24" s="83">
        <v>0</v>
      </c>
      <c r="M24" s="83">
        <v>379.4</v>
      </c>
      <c r="N24" s="83">
        <v>0</v>
      </c>
      <c r="O24" s="83">
        <v>608.6</v>
      </c>
      <c r="P24" s="83">
        <v>4748.7</v>
      </c>
      <c r="Q24" s="83">
        <v>927.07</v>
      </c>
      <c r="R24" s="84">
        <v>6284.37</v>
      </c>
      <c r="S24" s="82" t="s">
        <v>799</v>
      </c>
      <c r="T24" s="83">
        <v>4249.17</v>
      </c>
      <c r="U24" s="83">
        <v>1398.2</v>
      </c>
      <c r="V24" s="83">
        <v>379.8</v>
      </c>
      <c r="W24" s="83">
        <v>257.2</v>
      </c>
      <c r="X24" s="84">
        <v>6284.37</v>
      </c>
      <c r="Y24" s="82" t="s">
        <v>799</v>
      </c>
      <c r="Z24" s="83">
        <v>360.9</v>
      </c>
      <c r="AA24" s="83">
        <v>33.700000000000003</v>
      </c>
      <c r="AB24" s="83">
        <v>379.8</v>
      </c>
      <c r="AC24" s="83">
        <v>257.2</v>
      </c>
      <c r="AD24" s="84">
        <v>1031.5999999999999</v>
      </c>
    </row>
    <row r="25" spans="1:30" x14ac:dyDescent="0.25">
      <c r="A25" s="1"/>
      <c r="B25" s="82" t="s">
        <v>800</v>
      </c>
      <c r="C25" s="83">
        <v>461.4</v>
      </c>
      <c r="D25" s="83">
        <v>129.9</v>
      </c>
      <c r="E25" s="83">
        <v>0.2</v>
      </c>
      <c r="F25" s="83">
        <v>44.9</v>
      </c>
      <c r="G25" s="83">
        <v>3300.5</v>
      </c>
      <c r="H25" s="83">
        <v>1296.3</v>
      </c>
      <c r="I25" s="83">
        <v>0.4</v>
      </c>
      <c r="J25" s="83">
        <v>194.7</v>
      </c>
      <c r="K25" s="83">
        <v>545.68399999999997</v>
      </c>
      <c r="L25" s="83">
        <v>0</v>
      </c>
      <c r="M25" s="83">
        <v>391.5</v>
      </c>
      <c r="N25" s="83">
        <v>0</v>
      </c>
      <c r="O25" s="83">
        <v>636.4</v>
      </c>
      <c r="P25" s="83">
        <v>4791.8999999999996</v>
      </c>
      <c r="Q25" s="83">
        <v>937.18399999999997</v>
      </c>
      <c r="R25" s="84">
        <v>6365.4840000000004</v>
      </c>
      <c r="S25" s="82" t="s">
        <v>800</v>
      </c>
      <c r="T25" s="83">
        <v>4307.5839999999998</v>
      </c>
      <c r="U25" s="83">
        <v>1426.2</v>
      </c>
      <c r="V25" s="83">
        <v>392.1</v>
      </c>
      <c r="W25" s="83">
        <v>239.6</v>
      </c>
      <c r="X25" s="84">
        <v>6365.4840000000004</v>
      </c>
      <c r="Y25" s="82" t="s">
        <v>800</v>
      </c>
      <c r="Z25" s="83">
        <v>362.7</v>
      </c>
      <c r="AA25" s="83">
        <v>33.5</v>
      </c>
      <c r="AB25" s="83">
        <v>392.1</v>
      </c>
      <c r="AC25" s="83">
        <v>239.6</v>
      </c>
      <c r="AD25" s="84">
        <v>1027.9000000000001</v>
      </c>
    </row>
    <row r="26" spans="1:30" x14ac:dyDescent="0.25">
      <c r="A26" s="1"/>
      <c r="B26" s="82" t="s">
        <v>801</v>
      </c>
      <c r="C26" s="83">
        <v>465.3</v>
      </c>
      <c r="D26" s="83">
        <v>139</v>
      </c>
      <c r="E26" s="83">
        <v>0.1</v>
      </c>
      <c r="F26" s="83">
        <v>42.8</v>
      </c>
      <c r="G26" s="83">
        <v>3347.9</v>
      </c>
      <c r="H26" s="83">
        <v>1302.8</v>
      </c>
      <c r="I26" s="83">
        <v>0.3</v>
      </c>
      <c r="J26" s="83">
        <v>264.7</v>
      </c>
      <c r="K26" s="83">
        <v>534.67600000000004</v>
      </c>
      <c r="L26" s="83">
        <v>0</v>
      </c>
      <c r="M26" s="83">
        <v>400.9</v>
      </c>
      <c r="N26" s="83">
        <v>0</v>
      </c>
      <c r="O26" s="83">
        <v>647.20000000000005</v>
      </c>
      <c r="P26" s="83">
        <v>4915.7</v>
      </c>
      <c r="Q26" s="83">
        <v>935.57600000000002</v>
      </c>
      <c r="R26" s="84">
        <v>6498.4759999999997</v>
      </c>
      <c r="S26" s="82" t="s">
        <v>801</v>
      </c>
      <c r="T26" s="83">
        <v>4347.8760000000002</v>
      </c>
      <c r="U26" s="83">
        <v>1441.8</v>
      </c>
      <c r="V26" s="83">
        <v>401.3</v>
      </c>
      <c r="W26" s="83">
        <v>307.5</v>
      </c>
      <c r="X26" s="84">
        <v>6498.4759999999997</v>
      </c>
      <c r="Y26" s="82" t="s">
        <v>801</v>
      </c>
      <c r="Z26" s="83">
        <v>361.4</v>
      </c>
      <c r="AA26" s="83">
        <v>35.5</v>
      </c>
      <c r="AB26" s="83">
        <v>401.3</v>
      </c>
      <c r="AC26" s="83">
        <v>307.5</v>
      </c>
      <c r="AD26" s="84">
        <v>1105.7</v>
      </c>
    </row>
    <row r="27" spans="1:30" x14ac:dyDescent="0.25">
      <c r="A27" s="1"/>
      <c r="B27" s="82" t="s">
        <v>802</v>
      </c>
      <c r="C27" s="83">
        <v>473.7</v>
      </c>
      <c r="D27" s="83">
        <v>141.6</v>
      </c>
      <c r="E27" s="83">
        <v>0.2</v>
      </c>
      <c r="F27" s="83">
        <v>43.7</v>
      </c>
      <c r="G27" s="83">
        <v>3380</v>
      </c>
      <c r="H27" s="83">
        <v>1298.5</v>
      </c>
      <c r="I27" s="83">
        <v>0.4</v>
      </c>
      <c r="J27" s="83">
        <v>327.7</v>
      </c>
      <c r="K27" s="83">
        <v>546.63</v>
      </c>
      <c r="L27" s="83">
        <v>0</v>
      </c>
      <c r="M27" s="83">
        <v>409.9</v>
      </c>
      <c r="N27" s="83">
        <v>0</v>
      </c>
      <c r="O27" s="83">
        <v>659.2</v>
      </c>
      <c r="P27" s="83">
        <v>5006.6000000000004</v>
      </c>
      <c r="Q27" s="83">
        <v>956.53</v>
      </c>
      <c r="R27" s="84">
        <v>6622.33</v>
      </c>
      <c r="S27" s="82" t="s">
        <v>802</v>
      </c>
      <c r="T27" s="83">
        <v>4400.33</v>
      </c>
      <c r="U27" s="83">
        <v>1440.1</v>
      </c>
      <c r="V27" s="83">
        <v>410.5</v>
      </c>
      <c r="W27" s="83">
        <v>371.4</v>
      </c>
      <c r="X27" s="84">
        <v>6622.33</v>
      </c>
      <c r="Y27" s="82" t="s">
        <v>802</v>
      </c>
      <c r="Z27" s="83">
        <v>362.8</v>
      </c>
      <c r="AA27" s="83">
        <v>35.700000000000003</v>
      </c>
      <c r="AB27" s="83">
        <v>410.5</v>
      </c>
      <c r="AC27" s="83">
        <v>371.4</v>
      </c>
      <c r="AD27" s="84">
        <v>1180.4000000000001</v>
      </c>
    </row>
    <row r="28" spans="1:30" x14ac:dyDescent="0.25">
      <c r="A28" s="1"/>
      <c r="B28" s="82" t="s">
        <v>803</v>
      </c>
      <c r="C28" s="83">
        <v>470.2</v>
      </c>
      <c r="D28" s="83">
        <v>143.1</v>
      </c>
      <c r="E28" s="83">
        <v>0.3</v>
      </c>
      <c r="F28" s="83">
        <v>30.5</v>
      </c>
      <c r="G28" s="83">
        <v>3417.2</v>
      </c>
      <c r="H28" s="83">
        <v>1322.1</v>
      </c>
      <c r="I28" s="83">
        <v>0.4</v>
      </c>
      <c r="J28" s="83">
        <v>291.39999999999998</v>
      </c>
      <c r="K28" s="83">
        <v>551.47799999999995</v>
      </c>
      <c r="L28" s="83">
        <v>0</v>
      </c>
      <c r="M28" s="83">
        <v>418</v>
      </c>
      <c r="N28" s="83">
        <v>0</v>
      </c>
      <c r="O28" s="83">
        <v>644.1</v>
      </c>
      <c r="P28" s="83">
        <v>5031.1000000000004</v>
      </c>
      <c r="Q28" s="83">
        <v>969.47799999999995</v>
      </c>
      <c r="R28" s="84">
        <v>6644.6779999999999</v>
      </c>
      <c r="S28" s="82" t="s">
        <v>803</v>
      </c>
      <c r="T28" s="83">
        <v>4438.8779999999997</v>
      </c>
      <c r="U28" s="83">
        <v>1465.2</v>
      </c>
      <c r="V28" s="83">
        <v>418.7</v>
      </c>
      <c r="W28" s="83">
        <v>321.89999999999998</v>
      </c>
      <c r="X28" s="84">
        <v>6644.6779999999999</v>
      </c>
      <c r="Y28" s="82" t="s">
        <v>803</v>
      </c>
      <c r="Z28" s="83">
        <v>363.9</v>
      </c>
      <c r="AA28" s="83">
        <v>36.4</v>
      </c>
      <c r="AB28" s="83">
        <v>418.7</v>
      </c>
      <c r="AC28" s="83">
        <v>321.89999999999998</v>
      </c>
      <c r="AD28" s="84">
        <v>1140.9000000000001</v>
      </c>
    </row>
    <row r="29" spans="1:30" x14ac:dyDescent="0.25">
      <c r="A29" s="1"/>
      <c r="B29" s="82" t="s">
        <v>804</v>
      </c>
      <c r="C29" s="83">
        <v>475.7</v>
      </c>
      <c r="D29" s="83">
        <v>143</v>
      </c>
      <c r="E29" s="83">
        <v>0.4</v>
      </c>
      <c r="F29" s="83">
        <v>43.5</v>
      </c>
      <c r="G29" s="83">
        <v>3216.1</v>
      </c>
      <c r="H29" s="83">
        <v>1320.2</v>
      </c>
      <c r="I29" s="83">
        <v>0.5</v>
      </c>
      <c r="J29" s="83">
        <v>327.7</v>
      </c>
      <c r="K29" s="83">
        <v>570.69799999999998</v>
      </c>
      <c r="L29" s="83">
        <v>0</v>
      </c>
      <c r="M29" s="83">
        <v>422.9</v>
      </c>
      <c r="N29" s="83">
        <v>0</v>
      </c>
      <c r="O29" s="83">
        <v>662.6</v>
      </c>
      <c r="P29" s="83">
        <v>4864.5</v>
      </c>
      <c r="Q29" s="83">
        <v>993.59799999999996</v>
      </c>
      <c r="R29" s="84">
        <v>6520.6980000000003</v>
      </c>
      <c r="S29" s="82" t="s">
        <v>804</v>
      </c>
      <c r="T29" s="83">
        <v>4262.4979999999996</v>
      </c>
      <c r="U29" s="83">
        <v>1463.2</v>
      </c>
      <c r="V29" s="83">
        <v>423.8</v>
      </c>
      <c r="W29" s="83">
        <v>371.2</v>
      </c>
      <c r="X29" s="84">
        <v>6520.6980000000003</v>
      </c>
      <c r="Y29" s="82" t="s">
        <v>804</v>
      </c>
      <c r="Z29" s="83">
        <v>364.5</v>
      </c>
      <c r="AA29" s="83">
        <v>35.5</v>
      </c>
      <c r="AB29" s="83">
        <v>423.8</v>
      </c>
      <c r="AC29" s="83">
        <v>371.2</v>
      </c>
      <c r="AD29" s="84">
        <v>1195</v>
      </c>
    </row>
    <row r="30" spans="1:30" x14ac:dyDescent="0.25">
      <c r="A30" s="1"/>
      <c r="B30" s="82" t="s">
        <v>805</v>
      </c>
      <c r="C30" s="83">
        <v>471.1</v>
      </c>
      <c r="D30" s="83">
        <v>144.19999999999999</v>
      </c>
      <c r="E30" s="83">
        <v>0.2</v>
      </c>
      <c r="F30" s="83">
        <v>61.2</v>
      </c>
      <c r="G30" s="83">
        <v>3445.1</v>
      </c>
      <c r="H30" s="83">
        <v>1341.8</v>
      </c>
      <c r="I30" s="83">
        <v>0.5</v>
      </c>
      <c r="J30" s="83">
        <v>377.5</v>
      </c>
      <c r="K30" s="83">
        <v>566.93899999999996</v>
      </c>
      <c r="L30" s="83">
        <v>0</v>
      </c>
      <c r="M30" s="83">
        <v>426.5</v>
      </c>
      <c r="N30" s="83">
        <v>0</v>
      </c>
      <c r="O30" s="83">
        <v>676.7</v>
      </c>
      <c r="P30" s="83">
        <v>5164.8999999999996</v>
      </c>
      <c r="Q30" s="83">
        <v>993.43899999999996</v>
      </c>
      <c r="R30" s="84">
        <v>6835.0389999999998</v>
      </c>
      <c r="S30" s="82" t="s">
        <v>805</v>
      </c>
      <c r="T30" s="83">
        <v>4483.1390000000001</v>
      </c>
      <c r="U30" s="83">
        <v>1486</v>
      </c>
      <c r="V30" s="83">
        <v>427.2</v>
      </c>
      <c r="W30" s="83">
        <v>438.7</v>
      </c>
      <c r="X30" s="84">
        <v>6835.0389999999998</v>
      </c>
      <c r="Y30" s="82" t="s">
        <v>805</v>
      </c>
      <c r="Z30" s="83">
        <v>363.9</v>
      </c>
      <c r="AA30" s="83">
        <v>36</v>
      </c>
      <c r="AB30" s="83">
        <v>427.2</v>
      </c>
      <c r="AC30" s="83">
        <v>438.7</v>
      </c>
      <c r="AD30" s="84">
        <v>1265.8</v>
      </c>
    </row>
    <row r="31" spans="1:30" x14ac:dyDescent="0.25">
      <c r="A31" s="1"/>
      <c r="B31" s="82" t="s">
        <v>806</v>
      </c>
      <c r="C31" s="83">
        <v>482.6</v>
      </c>
      <c r="D31" s="83">
        <v>197.9</v>
      </c>
      <c r="E31" s="83">
        <v>0.3</v>
      </c>
      <c r="F31" s="83">
        <v>55.6</v>
      </c>
      <c r="G31" s="83">
        <v>3428.2</v>
      </c>
      <c r="H31" s="83">
        <v>1293.8</v>
      </c>
      <c r="I31" s="83">
        <v>0.6</v>
      </c>
      <c r="J31" s="83">
        <v>418.8</v>
      </c>
      <c r="K31" s="83">
        <v>526.279</v>
      </c>
      <c r="L31" s="83">
        <v>0</v>
      </c>
      <c r="M31" s="83">
        <v>430.8</v>
      </c>
      <c r="N31" s="83">
        <v>0</v>
      </c>
      <c r="O31" s="83">
        <v>736.4</v>
      </c>
      <c r="P31" s="83">
        <v>5141.3999999999996</v>
      </c>
      <c r="Q31" s="83">
        <v>957.07899999999995</v>
      </c>
      <c r="R31" s="84">
        <v>6834.8789999999999</v>
      </c>
      <c r="S31" s="82" t="s">
        <v>806</v>
      </c>
      <c r="T31" s="83">
        <v>4437.0789999999997</v>
      </c>
      <c r="U31" s="83">
        <v>1491.7</v>
      </c>
      <c r="V31" s="83">
        <v>431.7</v>
      </c>
      <c r="W31" s="83">
        <v>474.4</v>
      </c>
      <c r="X31" s="84">
        <v>6834.8789999999999</v>
      </c>
      <c r="Y31" s="82" t="s">
        <v>806</v>
      </c>
      <c r="Z31" s="83">
        <v>364.5</v>
      </c>
      <c r="AA31" s="83">
        <v>34.799999999999997</v>
      </c>
      <c r="AB31" s="83">
        <v>431.7</v>
      </c>
      <c r="AC31" s="83">
        <v>474.4</v>
      </c>
      <c r="AD31" s="84">
        <v>1305.4000000000001</v>
      </c>
    </row>
    <row r="32" spans="1:30" x14ac:dyDescent="0.25">
      <c r="A32" s="1"/>
      <c r="B32" s="82" t="s">
        <v>807</v>
      </c>
      <c r="C32" s="83">
        <v>497.5</v>
      </c>
      <c r="D32" s="83">
        <v>181.3</v>
      </c>
      <c r="E32" s="83">
        <v>0.2</v>
      </c>
      <c r="F32" s="83">
        <v>62.6</v>
      </c>
      <c r="G32" s="83">
        <v>3375.2</v>
      </c>
      <c r="H32" s="83">
        <v>1290.9000000000001</v>
      </c>
      <c r="I32" s="83">
        <v>0.8</v>
      </c>
      <c r="J32" s="83">
        <v>456.8</v>
      </c>
      <c r="K32" s="83">
        <v>569.19200000000001</v>
      </c>
      <c r="L32" s="83">
        <v>0</v>
      </c>
      <c r="M32" s="83">
        <v>428</v>
      </c>
      <c r="N32" s="83">
        <v>0</v>
      </c>
      <c r="O32" s="83">
        <v>741.6</v>
      </c>
      <c r="P32" s="83">
        <v>5123.7</v>
      </c>
      <c r="Q32" s="83">
        <v>997.19200000000001</v>
      </c>
      <c r="R32" s="84">
        <v>6862.4920000000002</v>
      </c>
      <c r="S32" s="82" t="s">
        <v>807</v>
      </c>
      <c r="T32" s="83">
        <v>4441.8919999999998</v>
      </c>
      <c r="U32" s="83">
        <v>1472.2</v>
      </c>
      <c r="V32" s="83">
        <v>429</v>
      </c>
      <c r="W32" s="83">
        <v>519.4</v>
      </c>
      <c r="X32" s="84">
        <v>6862.4920000000002</v>
      </c>
      <c r="Y32" s="82" t="s">
        <v>807</v>
      </c>
      <c r="Z32" s="83">
        <v>365.2</v>
      </c>
      <c r="AA32" s="83">
        <v>34.5</v>
      </c>
      <c r="AB32" s="83">
        <v>429</v>
      </c>
      <c r="AC32" s="83">
        <v>519.4</v>
      </c>
      <c r="AD32" s="84">
        <v>1348.1</v>
      </c>
    </row>
    <row r="33" spans="1:30" x14ac:dyDescent="0.25">
      <c r="A33" s="1"/>
      <c r="B33" s="82" t="s">
        <v>808</v>
      </c>
      <c r="C33" s="83">
        <v>485.7</v>
      </c>
      <c r="D33" s="83">
        <v>171.9</v>
      </c>
      <c r="E33" s="83">
        <v>0.2</v>
      </c>
      <c r="F33" s="83">
        <v>87.1</v>
      </c>
      <c r="G33" s="83">
        <v>3246.1</v>
      </c>
      <c r="H33" s="83">
        <v>1284.4000000000001</v>
      </c>
      <c r="I33" s="83">
        <v>1</v>
      </c>
      <c r="J33" s="83">
        <v>554.6</v>
      </c>
      <c r="K33" s="83">
        <v>561.15200000000004</v>
      </c>
      <c r="L33" s="83">
        <v>0</v>
      </c>
      <c r="M33" s="83">
        <v>425.9</v>
      </c>
      <c r="N33" s="83">
        <v>0</v>
      </c>
      <c r="O33" s="83">
        <v>744.9</v>
      </c>
      <c r="P33" s="83">
        <v>5086.1000000000004</v>
      </c>
      <c r="Q33" s="83">
        <v>987.05200000000002</v>
      </c>
      <c r="R33" s="84">
        <v>6818.0519999999997</v>
      </c>
      <c r="S33" s="82" t="s">
        <v>808</v>
      </c>
      <c r="T33" s="83">
        <v>4292.9520000000002</v>
      </c>
      <c r="U33" s="83">
        <v>1456.3</v>
      </c>
      <c r="V33" s="83">
        <v>427.1</v>
      </c>
      <c r="W33" s="83">
        <v>641.70000000000005</v>
      </c>
      <c r="X33" s="84">
        <v>6818.0519999999997</v>
      </c>
      <c r="Y33" s="82" t="s">
        <v>808</v>
      </c>
      <c r="Z33" s="83">
        <v>365</v>
      </c>
      <c r="AA33" s="83">
        <v>35.1</v>
      </c>
      <c r="AB33" s="83">
        <v>427.1</v>
      </c>
      <c r="AC33" s="83">
        <v>641.70000000000005</v>
      </c>
      <c r="AD33" s="84">
        <v>1468.9</v>
      </c>
    </row>
    <row r="34" spans="1:30" x14ac:dyDescent="0.25">
      <c r="A34" s="1"/>
      <c r="B34" s="82" t="s">
        <v>809</v>
      </c>
      <c r="C34" s="83">
        <v>482.4</v>
      </c>
      <c r="D34" s="83">
        <v>144.9</v>
      </c>
      <c r="E34" s="83">
        <v>0.4</v>
      </c>
      <c r="F34" s="83">
        <v>93.3</v>
      </c>
      <c r="G34" s="83">
        <v>3257.8</v>
      </c>
      <c r="H34" s="83">
        <v>1292.0999999999999</v>
      </c>
      <c r="I34" s="83">
        <v>0.5</v>
      </c>
      <c r="J34" s="83">
        <v>553.6</v>
      </c>
      <c r="K34" s="83">
        <v>513.50800000000004</v>
      </c>
      <c r="L34" s="83">
        <v>0</v>
      </c>
      <c r="M34" s="83">
        <v>422.8</v>
      </c>
      <c r="N34" s="83">
        <v>0</v>
      </c>
      <c r="O34" s="83">
        <v>721</v>
      </c>
      <c r="P34" s="83">
        <v>5104</v>
      </c>
      <c r="Q34" s="83">
        <v>936.30799999999999</v>
      </c>
      <c r="R34" s="84">
        <v>6761.308</v>
      </c>
      <c r="S34" s="82" t="s">
        <v>809</v>
      </c>
      <c r="T34" s="83">
        <v>4253.7079999999996</v>
      </c>
      <c r="U34" s="83">
        <v>1437</v>
      </c>
      <c r="V34" s="83">
        <v>423.7</v>
      </c>
      <c r="W34" s="83">
        <v>646.9</v>
      </c>
      <c r="X34" s="84">
        <v>6761.308</v>
      </c>
      <c r="Y34" s="82" t="s">
        <v>809</v>
      </c>
      <c r="Z34" s="83">
        <v>364.1</v>
      </c>
      <c r="AA34" s="83">
        <v>34.799999999999997</v>
      </c>
      <c r="AB34" s="83">
        <v>423.7</v>
      </c>
      <c r="AC34" s="83">
        <v>646.9</v>
      </c>
      <c r="AD34" s="84">
        <v>1469.5</v>
      </c>
    </row>
    <row r="35" spans="1:30" x14ac:dyDescent="0.25">
      <c r="A35" s="1"/>
      <c r="B35" s="82" t="s">
        <v>810</v>
      </c>
      <c r="C35" s="83">
        <v>483.9</v>
      </c>
      <c r="D35" s="83">
        <v>146.4</v>
      </c>
      <c r="E35" s="83">
        <v>0.3</v>
      </c>
      <c r="F35" s="83">
        <v>89.2</v>
      </c>
      <c r="G35" s="83">
        <v>3288.8</v>
      </c>
      <c r="H35" s="83">
        <v>1295.8</v>
      </c>
      <c r="I35" s="83">
        <v>0.4</v>
      </c>
      <c r="J35" s="83">
        <v>518.70000000000005</v>
      </c>
      <c r="K35" s="83">
        <v>516.07799999999997</v>
      </c>
      <c r="L35" s="83">
        <v>0</v>
      </c>
      <c r="M35" s="83">
        <v>418.6</v>
      </c>
      <c r="N35" s="83">
        <v>0</v>
      </c>
      <c r="O35" s="83">
        <v>719.8</v>
      </c>
      <c r="P35" s="83">
        <v>5103.7</v>
      </c>
      <c r="Q35" s="83">
        <v>934.678</v>
      </c>
      <c r="R35" s="84">
        <v>6758.1779999999999</v>
      </c>
      <c r="S35" s="82" t="s">
        <v>810</v>
      </c>
      <c r="T35" s="83">
        <v>4288.7780000000002</v>
      </c>
      <c r="U35" s="83">
        <v>1442.2</v>
      </c>
      <c r="V35" s="83">
        <v>419.3</v>
      </c>
      <c r="W35" s="83">
        <v>607.9</v>
      </c>
      <c r="X35" s="84">
        <v>6758.1779999999999</v>
      </c>
      <c r="Y35" s="82" t="s">
        <v>810</v>
      </c>
      <c r="Z35" s="83">
        <v>361.2</v>
      </c>
      <c r="AA35" s="83">
        <v>35.6</v>
      </c>
      <c r="AB35" s="83">
        <v>419.3</v>
      </c>
      <c r="AC35" s="83">
        <v>607.9</v>
      </c>
      <c r="AD35" s="84">
        <v>1424</v>
      </c>
    </row>
    <row r="36" spans="1:30" x14ac:dyDescent="0.25">
      <c r="A36" s="1"/>
      <c r="B36" s="82" t="s">
        <v>811</v>
      </c>
      <c r="C36" s="83">
        <v>494.9</v>
      </c>
      <c r="D36" s="83">
        <v>142.6</v>
      </c>
      <c r="E36" s="83">
        <v>0.1</v>
      </c>
      <c r="F36" s="83">
        <v>80.7</v>
      </c>
      <c r="G36" s="83">
        <v>3347.5</v>
      </c>
      <c r="H36" s="83">
        <v>1299.8</v>
      </c>
      <c r="I36" s="83">
        <v>0.2</v>
      </c>
      <c r="J36" s="83">
        <v>554.29999999999995</v>
      </c>
      <c r="K36" s="83">
        <v>532.15599999999995</v>
      </c>
      <c r="L36" s="83">
        <v>0</v>
      </c>
      <c r="M36" s="83">
        <v>411</v>
      </c>
      <c r="N36" s="83">
        <v>0</v>
      </c>
      <c r="O36" s="83">
        <v>718.3</v>
      </c>
      <c r="P36" s="83">
        <v>5201.8</v>
      </c>
      <c r="Q36" s="83">
        <v>943.15599999999995</v>
      </c>
      <c r="R36" s="84">
        <v>6863.2560000000003</v>
      </c>
      <c r="S36" s="82" t="s">
        <v>811</v>
      </c>
      <c r="T36" s="83">
        <v>4374.5559999999996</v>
      </c>
      <c r="U36" s="83">
        <v>1442.4</v>
      </c>
      <c r="V36" s="83">
        <v>411.3</v>
      </c>
      <c r="W36" s="83">
        <v>635</v>
      </c>
      <c r="X36" s="84">
        <v>6863.2560000000003</v>
      </c>
      <c r="Y36" s="82" t="s">
        <v>811</v>
      </c>
      <c r="Z36" s="83">
        <v>361.8</v>
      </c>
      <c r="AA36" s="83">
        <v>35.4</v>
      </c>
      <c r="AB36" s="83">
        <v>411.3</v>
      </c>
      <c r="AC36" s="83">
        <v>635</v>
      </c>
      <c r="AD36" s="84">
        <v>1443.5</v>
      </c>
    </row>
    <row r="37" spans="1:30" x14ac:dyDescent="0.25">
      <c r="A37" s="1"/>
      <c r="B37" s="82" t="s">
        <v>812</v>
      </c>
      <c r="C37" s="83">
        <v>491.6</v>
      </c>
      <c r="D37" s="83">
        <v>144.5</v>
      </c>
      <c r="E37" s="83">
        <v>0.1</v>
      </c>
      <c r="F37" s="83">
        <v>82</v>
      </c>
      <c r="G37" s="83">
        <v>3270.1</v>
      </c>
      <c r="H37" s="83">
        <v>1303.4000000000001</v>
      </c>
      <c r="I37" s="83">
        <v>0.3</v>
      </c>
      <c r="J37" s="83">
        <v>533.79999999999995</v>
      </c>
      <c r="K37" s="83">
        <v>541.976</v>
      </c>
      <c r="L37" s="83">
        <v>0</v>
      </c>
      <c r="M37" s="83">
        <v>393.9</v>
      </c>
      <c r="N37" s="83">
        <v>0</v>
      </c>
      <c r="O37" s="83">
        <v>718.2</v>
      </c>
      <c r="P37" s="83">
        <v>5107.6000000000004</v>
      </c>
      <c r="Q37" s="83">
        <v>935.87599999999998</v>
      </c>
      <c r="R37" s="84">
        <v>6761.6760000000004</v>
      </c>
      <c r="S37" s="82" t="s">
        <v>812</v>
      </c>
      <c r="T37" s="83">
        <v>4303.6760000000004</v>
      </c>
      <c r="U37" s="83">
        <v>1447.9</v>
      </c>
      <c r="V37" s="83">
        <v>394.3</v>
      </c>
      <c r="W37" s="83">
        <v>615.79999999999995</v>
      </c>
      <c r="X37" s="84">
        <v>6761.6760000000004</v>
      </c>
      <c r="Y37" s="82" t="s">
        <v>812</v>
      </c>
      <c r="Z37" s="83">
        <v>362.3</v>
      </c>
      <c r="AA37" s="83">
        <v>35.200000000000003</v>
      </c>
      <c r="AB37" s="83">
        <v>394.3</v>
      </c>
      <c r="AC37" s="83">
        <v>615.79999999999995</v>
      </c>
      <c r="AD37" s="84">
        <v>1407.6</v>
      </c>
    </row>
    <row r="38" spans="1:30" x14ac:dyDescent="0.25">
      <c r="A38" s="1"/>
      <c r="B38" s="82" t="s">
        <v>813</v>
      </c>
      <c r="C38" s="83">
        <v>502.8</v>
      </c>
      <c r="D38" s="83">
        <v>122.5</v>
      </c>
      <c r="E38" s="83">
        <v>0.1</v>
      </c>
      <c r="F38" s="83">
        <v>81.2</v>
      </c>
      <c r="G38" s="83">
        <v>3336.8</v>
      </c>
      <c r="H38" s="83">
        <v>1315</v>
      </c>
      <c r="I38" s="83">
        <v>0.4</v>
      </c>
      <c r="J38" s="83">
        <v>472.5</v>
      </c>
      <c r="K38" s="83">
        <v>528.36500000000001</v>
      </c>
      <c r="L38" s="83">
        <v>0</v>
      </c>
      <c r="M38" s="83">
        <v>384.5</v>
      </c>
      <c r="N38" s="83">
        <v>0</v>
      </c>
      <c r="O38" s="83">
        <v>706.6</v>
      </c>
      <c r="P38" s="83">
        <v>5124.7</v>
      </c>
      <c r="Q38" s="83">
        <v>912.86500000000001</v>
      </c>
      <c r="R38" s="84">
        <v>6744.165</v>
      </c>
      <c r="S38" s="82" t="s">
        <v>813</v>
      </c>
      <c r="T38" s="83">
        <v>4367.9650000000001</v>
      </c>
      <c r="U38" s="83">
        <v>1437.5</v>
      </c>
      <c r="V38" s="83">
        <v>385</v>
      </c>
      <c r="W38" s="83">
        <v>553.70000000000005</v>
      </c>
      <c r="X38" s="84">
        <v>6744.165</v>
      </c>
      <c r="Y38" s="82" t="s">
        <v>813</v>
      </c>
      <c r="Z38" s="83">
        <v>362.1</v>
      </c>
      <c r="AA38" s="83">
        <v>35.1</v>
      </c>
      <c r="AB38" s="83">
        <v>385</v>
      </c>
      <c r="AC38" s="83">
        <v>553.70000000000005</v>
      </c>
      <c r="AD38" s="84">
        <v>1335.9</v>
      </c>
    </row>
    <row r="39" spans="1:30" x14ac:dyDescent="0.25">
      <c r="A39" s="1"/>
      <c r="B39" s="82" t="s">
        <v>814</v>
      </c>
      <c r="C39" s="83">
        <v>500.9</v>
      </c>
      <c r="D39" s="83">
        <v>121.2</v>
      </c>
      <c r="E39" s="83">
        <v>0.1</v>
      </c>
      <c r="F39" s="83">
        <v>78.400000000000006</v>
      </c>
      <c r="G39" s="83">
        <v>3359</v>
      </c>
      <c r="H39" s="83">
        <v>1309.8</v>
      </c>
      <c r="I39" s="83">
        <v>0.2</v>
      </c>
      <c r="J39" s="83">
        <v>499.6</v>
      </c>
      <c r="K39" s="83">
        <v>521.38300000000004</v>
      </c>
      <c r="L39" s="83">
        <v>0</v>
      </c>
      <c r="M39" s="83">
        <v>362.1</v>
      </c>
      <c r="N39" s="83">
        <v>0</v>
      </c>
      <c r="O39" s="83">
        <v>700.6</v>
      </c>
      <c r="P39" s="83">
        <v>5168.6000000000004</v>
      </c>
      <c r="Q39" s="83">
        <v>883.48299999999995</v>
      </c>
      <c r="R39" s="84">
        <v>6752.683</v>
      </c>
      <c r="S39" s="82" t="s">
        <v>814</v>
      </c>
      <c r="T39" s="83">
        <v>4381.2830000000004</v>
      </c>
      <c r="U39" s="83">
        <v>1431</v>
      </c>
      <c r="V39" s="83">
        <v>362.4</v>
      </c>
      <c r="W39" s="83">
        <v>578</v>
      </c>
      <c r="X39" s="84">
        <v>6752.683</v>
      </c>
      <c r="Y39" s="82" t="s">
        <v>814</v>
      </c>
      <c r="Z39" s="83">
        <v>362.3</v>
      </c>
      <c r="AA39" s="83">
        <v>35.200000000000003</v>
      </c>
      <c r="AB39" s="83">
        <v>362.4</v>
      </c>
      <c r="AC39" s="83">
        <v>578</v>
      </c>
      <c r="AD39" s="84">
        <v>1337.9</v>
      </c>
    </row>
    <row r="40" spans="1:30" x14ac:dyDescent="0.25">
      <c r="A40" s="1"/>
      <c r="B40" s="82" t="s">
        <v>815</v>
      </c>
      <c r="C40" s="83">
        <v>497</v>
      </c>
      <c r="D40" s="83">
        <v>120.9</v>
      </c>
      <c r="E40" s="83">
        <v>0</v>
      </c>
      <c r="F40" s="83">
        <v>76.2</v>
      </c>
      <c r="G40" s="83">
        <v>3259.4</v>
      </c>
      <c r="H40" s="83">
        <v>1286.7</v>
      </c>
      <c r="I40" s="83">
        <v>0.2</v>
      </c>
      <c r="J40" s="83">
        <v>570</v>
      </c>
      <c r="K40" s="83">
        <v>512.17200000000003</v>
      </c>
      <c r="L40" s="83">
        <v>0</v>
      </c>
      <c r="M40" s="83">
        <v>322.3</v>
      </c>
      <c r="N40" s="83">
        <v>0</v>
      </c>
      <c r="O40" s="83">
        <v>694.1</v>
      </c>
      <c r="P40" s="83">
        <v>5116.3</v>
      </c>
      <c r="Q40" s="83">
        <v>834.47199999999998</v>
      </c>
      <c r="R40" s="84">
        <v>6644.8720000000003</v>
      </c>
      <c r="S40" s="82" t="s">
        <v>815</v>
      </c>
      <c r="T40" s="83">
        <v>4268.5720000000001</v>
      </c>
      <c r="U40" s="83">
        <v>1407.6</v>
      </c>
      <c r="V40" s="83">
        <v>322.5</v>
      </c>
      <c r="W40" s="83">
        <v>646.20000000000005</v>
      </c>
      <c r="X40" s="84">
        <v>6644.8720000000003</v>
      </c>
      <c r="Y40" s="82" t="s">
        <v>815</v>
      </c>
      <c r="Z40" s="83">
        <v>361.7</v>
      </c>
      <c r="AA40" s="83">
        <v>35.6</v>
      </c>
      <c r="AB40" s="83">
        <v>322.5</v>
      </c>
      <c r="AC40" s="83">
        <v>646.20000000000005</v>
      </c>
      <c r="AD40" s="84">
        <v>1366</v>
      </c>
    </row>
    <row r="41" spans="1:30" x14ac:dyDescent="0.25">
      <c r="A41" s="1"/>
      <c r="B41" s="82" t="s">
        <v>816</v>
      </c>
      <c r="C41" s="83">
        <v>504.4</v>
      </c>
      <c r="D41" s="83">
        <v>120.6</v>
      </c>
      <c r="E41" s="83">
        <v>0</v>
      </c>
      <c r="F41" s="83">
        <v>65.400000000000006</v>
      </c>
      <c r="G41" s="83">
        <v>3367.1</v>
      </c>
      <c r="H41" s="83">
        <v>1297.5999999999999</v>
      </c>
      <c r="I41" s="83">
        <v>0.1</v>
      </c>
      <c r="J41" s="83">
        <v>591.6</v>
      </c>
      <c r="K41" s="83">
        <v>555.26599999999996</v>
      </c>
      <c r="L41" s="83">
        <v>0</v>
      </c>
      <c r="M41" s="83">
        <v>240.8</v>
      </c>
      <c r="N41" s="83">
        <v>0</v>
      </c>
      <c r="O41" s="83">
        <v>690.4</v>
      </c>
      <c r="P41" s="83">
        <v>5256.4</v>
      </c>
      <c r="Q41" s="83">
        <v>796.06600000000003</v>
      </c>
      <c r="R41" s="84">
        <v>6742.866</v>
      </c>
      <c r="S41" s="82" t="s">
        <v>816</v>
      </c>
      <c r="T41" s="83">
        <v>4426.7659999999996</v>
      </c>
      <c r="U41" s="83">
        <v>1418.2</v>
      </c>
      <c r="V41" s="83">
        <v>240.9</v>
      </c>
      <c r="W41" s="83">
        <v>657</v>
      </c>
      <c r="X41" s="84">
        <v>6742.866</v>
      </c>
      <c r="Y41" s="82" t="s">
        <v>816</v>
      </c>
      <c r="Z41" s="83">
        <v>362.3</v>
      </c>
      <c r="AA41" s="83">
        <v>35.6</v>
      </c>
      <c r="AB41" s="83">
        <v>240.9</v>
      </c>
      <c r="AC41" s="83">
        <v>657</v>
      </c>
      <c r="AD41" s="84">
        <v>1295.8</v>
      </c>
    </row>
    <row r="42" spans="1:30" x14ac:dyDescent="0.25">
      <c r="A42" s="1"/>
      <c r="B42" s="82" t="s">
        <v>817</v>
      </c>
      <c r="C42" s="83">
        <v>510.7</v>
      </c>
      <c r="D42" s="83">
        <v>111.1</v>
      </c>
      <c r="E42" s="83">
        <v>0</v>
      </c>
      <c r="F42" s="83">
        <v>57.9</v>
      </c>
      <c r="G42" s="83">
        <v>3429.3</v>
      </c>
      <c r="H42" s="83">
        <v>1301.5</v>
      </c>
      <c r="I42" s="83">
        <v>0.1</v>
      </c>
      <c r="J42" s="83">
        <v>549.5</v>
      </c>
      <c r="K42" s="83">
        <v>565.846</v>
      </c>
      <c r="L42" s="83">
        <v>0</v>
      </c>
      <c r="M42" s="83">
        <v>118.6</v>
      </c>
      <c r="N42" s="83">
        <v>0</v>
      </c>
      <c r="O42" s="83">
        <v>679.7</v>
      </c>
      <c r="P42" s="83">
        <v>5280.4</v>
      </c>
      <c r="Q42" s="83">
        <v>684.44600000000003</v>
      </c>
      <c r="R42" s="84">
        <v>6644.5460000000003</v>
      </c>
      <c r="S42" s="82" t="s">
        <v>817</v>
      </c>
      <c r="T42" s="83">
        <v>4505.8459999999995</v>
      </c>
      <c r="U42" s="83">
        <v>1412.6</v>
      </c>
      <c r="V42" s="83">
        <v>118.7</v>
      </c>
      <c r="W42" s="83">
        <v>607.4</v>
      </c>
      <c r="X42" s="84">
        <v>6644.5460000000003</v>
      </c>
      <c r="Y42" s="82" t="s">
        <v>817</v>
      </c>
      <c r="Z42" s="83">
        <v>363.2</v>
      </c>
      <c r="AA42" s="83">
        <v>35.5</v>
      </c>
      <c r="AB42" s="83">
        <v>118.7</v>
      </c>
      <c r="AC42" s="83">
        <v>607.4</v>
      </c>
      <c r="AD42" s="84">
        <v>1124.8</v>
      </c>
    </row>
    <row r="43" spans="1:30" x14ac:dyDescent="0.25">
      <c r="A43" s="1"/>
      <c r="B43" s="82" t="s">
        <v>818</v>
      </c>
      <c r="C43" s="83">
        <v>482.6</v>
      </c>
      <c r="D43" s="83">
        <v>87</v>
      </c>
      <c r="E43" s="83">
        <v>0</v>
      </c>
      <c r="F43" s="83">
        <v>55.3</v>
      </c>
      <c r="G43" s="83">
        <v>3335.8</v>
      </c>
      <c r="H43" s="83">
        <v>1704.5</v>
      </c>
      <c r="I43" s="83">
        <v>0</v>
      </c>
      <c r="J43" s="83">
        <v>522</v>
      </c>
      <c r="K43" s="83">
        <v>544.96199999999999</v>
      </c>
      <c r="L43" s="83">
        <v>0</v>
      </c>
      <c r="M43" s="83">
        <v>23.4</v>
      </c>
      <c r="N43" s="83">
        <v>0</v>
      </c>
      <c r="O43" s="83">
        <v>624.9</v>
      </c>
      <c r="P43" s="83">
        <v>5562.3</v>
      </c>
      <c r="Q43" s="83">
        <v>568.36199999999997</v>
      </c>
      <c r="R43" s="84">
        <v>6755.5619999999999</v>
      </c>
      <c r="S43" s="82" t="s">
        <v>818</v>
      </c>
      <c r="T43" s="83">
        <v>4363.3620000000001</v>
      </c>
      <c r="U43" s="83">
        <v>1791.5</v>
      </c>
      <c r="V43" s="83">
        <v>23.4</v>
      </c>
      <c r="W43" s="83">
        <v>577.29999999999995</v>
      </c>
      <c r="X43" s="84">
        <v>6755.5619999999999</v>
      </c>
      <c r="Y43" s="82" t="s">
        <v>818</v>
      </c>
      <c r="Z43" s="83">
        <v>345.9</v>
      </c>
      <c r="AA43" s="83">
        <v>36.700000000000003</v>
      </c>
      <c r="AB43" s="83">
        <v>23.4</v>
      </c>
      <c r="AC43" s="83">
        <v>577.29999999999995</v>
      </c>
      <c r="AD43" s="84">
        <v>983.3</v>
      </c>
    </row>
    <row r="44" spans="1:30" x14ac:dyDescent="0.25">
      <c r="A44" s="1"/>
      <c r="B44" s="82" t="s">
        <v>819</v>
      </c>
      <c r="C44" s="83">
        <v>480.8</v>
      </c>
      <c r="D44" s="83">
        <v>87.1</v>
      </c>
      <c r="E44" s="83">
        <v>0</v>
      </c>
      <c r="F44" s="83">
        <v>61.5</v>
      </c>
      <c r="G44" s="83">
        <v>3192.8</v>
      </c>
      <c r="H44" s="83">
        <v>1869</v>
      </c>
      <c r="I44" s="83">
        <v>0</v>
      </c>
      <c r="J44" s="83">
        <v>512.5</v>
      </c>
      <c r="K44" s="83">
        <v>548.57399999999996</v>
      </c>
      <c r="L44" s="83">
        <v>176</v>
      </c>
      <c r="M44" s="83">
        <v>0.1</v>
      </c>
      <c r="N44" s="83">
        <v>0</v>
      </c>
      <c r="O44" s="83">
        <v>629.4</v>
      </c>
      <c r="P44" s="83">
        <v>5574.3</v>
      </c>
      <c r="Q44" s="83">
        <v>724.67399999999998</v>
      </c>
      <c r="R44" s="84">
        <v>6928.3739999999998</v>
      </c>
      <c r="S44" s="82" t="s">
        <v>819</v>
      </c>
      <c r="T44" s="83">
        <v>4222.174</v>
      </c>
      <c r="U44" s="83">
        <v>2132.1</v>
      </c>
      <c r="V44" s="83">
        <v>0.1</v>
      </c>
      <c r="W44" s="83">
        <v>574</v>
      </c>
      <c r="X44" s="84">
        <v>6928.3739999999998</v>
      </c>
      <c r="Y44" s="82" t="s">
        <v>819</v>
      </c>
      <c r="Z44" s="83">
        <v>342.9</v>
      </c>
      <c r="AA44" s="83">
        <v>36.6</v>
      </c>
      <c r="AB44" s="83">
        <v>0.1</v>
      </c>
      <c r="AC44" s="83">
        <v>574</v>
      </c>
      <c r="AD44" s="84">
        <v>953.6</v>
      </c>
    </row>
    <row r="45" spans="1:30" x14ac:dyDescent="0.25">
      <c r="A45" s="1"/>
      <c r="B45" s="82" t="s">
        <v>820</v>
      </c>
      <c r="C45" s="83">
        <v>483.4</v>
      </c>
      <c r="D45" s="83">
        <v>88.2</v>
      </c>
      <c r="E45" s="83">
        <v>0</v>
      </c>
      <c r="F45" s="83">
        <v>61</v>
      </c>
      <c r="G45" s="83">
        <v>3301.6</v>
      </c>
      <c r="H45" s="83">
        <v>1905.3</v>
      </c>
      <c r="I45" s="83">
        <v>0</v>
      </c>
      <c r="J45" s="83">
        <v>559.70000000000005</v>
      </c>
      <c r="K45" s="83">
        <v>591.60900000000004</v>
      </c>
      <c r="L45" s="83">
        <v>174.8</v>
      </c>
      <c r="M45" s="83">
        <v>0</v>
      </c>
      <c r="N45" s="83">
        <v>0</v>
      </c>
      <c r="O45" s="83">
        <v>632.6</v>
      </c>
      <c r="P45" s="83">
        <v>5766.6</v>
      </c>
      <c r="Q45" s="83">
        <v>766.40899999999999</v>
      </c>
      <c r="R45" s="84">
        <v>7165.6090000000004</v>
      </c>
      <c r="S45" s="82" t="s">
        <v>820</v>
      </c>
      <c r="T45" s="83">
        <v>4376.6090000000004</v>
      </c>
      <c r="U45" s="83">
        <v>2168.3000000000002</v>
      </c>
      <c r="V45" s="83">
        <v>0</v>
      </c>
      <c r="W45" s="83">
        <v>620.70000000000005</v>
      </c>
      <c r="X45" s="84">
        <v>7165.6090000000004</v>
      </c>
      <c r="Y45" s="82" t="s">
        <v>820</v>
      </c>
      <c r="Z45" s="83">
        <v>344.5</v>
      </c>
      <c r="AA45" s="83">
        <v>36.9</v>
      </c>
      <c r="AB45" s="83">
        <v>0</v>
      </c>
      <c r="AC45" s="83">
        <v>620.70000000000005</v>
      </c>
      <c r="AD45" s="84">
        <v>1002.1</v>
      </c>
    </row>
    <row r="46" spans="1:30" x14ac:dyDescent="0.25">
      <c r="A46" s="1"/>
      <c r="B46" s="82" t="s">
        <v>821</v>
      </c>
      <c r="C46" s="83">
        <v>488.1</v>
      </c>
      <c r="D46" s="83">
        <v>87</v>
      </c>
      <c r="E46" s="83">
        <v>0</v>
      </c>
      <c r="F46" s="83">
        <v>54.2</v>
      </c>
      <c r="G46" s="83">
        <v>3510.3</v>
      </c>
      <c r="H46" s="83">
        <v>1912.7</v>
      </c>
      <c r="I46" s="83">
        <v>0</v>
      </c>
      <c r="J46" s="83">
        <v>613.5</v>
      </c>
      <c r="K46" s="83">
        <v>601.83699999999999</v>
      </c>
      <c r="L46" s="83">
        <v>177.2</v>
      </c>
      <c r="M46" s="83">
        <v>0</v>
      </c>
      <c r="N46" s="83">
        <v>0</v>
      </c>
      <c r="O46" s="83">
        <v>629.29999999999995</v>
      </c>
      <c r="P46" s="83">
        <v>6036.5</v>
      </c>
      <c r="Q46" s="83">
        <v>779.03700000000003</v>
      </c>
      <c r="R46" s="84">
        <v>7444.8370000000004</v>
      </c>
      <c r="S46" s="82" t="s">
        <v>821</v>
      </c>
      <c r="T46" s="83">
        <v>4600.2370000000001</v>
      </c>
      <c r="U46" s="83">
        <v>2176.9</v>
      </c>
      <c r="V46" s="83">
        <v>0</v>
      </c>
      <c r="W46" s="83">
        <v>667.7</v>
      </c>
      <c r="X46" s="84">
        <v>7444.8370000000004</v>
      </c>
      <c r="Y46" s="82" t="s">
        <v>821</v>
      </c>
      <c r="Z46" s="83">
        <v>345.1</v>
      </c>
      <c r="AA46" s="83">
        <v>37.6</v>
      </c>
      <c r="AB46" s="83">
        <v>0</v>
      </c>
      <c r="AC46" s="83">
        <v>667.7</v>
      </c>
      <c r="AD46" s="84">
        <v>1050.4000000000001</v>
      </c>
    </row>
    <row r="47" spans="1:30" x14ac:dyDescent="0.25">
      <c r="A47" s="1"/>
      <c r="B47" s="82" t="s">
        <v>822</v>
      </c>
      <c r="C47" s="83">
        <v>479</v>
      </c>
      <c r="D47" s="83">
        <v>87.3</v>
      </c>
      <c r="E47" s="83">
        <v>0</v>
      </c>
      <c r="F47" s="83">
        <v>48.1</v>
      </c>
      <c r="G47" s="83">
        <v>3499.5</v>
      </c>
      <c r="H47" s="83">
        <v>1914.2</v>
      </c>
      <c r="I47" s="83">
        <v>0</v>
      </c>
      <c r="J47" s="83">
        <v>603.70000000000005</v>
      </c>
      <c r="K47" s="83">
        <v>591.678</v>
      </c>
      <c r="L47" s="83">
        <v>177.5</v>
      </c>
      <c r="M47" s="83">
        <v>0</v>
      </c>
      <c r="N47" s="83">
        <v>0</v>
      </c>
      <c r="O47" s="83">
        <v>614.4</v>
      </c>
      <c r="P47" s="83">
        <v>6017.4</v>
      </c>
      <c r="Q47" s="83">
        <v>769.178</v>
      </c>
      <c r="R47" s="84">
        <v>7400.9780000000001</v>
      </c>
      <c r="S47" s="82" t="s">
        <v>822</v>
      </c>
      <c r="T47" s="83">
        <v>4570.1779999999999</v>
      </c>
      <c r="U47" s="83">
        <v>2179</v>
      </c>
      <c r="V47" s="83">
        <v>0</v>
      </c>
      <c r="W47" s="83">
        <v>651.79999999999995</v>
      </c>
      <c r="X47" s="84">
        <v>7400.9780000000001</v>
      </c>
      <c r="Y47" s="82" t="s">
        <v>822</v>
      </c>
      <c r="Z47" s="83">
        <v>343.7</v>
      </c>
      <c r="AA47" s="83">
        <v>37</v>
      </c>
      <c r="AB47" s="83">
        <v>0</v>
      </c>
      <c r="AC47" s="83">
        <v>651.79999999999995</v>
      </c>
      <c r="AD47" s="84">
        <v>1032.5</v>
      </c>
    </row>
    <row r="48" spans="1:30" x14ac:dyDescent="0.25">
      <c r="A48" s="1"/>
      <c r="B48" s="82" t="s">
        <v>823</v>
      </c>
      <c r="C48" s="83">
        <v>488.7</v>
      </c>
      <c r="D48" s="83">
        <v>123.2</v>
      </c>
      <c r="E48" s="83">
        <v>0</v>
      </c>
      <c r="F48" s="83">
        <v>38</v>
      </c>
      <c r="G48" s="83">
        <v>3598.5</v>
      </c>
      <c r="H48" s="83">
        <v>1954.0519999999999</v>
      </c>
      <c r="I48" s="83">
        <v>0</v>
      </c>
      <c r="J48" s="83">
        <v>507.1</v>
      </c>
      <c r="K48" s="83">
        <v>604.75099999999998</v>
      </c>
      <c r="L48" s="83">
        <v>178.3</v>
      </c>
      <c r="M48" s="83">
        <v>0</v>
      </c>
      <c r="N48" s="83">
        <v>0</v>
      </c>
      <c r="O48" s="83">
        <v>649.9</v>
      </c>
      <c r="P48" s="83">
        <v>6059.652</v>
      </c>
      <c r="Q48" s="83">
        <v>783.05100000000004</v>
      </c>
      <c r="R48" s="84">
        <v>7492.6030000000001</v>
      </c>
      <c r="S48" s="82" t="s">
        <v>823</v>
      </c>
      <c r="T48" s="83">
        <v>4691.951</v>
      </c>
      <c r="U48" s="83">
        <v>2255.5520000000001</v>
      </c>
      <c r="V48" s="83">
        <v>0</v>
      </c>
      <c r="W48" s="83">
        <v>545.1</v>
      </c>
      <c r="X48" s="84">
        <v>7492.6030000000001</v>
      </c>
      <c r="Y48" s="82" t="s">
        <v>823</v>
      </c>
      <c r="Z48" s="83">
        <v>345.9</v>
      </c>
      <c r="AA48" s="83">
        <v>37.5</v>
      </c>
      <c r="AB48" s="83">
        <v>0</v>
      </c>
      <c r="AC48" s="83">
        <v>545.1</v>
      </c>
      <c r="AD48" s="84">
        <v>928.5</v>
      </c>
    </row>
    <row r="49" spans="1:30" x14ac:dyDescent="0.25">
      <c r="A49" s="1"/>
      <c r="B49" s="82" t="s">
        <v>824</v>
      </c>
      <c r="C49" s="83">
        <v>484.2</v>
      </c>
      <c r="D49" s="83">
        <v>146.5</v>
      </c>
      <c r="E49" s="83">
        <v>0</v>
      </c>
      <c r="F49" s="83">
        <v>32.4</v>
      </c>
      <c r="G49" s="83">
        <v>3624.8</v>
      </c>
      <c r="H49" s="83">
        <v>2141.1309999999999</v>
      </c>
      <c r="I49" s="83">
        <v>0</v>
      </c>
      <c r="J49" s="83">
        <v>457.8</v>
      </c>
      <c r="K49" s="83">
        <v>596.93100000000004</v>
      </c>
      <c r="L49" s="83">
        <v>0</v>
      </c>
      <c r="M49" s="83">
        <v>0</v>
      </c>
      <c r="N49" s="83">
        <v>0</v>
      </c>
      <c r="O49" s="83">
        <v>663.1</v>
      </c>
      <c r="P49" s="83">
        <v>6223.7309999999998</v>
      </c>
      <c r="Q49" s="83">
        <v>596.93100000000004</v>
      </c>
      <c r="R49" s="84">
        <v>7483.7619999999997</v>
      </c>
      <c r="S49" s="82" t="s">
        <v>824</v>
      </c>
      <c r="T49" s="83">
        <v>4705.9309999999996</v>
      </c>
      <c r="U49" s="83">
        <v>2287.6309999999999</v>
      </c>
      <c r="V49" s="83">
        <v>0</v>
      </c>
      <c r="W49" s="83">
        <v>490.2</v>
      </c>
      <c r="X49" s="84">
        <v>7483.7619999999997</v>
      </c>
      <c r="Y49" s="82" t="s">
        <v>824</v>
      </c>
      <c r="Z49" s="83">
        <v>344.6</v>
      </c>
      <c r="AA49" s="83">
        <v>37.799999999999997</v>
      </c>
      <c r="AB49" s="83">
        <v>0</v>
      </c>
      <c r="AC49" s="83">
        <v>490.2</v>
      </c>
      <c r="AD49" s="84">
        <v>872.6</v>
      </c>
    </row>
    <row r="50" spans="1:30" x14ac:dyDescent="0.25">
      <c r="A50" s="1"/>
      <c r="B50" s="82" t="s">
        <v>825</v>
      </c>
      <c r="C50" s="83">
        <v>485.1</v>
      </c>
      <c r="D50" s="83">
        <v>145.9</v>
      </c>
      <c r="E50" s="83">
        <v>0</v>
      </c>
      <c r="F50" s="83">
        <v>21.1</v>
      </c>
      <c r="G50" s="83">
        <v>3612.7</v>
      </c>
      <c r="H50" s="83">
        <v>2072.904</v>
      </c>
      <c r="I50" s="83">
        <v>0</v>
      </c>
      <c r="J50" s="83">
        <v>363</v>
      </c>
      <c r="K50" s="83">
        <v>601.38900000000001</v>
      </c>
      <c r="L50" s="83">
        <v>0</v>
      </c>
      <c r="M50" s="83">
        <v>0</v>
      </c>
      <c r="N50" s="83">
        <v>0</v>
      </c>
      <c r="O50" s="83">
        <v>652.1</v>
      </c>
      <c r="P50" s="83">
        <v>6048.6040000000003</v>
      </c>
      <c r="Q50" s="83">
        <v>601.38900000000001</v>
      </c>
      <c r="R50" s="84">
        <v>7302.0929999999998</v>
      </c>
      <c r="S50" s="82" t="s">
        <v>825</v>
      </c>
      <c r="T50" s="83">
        <v>4699.1890000000003</v>
      </c>
      <c r="U50" s="83">
        <v>2218.8040000000001</v>
      </c>
      <c r="V50" s="83">
        <v>0</v>
      </c>
      <c r="W50" s="83">
        <v>384.1</v>
      </c>
      <c r="X50" s="84">
        <v>7302.0929999999998</v>
      </c>
      <c r="Y50" s="82" t="s">
        <v>825</v>
      </c>
      <c r="Z50" s="83">
        <v>346.3</v>
      </c>
      <c r="AA50" s="83">
        <v>37.299999999999997</v>
      </c>
      <c r="AB50" s="83">
        <v>0</v>
      </c>
      <c r="AC50" s="83">
        <v>384.1</v>
      </c>
      <c r="AD50" s="84">
        <v>767.7</v>
      </c>
    </row>
    <row r="51" spans="1:30" x14ac:dyDescent="0.25">
      <c r="A51" s="1"/>
      <c r="B51" s="82" t="s">
        <v>826</v>
      </c>
      <c r="C51" s="83">
        <v>483.9</v>
      </c>
      <c r="D51" s="83">
        <v>145.6</v>
      </c>
      <c r="E51" s="83">
        <v>0</v>
      </c>
      <c r="F51" s="83">
        <v>21.4</v>
      </c>
      <c r="G51" s="83">
        <v>3566.4</v>
      </c>
      <c r="H51" s="83">
        <v>2029.2080000000001</v>
      </c>
      <c r="I51" s="83">
        <v>0</v>
      </c>
      <c r="J51" s="83">
        <v>314.10000000000002</v>
      </c>
      <c r="K51" s="83">
        <v>600.79600000000005</v>
      </c>
      <c r="L51" s="83">
        <v>0</v>
      </c>
      <c r="M51" s="83">
        <v>0</v>
      </c>
      <c r="N51" s="83">
        <v>0</v>
      </c>
      <c r="O51" s="83">
        <v>650.9</v>
      </c>
      <c r="P51" s="83">
        <v>5909.7079999999996</v>
      </c>
      <c r="Q51" s="83">
        <v>600.79600000000005</v>
      </c>
      <c r="R51" s="84">
        <v>7161.4040000000005</v>
      </c>
      <c r="S51" s="82" t="s">
        <v>826</v>
      </c>
      <c r="T51" s="83">
        <v>4651.0959999999995</v>
      </c>
      <c r="U51" s="83">
        <v>2174.808</v>
      </c>
      <c r="V51" s="83">
        <v>0</v>
      </c>
      <c r="W51" s="83">
        <v>335.5</v>
      </c>
      <c r="X51" s="84">
        <v>7161.4040000000005</v>
      </c>
      <c r="Y51" s="82" t="s">
        <v>826</v>
      </c>
      <c r="Z51" s="83">
        <v>345.9</v>
      </c>
      <c r="AA51" s="83">
        <v>36.5</v>
      </c>
      <c r="AB51" s="83">
        <v>0</v>
      </c>
      <c r="AC51" s="83">
        <v>335.5</v>
      </c>
      <c r="AD51" s="84">
        <v>717.9</v>
      </c>
    </row>
    <row r="52" spans="1:30" x14ac:dyDescent="0.25">
      <c r="A52" s="1"/>
      <c r="B52" s="82" t="s">
        <v>827</v>
      </c>
      <c r="C52" s="83">
        <v>484.4</v>
      </c>
      <c r="D52" s="83">
        <v>145.1</v>
      </c>
      <c r="E52" s="83">
        <v>0</v>
      </c>
      <c r="F52" s="83">
        <v>23.9</v>
      </c>
      <c r="G52" s="83">
        <v>3509.9</v>
      </c>
      <c r="H52" s="83">
        <v>2030.9490000000001</v>
      </c>
      <c r="I52" s="83">
        <v>0</v>
      </c>
      <c r="J52" s="83">
        <v>273.10000000000002</v>
      </c>
      <c r="K52" s="83">
        <v>602.803</v>
      </c>
      <c r="L52" s="83">
        <v>0</v>
      </c>
      <c r="M52" s="83">
        <v>0</v>
      </c>
      <c r="N52" s="83">
        <v>0</v>
      </c>
      <c r="O52" s="83">
        <v>653.4</v>
      </c>
      <c r="P52" s="83">
        <v>5813.9489999999996</v>
      </c>
      <c r="Q52" s="83">
        <v>602.803</v>
      </c>
      <c r="R52" s="84">
        <v>7070.152</v>
      </c>
      <c r="S52" s="82" t="s">
        <v>827</v>
      </c>
      <c r="T52" s="83">
        <v>4597.1030000000001</v>
      </c>
      <c r="U52" s="83">
        <v>2176.049</v>
      </c>
      <c r="V52" s="83">
        <v>0</v>
      </c>
      <c r="W52" s="83">
        <v>297</v>
      </c>
      <c r="X52" s="84">
        <v>7070.152</v>
      </c>
      <c r="Y52" s="82" t="s">
        <v>827</v>
      </c>
      <c r="Z52" s="83">
        <v>346.2</v>
      </c>
      <c r="AA52" s="83">
        <v>36</v>
      </c>
      <c r="AB52" s="83">
        <v>0</v>
      </c>
      <c r="AC52" s="83">
        <v>297</v>
      </c>
      <c r="AD52" s="84">
        <v>679.2</v>
      </c>
    </row>
    <row r="53" spans="1:30" x14ac:dyDescent="0.25">
      <c r="A53" s="1"/>
      <c r="B53" s="82" t="s">
        <v>828</v>
      </c>
      <c r="C53" s="83">
        <v>480.4</v>
      </c>
      <c r="D53" s="83">
        <v>145.5</v>
      </c>
      <c r="E53" s="83">
        <v>0</v>
      </c>
      <c r="F53" s="83">
        <v>20.8</v>
      </c>
      <c r="G53" s="83">
        <v>3402.4</v>
      </c>
      <c r="H53" s="83">
        <v>1968.2909999999999</v>
      </c>
      <c r="I53" s="83">
        <v>0</v>
      </c>
      <c r="J53" s="83">
        <v>302.8</v>
      </c>
      <c r="K53" s="83">
        <v>543.91099999999994</v>
      </c>
      <c r="L53" s="83">
        <v>0</v>
      </c>
      <c r="M53" s="83">
        <v>0</v>
      </c>
      <c r="N53" s="83">
        <v>0</v>
      </c>
      <c r="O53" s="83">
        <v>646.70000000000005</v>
      </c>
      <c r="P53" s="83">
        <v>5673.491</v>
      </c>
      <c r="Q53" s="83">
        <v>543.91099999999994</v>
      </c>
      <c r="R53" s="84">
        <v>6864.1019999999999</v>
      </c>
      <c r="S53" s="82" t="s">
        <v>828</v>
      </c>
      <c r="T53" s="83">
        <v>4426.7110000000002</v>
      </c>
      <c r="U53" s="83">
        <v>2113.7910000000002</v>
      </c>
      <c r="V53" s="83">
        <v>0</v>
      </c>
      <c r="W53" s="83">
        <v>323.60000000000002</v>
      </c>
      <c r="X53" s="84">
        <v>6864.1019999999999</v>
      </c>
      <c r="Y53" s="82" t="s">
        <v>828</v>
      </c>
      <c r="Z53" s="83">
        <v>345.3</v>
      </c>
      <c r="AA53" s="83">
        <v>36.299999999999997</v>
      </c>
      <c r="AB53" s="83">
        <v>0</v>
      </c>
      <c r="AC53" s="83">
        <v>323.60000000000002</v>
      </c>
      <c r="AD53" s="84">
        <v>705.2</v>
      </c>
    </row>
    <row r="54" spans="1:30" x14ac:dyDescent="0.25">
      <c r="A54" s="1"/>
      <c r="B54" s="82" t="s">
        <v>829</v>
      </c>
      <c r="C54" s="83">
        <v>486.6</v>
      </c>
      <c r="D54" s="83">
        <v>146.30000000000001</v>
      </c>
      <c r="E54" s="83">
        <v>0</v>
      </c>
      <c r="F54" s="83">
        <v>22</v>
      </c>
      <c r="G54" s="83">
        <v>3451.2</v>
      </c>
      <c r="H54" s="83">
        <v>1744.1</v>
      </c>
      <c r="I54" s="83">
        <v>0</v>
      </c>
      <c r="J54" s="83">
        <v>325.8</v>
      </c>
      <c r="K54" s="83">
        <v>549.39300000000003</v>
      </c>
      <c r="L54" s="83">
        <v>0</v>
      </c>
      <c r="M54" s="83">
        <v>0</v>
      </c>
      <c r="N54" s="83">
        <v>0</v>
      </c>
      <c r="O54" s="83">
        <v>654.9</v>
      </c>
      <c r="P54" s="83">
        <v>5521.1</v>
      </c>
      <c r="Q54" s="83">
        <v>549.39300000000003</v>
      </c>
      <c r="R54" s="84">
        <v>6725.393</v>
      </c>
      <c r="S54" s="82" t="s">
        <v>829</v>
      </c>
      <c r="T54" s="83">
        <v>4487.1930000000002</v>
      </c>
      <c r="U54" s="83">
        <v>1890.4</v>
      </c>
      <c r="V54" s="83">
        <v>0</v>
      </c>
      <c r="W54" s="83">
        <v>347.8</v>
      </c>
      <c r="X54" s="84">
        <v>6725.393</v>
      </c>
      <c r="Y54" s="82" t="s">
        <v>829</v>
      </c>
      <c r="Z54" s="83">
        <v>346.1</v>
      </c>
      <c r="AA54" s="83">
        <v>36.799999999999997</v>
      </c>
      <c r="AB54" s="83">
        <v>0</v>
      </c>
      <c r="AC54" s="83">
        <v>347.8</v>
      </c>
      <c r="AD54" s="84">
        <v>730.7</v>
      </c>
    </row>
    <row r="55" spans="1:30" x14ac:dyDescent="0.25">
      <c r="A55" s="1"/>
      <c r="B55" s="82" t="s">
        <v>74</v>
      </c>
      <c r="C55" s="83">
        <v>482.4</v>
      </c>
      <c r="D55" s="83">
        <v>110.8</v>
      </c>
      <c r="E55" s="83">
        <v>0</v>
      </c>
      <c r="F55" s="83">
        <v>23.7</v>
      </c>
      <c r="G55" s="83">
        <v>3386.6</v>
      </c>
      <c r="H55" s="83">
        <v>1724.4</v>
      </c>
      <c r="I55" s="83">
        <v>0</v>
      </c>
      <c r="J55" s="83">
        <v>265.39999999999998</v>
      </c>
      <c r="K55" s="83">
        <v>550.69500000000005</v>
      </c>
      <c r="L55" s="83">
        <v>0</v>
      </c>
      <c r="M55" s="83">
        <v>0</v>
      </c>
      <c r="N55" s="83">
        <v>0</v>
      </c>
      <c r="O55" s="83">
        <v>616.9</v>
      </c>
      <c r="P55" s="83">
        <v>5376.4</v>
      </c>
      <c r="Q55" s="83">
        <v>550.69500000000005</v>
      </c>
      <c r="R55" s="84">
        <v>6543.9949999999999</v>
      </c>
      <c r="S55" s="82" t="s">
        <v>74</v>
      </c>
      <c r="T55" s="83">
        <v>4419.6949999999997</v>
      </c>
      <c r="U55" s="83">
        <v>1835.2</v>
      </c>
      <c r="V55" s="83">
        <v>0</v>
      </c>
      <c r="W55" s="83">
        <v>289.10000000000002</v>
      </c>
      <c r="X55" s="84">
        <v>6543.9949999999999</v>
      </c>
      <c r="Y55" s="82" t="s">
        <v>74</v>
      </c>
      <c r="Z55" s="83">
        <v>345.3</v>
      </c>
      <c r="AA55" s="83">
        <v>36.799999999999997</v>
      </c>
      <c r="AB55" s="83">
        <v>0</v>
      </c>
      <c r="AC55" s="83">
        <v>289.10000000000002</v>
      </c>
      <c r="AD55" s="84">
        <v>671.2</v>
      </c>
    </row>
    <row r="56" spans="1:30" x14ac:dyDescent="0.25">
      <c r="A56" s="1"/>
      <c r="B56" s="85" t="s">
        <v>984</v>
      </c>
      <c r="C56" s="86">
        <v>11539.55</v>
      </c>
      <c r="D56" s="86">
        <v>2828.65</v>
      </c>
      <c r="E56" s="86">
        <v>1.7</v>
      </c>
      <c r="F56" s="86">
        <v>1093.1500000000001</v>
      </c>
      <c r="G56" s="86">
        <v>81394.95</v>
      </c>
      <c r="H56" s="86">
        <v>36956.067499999997</v>
      </c>
      <c r="I56" s="86">
        <v>4</v>
      </c>
      <c r="J56" s="86">
        <v>8302.5</v>
      </c>
      <c r="K56" s="86">
        <v>13304.368</v>
      </c>
      <c r="L56" s="86">
        <v>441.9</v>
      </c>
      <c r="M56" s="86">
        <v>4153</v>
      </c>
      <c r="N56" s="86">
        <v>0</v>
      </c>
      <c r="O56" s="86">
        <v>15463.05</v>
      </c>
      <c r="P56" s="86">
        <v>126657.5175</v>
      </c>
      <c r="Q56" s="86">
        <v>17899.268</v>
      </c>
      <c r="R56" s="86">
        <v>160019.83549999999</v>
      </c>
      <c r="S56" s="85" t="s">
        <v>984</v>
      </c>
      <c r="T56" s="86">
        <v>106238.868</v>
      </c>
      <c r="U56" s="86">
        <v>40226.6175</v>
      </c>
      <c r="V56" s="86">
        <v>4158.7</v>
      </c>
      <c r="W56" s="86">
        <v>9395.65</v>
      </c>
      <c r="X56" s="86">
        <v>160019.83549999999</v>
      </c>
      <c r="Y56" s="85" t="s">
        <v>984</v>
      </c>
      <c r="Z56" s="86">
        <v>8605.2999999999993</v>
      </c>
      <c r="AA56" s="86">
        <v>801.35</v>
      </c>
      <c r="AB56" s="86">
        <v>4158.7</v>
      </c>
      <c r="AC56" s="86">
        <v>9395.65</v>
      </c>
      <c r="AD56" s="86">
        <v>22961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1180</v>
      </c>
      <c r="C5" s="1"/>
      <c r="D5" s="1"/>
      <c r="E5" s="1"/>
      <c r="F5" s="1"/>
      <c r="G5" s="1"/>
      <c r="H5" s="1"/>
      <c r="I5" s="1"/>
      <c r="J5" s="1"/>
      <c r="K5" s="1"/>
      <c r="L5" s="1"/>
      <c r="M5" s="1"/>
      <c r="N5" s="1"/>
      <c r="O5" s="1"/>
      <c r="P5" s="1"/>
    </row>
    <row r="6" spans="1:16" ht="30" x14ac:dyDescent="0.25">
      <c r="A6" s="1"/>
      <c r="B6" s="3" t="s">
        <v>167</v>
      </c>
      <c r="C6" s="3" t="s">
        <v>1181</v>
      </c>
      <c r="D6" s="3" t="s">
        <v>1182</v>
      </c>
      <c r="E6" s="3" t="s">
        <v>1183</v>
      </c>
      <c r="F6" s="3" t="s">
        <v>170</v>
      </c>
      <c r="G6" s="3" t="s">
        <v>171</v>
      </c>
      <c r="H6" s="3" t="s">
        <v>1184</v>
      </c>
      <c r="I6" s="3" t="s">
        <v>1185</v>
      </c>
      <c r="J6" s="3" t="s">
        <v>1186</v>
      </c>
      <c r="K6" s="3" t="s">
        <v>1187</v>
      </c>
      <c r="L6" s="3" t="s">
        <v>1188</v>
      </c>
      <c r="M6" s="3" t="s">
        <v>1189</v>
      </c>
      <c r="N6" s="3" t="s">
        <v>1190</v>
      </c>
      <c r="O6" s="3" t="s">
        <v>1191</v>
      </c>
      <c r="P6" s="3" t="s">
        <v>1192</v>
      </c>
    </row>
    <row r="7" spans="1:16" x14ac:dyDescent="0.25">
      <c r="A7" s="1"/>
      <c r="B7" s="6" t="s">
        <v>621</v>
      </c>
      <c r="C7" s="6" t="s">
        <v>1061</v>
      </c>
      <c r="D7" s="87" t="s">
        <v>64</v>
      </c>
      <c r="E7" s="6" t="s">
        <v>1193</v>
      </c>
      <c r="F7" s="87" t="s">
        <v>1194</v>
      </c>
      <c r="G7" s="87" t="s">
        <v>19</v>
      </c>
      <c r="H7" s="87" t="s">
        <v>938</v>
      </c>
      <c r="I7" s="87" t="s">
        <v>938</v>
      </c>
      <c r="J7" s="87" t="s">
        <v>1195</v>
      </c>
      <c r="K7" s="87" t="s">
        <v>938</v>
      </c>
      <c r="L7" s="87" t="s">
        <v>938</v>
      </c>
      <c r="M7" s="87" t="s">
        <v>938</v>
      </c>
      <c r="N7" s="87" t="s">
        <v>938</v>
      </c>
      <c r="O7" s="6" t="s">
        <v>1196</v>
      </c>
      <c r="P7" s="6"/>
    </row>
    <row r="8" spans="1:16" x14ac:dyDescent="0.25">
      <c r="A8" s="1"/>
      <c r="B8" s="6" t="s">
        <v>618</v>
      </c>
      <c r="C8" s="6" t="s">
        <v>1011</v>
      </c>
      <c r="D8" s="87" t="s">
        <v>64</v>
      </c>
      <c r="E8" s="6" t="s">
        <v>1197</v>
      </c>
      <c r="F8" s="87" t="s">
        <v>18</v>
      </c>
      <c r="G8" s="87" t="s">
        <v>1198</v>
      </c>
      <c r="H8" s="87" t="s">
        <v>938</v>
      </c>
      <c r="I8" s="87" t="s">
        <v>938</v>
      </c>
      <c r="J8" s="87" t="s">
        <v>1195</v>
      </c>
      <c r="K8" s="87" t="s">
        <v>938</v>
      </c>
      <c r="L8" s="87" t="s">
        <v>938</v>
      </c>
      <c r="M8" s="87" t="s">
        <v>938</v>
      </c>
      <c r="N8" s="87" t="s">
        <v>938</v>
      </c>
      <c r="O8" s="6" t="s">
        <v>1196</v>
      </c>
      <c r="P8" s="6"/>
    </row>
    <row r="9" spans="1:16" x14ac:dyDescent="0.25">
      <c r="A9" s="1"/>
      <c r="B9" s="6" t="s">
        <v>618</v>
      </c>
      <c r="C9" s="6" t="s">
        <v>1011</v>
      </c>
      <c r="D9" s="87" t="s">
        <v>1199</v>
      </c>
      <c r="E9" s="6" t="s">
        <v>1200</v>
      </c>
      <c r="F9" s="87" t="s">
        <v>1198</v>
      </c>
      <c r="G9" s="87" t="s">
        <v>1201</v>
      </c>
      <c r="H9" s="87" t="s">
        <v>938</v>
      </c>
      <c r="I9" s="87" t="s">
        <v>938</v>
      </c>
      <c r="J9" s="87" t="s">
        <v>1195</v>
      </c>
      <c r="K9" s="87" t="s">
        <v>938</v>
      </c>
      <c r="L9" s="87" t="s">
        <v>938</v>
      </c>
      <c r="M9" s="87" t="s">
        <v>938</v>
      </c>
      <c r="N9" s="87" t="s">
        <v>938</v>
      </c>
      <c r="O9" s="6" t="s">
        <v>1196</v>
      </c>
      <c r="P9" s="6"/>
    </row>
    <row r="10" spans="1:16" x14ac:dyDescent="0.25">
      <c r="A10" s="1"/>
      <c r="B10" s="6" t="s">
        <v>618</v>
      </c>
      <c r="C10" s="6" t="s">
        <v>1011</v>
      </c>
      <c r="D10" s="87" t="s">
        <v>64</v>
      </c>
      <c r="E10" s="6" t="s">
        <v>1197</v>
      </c>
      <c r="F10" s="87" t="s">
        <v>1201</v>
      </c>
      <c r="G10" s="87" t="s">
        <v>19</v>
      </c>
      <c r="H10" s="87" t="s">
        <v>938</v>
      </c>
      <c r="I10" s="87" t="s">
        <v>938</v>
      </c>
      <c r="J10" s="87" t="s">
        <v>1195</v>
      </c>
      <c r="K10" s="87" t="s">
        <v>938</v>
      </c>
      <c r="L10" s="87" t="s">
        <v>938</v>
      </c>
      <c r="M10" s="87" t="s">
        <v>938</v>
      </c>
      <c r="N10" s="87" t="s">
        <v>938</v>
      </c>
      <c r="O10" s="6" t="s">
        <v>1196</v>
      </c>
      <c r="P10" s="6"/>
    </row>
    <row r="11" spans="1:16" x14ac:dyDescent="0.25">
      <c r="A11" s="1"/>
      <c r="B11" s="6" t="s">
        <v>290</v>
      </c>
      <c r="C11" s="6" t="s">
        <v>1070</v>
      </c>
      <c r="D11" s="87" t="s">
        <v>64</v>
      </c>
      <c r="E11" s="6" t="s">
        <v>1202</v>
      </c>
      <c r="F11" s="87" t="s">
        <v>1203</v>
      </c>
      <c r="G11" s="87" t="s">
        <v>1204</v>
      </c>
      <c r="H11" s="87" t="s">
        <v>1205</v>
      </c>
      <c r="I11" s="87" t="s">
        <v>938</v>
      </c>
      <c r="J11" s="87" t="s">
        <v>1206</v>
      </c>
      <c r="K11" s="87" t="s">
        <v>938</v>
      </c>
      <c r="L11" s="87" t="s">
        <v>938</v>
      </c>
      <c r="M11" s="87" t="s">
        <v>938</v>
      </c>
      <c r="N11" s="87" t="s">
        <v>938</v>
      </c>
      <c r="O11" s="6" t="s">
        <v>1196</v>
      </c>
      <c r="P11" s="6"/>
    </row>
    <row r="12" spans="1:16" x14ac:dyDescent="0.25">
      <c r="A12" s="1"/>
      <c r="B12" s="6" t="s">
        <v>290</v>
      </c>
      <c r="C12" s="6" t="s">
        <v>1070</v>
      </c>
      <c r="D12" s="87" t="s">
        <v>64</v>
      </c>
      <c r="E12" s="6" t="s">
        <v>1202</v>
      </c>
      <c r="F12" s="87" t="s">
        <v>1204</v>
      </c>
      <c r="G12" s="87" t="s">
        <v>1207</v>
      </c>
      <c r="H12" s="87" t="s">
        <v>938</v>
      </c>
      <c r="I12" s="87" t="s">
        <v>1208</v>
      </c>
      <c r="J12" s="87" t="s">
        <v>1209</v>
      </c>
      <c r="K12" s="87" t="s">
        <v>938</v>
      </c>
      <c r="L12" s="87" t="s">
        <v>938</v>
      </c>
      <c r="M12" s="87" t="s">
        <v>938</v>
      </c>
      <c r="N12" s="87" t="s">
        <v>938</v>
      </c>
      <c r="O12" s="6" t="s">
        <v>1196</v>
      </c>
      <c r="P12" s="6"/>
    </row>
    <row r="13" spans="1:16" x14ac:dyDescent="0.25">
      <c r="A13" s="1"/>
      <c r="B13" s="6" t="s">
        <v>85</v>
      </c>
      <c r="C13" s="6" t="s">
        <v>1075</v>
      </c>
      <c r="D13" s="87" t="s">
        <v>64</v>
      </c>
      <c r="E13" s="6" t="s">
        <v>1210</v>
      </c>
      <c r="F13" s="87" t="s">
        <v>18</v>
      </c>
      <c r="G13" s="87" t="s">
        <v>1211</v>
      </c>
      <c r="H13" s="87" t="s">
        <v>938</v>
      </c>
      <c r="I13" s="87" t="s">
        <v>938</v>
      </c>
      <c r="J13" s="87" t="s">
        <v>1206</v>
      </c>
      <c r="K13" s="87" t="s">
        <v>938</v>
      </c>
      <c r="L13" s="87" t="s">
        <v>938</v>
      </c>
      <c r="M13" s="87" t="s">
        <v>938</v>
      </c>
      <c r="N13" s="87" t="s">
        <v>938</v>
      </c>
      <c r="O13" s="6" t="s">
        <v>1196</v>
      </c>
      <c r="P13" s="6"/>
    </row>
    <row r="14" spans="1:16" x14ac:dyDescent="0.25">
      <c r="A14" s="1"/>
      <c r="B14" s="6" t="s">
        <v>85</v>
      </c>
      <c r="C14" s="6" t="s">
        <v>1075</v>
      </c>
      <c r="D14" s="87" t="s">
        <v>64</v>
      </c>
      <c r="E14" s="6" t="s">
        <v>1210</v>
      </c>
      <c r="F14" s="87" t="s">
        <v>1211</v>
      </c>
      <c r="G14" s="87" t="s">
        <v>1212</v>
      </c>
      <c r="H14" s="87" t="s">
        <v>938</v>
      </c>
      <c r="I14" s="87" t="s">
        <v>1213</v>
      </c>
      <c r="J14" s="87" t="s">
        <v>1209</v>
      </c>
      <c r="K14" s="87" t="s">
        <v>938</v>
      </c>
      <c r="L14" s="87" t="s">
        <v>938</v>
      </c>
      <c r="M14" s="87" t="s">
        <v>938</v>
      </c>
      <c r="N14" s="87" t="s">
        <v>938</v>
      </c>
      <c r="O14" s="6" t="s">
        <v>1196</v>
      </c>
      <c r="P14" s="6"/>
    </row>
    <row r="15" spans="1:16" x14ac:dyDescent="0.25">
      <c r="A15" s="1"/>
      <c r="B15" s="6" t="s">
        <v>85</v>
      </c>
      <c r="C15" s="6" t="s">
        <v>1077</v>
      </c>
      <c r="D15" s="87" t="s">
        <v>64</v>
      </c>
      <c r="E15" s="6" t="s">
        <v>1214</v>
      </c>
      <c r="F15" s="87" t="s">
        <v>1215</v>
      </c>
      <c r="G15" s="87" t="s">
        <v>1216</v>
      </c>
      <c r="H15" s="87" t="s">
        <v>1213</v>
      </c>
      <c r="I15" s="87" t="s">
        <v>938</v>
      </c>
      <c r="J15" s="87" t="s">
        <v>1209</v>
      </c>
      <c r="K15" s="87" t="s">
        <v>938</v>
      </c>
      <c r="L15" s="87" t="s">
        <v>938</v>
      </c>
      <c r="M15" s="87" t="s">
        <v>938</v>
      </c>
      <c r="N15" s="87" t="s">
        <v>938</v>
      </c>
      <c r="O15" s="6" t="s">
        <v>1196</v>
      </c>
      <c r="P15" s="6"/>
    </row>
    <row r="16" spans="1:16" ht="25.5" x14ac:dyDescent="0.25">
      <c r="A16" s="1"/>
      <c r="B16" s="6" t="s">
        <v>85</v>
      </c>
      <c r="C16" s="6" t="s">
        <v>1077</v>
      </c>
      <c r="D16" s="87" t="s">
        <v>64</v>
      </c>
      <c r="E16" s="6" t="s">
        <v>1214</v>
      </c>
      <c r="F16" s="87" t="s">
        <v>1216</v>
      </c>
      <c r="G16" s="87" t="s">
        <v>1217</v>
      </c>
      <c r="H16" s="87" t="s">
        <v>938</v>
      </c>
      <c r="I16" s="87" t="s">
        <v>938</v>
      </c>
      <c r="J16" s="87" t="s">
        <v>1206</v>
      </c>
      <c r="K16" s="87" t="s">
        <v>938</v>
      </c>
      <c r="L16" s="87" t="s">
        <v>938</v>
      </c>
      <c r="M16" s="87" t="s">
        <v>938</v>
      </c>
      <c r="N16" s="87" t="s">
        <v>1218</v>
      </c>
      <c r="O16" s="6" t="s">
        <v>1196</v>
      </c>
      <c r="P16" s="6" t="s">
        <v>1219</v>
      </c>
    </row>
    <row r="17" spans="1:16" x14ac:dyDescent="0.25">
      <c r="A17" s="1"/>
      <c r="B17" s="6" t="s">
        <v>85</v>
      </c>
      <c r="C17" s="6" t="s">
        <v>1077</v>
      </c>
      <c r="D17" s="87" t="s">
        <v>64</v>
      </c>
      <c r="E17" s="6" t="s">
        <v>1214</v>
      </c>
      <c r="F17" s="87" t="s">
        <v>1217</v>
      </c>
      <c r="G17" s="87" t="s">
        <v>1220</v>
      </c>
      <c r="H17" s="87" t="s">
        <v>938</v>
      </c>
      <c r="I17" s="87" t="s">
        <v>938</v>
      </c>
      <c r="J17" s="87" t="s">
        <v>1209</v>
      </c>
      <c r="K17" s="87" t="s">
        <v>938</v>
      </c>
      <c r="L17" s="87" t="s">
        <v>938</v>
      </c>
      <c r="M17" s="87" t="s">
        <v>938</v>
      </c>
      <c r="N17" s="87" t="s">
        <v>938</v>
      </c>
      <c r="O17" s="6" t="s">
        <v>1196</v>
      </c>
      <c r="P17" s="6"/>
    </row>
    <row r="18" spans="1:16" x14ac:dyDescent="0.25">
      <c r="A18" s="1"/>
      <c r="B18" s="6" t="s">
        <v>85</v>
      </c>
      <c r="C18" s="6" t="s">
        <v>1077</v>
      </c>
      <c r="D18" s="87" t="s">
        <v>64</v>
      </c>
      <c r="E18" s="6" t="s">
        <v>1214</v>
      </c>
      <c r="F18" s="87" t="s">
        <v>1220</v>
      </c>
      <c r="G18" s="87" t="s">
        <v>1221</v>
      </c>
      <c r="H18" s="87" t="s">
        <v>938</v>
      </c>
      <c r="I18" s="87" t="s">
        <v>938</v>
      </c>
      <c r="J18" s="87" t="s">
        <v>1206</v>
      </c>
      <c r="K18" s="87" t="s">
        <v>938</v>
      </c>
      <c r="L18" s="87" t="s">
        <v>938</v>
      </c>
      <c r="M18" s="87" t="s">
        <v>938</v>
      </c>
      <c r="N18" s="87" t="s">
        <v>1218</v>
      </c>
      <c r="O18" s="6" t="s">
        <v>1196</v>
      </c>
      <c r="P18" s="6" t="s">
        <v>1222</v>
      </c>
    </row>
    <row r="19" spans="1:16" x14ac:dyDescent="0.25">
      <c r="A19" s="1"/>
      <c r="B19" s="6" t="s">
        <v>85</v>
      </c>
      <c r="C19" s="6" t="s">
        <v>1077</v>
      </c>
      <c r="D19" s="87" t="s">
        <v>64</v>
      </c>
      <c r="E19" s="6" t="s">
        <v>1214</v>
      </c>
      <c r="F19" s="87" t="s">
        <v>1221</v>
      </c>
      <c r="G19" s="87" t="s">
        <v>1223</v>
      </c>
      <c r="H19" s="87" t="s">
        <v>938</v>
      </c>
      <c r="I19" s="87" t="s">
        <v>938</v>
      </c>
      <c r="J19" s="87" t="s">
        <v>1209</v>
      </c>
      <c r="K19" s="87" t="s">
        <v>938</v>
      </c>
      <c r="L19" s="87" t="s">
        <v>938</v>
      </c>
      <c r="M19" s="87" t="s">
        <v>938</v>
      </c>
      <c r="N19" s="87" t="s">
        <v>938</v>
      </c>
      <c r="O19" s="6" t="s">
        <v>1196</v>
      </c>
      <c r="P19" s="6"/>
    </row>
    <row r="20" spans="1:16" x14ac:dyDescent="0.25">
      <c r="A20" s="1"/>
      <c r="B20" s="6" t="s">
        <v>85</v>
      </c>
      <c r="C20" s="6" t="s">
        <v>1077</v>
      </c>
      <c r="D20" s="87" t="s">
        <v>64</v>
      </c>
      <c r="E20" s="6" t="s">
        <v>1214</v>
      </c>
      <c r="F20" s="87" t="s">
        <v>1223</v>
      </c>
      <c r="G20" s="87" t="s">
        <v>1224</v>
      </c>
      <c r="H20" s="87" t="s">
        <v>938</v>
      </c>
      <c r="I20" s="87" t="s">
        <v>938</v>
      </c>
      <c r="J20" s="87" t="s">
        <v>1206</v>
      </c>
      <c r="K20" s="87" t="s">
        <v>938</v>
      </c>
      <c r="L20" s="87" t="s">
        <v>938</v>
      </c>
      <c r="M20" s="87" t="s">
        <v>938</v>
      </c>
      <c r="N20" s="87" t="s">
        <v>938</v>
      </c>
      <c r="O20" s="6" t="s">
        <v>1196</v>
      </c>
      <c r="P20" s="6"/>
    </row>
    <row r="21" spans="1:16" x14ac:dyDescent="0.25">
      <c r="A21" s="1"/>
      <c r="B21" s="6" t="s">
        <v>85</v>
      </c>
      <c r="C21" s="6" t="s">
        <v>1077</v>
      </c>
      <c r="D21" s="87" t="s">
        <v>64</v>
      </c>
      <c r="E21" s="6" t="s">
        <v>1214</v>
      </c>
      <c r="F21" s="87" t="s">
        <v>1224</v>
      </c>
      <c r="G21" s="87" t="s">
        <v>19</v>
      </c>
      <c r="H21" s="87" t="s">
        <v>938</v>
      </c>
      <c r="I21" s="87" t="s">
        <v>938</v>
      </c>
      <c r="J21" s="87" t="s">
        <v>1209</v>
      </c>
      <c r="K21" s="87" t="s">
        <v>938</v>
      </c>
      <c r="L21" s="87" t="s">
        <v>938</v>
      </c>
      <c r="M21" s="87" t="s">
        <v>938</v>
      </c>
      <c r="N21" s="87" t="s">
        <v>938</v>
      </c>
      <c r="O21" s="6" t="s">
        <v>1196</v>
      </c>
      <c r="P21" s="6"/>
    </row>
    <row r="22" spans="1:16" x14ac:dyDescent="0.25">
      <c r="A22" s="1"/>
      <c r="B22" s="6" t="s">
        <v>89</v>
      </c>
      <c r="C22" s="6" t="s">
        <v>99</v>
      </c>
      <c r="D22" s="87" t="s">
        <v>64</v>
      </c>
      <c r="E22" s="6" t="s">
        <v>1225</v>
      </c>
      <c r="F22" s="87" t="s">
        <v>18</v>
      </c>
      <c r="G22" s="87" t="s">
        <v>1226</v>
      </c>
      <c r="H22" s="87" t="s">
        <v>938</v>
      </c>
      <c r="I22" s="87" t="s">
        <v>938</v>
      </c>
      <c r="J22" s="87" t="s">
        <v>1206</v>
      </c>
      <c r="K22" s="87" t="s">
        <v>938</v>
      </c>
      <c r="L22" s="87" t="s">
        <v>938</v>
      </c>
      <c r="M22" s="87" t="s">
        <v>938</v>
      </c>
      <c r="N22" s="87" t="s">
        <v>938</v>
      </c>
      <c r="O22" s="6" t="s">
        <v>1196</v>
      </c>
      <c r="P22" s="6"/>
    </row>
    <row r="23" spans="1:16" x14ac:dyDescent="0.25">
      <c r="A23" s="1"/>
      <c r="B23" s="6" t="s">
        <v>89</v>
      </c>
      <c r="C23" s="6" t="s">
        <v>99</v>
      </c>
      <c r="D23" s="87" t="s">
        <v>64</v>
      </c>
      <c r="E23" s="6" t="s">
        <v>1225</v>
      </c>
      <c r="F23" s="87" t="s">
        <v>1226</v>
      </c>
      <c r="G23" s="87" t="s">
        <v>1227</v>
      </c>
      <c r="H23" s="87" t="s">
        <v>938</v>
      </c>
      <c r="I23" s="87" t="s">
        <v>938</v>
      </c>
      <c r="J23" s="87" t="s">
        <v>1209</v>
      </c>
      <c r="K23" s="87" t="s">
        <v>938</v>
      </c>
      <c r="L23" s="87" t="s">
        <v>938</v>
      </c>
      <c r="M23" s="87" t="s">
        <v>938</v>
      </c>
      <c r="N23" s="87" t="s">
        <v>938</v>
      </c>
      <c r="O23" s="6" t="s">
        <v>1196</v>
      </c>
      <c r="P23" s="6"/>
    </row>
    <row r="24" spans="1:16" x14ac:dyDescent="0.25">
      <c r="A24" s="1"/>
      <c r="B24" s="6" t="s">
        <v>89</v>
      </c>
      <c r="C24" s="6" t="s">
        <v>99</v>
      </c>
      <c r="D24" s="87" t="s">
        <v>64</v>
      </c>
      <c r="E24" s="6" t="s">
        <v>1225</v>
      </c>
      <c r="F24" s="87" t="s">
        <v>1227</v>
      </c>
      <c r="G24" s="87" t="s">
        <v>19</v>
      </c>
      <c r="H24" s="87" t="s">
        <v>938</v>
      </c>
      <c r="I24" s="87" t="s">
        <v>938</v>
      </c>
      <c r="J24" s="87" t="s">
        <v>1206</v>
      </c>
      <c r="K24" s="87" t="s">
        <v>938</v>
      </c>
      <c r="L24" s="87" t="s">
        <v>938</v>
      </c>
      <c r="M24" s="87" t="s">
        <v>938</v>
      </c>
      <c r="N24" s="87" t="s">
        <v>938</v>
      </c>
      <c r="O24" s="6" t="s">
        <v>1196</v>
      </c>
      <c r="P24" s="6"/>
    </row>
    <row r="25" spans="1:16" x14ac:dyDescent="0.25">
      <c r="A25" s="1"/>
      <c r="B25" s="6" t="s">
        <v>89</v>
      </c>
      <c r="C25" s="6" t="s">
        <v>102</v>
      </c>
      <c r="D25" s="87" t="s">
        <v>1089</v>
      </c>
      <c r="E25" s="6" t="s">
        <v>1228</v>
      </c>
      <c r="F25" s="87" t="s">
        <v>1229</v>
      </c>
      <c r="G25" s="87" t="s">
        <v>1223</v>
      </c>
      <c r="H25" s="87" t="s">
        <v>1230</v>
      </c>
      <c r="I25" s="87" t="s">
        <v>938</v>
      </c>
      <c r="J25" s="87" t="s">
        <v>1209</v>
      </c>
      <c r="K25" s="87" t="s">
        <v>938</v>
      </c>
      <c r="L25" s="87" t="s">
        <v>938</v>
      </c>
      <c r="M25" s="87" t="s">
        <v>938</v>
      </c>
      <c r="N25" s="87" t="s">
        <v>938</v>
      </c>
      <c r="O25" s="6" t="s">
        <v>1196</v>
      </c>
      <c r="P25" s="6"/>
    </row>
    <row r="26" spans="1:16" x14ac:dyDescent="0.25">
      <c r="A26" s="1"/>
      <c r="B26" s="6" t="s">
        <v>89</v>
      </c>
      <c r="C26" s="6" t="s">
        <v>102</v>
      </c>
      <c r="D26" s="87" t="s">
        <v>1089</v>
      </c>
      <c r="E26" s="6" t="s">
        <v>1228</v>
      </c>
      <c r="F26" s="87" t="s">
        <v>1223</v>
      </c>
      <c r="G26" s="87" t="s">
        <v>1231</v>
      </c>
      <c r="H26" s="87" t="s">
        <v>938</v>
      </c>
      <c r="I26" s="87" t="s">
        <v>938</v>
      </c>
      <c r="J26" s="87" t="s">
        <v>1206</v>
      </c>
      <c r="K26" s="87" t="s">
        <v>938</v>
      </c>
      <c r="L26" s="87" t="s">
        <v>938</v>
      </c>
      <c r="M26" s="87" t="s">
        <v>938</v>
      </c>
      <c r="N26" s="87" t="s">
        <v>938</v>
      </c>
      <c r="O26" s="6" t="s">
        <v>1196</v>
      </c>
      <c r="P26" s="6"/>
    </row>
    <row r="27" spans="1:16" x14ac:dyDescent="0.25">
      <c r="A27" s="1"/>
      <c r="B27" s="6" t="s">
        <v>89</v>
      </c>
      <c r="C27" s="6" t="s">
        <v>102</v>
      </c>
      <c r="D27" s="87" t="s">
        <v>1089</v>
      </c>
      <c r="E27" s="6" t="s">
        <v>1228</v>
      </c>
      <c r="F27" s="87" t="s">
        <v>1231</v>
      </c>
      <c r="G27" s="87" t="s">
        <v>1232</v>
      </c>
      <c r="H27" s="87" t="s">
        <v>938</v>
      </c>
      <c r="I27" s="87" t="s">
        <v>1233</v>
      </c>
      <c r="J27" s="87" t="s">
        <v>1209</v>
      </c>
      <c r="K27" s="87" t="s">
        <v>938</v>
      </c>
      <c r="L27" s="87" t="s">
        <v>938</v>
      </c>
      <c r="M27" s="87" t="s">
        <v>938</v>
      </c>
      <c r="N27" s="87" t="s">
        <v>938</v>
      </c>
      <c r="O27" s="6" t="s">
        <v>1196</v>
      </c>
      <c r="P27" s="6"/>
    </row>
    <row r="28" spans="1:16" x14ac:dyDescent="0.25">
      <c r="A28" s="1"/>
      <c r="B28" s="6" t="s">
        <v>104</v>
      </c>
      <c r="C28" s="6" t="s">
        <v>105</v>
      </c>
      <c r="D28" s="87" t="s">
        <v>64</v>
      </c>
      <c r="E28" s="6" t="s">
        <v>1234</v>
      </c>
      <c r="F28" s="87" t="s">
        <v>18</v>
      </c>
      <c r="G28" s="87" t="s">
        <v>1235</v>
      </c>
      <c r="H28" s="87" t="s">
        <v>938</v>
      </c>
      <c r="I28" s="87" t="s">
        <v>938</v>
      </c>
      <c r="J28" s="87" t="s">
        <v>1236</v>
      </c>
      <c r="K28" s="87" t="s">
        <v>938</v>
      </c>
      <c r="L28" s="87" t="s">
        <v>938</v>
      </c>
      <c r="M28" s="87" t="s">
        <v>938</v>
      </c>
      <c r="N28" s="87" t="s">
        <v>938</v>
      </c>
      <c r="O28" s="6" t="s">
        <v>1196</v>
      </c>
      <c r="P28" s="6"/>
    </row>
    <row r="29" spans="1:16" x14ac:dyDescent="0.25">
      <c r="A29" s="1"/>
      <c r="B29" s="6" t="s">
        <v>104</v>
      </c>
      <c r="C29" s="6" t="s">
        <v>105</v>
      </c>
      <c r="D29" s="87" t="s">
        <v>64</v>
      </c>
      <c r="E29" s="6" t="s">
        <v>1234</v>
      </c>
      <c r="F29" s="87" t="s">
        <v>1235</v>
      </c>
      <c r="G29" s="87" t="s">
        <v>1237</v>
      </c>
      <c r="H29" s="87" t="s">
        <v>938</v>
      </c>
      <c r="I29" s="87" t="s">
        <v>938</v>
      </c>
      <c r="J29" s="87" t="s">
        <v>1206</v>
      </c>
      <c r="K29" s="87" t="s">
        <v>938</v>
      </c>
      <c r="L29" s="87" t="s">
        <v>938</v>
      </c>
      <c r="M29" s="87" t="s">
        <v>938</v>
      </c>
      <c r="N29" s="87" t="s">
        <v>938</v>
      </c>
      <c r="O29" s="6" t="s">
        <v>1196</v>
      </c>
      <c r="P29" s="6"/>
    </row>
    <row r="30" spans="1:16" x14ac:dyDescent="0.25">
      <c r="A30" s="1"/>
      <c r="B30" s="6" t="s">
        <v>104</v>
      </c>
      <c r="C30" s="6" t="s">
        <v>105</v>
      </c>
      <c r="D30" s="87" t="s">
        <v>64</v>
      </c>
      <c r="E30" s="6" t="s">
        <v>1234</v>
      </c>
      <c r="F30" s="87" t="s">
        <v>1237</v>
      </c>
      <c r="G30" s="87" t="s">
        <v>19</v>
      </c>
      <c r="H30" s="87" t="s">
        <v>938</v>
      </c>
      <c r="I30" s="87" t="s">
        <v>938</v>
      </c>
      <c r="J30" s="87" t="s">
        <v>1236</v>
      </c>
      <c r="K30" s="87" t="s">
        <v>938</v>
      </c>
      <c r="L30" s="87" t="s">
        <v>938</v>
      </c>
      <c r="M30" s="87" t="s">
        <v>938</v>
      </c>
      <c r="N30" s="87" t="s">
        <v>938</v>
      </c>
      <c r="O30" s="6" t="s">
        <v>1196</v>
      </c>
      <c r="P30" s="6"/>
    </row>
    <row r="31" spans="1:16" ht="25.5" x14ac:dyDescent="0.25">
      <c r="A31" s="1"/>
      <c r="B31" s="6" t="s">
        <v>619</v>
      </c>
      <c r="C31" s="6" t="s">
        <v>1098</v>
      </c>
      <c r="D31" s="87" t="s">
        <v>1100</v>
      </c>
      <c r="E31" s="6" t="s">
        <v>1238</v>
      </c>
      <c r="F31" s="87" t="s">
        <v>18</v>
      </c>
      <c r="G31" s="87" t="s">
        <v>19</v>
      </c>
      <c r="H31" s="87" t="s">
        <v>938</v>
      </c>
      <c r="I31" s="87" t="s">
        <v>938</v>
      </c>
      <c r="J31" s="87" t="s">
        <v>1195</v>
      </c>
      <c r="K31" s="87" t="s">
        <v>938</v>
      </c>
      <c r="L31" s="87" t="s">
        <v>938</v>
      </c>
      <c r="M31" s="87" t="s">
        <v>938</v>
      </c>
      <c r="N31" s="87" t="s">
        <v>938</v>
      </c>
      <c r="O31" s="6" t="s">
        <v>1196</v>
      </c>
      <c r="P31" s="6"/>
    </row>
    <row r="32" spans="1:16" x14ac:dyDescent="0.25">
      <c r="A32" s="1"/>
      <c r="B32" s="6" t="s">
        <v>112</v>
      </c>
      <c r="C32" s="6" t="s">
        <v>115</v>
      </c>
      <c r="D32" s="87" t="s">
        <v>64</v>
      </c>
      <c r="E32" s="6" t="s">
        <v>1239</v>
      </c>
      <c r="F32" s="87" t="s">
        <v>18</v>
      </c>
      <c r="G32" s="87" t="s">
        <v>1240</v>
      </c>
      <c r="H32" s="87" t="s">
        <v>938</v>
      </c>
      <c r="I32" s="87" t="s">
        <v>938</v>
      </c>
      <c r="J32" s="87" t="s">
        <v>1209</v>
      </c>
      <c r="K32" s="87" t="s">
        <v>938</v>
      </c>
      <c r="L32" s="87" t="s">
        <v>938</v>
      </c>
      <c r="M32" s="87" t="s">
        <v>938</v>
      </c>
      <c r="N32" s="87" t="s">
        <v>938</v>
      </c>
      <c r="O32" s="6" t="s">
        <v>1196</v>
      </c>
      <c r="P32" s="6"/>
    </row>
    <row r="33" spans="1:16" x14ac:dyDescent="0.25">
      <c r="A33" s="1"/>
      <c r="B33" s="6" t="s">
        <v>112</v>
      </c>
      <c r="C33" s="6" t="s">
        <v>115</v>
      </c>
      <c r="D33" s="87" t="s">
        <v>64</v>
      </c>
      <c r="E33" s="6" t="s">
        <v>1239</v>
      </c>
      <c r="F33" s="87" t="s">
        <v>1240</v>
      </c>
      <c r="G33" s="87" t="s">
        <v>19</v>
      </c>
      <c r="H33" s="87" t="s">
        <v>938</v>
      </c>
      <c r="I33" s="87" t="s">
        <v>938</v>
      </c>
      <c r="J33" s="87" t="s">
        <v>1206</v>
      </c>
      <c r="K33" s="87" t="s">
        <v>938</v>
      </c>
      <c r="L33" s="87" t="s">
        <v>938</v>
      </c>
      <c r="M33" s="87" t="s">
        <v>938</v>
      </c>
      <c r="N33" s="87" t="s">
        <v>938</v>
      </c>
      <c r="O33" s="6" t="s">
        <v>1196</v>
      </c>
      <c r="P33" s="6"/>
    </row>
    <row r="34" spans="1:16" x14ac:dyDescent="0.25">
      <c r="A34" s="1"/>
      <c r="B34" s="6" t="s">
        <v>112</v>
      </c>
      <c r="C34" s="6" t="s">
        <v>120</v>
      </c>
      <c r="D34" s="87" t="s">
        <v>64</v>
      </c>
      <c r="E34" s="6" t="s">
        <v>1241</v>
      </c>
      <c r="F34" s="87" t="s">
        <v>18</v>
      </c>
      <c r="G34" s="87" t="s">
        <v>1242</v>
      </c>
      <c r="H34" s="87" t="s">
        <v>938</v>
      </c>
      <c r="I34" s="87" t="s">
        <v>938</v>
      </c>
      <c r="J34" s="87" t="s">
        <v>1206</v>
      </c>
      <c r="K34" s="87" t="s">
        <v>938</v>
      </c>
      <c r="L34" s="87" t="s">
        <v>938</v>
      </c>
      <c r="M34" s="87" t="s">
        <v>938</v>
      </c>
      <c r="N34" s="87" t="s">
        <v>938</v>
      </c>
      <c r="O34" s="6" t="s">
        <v>1196</v>
      </c>
      <c r="P34" s="6"/>
    </row>
    <row r="35" spans="1:16" x14ac:dyDescent="0.25">
      <c r="A35" s="1"/>
      <c r="B35" s="6" t="s">
        <v>112</v>
      </c>
      <c r="C35" s="6" t="s">
        <v>120</v>
      </c>
      <c r="D35" s="87" t="s">
        <v>64</v>
      </c>
      <c r="E35" s="6" t="s">
        <v>1241</v>
      </c>
      <c r="F35" s="87" t="s">
        <v>1242</v>
      </c>
      <c r="G35" s="87" t="s">
        <v>1243</v>
      </c>
      <c r="H35" s="87" t="s">
        <v>938</v>
      </c>
      <c r="I35" s="87" t="s">
        <v>938</v>
      </c>
      <c r="J35" s="87" t="s">
        <v>1209</v>
      </c>
      <c r="K35" s="87" t="s">
        <v>938</v>
      </c>
      <c r="L35" s="87" t="s">
        <v>938</v>
      </c>
      <c r="M35" s="87" t="s">
        <v>938</v>
      </c>
      <c r="N35" s="87" t="s">
        <v>938</v>
      </c>
      <c r="O35" s="6" t="s">
        <v>1196</v>
      </c>
      <c r="P35" s="6"/>
    </row>
    <row r="36" spans="1:16" x14ac:dyDescent="0.25">
      <c r="A36" s="1"/>
      <c r="B36" s="6" t="s">
        <v>112</v>
      </c>
      <c r="C36" s="6" t="s">
        <v>120</v>
      </c>
      <c r="D36" s="87" t="s">
        <v>64</v>
      </c>
      <c r="E36" s="6" t="s">
        <v>1241</v>
      </c>
      <c r="F36" s="87" t="s">
        <v>1243</v>
      </c>
      <c r="G36" s="87" t="s">
        <v>19</v>
      </c>
      <c r="H36" s="87" t="s">
        <v>938</v>
      </c>
      <c r="I36" s="87" t="s">
        <v>938</v>
      </c>
      <c r="J36" s="87" t="s">
        <v>1206</v>
      </c>
      <c r="K36" s="87" t="s">
        <v>938</v>
      </c>
      <c r="L36" s="87" t="s">
        <v>938</v>
      </c>
      <c r="M36" s="87" t="s">
        <v>938</v>
      </c>
      <c r="N36" s="87" t="s">
        <v>938</v>
      </c>
      <c r="O36" s="6" t="s">
        <v>1196</v>
      </c>
      <c r="P36" s="6"/>
    </row>
    <row r="37" spans="1:16" x14ac:dyDescent="0.25">
      <c r="A37" s="1"/>
      <c r="B37" s="6" t="s">
        <v>367</v>
      </c>
      <c r="C37" s="6" t="s">
        <v>1108</v>
      </c>
      <c r="D37" s="87" t="s">
        <v>64</v>
      </c>
      <c r="E37" s="6" t="s">
        <v>1244</v>
      </c>
      <c r="F37" s="87" t="s">
        <v>1245</v>
      </c>
      <c r="G37" s="87" t="s">
        <v>1217</v>
      </c>
      <c r="H37" s="87" t="s">
        <v>1246</v>
      </c>
      <c r="I37" s="87" t="s">
        <v>938</v>
      </c>
      <c r="J37" s="87" t="s">
        <v>1209</v>
      </c>
      <c r="K37" s="87" t="s">
        <v>938</v>
      </c>
      <c r="L37" s="87" t="s">
        <v>938</v>
      </c>
      <c r="M37" s="87" t="s">
        <v>938</v>
      </c>
      <c r="N37" s="87" t="s">
        <v>1218</v>
      </c>
      <c r="O37" s="6" t="s">
        <v>1196</v>
      </c>
      <c r="P37" s="6"/>
    </row>
    <row r="38" spans="1:16" x14ac:dyDescent="0.25">
      <c r="A38" s="1"/>
      <c r="B38" s="6" t="s">
        <v>367</v>
      </c>
      <c r="C38" s="6" t="s">
        <v>1108</v>
      </c>
      <c r="D38" s="87" t="s">
        <v>64</v>
      </c>
      <c r="E38" s="6" t="s">
        <v>1244</v>
      </c>
      <c r="F38" s="87" t="s">
        <v>1217</v>
      </c>
      <c r="G38" s="87" t="s">
        <v>1247</v>
      </c>
      <c r="H38" s="87" t="s">
        <v>938</v>
      </c>
      <c r="I38" s="87" t="s">
        <v>1248</v>
      </c>
      <c r="J38" s="87" t="s">
        <v>1209</v>
      </c>
      <c r="K38" s="87" t="s">
        <v>938</v>
      </c>
      <c r="L38" s="87" t="s">
        <v>938</v>
      </c>
      <c r="M38" s="87" t="s">
        <v>938</v>
      </c>
      <c r="N38" s="87" t="s">
        <v>938</v>
      </c>
      <c r="O38" s="6" t="s">
        <v>1196</v>
      </c>
      <c r="P38" s="6"/>
    </row>
    <row r="39" spans="1:16" x14ac:dyDescent="0.25">
      <c r="A39" s="1"/>
      <c r="B39" s="6" t="s">
        <v>61</v>
      </c>
      <c r="C39" s="6" t="s">
        <v>132</v>
      </c>
      <c r="D39" s="87" t="s">
        <v>64</v>
      </c>
      <c r="E39" s="6" t="s">
        <v>1249</v>
      </c>
      <c r="F39" s="87" t="s">
        <v>18</v>
      </c>
      <c r="G39" s="87" t="s">
        <v>1250</v>
      </c>
      <c r="H39" s="87" t="s">
        <v>938</v>
      </c>
      <c r="I39" s="87" t="s">
        <v>1251</v>
      </c>
      <c r="J39" s="87" t="s">
        <v>1209</v>
      </c>
      <c r="K39" s="87" t="s">
        <v>938</v>
      </c>
      <c r="L39" s="87" t="s">
        <v>938</v>
      </c>
      <c r="M39" s="87" t="s">
        <v>938</v>
      </c>
      <c r="N39" s="87" t="s">
        <v>938</v>
      </c>
      <c r="O39" s="6" t="s">
        <v>1196</v>
      </c>
      <c r="P39" s="6"/>
    </row>
    <row r="40" spans="1:16" ht="25.5" x14ac:dyDescent="0.25">
      <c r="A40" s="1"/>
      <c r="B40" s="6" t="s">
        <v>61</v>
      </c>
      <c r="C40" s="6" t="s">
        <v>132</v>
      </c>
      <c r="D40" s="87" t="s">
        <v>64</v>
      </c>
      <c r="E40" s="6" t="s">
        <v>1252</v>
      </c>
      <c r="F40" s="87" t="s">
        <v>1250</v>
      </c>
      <c r="G40" s="87" t="s">
        <v>1253</v>
      </c>
      <c r="H40" s="87" t="s">
        <v>938</v>
      </c>
      <c r="I40" s="87" t="s">
        <v>938</v>
      </c>
      <c r="J40" s="87" t="s">
        <v>1209</v>
      </c>
      <c r="K40" s="87" t="s">
        <v>938</v>
      </c>
      <c r="L40" s="87" t="s">
        <v>938</v>
      </c>
      <c r="M40" s="87" t="s">
        <v>938</v>
      </c>
      <c r="N40" s="87" t="s">
        <v>938</v>
      </c>
      <c r="O40" s="6" t="s">
        <v>1196</v>
      </c>
      <c r="P40" s="6" t="s">
        <v>1254</v>
      </c>
    </row>
    <row r="41" spans="1:16" x14ac:dyDescent="0.25">
      <c r="A41" s="1"/>
      <c r="B41" s="6" t="s">
        <v>61</v>
      </c>
      <c r="C41" s="6" t="s">
        <v>132</v>
      </c>
      <c r="D41" s="87" t="s">
        <v>64</v>
      </c>
      <c r="E41" s="6" t="s">
        <v>1252</v>
      </c>
      <c r="F41" s="87" t="s">
        <v>1253</v>
      </c>
      <c r="G41" s="87" t="s">
        <v>1237</v>
      </c>
      <c r="H41" s="87" t="s">
        <v>938</v>
      </c>
      <c r="I41" s="87" t="s">
        <v>938</v>
      </c>
      <c r="J41" s="87" t="s">
        <v>1206</v>
      </c>
      <c r="K41" s="87" t="s">
        <v>938</v>
      </c>
      <c r="L41" s="87" t="s">
        <v>938</v>
      </c>
      <c r="M41" s="87" t="s">
        <v>938</v>
      </c>
      <c r="N41" s="87" t="s">
        <v>938</v>
      </c>
      <c r="O41" s="6" t="s">
        <v>1196</v>
      </c>
      <c r="P41" s="6"/>
    </row>
    <row r="42" spans="1:16" x14ac:dyDescent="0.25">
      <c r="A42" s="1"/>
      <c r="B42" s="6" t="s">
        <v>61</v>
      </c>
      <c r="C42" s="6" t="s">
        <v>132</v>
      </c>
      <c r="D42" s="87" t="s">
        <v>64</v>
      </c>
      <c r="E42" s="6" t="s">
        <v>1252</v>
      </c>
      <c r="F42" s="87" t="s">
        <v>1237</v>
      </c>
      <c r="G42" s="87" t="s">
        <v>19</v>
      </c>
      <c r="H42" s="87" t="s">
        <v>938</v>
      </c>
      <c r="I42" s="87" t="s">
        <v>938</v>
      </c>
      <c r="J42" s="87" t="s">
        <v>1209</v>
      </c>
      <c r="K42" s="87" t="s">
        <v>938</v>
      </c>
      <c r="L42" s="87" t="s">
        <v>938</v>
      </c>
      <c r="M42" s="87" t="s">
        <v>938</v>
      </c>
      <c r="N42" s="87" t="s">
        <v>938</v>
      </c>
      <c r="O42" s="6" t="s">
        <v>1196</v>
      </c>
      <c r="P42" s="6"/>
    </row>
    <row r="43" spans="1:16" x14ac:dyDescent="0.25">
      <c r="A43" s="1"/>
      <c r="B43" s="6" t="s">
        <v>604</v>
      </c>
      <c r="C43" s="6" t="s">
        <v>1022</v>
      </c>
      <c r="D43" s="87" t="s">
        <v>64</v>
      </c>
      <c r="E43" s="6" t="s">
        <v>1255</v>
      </c>
      <c r="F43" s="87" t="s">
        <v>18</v>
      </c>
      <c r="G43" s="87" t="s">
        <v>19</v>
      </c>
      <c r="H43" s="87" t="s">
        <v>938</v>
      </c>
      <c r="I43" s="87" t="s">
        <v>938</v>
      </c>
      <c r="J43" s="87" t="s">
        <v>1206</v>
      </c>
      <c r="K43" s="87" t="s">
        <v>938</v>
      </c>
      <c r="L43" s="87" t="s">
        <v>938</v>
      </c>
      <c r="M43" s="87" t="s">
        <v>938</v>
      </c>
      <c r="N43" s="87" t="s">
        <v>938</v>
      </c>
      <c r="O43" s="6" t="s">
        <v>1196</v>
      </c>
      <c r="P43" s="6"/>
    </row>
    <row r="44" spans="1:16" x14ac:dyDescent="0.25">
      <c r="A44" s="1"/>
      <c r="B44" s="6" t="s">
        <v>604</v>
      </c>
      <c r="C44" s="6" t="s">
        <v>1125</v>
      </c>
      <c r="D44" s="87" t="s">
        <v>64</v>
      </c>
      <c r="E44" s="6" t="s">
        <v>1256</v>
      </c>
      <c r="F44" s="87" t="s">
        <v>18</v>
      </c>
      <c r="G44" s="87" t="s">
        <v>19</v>
      </c>
      <c r="H44" s="87" t="s">
        <v>938</v>
      </c>
      <c r="I44" s="87" t="s">
        <v>938</v>
      </c>
      <c r="J44" s="87" t="s">
        <v>1206</v>
      </c>
      <c r="K44" s="87" t="s">
        <v>938</v>
      </c>
      <c r="L44" s="87" t="s">
        <v>938</v>
      </c>
      <c r="M44" s="87" t="s">
        <v>938</v>
      </c>
      <c r="N44" s="87" t="s">
        <v>938</v>
      </c>
      <c r="O44" s="6" t="s">
        <v>1196</v>
      </c>
      <c r="P44" s="6"/>
    </row>
    <row r="45" spans="1:16" x14ac:dyDescent="0.25">
      <c r="A45" s="1"/>
      <c r="B45" s="6" t="s">
        <v>604</v>
      </c>
      <c r="C45" s="6" t="s">
        <v>1126</v>
      </c>
      <c r="D45" s="87" t="s">
        <v>64</v>
      </c>
      <c r="E45" s="6" t="s">
        <v>1257</v>
      </c>
      <c r="F45" s="87" t="s">
        <v>18</v>
      </c>
      <c r="G45" s="87" t="s">
        <v>19</v>
      </c>
      <c r="H45" s="87" t="s">
        <v>938</v>
      </c>
      <c r="I45" s="87" t="s">
        <v>938</v>
      </c>
      <c r="J45" s="87" t="s">
        <v>1206</v>
      </c>
      <c r="K45" s="87" t="s">
        <v>938</v>
      </c>
      <c r="L45" s="87" t="s">
        <v>938</v>
      </c>
      <c r="M45" s="87" t="s">
        <v>938</v>
      </c>
      <c r="N45" s="87" t="s">
        <v>938</v>
      </c>
      <c r="O45" s="6" t="s">
        <v>1196</v>
      </c>
      <c r="P45" s="6"/>
    </row>
    <row r="46" spans="1:16" x14ac:dyDescent="0.25">
      <c r="A46" s="1"/>
      <c r="B46" s="6" t="s">
        <v>604</v>
      </c>
      <c r="C46" s="6" t="s">
        <v>1127</v>
      </c>
      <c r="D46" s="87" t="s">
        <v>64</v>
      </c>
      <c r="E46" s="6" t="s">
        <v>1258</v>
      </c>
      <c r="F46" s="87" t="s">
        <v>18</v>
      </c>
      <c r="G46" s="87" t="s">
        <v>19</v>
      </c>
      <c r="H46" s="87" t="s">
        <v>938</v>
      </c>
      <c r="I46" s="87" t="s">
        <v>938</v>
      </c>
      <c r="J46" s="87" t="s">
        <v>1206</v>
      </c>
      <c r="K46" s="87" t="s">
        <v>938</v>
      </c>
      <c r="L46" s="87" t="s">
        <v>938</v>
      </c>
      <c r="M46" s="87" t="s">
        <v>938</v>
      </c>
      <c r="N46" s="87" t="s">
        <v>938</v>
      </c>
      <c r="O46" s="6" t="s">
        <v>1196</v>
      </c>
      <c r="P46" s="6"/>
    </row>
    <row r="47" spans="1:16" ht="25.5" x14ac:dyDescent="0.25">
      <c r="A47" s="1"/>
      <c r="B47" s="6" t="s">
        <v>146</v>
      </c>
      <c r="C47" s="6" t="s">
        <v>147</v>
      </c>
      <c r="D47" s="87" t="s">
        <v>326</v>
      </c>
      <c r="E47" s="6" t="s">
        <v>1259</v>
      </c>
      <c r="F47" s="87" t="s">
        <v>1260</v>
      </c>
      <c r="G47" s="87" t="s">
        <v>1261</v>
      </c>
      <c r="H47" s="87" t="s">
        <v>1262</v>
      </c>
      <c r="I47" s="87" t="s">
        <v>1263</v>
      </c>
      <c r="J47" s="87" t="s">
        <v>1264</v>
      </c>
      <c r="K47" s="87" t="s">
        <v>938</v>
      </c>
      <c r="L47" s="87" t="s">
        <v>938</v>
      </c>
      <c r="M47" s="87" t="s">
        <v>938</v>
      </c>
      <c r="N47" s="87" t="s">
        <v>938</v>
      </c>
      <c r="O47" s="6" t="s">
        <v>1196</v>
      </c>
      <c r="P47" s="6" t="s">
        <v>1265</v>
      </c>
    </row>
    <row r="48" spans="1:16" x14ac:dyDescent="0.25">
      <c r="A48" s="1"/>
      <c r="B48" s="6" t="s">
        <v>620</v>
      </c>
      <c r="C48" s="6" t="s">
        <v>1026</v>
      </c>
      <c r="D48" s="87" t="s">
        <v>64</v>
      </c>
      <c r="E48" s="6" t="s">
        <v>1266</v>
      </c>
      <c r="F48" s="87" t="s">
        <v>18</v>
      </c>
      <c r="G48" s="87" t="s">
        <v>19</v>
      </c>
      <c r="H48" s="87" t="s">
        <v>938</v>
      </c>
      <c r="I48" s="87" t="s">
        <v>938</v>
      </c>
      <c r="J48" s="87" t="s">
        <v>1195</v>
      </c>
      <c r="K48" s="87" t="s">
        <v>938</v>
      </c>
      <c r="L48" s="87" t="s">
        <v>938</v>
      </c>
      <c r="M48" s="87" t="s">
        <v>938</v>
      </c>
      <c r="N48" s="87" t="s">
        <v>938</v>
      </c>
      <c r="O48" s="6" t="s">
        <v>1196</v>
      </c>
      <c r="P48" s="6"/>
    </row>
    <row r="49" spans="1:16" x14ac:dyDescent="0.25">
      <c r="A49" s="1"/>
      <c r="B49" s="6" t="s">
        <v>155</v>
      </c>
      <c r="C49" s="6" t="s">
        <v>1140</v>
      </c>
      <c r="D49" s="87" t="s">
        <v>1095</v>
      </c>
      <c r="E49" s="6" t="s">
        <v>1267</v>
      </c>
      <c r="F49" s="87" t="s">
        <v>1268</v>
      </c>
      <c r="G49" s="87" t="s">
        <v>1269</v>
      </c>
      <c r="H49" s="87" t="s">
        <v>65</v>
      </c>
      <c r="I49" s="87" t="s">
        <v>938</v>
      </c>
      <c r="J49" s="87" t="s">
        <v>1209</v>
      </c>
      <c r="K49" s="87" t="s">
        <v>938</v>
      </c>
      <c r="L49" s="87" t="s">
        <v>938</v>
      </c>
      <c r="M49" s="87" t="s">
        <v>938</v>
      </c>
      <c r="N49" s="87" t="s">
        <v>938</v>
      </c>
      <c r="O49" s="6" t="s">
        <v>1196</v>
      </c>
      <c r="P49" s="6"/>
    </row>
    <row r="50" spans="1:16" x14ac:dyDescent="0.25">
      <c r="A50" s="1"/>
      <c r="B50" s="6" t="s">
        <v>155</v>
      </c>
      <c r="C50" s="6" t="s">
        <v>1140</v>
      </c>
      <c r="D50" s="87" t="s">
        <v>1095</v>
      </c>
      <c r="E50" s="6" t="s">
        <v>1267</v>
      </c>
      <c r="F50" s="87" t="s">
        <v>1269</v>
      </c>
      <c r="G50" s="87" t="s">
        <v>1270</v>
      </c>
      <c r="H50" s="87" t="s">
        <v>938</v>
      </c>
      <c r="I50" s="87" t="s">
        <v>938</v>
      </c>
      <c r="J50" s="87" t="s">
        <v>1206</v>
      </c>
      <c r="K50" s="87" t="s">
        <v>938</v>
      </c>
      <c r="L50" s="87" t="s">
        <v>938</v>
      </c>
      <c r="M50" s="87" t="s">
        <v>938</v>
      </c>
      <c r="N50" s="87" t="s">
        <v>938</v>
      </c>
      <c r="O50" s="6" t="s">
        <v>1196</v>
      </c>
      <c r="P50" s="6"/>
    </row>
    <row r="51" spans="1:16" x14ac:dyDescent="0.25">
      <c r="A51" s="1"/>
      <c r="B51" s="6" t="s">
        <v>155</v>
      </c>
      <c r="C51" s="6" t="s">
        <v>1140</v>
      </c>
      <c r="D51" s="87" t="s">
        <v>1095</v>
      </c>
      <c r="E51" s="6" t="s">
        <v>1267</v>
      </c>
      <c r="F51" s="87" t="s">
        <v>1270</v>
      </c>
      <c r="G51" s="87" t="s">
        <v>1271</v>
      </c>
      <c r="H51" s="87" t="s">
        <v>938</v>
      </c>
      <c r="I51" s="87" t="s">
        <v>1272</v>
      </c>
      <c r="J51" s="87" t="s">
        <v>1209</v>
      </c>
      <c r="K51" s="87" t="s">
        <v>938</v>
      </c>
      <c r="L51" s="87" t="s">
        <v>938</v>
      </c>
      <c r="M51" s="87" t="s">
        <v>938</v>
      </c>
      <c r="N51" s="87" t="s">
        <v>938</v>
      </c>
      <c r="O51" s="6" t="s">
        <v>1196</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1273</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25.5" x14ac:dyDescent="0.25">
      <c r="A7" s="1"/>
      <c r="B7" s="5" t="s">
        <v>180</v>
      </c>
      <c r="C7" s="5" t="s">
        <v>181</v>
      </c>
      <c r="D7" s="5" t="s">
        <v>182</v>
      </c>
      <c r="E7" s="4" t="s">
        <v>183</v>
      </c>
      <c r="F7" s="4" t="s">
        <v>184</v>
      </c>
      <c r="G7" s="6" t="s">
        <v>1274</v>
      </c>
      <c r="H7" s="8">
        <v>14</v>
      </c>
      <c r="I7" s="5" t="s">
        <v>186</v>
      </c>
      <c r="J7" s="5" t="s">
        <v>187</v>
      </c>
      <c r="K7" s="5" t="s">
        <v>188</v>
      </c>
      <c r="L7" s="5" t="s">
        <v>189</v>
      </c>
      <c r="M7" s="8">
        <v>12664</v>
      </c>
      <c r="N7" s="5" t="s">
        <v>190</v>
      </c>
    </row>
    <row r="8" spans="1:14" ht="38.25" x14ac:dyDescent="0.25">
      <c r="A8" s="1"/>
      <c r="B8" s="5" t="s">
        <v>191</v>
      </c>
      <c r="C8" s="5" t="s">
        <v>192</v>
      </c>
      <c r="D8" s="5" t="s">
        <v>64</v>
      </c>
      <c r="E8" s="4" t="s">
        <v>183</v>
      </c>
      <c r="F8" s="4" t="s">
        <v>184</v>
      </c>
      <c r="G8" s="6" t="s">
        <v>1275</v>
      </c>
      <c r="H8" s="8">
        <v>8.15</v>
      </c>
      <c r="I8" s="5" t="s">
        <v>186</v>
      </c>
      <c r="J8" s="5" t="s">
        <v>187</v>
      </c>
      <c r="K8" s="5" t="s">
        <v>188</v>
      </c>
      <c r="L8" s="5" t="s">
        <v>194</v>
      </c>
      <c r="M8" s="8">
        <v>19865</v>
      </c>
      <c r="N8" s="5" t="s">
        <v>190</v>
      </c>
    </row>
    <row r="9" spans="1:14" x14ac:dyDescent="0.25">
      <c r="A9" s="1"/>
      <c r="B9" s="5" t="s">
        <v>224</v>
      </c>
      <c r="C9" s="5" t="s">
        <v>225</v>
      </c>
      <c r="D9" s="5" t="s">
        <v>226</v>
      </c>
      <c r="E9" s="4" t="s">
        <v>183</v>
      </c>
      <c r="F9" s="4" t="s">
        <v>184</v>
      </c>
      <c r="G9" s="6" t="s">
        <v>227</v>
      </c>
      <c r="H9" s="8">
        <v>0.7</v>
      </c>
      <c r="I9" s="5" t="s">
        <v>186</v>
      </c>
      <c r="J9" s="5" t="s">
        <v>187</v>
      </c>
      <c r="K9" s="5" t="s">
        <v>188</v>
      </c>
      <c r="L9" s="5" t="s">
        <v>189</v>
      </c>
      <c r="M9" s="8">
        <v>13133</v>
      </c>
      <c r="N9" s="5" t="s">
        <v>190</v>
      </c>
    </row>
    <row r="10" spans="1:14" x14ac:dyDescent="0.25">
      <c r="A10" s="1"/>
      <c r="B10" s="5" t="s">
        <v>80</v>
      </c>
      <c r="C10" s="5" t="s">
        <v>271</v>
      </c>
      <c r="D10" s="5" t="s">
        <v>64</v>
      </c>
      <c r="E10" s="4" t="s">
        <v>183</v>
      </c>
      <c r="F10" s="4" t="s">
        <v>184</v>
      </c>
      <c r="G10" s="6" t="s">
        <v>1276</v>
      </c>
      <c r="H10" s="8">
        <v>15.3</v>
      </c>
      <c r="I10" s="5" t="s">
        <v>186</v>
      </c>
      <c r="J10" s="5" t="s">
        <v>187</v>
      </c>
      <c r="K10" s="5" t="s">
        <v>188</v>
      </c>
      <c r="L10" s="5" t="s">
        <v>189</v>
      </c>
      <c r="M10" s="8">
        <v>1198</v>
      </c>
      <c r="N10" s="5" t="s">
        <v>190</v>
      </c>
    </row>
    <row r="11" spans="1:14" x14ac:dyDescent="0.25">
      <c r="A11" s="1"/>
      <c r="B11" s="5" t="s">
        <v>80</v>
      </c>
      <c r="C11" s="5" t="s">
        <v>271</v>
      </c>
      <c r="D11" s="5" t="s">
        <v>226</v>
      </c>
      <c r="E11" s="4" t="s">
        <v>183</v>
      </c>
      <c r="F11" s="4" t="s">
        <v>184</v>
      </c>
      <c r="G11" s="6" t="s">
        <v>273</v>
      </c>
      <c r="H11" s="8">
        <v>5.0999999999999996</v>
      </c>
      <c r="I11" s="5" t="s">
        <v>186</v>
      </c>
      <c r="J11" s="5" t="s">
        <v>187</v>
      </c>
      <c r="K11" s="5" t="s">
        <v>188</v>
      </c>
      <c r="L11" s="5" t="s">
        <v>189</v>
      </c>
      <c r="M11" s="8">
        <v>118</v>
      </c>
      <c r="N11" s="5" t="s">
        <v>190</v>
      </c>
    </row>
    <row r="12" spans="1:14" x14ac:dyDescent="0.25">
      <c r="A12" s="1"/>
      <c r="B12" s="5" t="s">
        <v>80</v>
      </c>
      <c r="C12" s="5" t="s">
        <v>271</v>
      </c>
      <c r="D12" s="5" t="s">
        <v>274</v>
      </c>
      <c r="E12" s="4" t="s">
        <v>183</v>
      </c>
      <c r="F12" s="4" t="s">
        <v>184</v>
      </c>
      <c r="G12" s="6" t="s">
        <v>275</v>
      </c>
      <c r="H12" s="8">
        <v>5.0999999999999996</v>
      </c>
      <c r="I12" s="5" t="s">
        <v>186</v>
      </c>
      <c r="J12" s="5" t="s">
        <v>187</v>
      </c>
      <c r="K12" s="5" t="s">
        <v>188</v>
      </c>
      <c r="L12" s="5" t="s">
        <v>189</v>
      </c>
      <c r="M12" s="8">
        <v>119</v>
      </c>
      <c r="N12" s="5" t="s">
        <v>190</v>
      </c>
    </row>
    <row r="13" spans="1:14" x14ac:dyDescent="0.25">
      <c r="A13" s="1"/>
      <c r="B13" s="5" t="s">
        <v>80</v>
      </c>
      <c r="C13" s="5" t="s">
        <v>276</v>
      </c>
      <c r="D13" s="5" t="s">
        <v>64</v>
      </c>
      <c r="E13" s="4" t="s">
        <v>183</v>
      </c>
      <c r="F13" s="4" t="s">
        <v>184</v>
      </c>
      <c r="G13" s="6" t="s">
        <v>277</v>
      </c>
      <c r="H13" s="8">
        <v>25.2</v>
      </c>
      <c r="I13" s="5" t="s">
        <v>186</v>
      </c>
      <c r="J13" s="5" t="s">
        <v>187</v>
      </c>
      <c r="K13" s="5" t="s">
        <v>188</v>
      </c>
      <c r="L13" s="5" t="s">
        <v>189</v>
      </c>
      <c r="M13" s="8">
        <v>1214</v>
      </c>
      <c r="N13" s="5" t="s">
        <v>190</v>
      </c>
    </row>
    <row r="14" spans="1:14" x14ac:dyDescent="0.25">
      <c r="A14" s="1"/>
      <c r="B14" s="5" t="s">
        <v>281</v>
      </c>
      <c r="C14" s="5" t="s">
        <v>282</v>
      </c>
      <c r="D14" s="5" t="s">
        <v>226</v>
      </c>
      <c r="E14" s="4" t="s">
        <v>283</v>
      </c>
      <c r="F14" s="4" t="s">
        <v>284</v>
      </c>
      <c r="G14" s="6" t="s">
        <v>285</v>
      </c>
      <c r="H14" s="8">
        <v>29</v>
      </c>
      <c r="I14" s="5" t="s">
        <v>186</v>
      </c>
      <c r="J14" s="5" t="s">
        <v>187</v>
      </c>
      <c r="K14" s="5" t="s">
        <v>188</v>
      </c>
      <c r="L14" s="5" t="s">
        <v>189</v>
      </c>
      <c r="M14" s="8">
        <v>126</v>
      </c>
      <c r="N14" s="5" t="s">
        <v>190</v>
      </c>
    </row>
    <row r="15" spans="1:14" x14ac:dyDescent="0.25">
      <c r="A15" s="1"/>
      <c r="B15" s="5" t="s">
        <v>281</v>
      </c>
      <c r="C15" s="5" t="s">
        <v>282</v>
      </c>
      <c r="D15" s="5" t="s">
        <v>274</v>
      </c>
      <c r="E15" s="4" t="s">
        <v>286</v>
      </c>
      <c r="F15" s="4" t="s">
        <v>287</v>
      </c>
      <c r="G15" s="6" t="s">
        <v>285</v>
      </c>
      <c r="H15" s="8">
        <v>29</v>
      </c>
      <c r="I15" s="5" t="s">
        <v>186</v>
      </c>
      <c r="J15" s="5" t="s">
        <v>187</v>
      </c>
      <c r="K15" s="5" t="s">
        <v>188</v>
      </c>
      <c r="L15" s="5" t="s">
        <v>189</v>
      </c>
      <c r="M15" s="8">
        <v>127</v>
      </c>
      <c r="N15" s="5" t="s">
        <v>190</v>
      </c>
    </row>
    <row r="16" spans="1:14" x14ac:dyDescent="0.25">
      <c r="A16" s="1"/>
      <c r="B16" s="5" t="s">
        <v>281</v>
      </c>
      <c r="C16" s="5" t="s">
        <v>282</v>
      </c>
      <c r="D16" s="5" t="s">
        <v>97</v>
      </c>
      <c r="E16" s="4" t="s">
        <v>288</v>
      </c>
      <c r="F16" s="4" t="s">
        <v>289</v>
      </c>
      <c r="G16" s="6" t="s">
        <v>285</v>
      </c>
      <c r="H16" s="8">
        <v>29</v>
      </c>
      <c r="I16" s="5" t="s">
        <v>186</v>
      </c>
      <c r="J16" s="5" t="s">
        <v>187</v>
      </c>
      <c r="K16" s="5" t="s">
        <v>188</v>
      </c>
      <c r="L16" s="5" t="s">
        <v>189</v>
      </c>
      <c r="M16" s="8">
        <v>128</v>
      </c>
      <c r="N16" s="5" t="s">
        <v>190</v>
      </c>
    </row>
    <row r="17" spans="1:14" x14ac:dyDescent="0.25">
      <c r="A17" s="1"/>
      <c r="B17" s="5" t="s">
        <v>290</v>
      </c>
      <c r="C17" s="5" t="s">
        <v>291</v>
      </c>
      <c r="D17" s="5" t="s">
        <v>292</v>
      </c>
      <c r="E17" s="4" t="s">
        <v>183</v>
      </c>
      <c r="F17" s="4" t="s">
        <v>184</v>
      </c>
      <c r="G17" s="6" t="s">
        <v>1277</v>
      </c>
      <c r="H17" s="8">
        <v>5.7320000000000002</v>
      </c>
      <c r="I17" s="5" t="s">
        <v>186</v>
      </c>
      <c r="J17" s="5" t="s">
        <v>187</v>
      </c>
      <c r="K17" s="5" t="s">
        <v>188</v>
      </c>
      <c r="L17" s="5" t="s">
        <v>205</v>
      </c>
      <c r="M17" s="8">
        <v>12780</v>
      </c>
      <c r="N17" s="5" t="s">
        <v>190</v>
      </c>
    </row>
    <row r="18" spans="1:14" x14ac:dyDescent="0.25">
      <c r="A18" s="1"/>
      <c r="B18" s="5" t="s">
        <v>42</v>
      </c>
      <c r="C18" s="5" t="s">
        <v>1278</v>
      </c>
      <c r="D18" s="5" t="s">
        <v>274</v>
      </c>
      <c r="E18" s="4" t="s">
        <v>183</v>
      </c>
      <c r="F18" s="4" t="s">
        <v>184</v>
      </c>
      <c r="G18" s="6" t="s">
        <v>1279</v>
      </c>
      <c r="H18" s="8">
        <v>66</v>
      </c>
      <c r="I18" s="5" t="s">
        <v>186</v>
      </c>
      <c r="J18" s="5" t="s">
        <v>187</v>
      </c>
      <c r="K18" s="5" t="s">
        <v>188</v>
      </c>
      <c r="L18" s="5" t="s">
        <v>189</v>
      </c>
      <c r="M18" s="8">
        <v>9</v>
      </c>
      <c r="N18" s="5" t="s">
        <v>190</v>
      </c>
    </row>
    <row r="19" spans="1:14" ht="25.5" x14ac:dyDescent="0.25">
      <c r="A19" s="1"/>
      <c r="B19" s="5" t="s">
        <v>307</v>
      </c>
      <c r="C19" s="5" t="s">
        <v>308</v>
      </c>
      <c r="D19" s="5" t="s">
        <v>309</v>
      </c>
      <c r="E19" s="4" t="s">
        <v>183</v>
      </c>
      <c r="F19" s="4" t="s">
        <v>184</v>
      </c>
      <c r="G19" s="6" t="s">
        <v>1280</v>
      </c>
      <c r="H19" s="8">
        <v>47</v>
      </c>
      <c r="I19" s="5" t="s">
        <v>186</v>
      </c>
      <c r="J19" s="5" t="s">
        <v>187</v>
      </c>
      <c r="K19" s="5" t="s">
        <v>188</v>
      </c>
      <c r="L19" s="5" t="s">
        <v>189</v>
      </c>
      <c r="M19" s="8">
        <v>14006</v>
      </c>
      <c r="N19" s="5" t="s">
        <v>190</v>
      </c>
    </row>
    <row r="20" spans="1:14" x14ac:dyDescent="0.25">
      <c r="A20" s="1"/>
      <c r="B20" s="5" t="s">
        <v>85</v>
      </c>
      <c r="C20" s="5" t="s">
        <v>318</v>
      </c>
      <c r="D20" s="5" t="s">
        <v>319</v>
      </c>
      <c r="E20" s="4" t="s">
        <v>183</v>
      </c>
      <c r="F20" s="4" t="s">
        <v>184</v>
      </c>
      <c r="G20" s="6" t="s">
        <v>1281</v>
      </c>
      <c r="H20" s="8">
        <v>0</v>
      </c>
      <c r="I20" s="5" t="s">
        <v>252</v>
      </c>
      <c r="J20" s="5" t="s">
        <v>187</v>
      </c>
      <c r="K20" s="5" t="s">
        <v>188</v>
      </c>
      <c r="L20" s="5" t="s">
        <v>205</v>
      </c>
      <c r="M20" s="8">
        <v>13555</v>
      </c>
      <c r="N20" s="5" t="s">
        <v>190</v>
      </c>
    </row>
    <row r="21" spans="1:14" x14ac:dyDescent="0.25">
      <c r="A21" s="1"/>
      <c r="B21" s="5" t="s">
        <v>89</v>
      </c>
      <c r="C21" s="5" t="s">
        <v>321</v>
      </c>
      <c r="D21" s="5" t="s">
        <v>326</v>
      </c>
      <c r="E21" s="4" t="s">
        <v>183</v>
      </c>
      <c r="F21" s="4" t="s">
        <v>184</v>
      </c>
      <c r="G21" s="6" t="s">
        <v>327</v>
      </c>
      <c r="H21" s="8">
        <v>190</v>
      </c>
      <c r="I21" s="5" t="s">
        <v>186</v>
      </c>
      <c r="J21" s="5" t="s">
        <v>187</v>
      </c>
      <c r="K21" s="5" t="s">
        <v>188</v>
      </c>
      <c r="L21" s="5" t="s">
        <v>189</v>
      </c>
      <c r="M21" s="8">
        <v>12332</v>
      </c>
      <c r="N21" s="5" t="s">
        <v>190</v>
      </c>
    </row>
    <row r="22" spans="1:14" ht="25.5" x14ac:dyDescent="0.25">
      <c r="A22" s="1"/>
      <c r="B22" s="5" t="s">
        <v>341</v>
      </c>
      <c r="C22" s="5" t="s">
        <v>342</v>
      </c>
      <c r="D22" s="5" t="s">
        <v>343</v>
      </c>
      <c r="E22" s="4" t="s">
        <v>344</v>
      </c>
      <c r="F22" s="4" t="s">
        <v>345</v>
      </c>
      <c r="G22" s="6" t="s">
        <v>1282</v>
      </c>
      <c r="H22" s="8">
        <v>9.1999999999999993</v>
      </c>
      <c r="I22" s="5" t="s">
        <v>186</v>
      </c>
      <c r="J22" s="5" t="s">
        <v>187</v>
      </c>
      <c r="K22" s="5" t="s">
        <v>188</v>
      </c>
      <c r="L22" s="5" t="s">
        <v>189</v>
      </c>
      <c r="M22" s="8">
        <v>193</v>
      </c>
      <c r="N22" s="5" t="s">
        <v>190</v>
      </c>
    </row>
    <row r="23" spans="1:14" ht="25.5" x14ac:dyDescent="0.25">
      <c r="A23" s="1"/>
      <c r="B23" s="5" t="s">
        <v>341</v>
      </c>
      <c r="C23" s="5" t="s">
        <v>342</v>
      </c>
      <c r="D23" s="5" t="s">
        <v>347</v>
      </c>
      <c r="E23" s="4" t="s">
        <v>314</v>
      </c>
      <c r="F23" s="4" t="s">
        <v>348</v>
      </c>
      <c r="G23" s="6" t="s">
        <v>1283</v>
      </c>
      <c r="H23" s="8">
        <v>9.1999999999999993</v>
      </c>
      <c r="I23" s="5" t="s">
        <v>186</v>
      </c>
      <c r="J23" s="5" t="s">
        <v>187</v>
      </c>
      <c r="K23" s="5" t="s">
        <v>188</v>
      </c>
      <c r="L23" s="5" t="s">
        <v>189</v>
      </c>
      <c r="M23" s="8">
        <v>194</v>
      </c>
      <c r="N23" s="5" t="s">
        <v>190</v>
      </c>
    </row>
    <row r="24" spans="1:14" x14ac:dyDescent="0.25">
      <c r="A24" s="1"/>
      <c r="B24" s="5" t="s">
        <v>112</v>
      </c>
      <c r="C24" s="5" t="s">
        <v>350</v>
      </c>
      <c r="D24" s="5" t="s">
        <v>353</v>
      </c>
      <c r="E24" s="4" t="s">
        <v>183</v>
      </c>
      <c r="F24" s="4" t="s">
        <v>354</v>
      </c>
      <c r="G24" s="6" t="s">
        <v>355</v>
      </c>
      <c r="H24" s="8">
        <v>0</v>
      </c>
      <c r="I24" s="5" t="s">
        <v>186</v>
      </c>
      <c r="J24" s="5" t="s">
        <v>187</v>
      </c>
      <c r="K24" s="5" t="s">
        <v>188</v>
      </c>
      <c r="L24" s="5" t="s">
        <v>205</v>
      </c>
      <c r="M24" s="8">
        <v>203</v>
      </c>
      <c r="N24" s="5" t="s">
        <v>190</v>
      </c>
    </row>
    <row r="25" spans="1:14" x14ac:dyDescent="0.25">
      <c r="A25" s="1"/>
      <c r="B25" s="5" t="s">
        <v>112</v>
      </c>
      <c r="C25" s="5" t="s">
        <v>350</v>
      </c>
      <c r="D25" s="5" t="s">
        <v>353</v>
      </c>
      <c r="E25" s="4" t="s">
        <v>356</v>
      </c>
      <c r="F25" s="4" t="s">
        <v>357</v>
      </c>
      <c r="G25" s="6" t="s">
        <v>355</v>
      </c>
      <c r="H25" s="8">
        <v>0</v>
      </c>
      <c r="I25" s="5" t="s">
        <v>186</v>
      </c>
      <c r="J25" s="5" t="s">
        <v>187</v>
      </c>
      <c r="K25" s="5" t="s">
        <v>188</v>
      </c>
      <c r="L25" s="5" t="s">
        <v>205</v>
      </c>
      <c r="M25" s="8">
        <v>203</v>
      </c>
      <c r="N25" s="5" t="s">
        <v>190</v>
      </c>
    </row>
    <row r="26" spans="1:14" ht="25.5" x14ac:dyDescent="0.25">
      <c r="A26" s="1"/>
      <c r="B26" s="5" t="s">
        <v>123</v>
      </c>
      <c r="C26" s="5" t="s">
        <v>1284</v>
      </c>
      <c r="D26" s="5" t="s">
        <v>97</v>
      </c>
      <c r="E26" s="4" t="s">
        <v>183</v>
      </c>
      <c r="F26" s="4" t="s">
        <v>184</v>
      </c>
      <c r="G26" s="6" t="s">
        <v>375</v>
      </c>
      <c r="H26" s="8">
        <v>44.4</v>
      </c>
      <c r="I26" s="5" t="s">
        <v>186</v>
      </c>
      <c r="J26" s="5" t="s">
        <v>187</v>
      </c>
      <c r="K26" s="5" t="s">
        <v>188</v>
      </c>
      <c r="L26" s="5" t="s">
        <v>205</v>
      </c>
      <c r="M26" s="8">
        <v>75</v>
      </c>
      <c r="N26" s="5" t="s">
        <v>190</v>
      </c>
    </row>
    <row r="27" spans="1:14" x14ac:dyDescent="0.25">
      <c r="A27" s="1"/>
      <c r="B27" s="5" t="s">
        <v>123</v>
      </c>
      <c r="C27" s="5" t="s">
        <v>1284</v>
      </c>
      <c r="D27" s="5" t="s">
        <v>376</v>
      </c>
      <c r="E27" s="4" t="s">
        <v>183</v>
      </c>
      <c r="F27" s="4" t="s">
        <v>184</v>
      </c>
      <c r="G27" s="6" t="s">
        <v>377</v>
      </c>
      <c r="H27" s="8">
        <v>44.4</v>
      </c>
      <c r="I27" s="5" t="s">
        <v>186</v>
      </c>
      <c r="J27" s="5" t="s">
        <v>187</v>
      </c>
      <c r="K27" s="5" t="s">
        <v>188</v>
      </c>
      <c r="L27" s="5" t="s">
        <v>205</v>
      </c>
      <c r="M27" s="8">
        <v>76</v>
      </c>
      <c r="N27" s="5" t="s">
        <v>190</v>
      </c>
    </row>
    <row r="28" spans="1:14" x14ac:dyDescent="0.25">
      <c r="A28" s="1"/>
      <c r="B28" s="5" t="s">
        <v>123</v>
      </c>
      <c r="C28" s="5" t="s">
        <v>378</v>
      </c>
      <c r="D28" s="5" t="s">
        <v>226</v>
      </c>
      <c r="E28" s="4" t="s">
        <v>183</v>
      </c>
      <c r="F28" s="4" t="s">
        <v>379</v>
      </c>
      <c r="G28" s="6" t="s">
        <v>380</v>
      </c>
      <c r="H28" s="8">
        <v>31.2</v>
      </c>
      <c r="I28" s="5" t="s">
        <v>186</v>
      </c>
      <c r="J28" s="5" t="s">
        <v>187</v>
      </c>
      <c r="K28" s="5" t="s">
        <v>188</v>
      </c>
      <c r="L28" s="5" t="s">
        <v>205</v>
      </c>
      <c r="M28" s="8">
        <v>61</v>
      </c>
      <c r="N28" s="5" t="s">
        <v>190</v>
      </c>
    </row>
    <row r="29" spans="1:14" x14ac:dyDescent="0.25">
      <c r="A29" s="1"/>
      <c r="B29" s="5" t="s">
        <v>61</v>
      </c>
      <c r="C29" s="5" t="s">
        <v>62</v>
      </c>
      <c r="D29" s="5" t="s">
        <v>226</v>
      </c>
      <c r="E29" s="4" t="s">
        <v>383</v>
      </c>
      <c r="F29" s="4" t="s">
        <v>384</v>
      </c>
      <c r="G29" s="6" t="s">
        <v>385</v>
      </c>
      <c r="H29" s="8">
        <v>68</v>
      </c>
      <c r="I29" s="5" t="s">
        <v>186</v>
      </c>
      <c r="J29" s="5" t="s">
        <v>187</v>
      </c>
      <c r="K29" s="5" t="s">
        <v>188</v>
      </c>
      <c r="L29" s="5" t="s">
        <v>189</v>
      </c>
      <c r="M29" s="8">
        <v>28</v>
      </c>
      <c r="N29" s="5" t="s">
        <v>190</v>
      </c>
    </row>
    <row r="30" spans="1:14" x14ac:dyDescent="0.25">
      <c r="A30" s="1"/>
      <c r="B30" s="5" t="s">
        <v>61</v>
      </c>
      <c r="C30" s="5" t="s">
        <v>62</v>
      </c>
      <c r="D30" s="5" t="s">
        <v>64</v>
      </c>
      <c r="E30" s="4" t="s">
        <v>386</v>
      </c>
      <c r="F30" s="4" t="s">
        <v>387</v>
      </c>
      <c r="G30" s="6" t="s">
        <v>388</v>
      </c>
      <c r="H30" s="8">
        <v>134</v>
      </c>
      <c r="I30" s="5" t="s">
        <v>186</v>
      </c>
      <c r="J30" s="5" t="s">
        <v>187</v>
      </c>
      <c r="K30" s="5" t="s">
        <v>188</v>
      </c>
      <c r="L30" s="5" t="s">
        <v>189</v>
      </c>
      <c r="M30" s="8">
        <v>280</v>
      </c>
      <c r="N30" s="5" t="s">
        <v>190</v>
      </c>
    </row>
    <row r="31" spans="1:14" x14ac:dyDescent="0.25">
      <c r="A31" s="1"/>
      <c r="B31" s="5" t="s">
        <v>61</v>
      </c>
      <c r="C31" s="5" t="s">
        <v>62</v>
      </c>
      <c r="D31" s="5" t="s">
        <v>64</v>
      </c>
      <c r="E31" s="4" t="s">
        <v>256</v>
      </c>
      <c r="F31" s="4" t="s">
        <v>389</v>
      </c>
      <c r="G31" s="6" t="s">
        <v>390</v>
      </c>
      <c r="H31" s="8">
        <v>133</v>
      </c>
      <c r="I31" s="5" t="s">
        <v>252</v>
      </c>
      <c r="J31" s="5" t="s">
        <v>187</v>
      </c>
      <c r="K31" s="5" t="s">
        <v>188</v>
      </c>
      <c r="L31" s="5" t="s">
        <v>194</v>
      </c>
      <c r="M31" s="8">
        <v>280</v>
      </c>
      <c r="N31" s="5" t="s">
        <v>190</v>
      </c>
    </row>
    <row r="32" spans="1:14" ht="25.5" x14ac:dyDescent="0.25">
      <c r="A32" s="1"/>
      <c r="B32" s="5" t="s">
        <v>61</v>
      </c>
      <c r="C32" s="5" t="s">
        <v>391</v>
      </c>
      <c r="D32" s="5" t="s">
        <v>129</v>
      </c>
      <c r="E32" s="4" t="s">
        <v>183</v>
      </c>
      <c r="F32" s="4" t="s">
        <v>184</v>
      </c>
      <c r="G32" s="6" t="s">
        <v>1285</v>
      </c>
      <c r="H32" s="8">
        <v>120</v>
      </c>
      <c r="I32" s="5" t="s">
        <v>186</v>
      </c>
      <c r="J32" s="5" t="s">
        <v>187</v>
      </c>
      <c r="K32" s="5" t="s">
        <v>188</v>
      </c>
      <c r="L32" s="5" t="s">
        <v>189</v>
      </c>
      <c r="M32" s="8">
        <v>33</v>
      </c>
      <c r="N32" s="5" t="s">
        <v>190</v>
      </c>
    </row>
    <row r="33" spans="1:14" x14ac:dyDescent="0.25">
      <c r="A33" s="1"/>
      <c r="B33" s="5" t="s">
        <v>61</v>
      </c>
      <c r="C33" s="5" t="s">
        <v>391</v>
      </c>
      <c r="D33" s="5" t="s">
        <v>129</v>
      </c>
      <c r="E33" s="4" t="s">
        <v>255</v>
      </c>
      <c r="F33" s="4" t="s">
        <v>256</v>
      </c>
      <c r="G33" s="6" t="s">
        <v>393</v>
      </c>
      <c r="H33" s="8">
        <v>120</v>
      </c>
      <c r="I33" s="5" t="s">
        <v>186</v>
      </c>
      <c r="J33" s="5" t="s">
        <v>187</v>
      </c>
      <c r="K33" s="5" t="s">
        <v>188</v>
      </c>
      <c r="L33" s="5" t="s">
        <v>194</v>
      </c>
      <c r="M33" s="8">
        <v>33</v>
      </c>
      <c r="N33" s="5" t="s">
        <v>190</v>
      </c>
    </row>
    <row r="34" spans="1:14" x14ac:dyDescent="0.25">
      <c r="A34" s="1"/>
      <c r="B34" s="5" t="s">
        <v>61</v>
      </c>
      <c r="C34" s="5" t="s">
        <v>394</v>
      </c>
      <c r="D34" s="5" t="s">
        <v>395</v>
      </c>
      <c r="E34" s="4" t="s">
        <v>259</v>
      </c>
      <c r="F34" s="4" t="s">
        <v>396</v>
      </c>
      <c r="G34" s="6" t="s">
        <v>397</v>
      </c>
      <c r="H34" s="8">
        <v>190</v>
      </c>
      <c r="I34" s="5" t="s">
        <v>186</v>
      </c>
      <c r="J34" s="5" t="s">
        <v>187</v>
      </c>
      <c r="K34" s="5" t="s">
        <v>188</v>
      </c>
      <c r="L34" s="5" t="s">
        <v>194</v>
      </c>
      <c r="M34" s="8">
        <v>12329</v>
      </c>
      <c r="N34" s="5" t="s">
        <v>190</v>
      </c>
    </row>
    <row r="35" spans="1:14" ht="25.5" x14ac:dyDescent="0.25">
      <c r="A35" s="1"/>
      <c r="B35" s="5" t="s">
        <v>400</v>
      </c>
      <c r="C35" s="5" t="s">
        <v>401</v>
      </c>
      <c r="D35" s="5" t="s">
        <v>64</v>
      </c>
      <c r="E35" s="4" t="s">
        <v>402</v>
      </c>
      <c r="F35" s="4" t="s">
        <v>184</v>
      </c>
      <c r="G35" s="6" t="s">
        <v>403</v>
      </c>
      <c r="H35" s="8">
        <v>19.8</v>
      </c>
      <c r="I35" s="5" t="s">
        <v>404</v>
      </c>
      <c r="J35" s="5" t="s">
        <v>187</v>
      </c>
      <c r="K35" s="5" t="s">
        <v>188</v>
      </c>
      <c r="L35" s="5" t="s">
        <v>205</v>
      </c>
      <c r="M35" s="8">
        <v>20667</v>
      </c>
      <c r="N35" s="5" t="s">
        <v>190</v>
      </c>
    </row>
    <row r="36" spans="1:14" ht="25.5" x14ac:dyDescent="0.25">
      <c r="A36" s="1"/>
      <c r="B36" s="5" t="s">
        <v>400</v>
      </c>
      <c r="C36" s="5" t="s">
        <v>401</v>
      </c>
      <c r="D36" s="5" t="s">
        <v>274</v>
      </c>
      <c r="E36" s="4" t="s">
        <v>402</v>
      </c>
      <c r="F36" s="4" t="s">
        <v>184</v>
      </c>
      <c r="G36" s="6" t="s">
        <v>405</v>
      </c>
      <c r="H36" s="8">
        <v>0</v>
      </c>
      <c r="I36" s="5" t="s">
        <v>186</v>
      </c>
      <c r="J36" s="5" t="s">
        <v>187</v>
      </c>
      <c r="K36" s="5" t="s">
        <v>188</v>
      </c>
      <c r="L36" s="5" t="s">
        <v>189</v>
      </c>
      <c r="M36" s="8">
        <v>20669</v>
      </c>
      <c r="N36" s="5" t="s">
        <v>190</v>
      </c>
    </row>
    <row r="37" spans="1:14" ht="25.5" x14ac:dyDescent="0.25">
      <c r="A37" s="1"/>
      <c r="B37" s="5" t="s">
        <v>406</v>
      </c>
      <c r="C37" s="5" t="s">
        <v>411</v>
      </c>
      <c r="D37" s="5" t="s">
        <v>64</v>
      </c>
      <c r="E37" s="4" t="s">
        <v>409</v>
      </c>
      <c r="F37" s="4" t="s">
        <v>184</v>
      </c>
      <c r="G37" s="6" t="s">
        <v>1286</v>
      </c>
      <c r="H37" s="8">
        <v>225</v>
      </c>
      <c r="I37" s="5" t="s">
        <v>186</v>
      </c>
      <c r="J37" s="5" t="s">
        <v>187</v>
      </c>
      <c r="K37" s="5" t="s">
        <v>188</v>
      </c>
      <c r="L37" s="5" t="s">
        <v>189</v>
      </c>
      <c r="M37" s="8">
        <v>14927</v>
      </c>
      <c r="N37" s="5" t="s">
        <v>190</v>
      </c>
    </row>
    <row r="38" spans="1:14" x14ac:dyDescent="0.25">
      <c r="A38" s="1"/>
      <c r="B38" s="5" t="s">
        <v>149</v>
      </c>
      <c r="C38" s="5" t="s">
        <v>500</v>
      </c>
      <c r="D38" s="5" t="s">
        <v>274</v>
      </c>
      <c r="E38" s="4" t="s">
        <v>240</v>
      </c>
      <c r="F38" s="4" t="s">
        <v>184</v>
      </c>
      <c r="G38" s="6" t="s">
        <v>501</v>
      </c>
      <c r="H38" s="8">
        <v>1.8</v>
      </c>
      <c r="I38" s="5" t="s">
        <v>186</v>
      </c>
      <c r="J38" s="5" t="s">
        <v>187</v>
      </c>
      <c r="K38" s="5" t="s">
        <v>188</v>
      </c>
      <c r="L38" s="5" t="s">
        <v>205</v>
      </c>
      <c r="M38" s="8">
        <v>10735</v>
      </c>
      <c r="N38" s="5" t="s">
        <v>190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7" t="s">
        <v>73</v>
      </c>
      <c r="C3" s="198"/>
      <c r="D3" s="198"/>
      <c r="E3" s="228" t="s">
        <v>1287</v>
      </c>
      <c r="F3" s="228"/>
      <c r="G3" s="228"/>
      <c r="H3" s="2"/>
      <c r="I3" s="2"/>
      <c r="J3" s="2"/>
      <c r="K3" s="2"/>
      <c r="L3" s="2" t="s">
        <v>1288</v>
      </c>
      <c r="M3" s="2"/>
      <c r="N3" s="2"/>
      <c r="O3" s="2"/>
      <c r="P3" s="2"/>
      <c r="Q3" s="2"/>
      <c r="R3" s="2"/>
      <c r="S3" s="2"/>
      <c r="T3" s="2"/>
      <c r="U3" s="2"/>
      <c r="V3" s="2" t="s">
        <v>1287</v>
      </c>
      <c r="W3" s="2"/>
      <c r="X3" s="2"/>
      <c r="Y3" s="2"/>
      <c r="Z3" s="2"/>
      <c r="AA3" s="2"/>
      <c r="AB3" s="2"/>
      <c r="AC3" s="2" t="s">
        <v>1288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1289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1290</v>
      </c>
      <c r="GN3" s="1"/>
      <c r="GO3" s="1"/>
      <c r="GP3" s="1"/>
      <c r="GQ3" s="1"/>
      <c r="GR3" s="1"/>
      <c r="GS3" s="1"/>
      <c r="GT3" s="1"/>
      <c r="GU3" s="1"/>
      <c r="GV3" s="88" t="s">
        <v>1291</v>
      </c>
      <c r="GW3" s="1"/>
      <c r="GX3" s="1"/>
      <c r="GY3" s="1"/>
      <c r="GZ3" s="1"/>
      <c r="HA3" s="1"/>
      <c r="HB3" s="1"/>
      <c r="HC3" s="1"/>
      <c r="HD3" s="1"/>
      <c r="HE3" s="1"/>
      <c r="HF3" s="88" t="s">
        <v>938</v>
      </c>
      <c r="HG3" s="1"/>
      <c r="HH3" s="1"/>
    </row>
    <row r="4" spans="1:216" ht="0" hidden="1" customHeight="1" x14ac:dyDescent="0.25">
      <c r="A4" s="1"/>
      <c r="B4" s="89" t="s">
        <v>1292</v>
      </c>
      <c r="C4" s="223" t="s">
        <v>1293</v>
      </c>
      <c r="D4" s="225"/>
      <c r="E4" s="226" t="s">
        <v>1294</v>
      </c>
      <c r="F4" s="223" t="s">
        <v>42</v>
      </c>
      <c r="G4" s="224"/>
      <c r="H4" s="224"/>
      <c r="I4" s="225"/>
      <c r="J4" s="223" t="s">
        <v>1295</v>
      </c>
      <c r="K4" s="225"/>
      <c r="L4" s="223" t="s">
        <v>1296</v>
      </c>
      <c r="M4" s="225"/>
      <c r="N4" s="223" t="s">
        <v>112</v>
      </c>
      <c r="O4" s="224"/>
      <c r="P4" s="224"/>
      <c r="Q4" s="224"/>
      <c r="R4" s="224"/>
      <c r="S4" s="224"/>
      <c r="T4" s="224"/>
      <c r="U4" s="225"/>
      <c r="V4" s="223" t="s">
        <v>582</v>
      </c>
      <c r="W4" s="224"/>
      <c r="X4" s="224"/>
      <c r="Y4" s="225"/>
      <c r="Z4" s="226" t="s">
        <v>1297</v>
      </c>
      <c r="AA4" s="223" t="s">
        <v>290</v>
      </c>
      <c r="AB4" s="224"/>
      <c r="AC4" s="225"/>
      <c r="AD4" s="223" t="s">
        <v>80</v>
      </c>
      <c r="AE4" s="224"/>
      <c r="AF4" s="224"/>
      <c r="AG4" s="224"/>
      <c r="AH4" s="224"/>
      <c r="AI4" s="224"/>
      <c r="AJ4" s="225"/>
      <c r="AK4" s="226" t="s">
        <v>1298</v>
      </c>
      <c r="AL4" s="226" t="s">
        <v>1299</v>
      </c>
      <c r="AM4" s="226" t="s">
        <v>1300</v>
      </c>
      <c r="AN4" s="223" t="s">
        <v>407</v>
      </c>
      <c r="AO4" s="225"/>
      <c r="AP4" s="223" t="s">
        <v>1301</v>
      </c>
      <c r="AQ4" s="225"/>
      <c r="AR4" s="226" t="s">
        <v>1302</v>
      </c>
      <c r="AS4" s="223" t="s">
        <v>1303</v>
      </c>
      <c r="AT4" s="225"/>
      <c r="AU4" s="226" t="s">
        <v>1304</v>
      </c>
      <c r="AV4" s="226" t="s">
        <v>1305</v>
      </c>
      <c r="AW4" s="226" t="s">
        <v>1306</v>
      </c>
      <c r="AX4" s="223" t="s">
        <v>104</v>
      </c>
      <c r="AY4" s="224"/>
      <c r="AZ4" s="225"/>
      <c r="BA4" s="223" t="s">
        <v>149</v>
      </c>
      <c r="BB4" s="224"/>
      <c r="BC4" s="224"/>
      <c r="BD4" s="224"/>
      <c r="BE4" s="224"/>
      <c r="BF4" s="224"/>
      <c r="BG4" s="224"/>
      <c r="BH4" s="225"/>
      <c r="BI4" s="226" t="s">
        <v>308</v>
      </c>
      <c r="BJ4" s="223" t="s">
        <v>85</v>
      </c>
      <c r="BK4" s="224"/>
      <c r="BL4" s="225"/>
      <c r="BM4" s="223" t="s">
        <v>89</v>
      </c>
      <c r="BN4" s="224"/>
      <c r="BO4" s="224"/>
      <c r="BP4" s="224"/>
      <c r="BQ4" s="224"/>
      <c r="BR4" s="224"/>
      <c r="BS4" s="224"/>
      <c r="BT4" s="224"/>
      <c r="BU4" s="224"/>
      <c r="BV4" s="224"/>
      <c r="BW4" s="224"/>
      <c r="BX4" s="224"/>
      <c r="BY4" s="224"/>
      <c r="BZ4" s="225"/>
      <c r="CA4" s="223" t="s">
        <v>1307</v>
      </c>
      <c r="CB4" s="225"/>
      <c r="CC4" s="223" t="s">
        <v>61</v>
      </c>
      <c r="CD4" s="224"/>
      <c r="CE4" s="224"/>
      <c r="CF4" s="224"/>
      <c r="CG4" s="224"/>
      <c r="CH4" s="224"/>
      <c r="CI4" s="224"/>
      <c r="CJ4" s="224"/>
      <c r="CK4" s="224"/>
      <c r="CL4" s="224"/>
      <c r="CM4" s="224"/>
      <c r="CN4" s="225"/>
      <c r="CO4" s="223" t="s">
        <v>146</v>
      </c>
      <c r="CP4" s="224"/>
      <c r="CQ4" s="224"/>
      <c r="CR4" s="225"/>
      <c r="CS4" s="223" t="s">
        <v>1308</v>
      </c>
      <c r="CT4" s="225"/>
      <c r="CU4" s="223" t="s">
        <v>1309</v>
      </c>
      <c r="CV4" s="224"/>
      <c r="CW4" s="225"/>
      <c r="CX4" s="223" t="s">
        <v>1310</v>
      </c>
      <c r="CY4" s="224"/>
      <c r="CZ4" s="224"/>
      <c r="DA4" s="225"/>
      <c r="DB4" s="223" t="s">
        <v>1311</v>
      </c>
      <c r="DC4" s="224"/>
      <c r="DD4" s="224"/>
      <c r="DE4" s="224"/>
      <c r="DF4" s="224"/>
      <c r="DG4" s="224"/>
      <c r="DH4" s="224"/>
      <c r="DI4" s="224"/>
      <c r="DJ4" s="224"/>
      <c r="DK4" s="224"/>
      <c r="DL4" s="224"/>
      <c r="DM4" s="225"/>
      <c r="DN4" s="223" t="s">
        <v>1312</v>
      </c>
      <c r="DO4" s="224"/>
      <c r="DP4" s="224"/>
      <c r="DQ4" s="225"/>
      <c r="DR4" s="223" t="s">
        <v>1313</v>
      </c>
      <c r="DS4" s="224"/>
      <c r="DT4" s="224"/>
      <c r="DU4" s="225"/>
      <c r="DV4" s="226"/>
      <c r="DW4" s="223" t="s">
        <v>1314</v>
      </c>
      <c r="DX4" s="224"/>
      <c r="DY4" s="224"/>
      <c r="DZ4" s="224"/>
      <c r="EA4" s="224"/>
      <c r="EB4" s="225"/>
      <c r="EC4" s="1"/>
      <c r="ED4" s="226" t="s">
        <v>1315</v>
      </c>
      <c r="EE4" s="226" t="s">
        <v>1316</v>
      </c>
      <c r="EF4" s="226" t="s">
        <v>1317</v>
      </c>
      <c r="EG4" s="226" t="s">
        <v>1318</v>
      </c>
      <c r="EH4" s="226" t="s">
        <v>1319</v>
      </c>
      <c r="EI4" s="226" t="s">
        <v>1320</v>
      </c>
      <c r="EJ4" s="226" t="s">
        <v>1321</v>
      </c>
      <c r="EK4" s="223" t="s">
        <v>1295</v>
      </c>
      <c r="EL4" s="225"/>
      <c r="EM4" s="226" t="s">
        <v>1322</v>
      </c>
      <c r="EN4" s="226" t="s">
        <v>1323</v>
      </c>
      <c r="EO4" s="226" t="s">
        <v>1324</v>
      </c>
      <c r="EP4" s="226" t="s">
        <v>1325</v>
      </c>
      <c r="EQ4" s="226" t="s">
        <v>1326</v>
      </c>
      <c r="ER4" s="226" t="s">
        <v>1327</v>
      </c>
      <c r="ES4" s="226" t="s">
        <v>1328</v>
      </c>
      <c r="ET4" s="226" t="s">
        <v>1329</v>
      </c>
      <c r="EU4" s="226" t="s">
        <v>1330</v>
      </c>
      <c r="EV4" s="226" t="s">
        <v>1331</v>
      </c>
      <c r="EW4" s="226" t="s">
        <v>1332</v>
      </c>
      <c r="EX4" s="226" t="s">
        <v>1333</v>
      </c>
      <c r="EY4" s="223" t="s">
        <v>1124</v>
      </c>
      <c r="EZ4" s="224"/>
      <c r="FA4" s="224"/>
      <c r="FB4" s="225"/>
      <c r="FC4" s="226" t="s">
        <v>1334</v>
      </c>
      <c r="FD4" s="226" t="s">
        <v>1335</v>
      </c>
      <c r="FE4" s="226" t="s">
        <v>1336</v>
      </c>
      <c r="FF4" s="226" t="s">
        <v>1337</v>
      </c>
      <c r="FG4" s="226" t="s">
        <v>1338</v>
      </c>
      <c r="FH4" s="226" t="s">
        <v>1339</v>
      </c>
      <c r="FI4" s="226" t="s">
        <v>1340</v>
      </c>
      <c r="FJ4" s="223" t="s">
        <v>609</v>
      </c>
      <c r="FK4" s="224"/>
      <c r="FL4" s="224"/>
      <c r="FM4" s="225"/>
      <c r="FN4" s="226" t="s">
        <v>1341</v>
      </c>
      <c r="FO4" s="223" t="s">
        <v>1342</v>
      </c>
      <c r="FP4" s="225"/>
      <c r="FQ4" s="223" t="s">
        <v>89</v>
      </c>
      <c r="FR4" s="224"/>
      <c r="FS4" s="224"/>
      <c r="FT4" s="224"/>
      <c r="FU4" s="225"/>
      <c r="FV4" s="223" t="s">
        <v>1343</v>
      </c>
      <c r="FW4" s="225"/>
      <c r="FX4" s="223" t="s">
        <v>613</v>
      </c>
      <c r="FY4" s="224"/>
      <c r="FZ4" s="224"/>
      <c r="GA4" s="225"/>
      <c r="GB4" s="226" t="s">
        <v>1344</v>
      </c>
      <c r="GC4" s="226" t="s">
        <v>1345</v>
      </c>
      <c r="GD4" s="223" t="s">
        <v>61</v>
      </c>
      <c r="GE4" s="224"/>
      <c r="GF4" s="224"/>
      <c r="GG4" s="224"/>
      <c r="GH4" s="225"/>
      <c r="GI4" s="226" t="s">
        <v>1346</v>
      </c>
      <c r="GJ4" s="223" t="s">
        <v>1347</v>
      </c>
      <c r="GK4" s="225"/>
      <c r="GL4" s="1"/>
      <c r="GM4" s="226" t="s">
        <v>1315</v>
      </c>
      <c r="GN4" s="223" t="s">
        <v>1348</v>
      </c>
      <c r="GO4" s="225"/>
      <c r="GP4" s="223" t="s">
        <v>1349</v>
      </c>
      <c r="GQ4" s="225"/>
      <c r="GR4" s="226" t="s">
        <v>1322</v>
      </c>
      <c r="GS4" s="226" t="s">
        <v>1336</v>
      </c>
      <c r="GT4" s="226" t="s">
        <v>1337</v>
      </c>
      <c r="GU4" s="1"/>
      <c r="GV4" s="226" t="s">
        <v>1350</v>
      </c>
      <c r="GW4" s="226" t="s">
        <v>1298</v>
      </c>
      <c r="GX4" s="226" t="s">
        <v>1351</v>
      </c>
      <c r="GY4" s="226" t="s">
        <v>1352</v>
      </c>
      <c r="GZ4" s="226" t="s">
        <v>1353</v>
      </c>
      <c r="HA4" s="226" t="s">
        <v>1354</v>
      </c>
      <c r="HB4" s="226" t="s">
        <v>1355</v>
      </c>
      <c r="HC4" s="223" t="s">
        <v>1347</v>
      </c>
      <c r="HD4" s="225"/>
      <c r="HE4" s="1"/>
      <c r="HF4" s="223" t="s">
        <v>1313</v>
      </c>
      <c r="HG4" s="224"/>
      <c r="HH4" s="225"/>
    </row>
    <row r="5" spans="1:216" x14ac:dyDescent="0.25">
      <c r="A5" s="1"/>
      <c r="B5" s="90"/>
      <c r="C5" s="91">
        <v>337</v>
      </c>
      <c r="D5" s="92">
        <v>338</v>
      </c>
      <c r="E5" s="90">
        <v>121</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1356</v>
      </c>
      <c r="C6" s="95" t="s">
        <v>628</v>
      </c>
      <c r="D6" s="96" t="s">
        <v>629</v>
      </c>
      <c r="E6" s="94" t="s">
        <v>630</v>
      </c>
      <c r="F6" s="95" t="s">
        <v>43</v>
      </c>
      <c r="G6" s="97" t="s">
        <v>305</v>
      </c>
      <c r="H6" s="97" t="s">
        <v>631</v>
      </c>
      <c r="I6" s="96" t="s">
        <v>632</v>
      </c>
      <c r="J6" s="95" t="s">
        <v>633</v>
      </c>
      <c r="K6" s="96" t="s">
        <v>634</v>
      </c>
      <c r="L6" s="95" t="s">
        <v>635</v>
      </c>
      <c r="M6" s="96" t="s">
        <v>636</v>
      </c>
      <c r="N6" s="95" t="s">
        <v>637</v>
      </c>
      <c r="O6" s="97" t="s">
        <v>638</v>
      </c>
      <c r="P6" s="97" t="s">
        <v>639</v>
      </c>
      <c r="Q6" s="97" t="s">
        <v>640</v>
      </c>
      <c r="R6" s="97" t="s">
        <v>641</v>
      </c>
      <c r="S6" s="97" t="s">
        <v>642</v>
      </c>
      <c r="T6" s="97" t="s">
        <v>643</v>
      </c>
      <c r="U6" s="96" t="s">
        <v>644</v>
      </c>
      <c r="V6" s="95" t="s">
        <v>645</v>
      </c>
      <c r="W6" s="97" t="s">
        <v>646</v>
      </c>
      <c r="X6" s="97" t="s">
        <v>647</v>
      </c>
      <c r="Y6" s="96" t="s">
        <v>648</v>
      </c>
      <c r="Z6" s="94" t="s">
        <v>282</v>
      </c>
      <c r="AA6" s="95" t="s">
        <v>649</v>
      </c>
      <c r="AB6" s="97" t="s">
        <v>650</v>
      </c>
      <c r="AC6" s="96" t="s">
        <v>291</v>
      </c>
      <c r="AD6" s="95" t="s">
        <v>651</v>
      </c>
      <c r="AE6" s="97" t="s">
        <v>271</v>
      </c>
      <c r="AF6" s="97" t="s">
        <v>652</v>
      </c>
      <c r="AG6" s="97" t="s">
        <v>653</v>
      </c>
      <c r="AH6" s="97" t="s">
        <v>654</v>
      </c>
      <c r="AI6" s="97" t="s">
        <v>655</v>
      </c>
      <c r="AJ6" s="96" t="s">
        <v>656</v>
      </c>
      <c r="AK6" s="94" t="s">
        <v>657</v>
      </c>
      <c r="AL6" s="94" t="s">
        <v>658</v>
      </c>
      <c r="AM6" s="94" t="s">
        <v>659</v>
      </c>
      <c r="AN6" s="95" t="s">
        <v>660</v>
      </c>
      <c r="AO6" s="96" t="s">
        <v>661</v>
      </c>
      <c r="AP6" s="95" t="s">
        <v>662</v>
      </c>
      <c r="AQ6" s="96" t="s">
        <v>663</v>
      </c>
      <c r="AR6" s="94" t="s">
        <v>583</v>
      </c>
      <c r="AS6" s="95" t="s">
        <v>664</v>
      </c>
      <c r="AT6" s="96" t="s">
        <v>665</v>
      </c>
      <c r="AU6" s="94" t="s">
        <v>342</v>
      </c>
      <c r="AV6" s="94" t="s">
        <v>666</v>
      </c>
      <c r="AW6" s="94" t="s">
        <v>667</v>
      </c>
      <c r="AX6" s="95" t="s">
        <v>668</v>
      </c>
      <c r="AY6" s="97" t="s">
        <v>669</v>
      </c>
      <c r="AZ6" s="96" t="s">
        <v>670</v>
      </c>
      <c r="BA6" s="95" t="s">
        <v>671</v>
      </c>
      <c r="BB6" s="97" t="s">
        <v>672</v>
      </c>
      <c r="BC6" s="97" t="s">
        <v>249</v>
      </c>
      <c r="BD6" s="97" t="s">
        <v>673</v>
      </c>
      <c r="BE6" s="97" t="s">
        <v>674</v>
      </c>
      <c r="BF6" s="97" t="s">
        <v>675</v>
      </c>
      <c r="BG6" s="97" t="s">
        <v>676</v>
      </c>
      <c r="BH6" s="96" t="s">
        <v>677</v>
      </c>
      <c r="BI6" s="94" t="s">
        <v>308</v>
      </c>
      <c r="BJ6" s="95" t="s">
        <v>678</v>
      </c>
      <c r="BK6" s="97" t="s">
        <v>679</v>
      </c>
      <c r="BL6" s="96" t="s">
        <v>680</v>
      </c>
      <c r="BM6" s="95" t="s">
        <v>681</v>
      </c>
      <c r="BN6" s="97" t="s">
        <v>682</v>
      </c>
      <c r="BO6" s="97" t="s">
        <v>683</v>
      </c>
      <c r="BP6" s="97" t="s">
        <v>684</v>
      </c>
      <c r="BQ6" s="97" t="s">
        <v>685</v>
      </c>
      <c r="BR6" s="97" t="s">
        <v>686</v>
      </c>
      <c r="BS6" s="97" t="s">
        <v>687</v>
      </c>
      <c r="BT6" s="97" t="s">
        <v>688</v>
      </c>
      <c r="BU6" s="97" t="s">
        <v>689</v>
      </c>
      <c r="BV6" s="97" t="s">
        <v>690</v>
      </c>
      <c r="BW6" s="97" t="s">
        <v>691</v>
      </c>
      <c r="BX6" s="97" t="s">
        <v>692</v>
      </c>
      <c r="BY6" s="97" t="s">
        <v>693</v>
      </c>
      <c r="BZ6" s="96" t="s">
        <v>694</v>
      </c>
      <c r="CA6" s="95" t="s">
        <v>695</v>
      </c>
      <c r="CB6" s="96" t="s">
        <v>696</v>
      </c>
      <c r="CC6" s="95" t="s">
        <v>697</v>
      </c>
      <c r="CD6" s="97" t="s">
        <v>62</v>
      </c>
      <c r="CE6" s="97" t="s">
        <v>698</v>
      </c>
      <c r="CF6" s="97" t="s">
        <v>699</v>
      </c>
      <c r="CG6" s="97" t="s">
        <v>700</v>
      </c>
      <c r="CH6" s="97" t="s">
        <v>701</v>
      </c>
      <c r="CI6" s="97" t="s">
        <v>702</v>
      </c>
      <c r="CJ6" s="97" t="s">
        <v>703</v>
      </c>
      <c r="CK6" s="97" t="s">
        <v>704</v>
      </c>
      <c r="CL6" s="97" t="s">
        <v>705</v>
      </c>
      <c r="CM6" s="97" t="s">
        <v>706</v>
      </c>
      <c r="CN6" s="96" t="s">
        <v>707</v>
      </c>
      <c r="CO6" s="95" t="s">
        <v>708</v>
      </c>
      <c r="CP6" s="97" t="s">
        <v>709</v>
      </c>
      <c r="CQ6" s="97" t="s">
        <v>710</v>
      </c>
      <c r="CR6" s="96" t="s">
        <v>711</v>
      </c>
      <c r="CS6" s="95" t="s">
        <v>712</v>
      </c>
      <c r="CT6" s="96" t="s">
        <v>713</v>
      </c>
      <c r="CU6" s="95" t="s">
        <v>1357</v>
      </c>
      <c r="CV6" s="97" t="s">
        <v>1358</v>
      </c>
      <c r="CW6" s="96" t="s">
        <v>1359</v>
      </c>
      <c r="CX6" s="95" t="s">
        <v>1360</v>
      </c>
      <c r="CY6" s="97" t="s">
        <v>1361</v>
      </c>
      <c r="CZ6" s="97" t="s">
        <v>1362</v>
      </c>
      <c r="DA6" s="96" t="s">
        <v>1363</v>
      </c>
      <c r="DB6" s="95" t="s">
        <v>1364</v>
      </c>
      <c r="DC6" s="97" t="s">
        <v>1365</v>
      </c>
      <c r="DD6" s="97" t="s">
        <v>1366</v>
      </c>
      <c r="DE6" s="97" t="s">
        <v>1367</v>
      </c>
      <c r="DF6" s="97" t="s">
        <v>1368</v>
      </c>
      <c r="DG6" s="97" t="s">
        <v>1369</v>
      </c>
      <c r="DH6" s="97" t="s">
        <v>1370</v>
      </c>
      <c r="DI6" s="97" t="s">
        <v>1371</v>
      </c>
      <c r="DJ6" s="97" t="s">
        <v>1372</v>
      </c>
      <c r="DK6" s="97" t="s">
        <v>1373</v>
      </c>
      <c r="DL6" s="97" t="s">
        <v>1374</v>
      </c>
      <c r="DM6" s="96" t="s">
        <v>1375</v>
      </c>
      <c r="DN6" s="95" t="s">
        <v>1376</v>
      </c>
      <c r="DO6" s="97" t="s">
        <v>1377</v>
      </c>
      <c r="DP6" s="97" t="s">
        <v>1378</v>
      </c>
      <c r="DQ6" s="96" t="s">
        <v>1379</v>
      </c>
      <c r="DR6" s="95" t="s">
        <v>1380</v>
      </c>
      <c r="DS6" s="97" t="s">
        <v>1381</v>
      </c>
      <c r="DT6" s="97" t="s">
        <v>1382</v>
      </c>
      <c r="DU6" s="96" t="s">
        <v>1383</v>
      </c>
      <c r="DV6" s="94" t="s">
        <v>1384</v>
      </c>
      <c r="DW6" s="95" t="s">
        <v>1385</v>
      </c>
      <c r="DX6" s="97" t="s">
        <v>1386</v>
      </c>
      <c r="DY6" s="97" t="s">
        <v>1387</v>
      </c>
      <c r="DZ6" s="97" t="s">
        <v>1388</v>
      </c>
      <c r="EA6" s="97" t="s">
        <v>1389</v>
      </c>
      <c r="EB6" s="96" t="s">
        <v>1390</v>
      </c>
      <c r="EC6" s="1"/>
      <c r="ED6" s="94" t="s">
        <v>766</v>
      </c>
      <c r="EE6" s="94" t="s">
        <v>714</v>
      </c>
      <c r="EF6" s="94" t="s">
        <v>473</v>
      </c>
      <c r="EG6" s="94" t="s">
        <v>715</v>
      </c>
      <c r="EH6" s="94" t="s">
        <v>716</v>
      </c>
      <c r="EI6" s="94" t="s">
        <v>717</v>
      </c>
      <c r="EJ6" s="94" t="s">
        <v>401</v>
      </c>
      <c r="EK6" s="95" t="s">
        <v>718</v>
      </c>
      <c r="EL6" s="96" t="s">
        <v>719</v>
      </c>
      <c r="EM6" s="94" t="s">
        <v>181</v>
      </c>
      <c r="EN6" s="94" t="s">
        <v>720</v>
      </c>
      <c r="EO6" s="94" t="s">
        <v>721</v>
      </c>
      <c r="EP6" s="94" t="s">
        <v>722</v>
      </c>
      <c r="EQ6" s="94" t="s">
        <v>723</v>
      </c>
      <c r="ER6" s="94" t="s">
        <v>724</v>
      </c>
      <c r="ES6" s="94" t="s">
        <v>725</v>
      </c>
      <c r="ET6" s="94" t="s">
        <v>726</v>
      </c>
      <c r="EU6" s="94" t="s">
        <v>727</v>
      </c>
      <c r="EV6" s="94" t="s">
        <v>728</v>
      </c>
      <c r="EW6" s="94" t="s">
        <v>729</v>
      </c>
      <c r="EX6" s="94" t="s">
        <v>730</v>
      </c>
      <c r="EY6" s="95" t="s">
        <v>731</v>
      </c>
      <c r="EZ6" s="97" t="s">
        <v>732</v>
      </c>
      <c r="FA6" s="97" t="s">
        <v>733</v>
      </c>
      <c r="FB6" s="96" t="s">
        <v>734</v>
      </c>
      <c r="FC6" s="94" t="s">
        <v>735</v>
      </c>
      <c r="FD6" s="94" t="s">
        <v>736</v>
      </c>
      <c r="FE6" s="94" t="s">
        <v>771</v>
      </c>
      <c r="FF6" s="94" t="s">
        <v>772</v>
      </c>
      <c r="FG6" s="94" t="s">
        <v>737</v>
      </c>
      <c r="FH6" s="94" t="s">
        <v>738</v>
      </c>
      <c r="FI6" s="94" t="s">
        <v>225</v>
      </c>
      <c r="FJ6" s="95" t="s">
        <v>739</v>
      </c>
      <c r="FK6" s="97" t="s">
        <v>740</v>
      </c>
      <c r="FL6" s="97" t="s">
        <v>741</v>
      </c>
      <c r="FM6" s="96" t="s">
        <v>742</v>
      </c>
      <c r="FN6" s="94" t="s">
        <v>743</v>
      </c>
      <c r="FO6" s="95" t="s">
        <v>744</v>
      </c>
      <c r="FP6" s="96" t="s">
        <v>745</v>
      </c>
      <c r="FQ6" s="95" t="s">
        <v>746</v>
      </c>
      <c r="FR6" s="97" t="s">
        <v>747</v>
      </c>
      <c r="FS6" s="97" t="s">
        <v>748</v>
      </c>
      <c r="FT6" s="97" t="s">
        <v>749</v>
      </c>
      <c r="FU6" s="96" t="s">
        <v>750</v>
      </c>
      <c r="FV6" s="95" t="s">
        <v>751</v>
      </c>
      <c r="FW6" s="96" t="s">
        <v>752</v>
      </c>
      <c r="FX6" s="95" t="s">
        <v>753</v>
      </c>
      <c r="FY6" s="97" t="s">
        <v>754</v>
      </c>
      <c r="FZ6" s="97" t="s">
        <v>755</v>
      </c>
      <c r="GA6" s="96" t="s">
        <v>756</v>
      </c>
      <c r="GB6" s="94" t="s">
        <v>757</v>
      </c>
      <c r="GC6" s="94" t="s">
        <v>758</v>
      </c>
      <c r="GD6" s="95" t="s">
        <v>759</v>
      </c>
      <c r="GE6" s="97" t="s">
        <v>760</v>
      </c>
      <c r="GF6" s="97" t="s">
        <v>761</v>
      </c>
      <c r="GG6" s="97" t="s">
        <v>762</v>
      </c>
      <c r="GH6" s="96" t="s">
        <v>763</v>
      </c>
      <c r="GI6" s="94" t="s">
        <v>468</v>
      </c>
      <c r="GJ6" s="95" t="s">
        <v>764</v>
      </c>
      <c r="GK6" s="96" t="s">
        <v>765</v>
      </c>
      <c r="GL6" s="1"/>
      <c r="GM6" s="94" t="s">
        <v>766</v>
      </c>
      <c r="GN6" s="95" t="s">
        <v>767</v>
      </c>
      <c r="GO6" s="96" t="s">
        <v>768</v>
      </c>
      <c r="GP6" s="95" t="s">
        <v>769</v>
      </c>
      <c r="GQ6" s="96" t="s">
        <v>770</v>
      </c>
      <c r="GR6" s="94" t="s">
        <v>181</v>
      </c>
      <c r="GS6" s="94" t="s">
        <v>771</v>
      </c>
      <c r="GT6" s="94" t="s">
        <v>772</v>
      </c>
      <c r="GU6" s="1"/>
      <c r="GV6" s="94" t="s">
        <v>774</v>
      </c>
      <c r="GW6" s="94" t="s">
        <v>775</v>
      </c>
      <c r="GX6" s="94" t="s">
        <v>776</v>
      </c>
      <c r="GY6" s="94" t="s">
        <v>777</v>
      </c>
      <c r="GZ6" s="94" t="s">
        <v>778</v>
      </c>
      <c r="HA6" s="94" t="s">
        <v>779</v>
      </c>
      <c r="HB6" s="94" t="s">
        <v>780</v>
      </c>
      <c r="HC6" s="95" t="s">
        <v>781</v>
      </c>
      <c r="HD6" s="96" t="s">
        <v>782</v>
      </c>
      <c r="HE6" s="1"/>
      <c r="HF6" s="95" t="s">
        <v>1391</v>
      </c>
      <c r="HG6" s="97" t="s">
        <v>1392</v>
      </c>
      <c r="HH6" s="96" t="s">
        <v>1393</v>
      </c>
    </row>
    <row r="7" spans="1:216" x14ac:dyDescent="0.25">
      <c r="A7" s="1"/>
      <c r="B7" s="98" t="s">
        <v>783</v>
      </c>
      <c r="C7" s="99"/>
      <c r="D7" s="100"/>
      <c r="E7" s="101"/>
      <c r="F7" s="99"/>
      <c r="G7" s="102"/>
      <c r="H7" s="102">
        <v>8.8258700000000001</v>
      </c>
      <c r="I7" s="100">
        <v>8.5166900000000005</v>
      </c>
      <c r="J7" s="99"/>
      <c r="K7" s="100"/>
      <c r="L7" s="99"/>
      <c r="M7" s="100"/>
      <c r="N7" s="99"/>
      <c r="O7" s="102"/>
      <c r="P7" s="102"/>
      <c r="Q7" s="102">
        <v>283.00853000000001</v>
      </c>
      <c r="R7" s="102"/>
      <c r="S7" s="102"/>
      <c r="T7" s="102"/>
      <c r="U7" s="100"/>
      <c r="V7" s="99">
        <v>18.14123</v>
      </c>
      <c r="W7" s="102"/>
      <c r="X7" s="102">
        <v>24.425360000000001</v>
      </c>
      <c r="Y7" s="100">
        <v>1.0612699999999999</v>
      </c>
      <c r="Z7" s="101"/>
      <c r="AA7" s="99"/>
      <c r="AB7" s="102"/>
      <c r="AC7" s="100">
        <v>17.295719999999999</v>
      </c>
      <c r="AD7" s="99"/>
      <c r="AE7" s="102"/>
      <c r="AF7" s="102"/>
      <c r="AG7" s="102"/>
      <c r="AH7" s="102">
        <v>12.23925</v>
      </c>
      <c r="AI7" s="102"/>
      <c r="AJ7" s="100">
        <v>10.27692</v>
      </c>
      <c r="AK7" s="101"/>
      <c r="AL7" s="101"/>
      <c r="AM7" s="101">
        <v>179.37322</v>
      </c>
      <c r="AN7" s="99"/>
      <c r="AO7" s="100"/>
      <c r="AP7" s="99"/>
      <c r="AQ7" s="100"/>
      <c r="AR7" s="101"/>
      <c r="AS7" s="99"/>
      <c r="AT7" s="100"/>
      <c r="AU7" s="101"/>
      <c r="AV7" s="101"/>
      <c r="AW7" s="101"/>
      <c r="AX7" s="99"/>
      <c r="AY7" s="102"/>
      <c r="AZ7" s="100"/>
      <c r="BA7" s="99"/>
      <c r="BB7" s="102"/>
      <c r="BC7" s="102"/>
      <c r="BD7" s="102"/>
      <c r="BE7" s="102"/>
      <c r="BF7" s="102"/>
      <c r="BG7" s="102"/>
      <c r="BH7" s="100"/>
      <c r="BI7" s="101"/>
      <c r="BJ7" s="99"/>
      <c r="BK7" s="102"/>
      <c r="BL7" s="100"/>
      <c r="BM7" s="99">
        <v>167.61232000000001</v>
      </c>
      <c r="BN7" s="102">
        <v>166.56063</v>
      </c>
      <c r="BO7" s="102">
        <v>168.58996999999999</v>
      </c>
      <c r="BP7" s="102"/>
      <c r="BQ7" s="102"/>
      <c r="BR7" s="102"/>
      <c r="BS7" s="102"/>
      <c r="BT7" s="102"/>
      <c r="BU7" s="102"/>
      <c r="BV7" s="102"/>
      <c r="BW7" s="102">
        <v>206.49456000000001</v>
      </c>
      <c r="BX7" s="102">
        <v>206.11548999999999</v>
      </c>
      <c r="BY7" s="102">
        <v>205.99002999999999</v>
      </c>
      <c r="BZ7" s="100"/>
      <c r="CA7" s="99">
        <v>17.41583</v>
      </c>
      <c r="CB7" s="100">
        <v>44.053669999999997</v>
      </c>
      <c r="CC7" s="99"/>
      <c r="CD7" s="102"/>
      <c r="CE7" s="102"/>
      <c r="CF7" s="102"/>
      <c r="CG7" s="102"/>
      <c r="CH7" s="102"/>
      <c r="CI7" s="102">
        <v>47.905140000000003</v>
      </c>
      <c r="CJ7" s="102">
        <v>53.710120000000003</v>
      </c>
      <c r="CK7" s="102"/>
      <c r="CL7" s="102"/>
      <c r="CM7" s="102"/>
      <c r="CN7" s="100"/>
      <c r="CO7" s="99">
        <v>180.55348000000001</v>
      </c>
      <c r="CP7" s="102">
        <v>180.52450999999999</v>
      </c>
      <c r="CQ7" s="102">
        <v>181.33356000000001</v>
      </c>
      <c r="CR7" s="100">
        <v>181.02912000000001</v>
      </c>
      <c r="CS7" s="99"/>
      <c r="CT7" s="100"/>
      <c r="CU7" s="99"/>
      <c r="CV7" s="102"/>
      <c r="CW7" s="103"/>
      <c r="CX7" s="99"/>
      <c r="CY7" s="102">
        <v>6863.7190600000004</v>
      </c>
      <c r="CZ7" s="102"/>
      <c r="DA7" s="100"/>
      <c r="DB7" s="99"/>
      <c r="DC7" s="102"/>
      <c r="DD7" s="102"/>
      <c r="DE7" s="102"/>
      <c r="DF7" s="102"/>
      <c r="DG7" s="102"/>
      <c r="DH7" s="102"/>
      <c r="DI7" s="102"/>
      <c r="DJ7" s="102"/>
      <c r="DK7" s="102"/>
      <c r="DL7" s="102"/>
      <c r="DM7" s="100"/>
      <c r="DN7" s="104"/>
      <c r="DO7" s="105"/>
      <c r="DP7" s="105"/>
      <c r="DQ7" s="106" t="s">
        <v>1394</v>
      </c>
      <c r="DR7" s="99">
        <v>2642.6687099999999</v>
      </c>
      <c r="DS7" s="102">
        <v>401.91951</v>
      </c>
      <c r="DT7" s="102">
        <v>401.91951</v>
      </c>
      <c r="DU7" s="100"/>
      <c r="DV7" s="101"/>
      <c r="DW7" s="99"/>
      <c r="DX7" s="102"/>
      <c r="DY7" s="102"/>
      <c r="DZ7" s="102"/>
      <c r="EA7" s="102"/>
      <c r="EB7" s="103">
        <v>6776.6419999999998</v>
      </c>
      <c r="EC7" s="1"/>
      <c r="ED7" s="101"/>
      <c r="EE7" s="101"/>
      <c r="EF7" s="101"/>
      <c r="EG7" s="101"/>
      <c r="EH7" s="101"/>
      <c r="EI7" s="101"/>
      <c r="EJ7" s="101"/>
      <c r="EK7" s="99"/>
      <c r="EL7" s="100"/>
      <c r="EM7" s="101"/>
      <c r="EN7" s="101"/>
      <c r="EO7" s="101"/>
      <c r="EP7" s="101"/>
      <c r="EQ7" s="101"/>
      <c r="ER7" s="101"/>
      <c r="ES7" s="101"/>
      <c r="ET7" s="101"/>
      <c r="EU7" s="101"/>
      <c r="EV7" s="101"/>
      <c r="EW7" s="101"/>
      <c r="EX7" s="101"/>
      <c r="EY7" s="99"/>
      <c r="EZ7" s="102"/>
      <c r="FA7" s="102"/>
      <c r="FB7" s="100"/>
      <c r="FC7" s="101"/>
      <c r="FD7" s="101"/>
      <c r="FE7" s="101">
        <v>20.690760000000001</v>
      </c>
      <c r="FF7" s="101"/>
      <c r="FG7" s="101"/>
      <c r="FH7" s="101"/>
      <c r="FI7" s="101"/>
      <c r="FJ7" s="99"/>
      <c r="FK7" s="102"/>
      <c r="FL7" s="102"/>
      <c r="FM7" s="100"/>
      <c r="FN7" s="101"/>
      <c r="FO7" s="99"/>
      <c r="FP7" s="100"/>
      <c r="FQ7" s="99"/>
      <c r="FR7" s="102"/>
      <c r="FS7" s="102"/>
      <c r="FT7" s="102"/>
      <c r="FU7" s="100"/>
      <c r="FV7" s="99"/>
      <c r="FW7" s="100"/>
      <c r="FX7" s="99"/>
      <c r="FY7" s="102"/>
      <c r="FZ7" s="102"/>
      <c r="GA7" s="100"/>
      <c r="GB7" s="101"/>
      <c r="GC7" s="101"/>
      <c r="GD7" s="99"/>
      <c r="GE7" s="102"/>
      <c r="GF7" s="102"/>
      <c r="GG7" s="102"/>
      <c r="GH7" s="100"/>
      <c r="GI7" s="101"/>
      <c r="GJ7" s="99"/>
      <c r="GK7" s="100"/>
      <c r="GL7" s="1"/>
      <c r="GM7" s="101"/>
      <c r="GN7" s="99">
        <v>50.925460000000001</v>
      </c>
      <c r="GO7" s="100"/>
      <c r="GP7" s="99"/>
      <c r="GQ7" s="100"/>
      <c r="GR7" s="101"/>
      <c r="GS7" s="101">
        <v>20.690760000000001</v>
      </c>
      <c r="GT7" s="101"/>
      <c r="GU7" s="1"/>
      <c r="GV7" s="101"/>
      <c r="GW7" s="101"/>
      <c r="GX7" s="101"/>
      <c r="GY7" s="101"/>
      <c r="GZ7" s="101"/>
      <c r="HA7" s="101"/>
      <c r="HB7" s="101"/>
      <c r="HC7" s="99"/>
      <c r="HD7" s="100"/>
      <c r="HE7" s="1"/>
      <c r="HF7" s="99">
        <v>2642.6687099999999</v>
      </c>
      <c r="HG7" s="102">
        <v>2600.10212</v>
      </c>
      <c r="HH7" s="100">
        <v>1125.5171399999999</v>
      </c>
    </row>
    <row r="8" spans="1:216" x14ac:dyDescent="0.25">
      <c r="A8" s="1"/>
      <c r="B8" s="98" t="s">
        <v>784</v>
      </c>
      <c r="C8" s="99"/>
      <c r="D8" s="100"/>
      <c r="E8" s="101"/>
      <c r="F8" s="99"/>
      <c r="G8" s="102"/>
      <c r="H8" s="102">
        <v>8.8258700000000001</v>
      </c>
      <c r="I8" s="100">
        <v>8.5166900000000005</v>
      </c>
      <c r="J8" s="99"/>
      <c r="K8" s="100"/>
      <c r="L8" s="99"/>
      <c r="M8" s="100"/>
      <c r="N8" s="99"/>
      <c r="O8" s="102"/>
      <c r="P8" s="102"/>
      <c r="Q8" s="102">
        <v>283.00853000000001</v>
      </c>
      <c r="R8" s="102"/>
      <c r="S8" s="102"/>
      <c r="T8" s="102"/>
      <c r="U8" s="100"/>
      <c r="V8" s="99">
        <v>18.14123</v>
      </c>
      <c r="W8" s="102"/>
      <c r="X8" s="102">
        <v>24.425360000000001</v>
      </c>
      <c r="Y8" s="100">
        <v>1.0612699999999999</v>
      </c>
      <c r="Z8" s="101"/>
      <c r="AA8" s="99"/>
      <c r="AB8" s="102"/>
      <c r="AC8" s="100">
        <v>17.295719999999999</v>
      </c>
      <c r="AD8" s="99"/>
      <c r="AE8" s="102"/>
      <c r="AF8" s="102"/>
      <c r="AG8" s="102"/>
      <c r="AH8" s="102">
        <v>12.23925</v>
      </c>
      <c r="AI8" s="102"/>
      <c r="AJ8" s="100">
        <v>10.27692</v>
      </c>
      <c r="AK8" s="101"/>
      <c r="AL8" s="101"/>
      <c r="AM8" s="101">
        <v>179.37322</v>
      </c>
      <c r="AN8" s="99"/>
      <c r="AO8" s="100"/>
      <c r="AP8" s="99"/>
      <c r="AQ8" s="100"/>
      <c r="AR8" s="101"/>
      <c r="AS8" s="99"/>
      <c r="AT8" s="100"/>
      <c r="AU8" s="101"/>
      <c r="AV8" s="101"/>
      <c r="AW8" s="101"/>
      <c r="AX8" s="99"/>
      <c r="AY8" s="102"/>
      <c r="AZ8" s="100"/>
      <c r="BA8" s="99"/>
      <c r="BB8" s="102"/>
      <c r="BC8" s="102"/>
      <c r="BD8" s="102"/>
      <c r="BE8" s="102"/>
      <c r="BF8" s="102"/>
      <c r="BG8" s="102"/>
      <c r="BH8" s="100"/>
      <c r="BI8" s="101"/>
      <c r="BJ8" s="99"/>
      <c r="BK8" s="102"/>
      <c r="BL8" s="100"/>
      <c r="BM8" s="99">
        <v>167.61232000000001</v>
      </c>
      <c r="BN8" s="102">
        <v>166.56063</v>
      </c>
      <c r="BO8" s="102">
        <v>168.58996999999999</v>
      </c>
      <c r="BP8" s="102"/>
      <c r="BQ8" s="102"/>
      <c r="BR8" s="102"/>
      <c r="BS8" s="102"/>
      <c r="BT8" s="102"/>
      <c r="BU8" s="102"/>
      <c r="BV8" s="102"/>
      <c r="BW8" s="102">
        <v>206.49456000000001</v>
      </c>
      <c r="BX8" s="102">
        <v>206.11548999999999</v>
      </c>
      <c r="BY8" s="102">
        <v>205.99002999999999</v>
      </c>
      <c r="BZ8" s="100"/>
      <c r="CA8" s="99">
        <v>17.41583</v>
      </c>
      <c r="CB8" s="100">
        <v>44.053669999999997</v>
      </c>
      <c r="CC8" s="99"/>
      <c r="CD8" s="102"/>
      <c r="CE8" s="102"/>
      <c r="CF8" s="102"/>
      <c r="CG8" s="102"/>
      <c r="CH8" s="102"/>
      <c r="CI8" s="102">
        <v>47.905140000000003</v>
      </c>
      <c r="CJ8" s="102">
        <v>53.710120000000003</v>
      </c>
      <c r="CK8" s="102"/>
      <c r="CL8" s="102"/>
      <c r="CM8" s="102"/>
      <c r="CN8" s="100">
        <v>191.19621000000001</v>
      </c>
      <c r="CO8" s="99">
        <v>180.55348000000001</v>
      </c>
      <c r="CP8" s="102">
        <v>180.52450999999999</v>
      </c>
      <c r="CQ8" s="102">
        <v>181.33356000000001</v>
      </c>
      <c r="CR8" s="100">
        <v>181.02912000000001</v>
      </c>
      <c r="CS8" s="99"/>
      <c r="CT8" s="100">
        <v>297.29741999999999</v>
      </c>
      <c r="CU8" s="99"/>
      <c r="CV8" s="102"/>
      <c r="CW8" s="103"/>
      <c r="CX8" s="99"/>
      <c r="CY8" s="102">
        <v>6762.6159299999999</v>
      </c>
      <c r="CZ8" s="102"/>
      <c r="DA8" s="100"/>
      <c r="DB8" s="99"/>
      <c r="DC8" s="102"/>
      <c r="DD8" s="102"/>
      <c r="DE8" s="102"/>
      <c r="DF8" s="102"/>
      <c r="DG8" s="102"/>
      <c r="DH8" s="102"/>
      <c r="DI8" s="102"/>
      <c r="DJ8" s="102"/>
      <c r="DK8" s="102"/>
      <c r="DL8" s="102"/>
      <c r="DM8" s="100"/>
      <c r="DN8" s="104"/>
      <c r="DO8" s="105"/>
      <c r="DP8" s="105"/>
      <c r="DQ8" s="106" t="s">
        <v>1394</v>
      </c>
      <c r="DR8" s="99">
        <v>3131.1623399999999</v>
      </c>
      <c r="DS8" s="102">
        <v>890.41314</v>
      </c>
      <c r="DT8" s="102">
        <v>890.41314</v>
      </c>
      <c r="DU8" s="100"/>
      <c r="DV8" s="101"/>
      <c r="DW8" s="99"/>
      <c r="DX8" s="102"/>
      <c r="DY8" s="102"/>
      <c r="DZ8" s="102"/>
      <c r="EA8" s="102"/>
      <c r="EB8" s="103">
        <v>6678.6670000000004</v>
      </c>
      <c r="EC8" s="1"/>
      <c r="ED8" s="101"/>
      <c r="EE8" s="101"/>
      <c r="EF8" s="101"/>
      <c r="EG8" s="101"/>
      <c r="EH8" s="101"/>
      <c r="EI8" s="101"/>
      <c r="EJ8" s="101"/>
      <c r="EK8" s="99"/>
      <c r="EL8" s="100"/>
      <c r="EM8" s="101"/>
      <c r="EN8" s="101"/>
      <c r="EO8" s="101"/>
      <c r="EP8" s="101"/>
      <c r="EQ8" s="101"/>
      <c r="ER8" s="101"/>
      <c r="ES8" s="101"/>
      <c r="ET8" s="101"/>
      <c r="EU8" s="101"/>
      <c r="EV8" s="101"/>
      <c r="EW8" s="101"/>
      <c r="EX8" s="101"/>
      <c r="EY8" s="99"/>
      <c r="EZ8" s="102"/>
      <c r="FA8" s="102"/>
      <c r="FB8" s="100"/>
      <c r="FC8" s="101"/>
      <c r="FD8" s="101"/>
      <c r="FE8" s="101">
        <v>20.690760000000001</v>
      </c>
      <c r="FF8" s="101"/>
      <c r="FG8" s="101"/>
      <c r="FH8" s="101"/>
      <c r="FI8" s="101"/>
      <c r="FJ8" s="99"/>
      <c r="FK8" s="102"/>
      <c r="FL8" s="102"/>
      <c r="FM8" s="100"/>
      <c r="FN8" s="101"/>
      <c r="FO8" s="99"/>
      <c r="FP8" s="100"/>
      <c r="FQ8" s="99"/>
      <c r="FR8" s="102"/>
      <c r="FS8" s="102"/>
      <c r="FT8" s="102"/>
      <c r="FU8" s="100"/>
      <c r="FV8" s="99"/>
      <c r="FW8" s="100"/>
      <c r="FX8" s="99"/>
      <c r="FY8" s="102"/>
      <c r="FZ8" s="102"/>
      <c r="GA8" s="100"/>
      <c r="GB8" s="101"/>
      <c r="GC8" s="101"/>
      <c r="GD8" s="99"/>
      <c r="GE8" s="102"/>
      <c r="GF8" s="102"/>
      <c r="GG8" s="102"/>
      <c r="GH8" s="100"/>
      <c r="GI8" s="101"/>
      <c r="GJ8" s="99"/>
      <c r="GK8" s="100"/>
      <c r="GL8" s="1"/>
      <c r="GM8" s="101"/>
      <c r="GN8" s="99">
        <v>50.925460000000001</v>
      </c>
      <c r="GO8" s="100"/>
      <c r="GP8" s="99"/>
      <c r="GQ8" s="100"/>
      <c r="GR8" s="101"/>
      <c r="GS8" s="101">
        <v>20.690760000000001</v>
      </c>
      <c r="GT8" s="101"/>
      <c r="GU8" s="1"/>
      <c r="GV8" s="101"/>
      <c r="GW8" s="101"/>
      <c r="GX8" s="101"/>
      <c r="GY8" s="101"/>
      <c r="GZ8" s="101"/>
      <c r="HA8" s="101"/>
      <c r="HB8" s="101"/>
      <c r="HC8" s="99"/>
      <c r="HD8" s="100"/>
      <c r="HE8" s="1"/>
      <c r="HF8" s="99">
        <v>3131.1623399999999</v>
      </c>
      <c r="HG8" s="102">
        <v>3088.59575</v>
      </c>
      <c r="HH8" s="100">
        <v>1125.5171399999999</v>
      </c>
    </row>
    <row r="9" spans="1:216" x14ac:dyDescent="0.25">
      <c r="A9" s="1"/>
      <c r="B9" s="98" t="s">
        <v>785</v>
      </c>
      <c r="C9" s="99"/>
      <c r="D9" s="100"/>
      <c r="E9" s="101"/>
      <c r="F9" s="99"/>
      <c r="G9" s="102"/>
      <c r="H9" s="102">
        <v>8.8258700000000001</v>
      </c>
      <c r="I9" s="100">
        <v>8.5166900000000005</v>
      </c>
      <c r="J9" s="99"/>
      <c r="K9" s="100"/>
      <c r="L9" s="99"/>
      <c r="M9" s="100"/>
      <c r="N9" s="99"/>
      <c r="O9" s="102"/>
      <c r="P9" s="102"/>
      <c r="Q9" s="102">
        <v>600.05169999999998</v>
      </c>
      <c r="R9" s="102"/>
      <c r="S9" s="102"/>
      <c r="T9" s="102"/>
      <c r="U9" s="100"/>
      <c r="V9" s="99">
        <v>18.14123</v>
      </c>
      <c r="W9" s="102"/>
      <c r="X9" s="102">
        <v>24.425360000000001</v>
      </c>
      <c r="Y9" s="100">
        <v>1.0612699999999999</v>
      </c>
      <c r="Z9" s="101"/>
      <c r="AA9" s="99"/>
      <c r="AB9" s="102"/>
      <c r="AC9" s="100">
        <v>17.295719999999999</v>
      </c>
      <c r="AD9" s="99"/>
      <c r="AE9" s="102"/>
      <c r="AF9" s="102"/>
      <c r="AG9" s="102"/>
      <c r="AH9" s="102">
        <v>12.23925</v>
      </c>
      <c r="AI9" s="102"/>
      <c r="AJ9" s="100">
        <v>10.27692</v>
      </c>
      <c r="AK9" s="101"/>
      <c r="AL9" s="101"/>
      <c r="AM9" s="101">
        <v>179.37322</v>
      </c>
      <c r="AN9" s="99"/>
      <c r="AO9" s="100"/>
      <c r="AP9" s="99"/>
      <c r="AQ9" s="100"/>
      <c r="AR9" s="101"/>
      <c r="AS9" s="99"/>
      <c r="AT9" s="100"/>
      <c r="AU9" s="101"/>
      <c r="AV9" s="101"/>
      <c r="AW9" s="101"/>
      <c r="AX9" s="99"/>
      <c r="AY9" s="102"/>
      <c r="AZ9" s="100"/>
      <c r="BA9" s="99"/>
      <c r="BB9" s="102"/>
      <c r="BC9" s="102"/>
      <c r="BD9" s="102"/>
      <c r="BE9" s="102"/>
      <c r="BF9" s="102"/>
      <c r="BG9" s="102"/>
      <c r="BH9" s="100"/>
      <c r="BI9" s="101"/>
      <c r="BJ9" s="99"/>
      <c r="BK9" s="102"/>
      <c r="BL9" s="100"/>
      <c r="BM9" s="99">
        <v>167.61232000000001</v>
      </c>
      <c r="BN9" s="102">
        <v>166.56063</v>
      </c>
      <c r="BO9" s="102">
        <v>168.58996999999999</v>
      </c>
      <c r="BP9" s="102"/>
      <c r="BQ9" s="102"/>
      <c r="BR9" s="102"/>
      <c r="BS9" s="102"/>
      <c r="BT9" s="102"/>
      <c r="BU9" s="102"/>
      <c r="BV9" s="102">
        <v>110.49702000000001</v>
      </c>
      <c r="BW9" s="102">
        <v>206.49456000000001</v>
      </c>
      <c r="BX9" s="102">
        <v>206.11548999999999</v>
      </c>
      <c r="BY9" s="102">
        <v>205.99002999999999</v>
      </c>
      <c r="BZ9" s="100"/>
      <c r="CA9" s="99">
        <v>17.41583</v>
      </c>
      <c r="CB9" s="100">
        <v>44.053669999999997</v>
      </c>
      <c r="CC9" s="99"/>
      <c r="CD9" s="102"/>
      <c r="CE9" s="102"/>
      <c r="CF9" s="102"/>
      <c r="CG9" s="102"/>
      <c r="CH9" s="102"/>
      <c r="CI9" s="102">
        <v>47.905140000000003</v>
      </c>
      <c r="CJ9" s="102">
        <v>53.710120000000003</v>
      </c>
      <c r="CK9" s="102"/>
      <c r="CL9" s="102"/>
      <c r="CM9" s="102"/>
      <c r="CN9" s="100">
        <v>191.19621000000001</v>
      </c>
      <c r="CO9" s="99">
        <v>180.55348000000001</v>
      </c>
      <c r="CP9" s="102">
        <v>180.52450999999999</v>
      </c>
      <c r="CQ9" s="102">
        <v>181.33356000000001</v>
      </c>
      <c r="CR9" s="100">
        <v>181.02912000000001</v>
      </c>
      <c r="CS9" s="99"/>
      <c r="CT9" s="100">
        <v>297.29741999999999</v>
      </c>
      <c r="CU9" s="99"/>
      <c r="CV9" s="102"/>
      <c r="CW9" s="103"/>
      <c r="CX9" s="99"/>
      <c r="CY9" s="102">
        <v>6689.0355200000004</v>
      </c>
      <c r="CZ9" s="102"/>
      <c r="DA9" s="100"/>
      <c r="DB9" s="99"/>
      <c r="DC9" s="102"/>
      <c r="DD9" s="102"/>
      <c r="DE9" s="102"/>
      <c r="DF9" s="102"/>
      <c r="DG9" s="102"/>
      <c r="DH9" s="102"/>
      <c r="DI9" s="102"/>
      <c r="DJ9" s="102"/>
      <c r="DK9" s="102"/>
      <c r="DL9" s="102"/>
      <c r="DM9" s="100"/>
      <c r="DN9" s="104"/>
      <c r="DO9" s="105"/>
      <c r="DP9" s="105"/>
      <c r="DQ9" s="106" t="s">
        <v>1394</v>
      </c>
      <c r="DR9" s="99">
        <v>3558.70253</v>
      </c>
      <c r="DS9" s="102">
        <v>1317.9533300000001</v>
      </c>
      <c r="DT9" s="102">
        <v>1317.9533300000001</v>
      </c>
      <c r="DU9" s="100"/>
      <c r="DV9" s="101"/>
      <c r="DW9" s="99"/>
      <c r="DX9" s="102"/>
      <c r="DY9" s="102"/>
      <c r="DZ9" s="102"/>
      <c r="EA9" s="102"/>
      <c r="EB9" s="103">
        <v>6606.1670000000004</v>
      </c>
      <c r="EC9" s="1"/>
      <c r="ED9" s="101"/>
      <c r="EE9" s="101"/>
      <c r="EF9" s="101"/>
      <c r="EG9" s="101"/>
      <c r="EH9" s="101"/>
      <c r="EI9" s="101"/>
      <c r="EJ9" s="101"/>
      <c r="EK9" s="99"/>
      <c r="EL9" s="100"/>
      <c r="EM9" s="101"/>
      <c r="EN9" s="101"/>
      <c r="EO9" s="101"/>
      <c r="EP9" s="101"/>
      <c r="EQ9" s="101"/>
      <c r="ER9" s="101"/>
      <c r="ES9" s="101"/>
      <c r="ET9" s="101"/>
      <c r="EU9" s="101"/>
      <c r="EV9" s="101"/>
      <c r="EW9" s="101"/>
      <c r="EX9" s="101"/>
      <c r="EY9" s="99"/>
      <c r="EZ9" s="102"/>
      <c r="FA9" s="102"/>
      <c r="FB9" s="100"/>
      <c r="FC9" s="101"/>
      <c r="FD9" s="101"/>
      <c r="FE9" s="101">
        <v>20.690760000000001</v>
      </c>
      <c r="FF9" s="101"/>
      <c r="FG9" s="101"/>
      <c r="FH9" s="101"/>
      <c r="FI9" s="101"/>
      <c r="FJ9" s="99"/>
      <c r="FK9" s="102"/>
      <c r="FL9" s="102"/>
      <c r="FM9" s="100"/>
      <c r="FN9" s="101"/>
      <c r="FO9" s="99"/>
      <c r="FP9" s="100"/>
      <c r="FQ9" s="99"/>
      <c r="FR9" s="102"/>
      <c r="FS9" s="102"/>
      <c r="FT9" s="102"/>
      <c r="FU9" s="100"/>
      <c r="FV9" s="99"/>
      <c r="FW9" s="100"/>
      <c r="FX9" s="99"/>
      <c r="FY9" s="102"/>
      <c r="FZ9" s="102"/>
      <c r="GA9" s="100"/>
      <c r="GB9" s="101"/>
      <c r="GC9" s="101"/>
      <c r="GD9" s="99"/>
      <c r="GE9" s="102"/>
      <c r="GF9" s="102"/>
      <c r="GG9" s="102"/>
      <c r="GH9" s="100"/>
      <c r="GI9" s="101"/>
      <c r="GJ9" s="99"/>
      <c r="GK9" s="100"/>
      <c r="GL9" s="1"/>
      <c r="GM9" s="101"/>
      <c r="GN9" s="99">
        <v>50.925460000000001</v>
      </c>
      <c r="GO9" s="100"/>
      <c r="GP9" s="99"/>
      <c r="GQ9" s="100"/>
      <c r="GR9" s="101"/>
      <c r="GS9" s="101">
        <v>20.690760000000001</v>
      </c>
      <c r="GT9" s="101"/>
      <c r="GU9" s="1"/>
      <c r="GV9" s="101"/>
      <c r="GW9" s="101"/>
      <c r="GX9" s="101"/>
      <c r="GY9" s="101"/>
      <c r="GZ9" s="101"/>
      <c r="HA9" s="101"/>
      <c r="HB9" s="101"/>
      <c r="HC9" s="99"/>
      <c r="HD9" s="100"/>
      <c r="HE9" s="1"/>
      <c r="HF9" s="99">
        <v>3558.70253</v>
      </c>
      <c r="HG9" s="102">
        <v>3516.1359400000001</v>
      </c>
      <c r="HH9" s="100">
        <v>808.47397000000001</v>
      </c>
    </row>
    <row r="10" spans="1:216" x14ac:dyDescent="0.25">
      <c r="A10" s="1"/>
      <c r="B10" s="98" t="s">
        <v>786</v>
      </c>
      <c r="C10" s="99"/>
      <c r="D10" s="100"/>
      <c r="E10" s="101"/>
      <c r="F10" s="99"/>
      <c r="G10" s="102"/>
      <c r="H10" s="102">
        <v>8.8258700000000001</v>
      </c>
      <c r="I10" s="100">
        <v>8.5166900000000005</v>
      </c>
      <c r="J10" s="99"/>
      <c r="K10" s="100"/>
      <c r="L10" s="99"/>
      <c r="M10" s="100"/>
      <c r="N10" s="99"/>
      <c r="O10" s="102"/>
      <c r="P10" s="102"/>
      <c r="Q10" s="102">
        <v>600.05169999999998</v>
      </c>
      <c r="R10" s="102"/>
      <c r="S10" s="102"/>
      <c r="T10" s="102"/>
      <c r="U10" s="100"/>
      <c r="V10" s="99">
        <v>18.14123</v>
      </c>
      <c r="W10" s="102"/>
      <c r="X10" s="102">
        <v>24.425360000000001</v>
      </c>
      <c r="Y10" s="100">
        <v>1.0612699999999999</v>
      </c>
      <c r="Z10" s="101"/>
      <c r="AA10" s="99"/>
      <c r="AB10" s="102"/>
      <c r="AC10" s="100">
        <v>17.295719999999999</v>
      </c>
      <c r="AD10" s="99"/>
      <c r="AE10" s="102"/>
      <c r="AF10" s="102"/>
      <c r="AG10" s="102"/>
      <c r="AH10" s="102">
        <v>12.23925</v>
      </c>
      <c r="AI10" s="102"/>
      <c r="AJ10" s="100">
        <v>10.27692</v>
      </c>
      <c r="AK10" s="101"/>
      <c r="AL10" s="101"/>
      <c r="AM10" s="101">
        <v>179.37322</v>
      </c>
      <c r="AN10" s="99"/>
      <c r="AO10" s="100"/>
      <c r="AP10" s="99"/>
      <c r="AQ10" s="100"/>
      <c r="AR10" s="101"/>
      <c r="AS10" s="99"/>
      <c r="AT10" s="100"/>
      <c r="AU10" s="101"/>
      <c r="AV10" s="101"/>
      <c r="AW10" s="101"/>
      <c r="AX10" s="99"/>
      <c r="AY10" s="102"/>
      <c r="AZ10" s="100"/>
      <c r="BA10" s="99"/>
      <c r="BB10" s="102"/>
      <c r="BC10" s="102"/>
      <c r="BD10" s="102"/>
      <c r="BE10" s="102"/>
      <c r="BF10" s="102"/>
      <c r="BG10" s="102"/>
      <c r="BH10" s="100"/>
      <c r="BI10" s="101"/>
      <c r="BJ10" s="99"/>
      <c r="BK10" s="102"/>
      <c r="BL10" s="100"/>
      <c r="BM10" s="99">
        <v>167.61232000000001</v>
      </c>
      <c r="BN10" s="102">
        <v>166.56063</v>
      </c>
      <c r="BO10" s="102">
        <v>168.58996999999999</v>
      </c>
      <c r="BP10" s="102"/>
      <c r="BQ10" s="102"/>
      <c r="BR10" s="102"/>
      <c r="BS10" s="102"/>
      <c r="BT10" s="102"/>
      <c r="BU10" s="102"/>
      <c r="BV10" s="102">
        <v>110.49702000000001</v>
      </c>
      <c r="BW10" s="102">
        <v>206.49456000000001</v>
      </c>
      <c r="BX10" s="102">
        <v>206.11548999999999</v>
      </c>
      <c r="BY10" s="102">
        <v>205.99002999999999</v>
      </c>
      <c r="BZ10" s="100"/>
      <c r="CA10" s="99">
        <v>17.41583</v>
      </c>
      <c r="CB10" s="100">
        <v>44.053669999999997</v>
      </c>
      <c r="CC10" s="99"/>
      <c r="CD10" s="102"/>
      <c r="CE10" s="102"/>
      <c r="CF10" s="102"/>
      <c r="CG10" s="102"/>
      <c r="CH10" s="102"/>
      <c r="CI10" s="102">
        <v>47.905140000000003</v>
      </c>
      <c r="CJ10" s="102">
        <v>53.710120000000003</v>
      </c>
      <c r="CK10" s="102"/>
      <c r="CL10" s="102"/>
      <c r="CM10" s="102"/>
      <c r="CN10" s="100">
        <v>191.19621000000001</v>
      </c>
      <c r="CO10" s="99">
        <v>180.55348000000001</v>
      </c>
      <c r="CP10" s="102">
        <v>180.52450999999999</v>
      </c>
      <c r="CQ10" s="102">
        <v>181.33356000000001</v>
      </c>
      <c r="CR10" s="100">
        <v>181.02912000000001</v>
      </c>
      <c r="CS10" s="99"/>
      <c r="CT10" s="100">
        <v>297.29741999999999</v>
      </c>
      <c r="CU10" s="99"/>
      <c r="CV10" s="102"/>
      <c r="CW10" s="103"/>
      <c r="CX10" s="99"/>
      <c r="CY10" s="102">
        <v>6582.0747099999999</v>
      </c>
      <c r="CZ10" s="102"/>
      <c r="DA10" s="100"/>
      <c r="DB10" s="99"/>
      <c r="DC10" s="102"/>
      <c r="DD10" s="102"/>
      <c r="DE10" s="102"/>
      <c r="DF10" s="102"/>
      <c r="DG10" s="102"/>
      <c r="DH10" s="102"/>
      <c r="DI10" s="102"/>
      <c r="DJ10" s="102"/>
      <c r="DK10" s="102"/>
      <c r="DL10" s="102"/>
      <c r="DM10" s="100"/>
      <c r="DN10" s="104"/>
      <c r="DO10" s="105"/>
      <c r="DP10" s="105"/>
      <c r="DQ10" s="106" t="s">
        <v>1394</v>
      </c>
      <c r="DR10" s="99">
        <v>3558.70253</v>
      </c>
      <c r="DS10" s="102">
        <v>1317.9533300000001</v>
      </c>
      <c r="DT10" s="102">
        <v>1317.9533300000001</v>
      </c>
      <c r="DU10" s="100"/>
      <c r="DV10" s="101"/>
      <c r="DW10" s="99"/>
      <c r="DX10" s="102"/>
      <c r="DY10" s="102"/>
      <c r="DZ10" s="102"/>
      <c r="EA10" s="102"/>
      <c r="EB10" s="103">
        <v>6499.415</v>
      </c>
      <c r="EC10" s="1"/>
      <c r="ED10" s="101"/>
      <c r="EE10" s="101"/>
      <c r="EF10" s="101"/>
      <c r="EG10" s="101"/>
      <c r="EH10" s="101"/>
      <c r="EI10" s="101"/>
      <c r="EJ10" s="101"/>
      <c r="EK10" s="99"/>
      <c r="EL10" s="100"/>
      <c r="EM10" s="101"/>
      <c r="EN10" s="101"/>
      <c r="EO10" s="101"/>
      <c r="EP10" s="101"/>
      <c r="EQ10" s="101"/>
      <c r="ER10" s="101"/>
      <c r="ES10" s="101"/>
      <c r="ET10" s="101"/>
      <c r="EU10" s="101"/>
      <c r="EV10" s="101"/>
      <c r="EW10" s="101"/>
      <c r="EX10" s="101"/>
      <c r="EY10" s="99"/>
      <c r="EZ10" s="102"/>
      <c r="FA10" s="102"/>
      <c r="FB10" s="100"/>
      <c r="FC10" s="101"/>
      <c r="FD10" s="101"/>
      <c r="FE10" s="101">
        <v>20.690760000000001</v>
      </c>
      <c r="FF10" s="101"/>
      <c r="FG10" s="101"/>
      <c r="FH10" s="101"/>
      <c r="FI10" s="101"/>
      <c r="FJ10" s="99"/>
      <c r="FK10" s="102"/>
      <c r="FL10" s="102"/>
      <c r="FM10" s="100"/>
      <c r="FN10" s="101"/>
      <c r="FO10" s="99"/>
      <c r="FP10" s="100"/>
      <c r="FQ10" s="99"/>
      <c r="FR10" s="102"/>
      <c r="FS10" s="102"/>
      <c r="FT10" s="102"/>
      <c r="FU10" s="100"/>
      <c r="FV10" s="99"/>
      <c r="FW10" s="100"/>
      <c r="FX10" s="99"/>
      <c r="FY10" s="102"/>
      <c r="FZ10" s="102"/>
      <c r="GA10" s="100"/>
      <c r="GB10" s="101"/>
      <c r="GC10" s="101"/>
      <c r="GD10" s="99"/>
      <c r="GE10" s="102"/>
      <c r="GF10" s="102"/>
      <c r="GG10" s="102"/>
      <c r="GH10" s="100"/>
      <c r="GI10" s="101"/>
      <c r="GJ10" s="99"/>
      <c r="GK10" s="100"/>
      <c r="GL10" s="1"/>
      <c r="GM10" s="101"/>
      <c r="GN10" s="99">
        <v>50.925460000000001</v>
      </c>
      <c r="GO10" s="100"/>
      <c r="GP10" s="99"/>
      <c r="GQ10" s="100"/>
      <c r="GR10" s="101"/>
      <c r="GS10" s="101">
        <v>20.690760000000001</v>
      </c>
      <c r="GT10" s="101"/>
      <c r="GU10" s="1"/>
      <c r="GV10" s="101"/>
      <c r="GW10" s="101"/>
      <c r="GX10" s="101"/>
      <c r="GY10" s="101"/>
      <c r="GZ10" s="101"/>
      <c r="HA10" s="101"/>
      <c r="HB10" s="101"/>
      <c r="HC10" s="99"/>
      <c r="HD10" s="100"/>
      <c r="HE10" s="1"/>
      <c r="HF10" s="99">
        <v>3558.70253</v>
      </c>
      <c r="HG10" s="102">
        <v>3516.1359400000001</v>
      </c>
      <c r="HH10" s="100">
        <v>808.47397000000001</v>
      </c>
    </row>
    <row r="11" spans="1:216" x14ac:dyDescent="0.25">
      <c r="A11" s="1"/>
      <c r="B11" s="98" t="s">
        <v>787</v>
      </c>
      <c r="C11" s="99"/>
      <c r="D11" s="100"/>
      <c r="E11" s="101"/>
      <c r="F11" s="99"/>
      <c r="G11" s="102"/>
      <c r="H11" s="102">
        <v>8.8258700000000001</v>
      </c>
      <c r="I11" s="100">
        <v>8.5166900000000005</v>
      </c>
      <c r="J11" s="99"/>
      <c r="K11" s="100"/>
      <c r="L11" s="99"/>
      <c r="M11" s="100"/>
      <c r="N11" s="99"/>
      <c r="O11" s="102"/>
      <c r="P11" s="102"/>
      <c r="Q11" s="102">
        <v>600.05169999999998</v>
      </c>
      <c r="R11" s="102"/>
      <c r="S11" s="102"/>
      <c r="T11" s="102"/>
      <c r="U11" s="100"/>
      <c r="V11" s="99">
        <v>18.14123</v>
      </c>
      <c r="W11" s="102"/>
      <c r="X11" s="102">
        <v>24.425360000000001</v>
      </c>
      <c r="Y11" s="100">
        <v>1.0612699999999999</v>
      </c>
      <c r="Z11" s="101"/>
      <c r="AA11" s="99"/>
      <c r="AB11" s="102"/>
      <c r="AC11" s="100">
        <v>17.295719999999999</v>
      </c>
      <c r="AD11" s="99"/>
      <c r="AE11" s="102"/>
      <c r="AF11" s="102"/>
      <c r="AG11" s="102"/>
      <c r="AH11" s="102">
        <v>12.23925</v>
      </c>
      <c r="AI11" s="102"/>
      <c r="AJ11" s="100">
        <v>10.27692</v>
      </c>
      <c r="AK11" s="101"/>
      <c r="AL11" s="101"/>
      <c r="AM11" s="101">
        <v>179.37322</v>
      </c>
      <c r="AN11" s="99"/>
      <c r="AO11" s="100"/>
      <c r="AP11" s="99"/>
      <c r="AQ11" s="100"/>
      <c r="AR11" s="101"/>
      <c r="AS11" s="99"/>
      <c r="AT11" s="100"/>
      <c r="AU11" s="101"/>
      <c r="AV11" s="101"/>
      <c r="AW11" s="101"/>
      <c r="AX11" s="99"/>
      <c r="AY11" s="102"/>
      <c r="AZ11" s="100"/>
      <c r="BA11" s="99"/>
      <c r="BB11" s="102"/>
      <c r="BC11" s="102"/>
      <c r="BD11" s="102"/>
      <c r="BE11" s="102"/>
      <c r="BF11" s="102"/>
      <c r="BG11" s="102"/>
      <c r="BH11" s="100"/>
      <c r="BI11" s="101"/>
      <c r="BJ11" s="99"/>
      <c r="BK11" s="102"/>
      <c r="BL11" s="100"/>
      <c r="BM11" s="99">
        <v>167.61232000000001</v>
      </c>
      <c r="BN11" s="102">
        <v>166.56063</v>
      </c>
      <c r="BO11" s="102">
        <v>168.58996999999999</v>
      </c>
      <c r="BP11" s="102"/>
      <c r="BQ11" s="102"/>
      <c r="BR11" s="102"/>
      <c r="BS11" s="102"/>
      <c r="BT11" s="102"/>
      <c r="BU11" s="102"/>
      <c r="BV11" s="102">
        <v>110.49702000000001</v>
      </c>
      <c r="BW11" s="102">
        <v>206.49456000000001</v>
      </c>
      <c r="BX11" s="102">
        <v>206.11548999999999</v>
      </c>
      <c r="BY11" s="102">
        <v>205.99002999999999</v>
      </c>
      <c r="BZ11" s="100"/>
      <c r="CA11" s="99">
        <v>17.41583</v>
      </c>
      <c r="CB11" s="100">
        <v>44.053669999999997</v>
      </c>
      <c r="CC11" s="99"/>
      <c r="CD11" s="102"/>
      <c r="CE11" s="102"/>
      <c r="CF11" s="102"/>
      <c r="CG11" s="102"/>
      <c r="CH11" s="102"/>
      <c r="CI11" s="102">
        <v>47.905140000000003</v>
      </c>
      <c r="CJ11" s="102">
        <v>53.710120000000003</v>
      </c>
      <c r="CK11" s="102"/>
      <c r="CL11" s="102"/>
      <c r="CM11" s="102"/>
      <c r="CN11" s="100">
        <v>191.19621000000001</v>
      </c>
      <c r="CO11" s="99">
        <v>180.55348000000001</v>
      </c>
      <c r="CP11" s="102">
        <v>180.52450999999999</v>
      </c>
      <c r="CQ11" s="102">
        <v>181.33356000000001</v>
      </c>
      <c r="CR11" s="100">
        <v>181.02912000000001</v>
      </c>
      <c r="CS11" s="99"/>
      <c r="CT11" s="100">
        <v>297.29741999999999</v>
      </c>
      <c r="CU11" s="99"/>
      <c r="CV11" s="102"/>
      <c r="CW11" s="103"/>
      <c r="CX11" s="99"/>
      <c r="CY11" s="102">
        <v>6455.2683299999999</v>
      </c>
      <c r="CZ11" s="102"/>
      <c r="DA11" s="100"/>
      <c r="DB11" s="99"/>
      <c r="DC11" s="102"/>
      <c r="DD11" s="102"/>
      <c r="DE11" s="102"/>
      <c r="DF11" s="102"/>
      <c r="DG11" s="102"/>
      <c r="DH11" s="102"/>
      <c r="DI11" s="102"/>
      <c r="DJ11" s="102"/>
      <c r="DK11" s="102"/>
      <c r="DL11" s="102"/>
      <c r="DM11" s="100"/>
      <c r="DN11" s="104"/>
      <c r="DO11" s="105"/>
      <c r="DP11" s="105"/>
      <c r="DQ11" s="106" t="s">
        <v>1394</v>
      </c>
      <c r="DR11" s="99">
        <v>3538.0117700000001</v>
      </c>
      <c r="DS11" s="102">
        <v>1317.9533300000001</v>
      </c>
      <c r="DT11" s="102">
        <v>1317.9533300000001</v>
      </c>
      <c r="DU11" s="100"/>
      <c r="DV11" s="101"/>
      <c r="DW11" s="99"/>
      <c r="DX11" s="102"/>
      <c r="DY11" s="102"/>
      <c r="DZ11" s="102"/>
      <c r="EA11" s="102"/>
      <c r="EB11" s="103">
        <v>6372.5119999999997</v>
      </c>
      <c r="EC11" s="1"/>
      <c r="ED11" s="101"/>
      <c r="EE11" s="101"/>
      <c r="EF11" s="101"/>
      <c r="EG11" s="101"/>
      <c r="EH11" s="101"/>
      <c r="EI11" s="101"/>
      <c r="EJ11" s="101"/>
      <c r="EK11" s="99"/>
      <c r="EL11" s="100"/>
      <c r="EM11" s="101"/>
      <c r="EN11" s="101"/>
      <c r="EO11" s="101"/>
      <c r="EP11" s="101"/>
      <c r="EQ11" s="101"/>
      <c r="ER11" s="101"/>
      <c r="ES11" s="101"/>
      <c r="ET11" s="101"/>
      <c r="EU11" s="101"/>
      <c r="EV11" s="101"/>
      <c r="EW11" s="101"/>
      <c r="EX11" s="101"/>
      <c r="EY11" s="99"/>
      <c r="EZ11" s="102"/>
      <c r="FA11" s="102"/>
      <c r="FB11" s="100"/>
      <c r="FC11" s="101"/>
      <c r="FD11" s="101"/>
      <c r="FE11" s="101"/>
      <c r="FF11" s="101"/>
      <c r="FG11" s="101"/>
      <c r="FH11" s="101"/>
      <c r="FI11" s="101"/>
      <c r="FJ11" s="99"/>
      <c r="FK11" s="102"/>
      <c r="FL11" s="102"/>
      <c r="FM11" s="100"/>
      <c r="FN11" s="101"/>
      <c r="FO11" s="99"/>
      <c r="FP11" s="100"/>
      <c r="FQ11" s="99"/>
      <c r="FR11" s="102"/>
      <c r="FS11" s="102"/>
      <c r="FT11" s="102"/>
      <c r="FU11" s="100"/>
      <c r="FV11" s="99"/>
      <c r="FW11" s="100"/>
      <c r="FX11" s="99"/>
      <c r="FY11" s="102"/>
      <c r="FZ11" s="102"/>
      <c r="GA11" s="100"/>
      <c r="GB11" s="101"/>
      <c r="GC11" s="101"/>
      <c r="GD11" s="99"/>
      <c r="GE11" s="102"/>
      <c r="GF11" s="102"/>
      <c r="GG11" s="102"/>
      <c r="GH11" s="100"/>
      <c r="GI11" s="101"/>
      <c r="GJ11" s="99"/>
      <c r="GK11" s="100"/>
      <c r="GL11" s="1"/>
      <c r="GM11" s="101"/>
      <c r="GN11" s="99">
        <v>50.925460000000001</v>
      </c>
      <c r="GO11" s="100"/>
      <c r="GP11" s="99"/>
      <c r="GQ11" s="100"/>
      <c r="GR11" s="101"/>
      <c r="GS11" s="101"/>
      <c r="GT11" s="101"/>
      <c r="GU11" s="1"/>
      <c r="GV11" s="101"/>
      <c r="GW11" s="101"/>
      <c r="GX11" s="101"/>
      <c r="GY11" s="101"/>
      <c r="GZ11" s="101"/>
      <c r="HA11" s="101"/>
      <c r="HB11" s="101"/>
      <c r="HC11" s="99"/>
      <c r="HD11" s="100"/>
      <c r="HE11" s="1"/>
      <c r="HF11" s="99">
        <v>3538.0117700000001</v>
      </c>
      <c r="HG11" s="102">
        <v>3495.4451800000002</v>
      </c>
      <c r="HH11" s="100">
        <v>808.47397000000001</v>
      </c>
    </row>
    <row r="12" spans="1:216" x14ac:dyDescent="0.25">
      <c r="A12" s="1"/>
      <c r="B12" s="98" t="s">
        <v>788</v>
      </c>
      <c r="C12" s="99"/>
      <c r="D12" s="100"/>
      <c r="E12" s="101"/>
      <c r="F12" s="99"/>
      <c r="G12" s="102"/>
      <c r="H12" s="102">
        <v>8.8258700000000001</v>
      </c>
      <c r="I12" s="100">
        <v>8.5166900000000005</v>
      </c>
      <c r="J12" s="99"/>
      <c r="K12" s="100"/>
      <c r="L12" s="99"/>
      <c r="M12" s="100"/>
      <c r="N12" s="99"/>
      <c r="O12" s="102"/>
      <c r="P12" s="102"/>
      <c r="Q12" s="102">
        <v>600.05169999999998</v>
      </c>
      <c r="R12" s="102"/>
      <c r="S12" s="102"/>
      <c r="T12" s="102"/>
      <c r="U12" s="100"/>
      <c r="V12" s="99">
        <v>18.14123</v>
      </c>
      <c r="W12" s="102"/>
      <c r="X12" s="102">
        <v>24.425360000000001</v>
      </c>
      <c r="Y12" s="100">
        <v>1.0612699999999999</v>
      </c>
      <c r="Z12" s="101"/>
      <c r="AA12" s="99"/>
      <c r="AB12" s="102"/>
      <c r="AC12" s="100">
        <v>17.295719999999999</v>
      </c>
      <c r="AD12" s="99"/>
      <c r="AE12" s="102"/>
      <c r="AF12" s="102"/>
      <c r="AG12" s="102"/>
      <c r="AH12" s="102">
        <v>12.23925</v>
      </c>
      <c r="AI12" s="102"/>
      <c r="AJ12" s="100">
        <v>10.27692</v>
      </c>
      <c r="AK12" s="101"/>
      <c r="AL12" s="101"/>
      <c r="AM12" s="101">
        <v>179.37322</v>
      </c>
      <c r="AN12" s="99"/>
      <c r="AO12" s="100"/>
      <c r="AP12" s="99"/>
      <c r="AQ12" s="100"/>
      <c r="AR12" s="101"/>
      <c r="AS12" s="99"/>
      <c r="AT12" s="100"/>
      <c r="AU12" s="101"/>
      <c r="AV12" s="101"/>
      <c r="AW12" s="101"/>
      <c r="AX12" s="99"/>
      <c r="AY12" s="102"/>
      <c r="AZ12" s="100"/>
      <c r="BA12" s="99"/>
      <c r="BB12" s="102"/>
      <c r="BC12" s="102"/>
      <c r="BD12" s="102"/>
      <c r="BE12" s="102"/>
      <c r="BF12" s="102"/>
      <c r="BG12" s="102"/>
      <c r="BH12" s="100"/>
      <c r="BI12" s="101"/>
      <c r="BJ12" s="99"/>
      <c r="BK12" s="102"/>
      <c r="BL12" s="100"/>
      <c r="BM12" s="99">
        <v>167.61232000000001</v>
      </c>
      <c r="BN12" s="102">
        <v>166.56063</v>
      </c>
      <c r="BO12" s="102">
        <v>168.58996999999999</v>
      </c>
      <c r="BP12" s="102"/>
      <c r="BQ12" s="102"/>
      <c r="BR12" s="102"/>
      <c r="BS12" s="102"/>
      <c r="BT12" s="102"/>
      <c r="BU12" s="102"/>
      <c r="BV12" s="102">
        <v>110.49702000000001</v>
      </c>
      <c r="BW12" s="102">
        <v>206.49456000000001</v>
      </c>
      <c r="BX12" s="102">
        <v>206.11548999999999</v>
      </c>
      <c r="BY12" s="102">
        <v>205.99002999999999</v>
      </c>
      <c r="BZ12" s="100"/>
      <c r="CA12" s="99">
        <v>17.41583</v>
      </c>
      <c r="CB12" s="100">
        <v>44.053669999999997</v>
      </c>
      <c r="CC12" s="99"/>
      <c r="CD12" s="102"/>
      <c r="CE12" s="102"/>
      <c r="CF12" s="102"/>
      <c r="CG12" s="102"/>
      <c r="CH12" s="102"/>
      <c r="CI12" s="102">
        <v>47.905140000000003</v>
      </c>
      <c r="CJ12" s="102">
        <v>53.710120000000003</v>
      </c>
      <c r="CK12" s="102"/>
      <c r="CL12" s="102"/>
      <c r="CM12" s="102"/>
      <c r="CN12" s="100">
        <v>191.19621000000001</v>
      </c>
      <c r="CO12" s="99">
        <v>180.55348000000001</v>
      </c>
      <c r="CP12" s="102">
        <v>180.52450999999999</v>
      </c>
      <c r="CQ12" s="102">
        <v>181.33356000000001</v>
      </c>
      <c r="CR12" s="100">
        <v>181.02912000000001</v>
      </c>
      <c r="CS12" s="99"/>
      <c r="CT12" s="100">
        <v>297.29741999999999</v>
      </c>
      <c r="CU12" s="99"/>
      <c r="CV12" s="102"/>
      <c r="CW12" s="103"/>
      <c r="CX12" s="99"/>
      <c r="CY12" s="102">
        <v>6461.4813400000003</v>
      </c>
      <c r="CZ12" s="102"/>
      <c r="DA12" s="100"/>
      <c r="DB12" s="99"/>
      <c r="DC12" s="102"/>
      <c r="DD12" s="102"/>
      <c r="DE12" s="102"/>
      <c r="DF12" s="102"/>
      <c r="DG12" s="102"/>
      <c r="DH12" s="102"/>
      <c r="DI12" s="102"/>
      <c r="DJ12" s="102"/>
      <c r="DK12" s="102"/>
      <c r="DL12" s="102"/>
      <c r="DM12" s="100"/>
      <c r="DN12" s="104"/>
      <c r="DO12" s="105"/>
      <c r="DP12" s="105"/>
      <c r="DQ12" s="106" t="s">
        <v>1394</v>
      </c>
      <c r="DR12" s="99">
        <v>3538.0117700000001</v>
      </c>
      <c r="DS12" s="102">
        <v>1317.9533300000001</v>
      </c>
      <c r="DT12" s="102">
        <v>1317.9533300000001</v>
      </c>
      <c r="DU12" s="100"/>
      <c r="DV12" s="101"/>
      <c r="DW12" s="99"/>
      <c r="DX12" s="102"/>
      <c r="DY12" s="102"/>
      <c r="DZ12" s="102"/>
      <c r="EA12" s="102"/>
      <c r="EB12" s="103">
        <v>6378.8419999999996</v>
      </c>
      <c r="EC12" s="1"/>
      <c r="ED12" s="101"/>
      <c r="EE12" s="101"/>
      <c r="EF12" s="101"/>
      <c r="EG12" s="101"/>
      <c r="EH12" s="101"/>
      <c r="EI12" s="101"/>
      <c r="EJ12" s="101"/>
      <c r="EK12" s="99"/>
      <c r="EL12" s="100"/>
      <c r="EM12" s="101"/>
      <c r="EN12" s="101"/>
      <c r="EO12" s="101"/>
      <c r="EP12" s="101"/>
      <c r="EQ12" s="101"/>
      <c r="ER12" s="101"/>
      <c r="ES12" s="101"/>
      <c r="ET12" s="101"/>
      <c r="EU12" s="101"/>
      <c r="EV12" s="101"/>
      <c r="EW12" s="101"/>
      <c r="EX12" s="101"/>
      <c r="EY12" s="99"/>
      <c r="EZ12" s="102"/>
      <c r="FA12" s="102"/>
      <c r="FB12" s="100"/>
      <c r="FC12" s="101"/>
      <c r="FD12" s="101"/>
      <c r="FE12" s="101"/>
      <c r="FF12" s="101"/>
      <c r="FG12" s="101"/>
      <c r="FH12" s="101"/>
      <c r="FI12" s="101"/>
      <c r="FJ12" s="99"/>
      <c r="FK12" s="102"/>
      <c r="FL12" s="102"/>
      <c r="FM12" s="100"/>
      <c r="FN12" s="101"/>
      <c r="FO12" s="99"/>
      <c r="FP12" s="100"/>
      <c r="FQ12" s="99"/>
      <c r="FR12" s="102"/>
      <c r="FS12" s="102"/>
      <c r="FT12" s="102"/>
      <c r="FU12" s="100"/>
      <c r="FV12" s="99"/>
      <c r="FW12" s="100"/>
      <c r="FX12" s="99"/>
      <c r="FY12" s="102"/>
      <c r="FZ12" s="102"/>
      <c r="GA12" s="100"/>
      <c r="GB12" s="101"/>
      <c r="GC12" s="101"/>
      <c r="GD12" s="99"/>
      <c r="GE12" s="102"/>
      <c r="GF12" s="102"/>
      <c r="GG12" s="102"/>
      <c r="GH12" s="100"/>
      <c r="GI12" s="101"/>
      <c r="GJ12" s="99"/>
      <c r="GK12" s="100"/>
      <c r="GL12" s="1"/>
      <c r="GM12" s="101"/>
      <c r="GN12" s="99">
        <v>50.925460000000001</v>
      </c>
      <c r="GO12" s="100"/>
      <c r="GP12" s="99"/>
      <c r="GQ12" s="100"/>
      <c r="GR12" s="101"/>
      <c r="GS12" s="101"/>
      <c r="GT12" s="101"/>
      <c r="GU12" s="1"/>
      <c r="GV12" s="101"/>
      <c r="GW12" s="101"/>
      <c r="GX12" s="101"/>
      <c r="GY12" s="101"/>
      <c r="GZ12" s="101"/>
      <c r="HA12" s="101"/>
      <c r="HB12" s="101"/>
      <c r="HC12" s="99"/>
      <c r="HD12" s="100"/>
      <c r="HE12" s="1"/>
      <c r="HF12" s="99">
        <v>3538.0117700000001</v>
      </c>
      <c r="HG12" s="102">
        <v>3495.4451800000002</v>
      </c>
      <c r="HH12" s="100">
        <v>808.47397000000001</v>
      </c>
    </row>
    <row r="13" spans="1:216" x14ac:dyDescent="0.25">
      <c r="A13" s="1"/>
      <c r="B13" s="98" t="s">
        <v>789</v>
      </c>
      <c r="C13" s="99"/>
      <c r="D13" s="100"/>
      <c r="E13" s="101"/>
      <c r="F13" s="99"/>
      <c r="G13" s="102"/>
      <c r="H13" s="102">
        <v>8.8258700000000001</v>
      </c>
      <c r="I13" s="100">
        <v>8.5166900000000005</v>
      </c>
      <c r="J13" s="99"/>
      <c r="K13" s="100"/>
      <c r="L13" s="99"/>
      <c r="M13" s="100"/>
      <c r="N13" s="99"/>
      <c r="O13" s="102"/>
      <c r="P13" s="102"/>
      <c r="Q13" s="102">
        <v>600.05169999999998</v>
      </c>
      <c r="R13" s="102"/>
      <c r="S13" s="102"/>
      <c r="T13" s="102"/>
      <c r="U13" s="100"/>
      <c r="V13" s="99">
        <v>18.14123</v>
      </c>
      <c r="W13" s="102"/>
      <c r="X13" s="102">
        <v>24.425360000000001</v>
      </c>
      <c r="Y13" s="100">
        <v>1.0612699999999999</v>
      </c>
      <c r="Z13" s="101"/>
      <c r="AA13" s="99"/>
      <c r="AB13" s="102"/>
      <c r="AC13" s="100">
        <v>17.295719999999999</v>
      </c>
      <c r="AD13" s="99"/>
      <c r="AE13" s="102"/>
      <c r="AF13" s="102"/>
      <c r="AG13" s="102"/>
      <c r="AH13" s="102">
        <v>12.23925</v>
      </c>
      <c r="AI13" s="102"/>
      <c r="AJ13" s="100">
        <v>10.27692</v>
      </c>
      <c r="AK13" s="101"/>
      <c r="AL13" s="101"/>
      <c r="AM13" s="101">
        <v>179.37322</v>
      </c>
      <c r="AN13" s="99"/>
      <c r="AO13" s="100"/>
      <c r="AP13" s="99"/>
      <c r="AQ13" s="100"/>
      <c r="AR13" s="101"/>
      <c r="AS13" s="99"/>
      <c r="AT13" s="100"/>
      <c r="AU13" s="101"/>
      <c r="AV13" s="101"/>
      <c r="AW13" s="101"/>
      <c r="AX13" s="99"/>
      <c r="AY13" s="102"/>
      <c r="AZ13" s="100"/>
      <c r="BA13" s="99"/>
      <c r="BB13" s="102"/>
      <c r="BC13" s="102"/>
      <c r="BD13" s="102"/>
      <c r="BE13" s="102"/>
      <c r="BF13" s="102"/>
      <c r="BG13" s="102"/>
      <c r="BH13" s="100"/>
      <c r="BI13" s="101"/>
      <c r="BJ13" s="99"/>
      <c r="BK13" s="102"/>
      <c r="BL13" s="100"/>
      <c r="BM13" s="99">
        <v>167.61232000000001</v>
      </c>
      <c r="BN13" s="102">
        <v>166.56063</v>
      </c>
      <c r="BO13" s="102">
        <v>168.58996999999999</v>
      </c>
      <c r="BP13" s="102"/>
      <c r="BQ13" s="102"/>
      <c r="BR13" s="102"/>
      <c r="BS13" s="102"/>
      <c r="BT13" s="102"/>
      <c r="BU13" s="102"/>
      <c r="BV13" s="102">
        <v>110.49702000000001</v>
      </c>
      <c r="BW13" s="102">
        <v>206.49456000000001</v>
      </c>
      <c r="BX13" s="102">
        <v>206.11548999999999</v>
      </c>
      <c r="BY13" s="102">
        <v>205.99002999999999</v>
      </c>
      <c r="BZ13" s="100"/>
      <c r="CA13" s="99">
        <v>17.41583</v>
      </c>
      <c r="CB13" s="100">
        <v>44.053669999999997</v>
      </c>
      <c r="CC13" s="99"/>
      <c r="CD13" s="102"/>
      <c r="CE13" s="102"/>
      <c r="CF13" s="102"/>
      <c r="CG13" s="102"/>
      <c r="CH13" s="102"/>
      <c r="CI13" s="102">
        <v>47.905140000000003</v>
      </c>
      <c r="CJ13" s="102">
        <v>53.710120000000003</v>
      </c>
      <c r="CK13" s="102"/>
      <c r="CL13" s="102"/>
      <c r="CM13" s="102"/>
      <c r="CN13" s="100">
        <v>191.19621000000001</v>
      </c>
      <c r="CO13" s="99">
        <v>180.55348000000001</v>
      </c>
      <c r="CP13" s="102">
        <v>180.52450999999999</v>
      </c>
      <c r="CQ13" s="102">
        <v>181.33356000000001</v>
      </c>
      <c r="CR13" s="100">
        <v>181.02912000000001</v>
      </c>
      <c r="CS13" s="99"/>
      <c r="CT13" s="100">
        <v>297.29741999999999</v>
      </c>
      <c r="CU13" s="99"/>
      <c r="CV13" s="102"/>
      <c r="CW13" s="103"/>
      <c r="CX13" s="99"/>
      <c r="CY13" s="102">
        <v>6448.3819999999996</v>
      </c>
      <c r="CZ13" s="102"/>
      <c r="DA13" s="100"/>
      <c r="DB13" s="99"/>
      <c r="DC13" s="102"/>
      <c r="DD13" s="102"/>
      <c r="DE13" s="102"/>
      <c r="DF13" s="102"/>
      <c r="DG13" s="102"/>
      <c r="DH13" s="102"/>
      <c r="DI13" s="102"/>
      <c r="DJ13" s="102"/>
      <c r="DK13" s="102"/>
      <c r="DL13" s="102"/>
      <c r="DM13" s="100"/>
      <c r="DN13" s="104"/>
      <c r="DO13" s="105"/>
      <c r="DP13" s="105"/>
      <c r="DQ13" s="106" t="s">
        <v>1394</v>
      </c>
      <c r="DR13" s="99">
        <v>3538.0117700000001</v>
      </c>
      <c r="DS13" s="102">
        <v>1317.9533300000001</v>
      </c>
      <c r="DT13" s="102">
        <v>1317.9533300000001</v>
      </c>
      <c r="DU13" s="100"/>
      <c r="DV13" s="101"/>
      <c r="DW13" s="99"/>
      <c r="DX13" s="102"/>
      <c r="DY13" s="102"/>
      <c r="DZ13" s="102"/>
      <c r="EA13" s="102"/>
      <c r="EB13" s="103">
        <v>6365.8</v>
      </c>
      <c r="EC13" s="1"/>
      <c r="ED13" s="101"/>
      <c r="EE13" s="101"/>
      <c r="EF13" s="101"/>
      <c r="EG13" s="101"/>
      <c r="EH13" s="101"/>
      <c r="EI13" s="101"/>
      <c r="EJ13" s="101"/>
      <c r="EK13" s="99"/>
      <c r="EL13" s="100"/>
      <c r="EM13" s="101"/>
      <c r="EN13" s="101"/>
      <c r="EO13" s="101"/>
      <c r="EP13" s="101"/>
      <c r="EQ13" s="101"/>
      <c r="ER13" s="101"/>
      <c r="ES13" s="101"/>
      <c r="ET13" s="101"/>
      <c r="EU13" s="101"/>
      <c r="EV13" s="101"/>
      <c r="EW13" s="101"/>
      <c r="EX13" s="101"/>
      <c r="EY13" s="99"/>
      <c r="EZ13" s="102"/>
      <c r="FA13" s="102"/>
      <c r="FB13" s="100"/>
      <c r="FC13" s="101"/>
      <c r="FD13" s="101"/>
      <c r="FE13" s="101"/>
      <c r="FF13" s="101"/>
      <c r="FG13" s="101"/>
      <c r="FH13" s="101"/>
      <c r="FI13" s="101"/>
      <c r="FJ13" s="99"/>
      <c r="FK13" s="102"/>
      <c r="FL13" s="102"/>
      <c r="FM13" s="100"/>
      <c r="FN13" s="101"/>
      <c r="FO13" s="99"/>
      <c r="FP13" s="100"/>
      <c r="FQ13" s="99"/>
      <c r="FR13" s="102"/>
      <c r="FS13" s="102"/>
      <c r="FT13" s="102"/>
      <c r="FU13" s="100"/>
      <c r="FV13" s="99"/>
      <c r="FW13" s="100"/>
      <c r="FX13" s="99"/>
      <c r="FY13" s="102"/>
      <c r="FZ13" s="102"/>
      <c r="GA13" s="100"/>
      <c r="GB13" s="101"/>
      <c r="GC13" s="101"/>
      <c r="GD13" s="99"/>
      <c r="GE13" s="102"/>
      <c r="GF13" s="102"/>
      <c r="GG13" s="102"/>
      <c r="GH13" s="100"/>
      <c r="GI13" s="101"/>
      <c r="GJ13" s="99"/>
      <c r="GK13" s="100"/>
      <c r="GL13" s="1"/>
      <c r="GM13" s="101"/>
      <c r="GN13" s="99">
        <v>50.925460000000001</v>
      </c>
      <c r="GO13" s="100"/>
      <c r="GP13" s="99"/>
      <c r="GQ13" s="100"/>
      <c r="GR13" s="101"/>
      <c r="GS13" s="101"/>
      <c r="GT13" s="101"/>
      <c r="GU13" s="1"/>
      <c r="GV13" s="101"/>
      <c r="GW13" s="101"/>
      <c r="GX13" s="101"/>
      <c r="GY13" s="101"/>
      <c r="GZ13" s="101"/>
      <c r="HA13" s="101"/>
      <c r="HB13" s="101"/>
      <c r="HC13" s="99"/>
      <c r="HD13" s="100"/>
      <c r="HE13" s="1"/>
      <c r="HF13" s="99">
        <v>3538.0117700000001</v>
      </c>
      <c r="HG13" s="102">
        <v>3495.4451800000002</v>
      </c>
      <c r="HH13" s="100">
        <v>808.47397000000001</v>
      </c>
    </row>
    <row r="14" spans="1:216" x14ac:dyDescent="0.25">
      <c r="A14" s="1"/>
      <c r="B14" s="98" t="s">
        <v>790</v>
      </c>
      <c r="C14" s="99"/>
      <c r="D14" s="100"/>
      <c r="E14" s="101"/>
      <c r="F14" s="99"/>
      <c r="G14" s="102"/>
      <c r="H14" s="102">
        <v>8.8258700000000001</v>
      </c>
      <c r="I14" s="100">
        <v>8.5166900000000005</v>
      </c>
      <c r="J14" s="99"/>
      <c r="K14" s="100"/>
      <c r="L14" s="99"/>
      <c r="M14" s="100"/>
      <c r="N14" s="99"/>
      <c r="O14" s="102"/>
      <c r="P14" s="102"/>
      <c r="Q14" s="102">
        <v>600.05169999999998</v>
      </c>
      <c r="R14" s="102"/>
      <c r="S14" s="102"/>
      <c r="T14" s="102"/>
      <c r="U14" s="100"/>
      <c r="V14" s="99">
        <v>18.14123</v>
      </c>
      <c r="W14" s="102"/>
      <c r="X14" s="102">
        <v>24.425360000000001</v>
      </c>
      <c r="Y14" s="100">
        <v>1.0612699999999999</v>
      </c>
      <c r="Z14" s="101"/>
      <c r="AA14" s="99"/>
      <c r="AB14" s="102"/>
      <c r="AC14" s="100">
        <v>17.295719999999999</v>
      </c>
      <c r="AD14" s="99"/>
      <c r="AE14" s="102"/>
      <c r="AF14" s="102"/>
      <c r="AG14" s="102"/>
      <c r="AH14" s="102">
        <v>12.23925</v>
      </c>
      <c r="AI14" s="102"/>
      <c r="AJ14" s="100">
        <v>10.27692</v>
      </c>
      <c r="AK14" s="101"/>
      <c r="AL14" s="101"/>
      <c r="AM14" s="101">
        <v>179.37322</v>
      </c>
      <c r="AN14" s="99"/>
      <c r="AO14" s="100"/>
      <c r="AP14" s="99"/>
      <c r="AQ14" s="100"/>
      <c r="AR14" s="101"/>
      <c r="AS14" s="99"/>
      <c r="AT14" s="100"/>
      <c r="AU14" s="101"/>
      <c r="AV14" s="101"/>
      <c r="AW14" s="101"/>
      <c r="AX14" s="99"/>
      <c r="AY14" s="102"/>
      <c r="AZ14" s="100"/>
      <c r="BA14" s="99"/>
      <c r="BB14" s="102"/>
      <c r="BC14" s="102"/>
      <c r="BD14" s="102"/>
      <c r="BE14" s="102"/>
      <c r="BF14" s="102"/>
      <c r="BG14" s="102"/>
      <c r="BH14" s="100"/>
      <c r="BI14" s="101"/>
      <c r="BJ14" s="99"/>
      <c r="BK14" s="102"/>
      <c r="BL14" s="100"/>
      <c r="BM14" s="99">
        <v>167.61232000000001</v>
      </c>
      <c r="BN14" s="102">
        <v>166.56063</v>
      </c>
      <c r="BO14" s="102">
        <v>168.58996999999999</v>
      </c>
      <c r="BP14" s="102"/>
      <c r="BQ14" s="102"/>
      <c r="BR14" s="102"/>
      <c r="BS14" s="102"/>
      <c r="BT14" s="102"/>
      <c r="BU14" s="102"/>
      <c r="BV14" s="102">
        <v>110.49702000000001</v>
      </c>
      <c r="BW14" s="102">
        <v>206.49456000000001</v>
      </c>
      <c r="BX14" s="102">
        <v>206.11548999999999</v>
      </c>
      <c r="BY14" s="102">
        <v>205.99002999999999</v>
      </c>
      <c r="BZ14" s="100"/>
      <c r="CA14" s="99">
        <v>17.41583</v>
      </c>
      <c r="CB14" s="100">
        <v>44.053669999999997</v>
      </c>
      <c r="CC14" s="99"/>
      <c r="CD14" s="102"/>
      <c r="CE14" s="102"/>
      <c r="CF14" s="102"/>
      <c r="CG14" s="102"/>
      <c r="CH14" s="102"/>
      <c r="CI14" s="102">
        <v>47.905140000000003</v>
      </c>
      <c r="CJ14" s="102">
        <v>53.710120000000003</v>
      </c>
      <c r="CK14" s="102"/>
      <c r="CL14" s="102"/>
      <c r="CM14" s="102"/>
      <c r="CN14" s="100">
        <v>191.19621000000001</v>
      </c>
      <c r="CO14" s="99">
        <v>180.55348000000001</v>
      </c>
      <c r="CP14" s="102">
        <v>180.52450999999999</v>
      </c>
      <c r="CQ14" s="102">
        <v>181.33356000000001</v>
      </c>
      <c r="CR14" s="100">
        <v>181.02912000000001</v>
      </c>
      <c r="CS14" s="99"/>
      <c r="CT14" s="100">
        <v>297.29741999999999</v>
      </c>
      <c r="CU14" s="99"/>
      <c r="CV14" s="102"/>
      <c r="CW14" s="103"/>
      <c r="CX14" s="99"/>
      <c r="CY14" s="102">
        <v>6319.7964899999997</v>
      </c>
      <c r="CZ14" s="102"/>
      <c r="DA14" s="100"/>
      <c r="DB14" s="99"/>
      <c r="DC14" s="102"/>
      <c r="DD14" s="102"/>
      <c r="DE14" s="102"/>
      <c r="DF14" s="102"/>
      <c r="DG14" s="102"/>
      <c r="DH14" s="102"/>
      <c r="DI14" s="102"/>
      <c r="DJ14" s="102"/>
      <c r="DK14" s="102"/>
      <c r="DL14" s="102"/>
      <c r="DM14" s="100"/>
      <c r="DN14" s="104"/>
      <c r="DO14" s="105"/>
      <c r="DP14" s="105"/>
      <c r="DQ14" s="106" t="s">
        <v>1394</v>
      </c>
      <c r="DR14" s="99">
        <v>3538.0117700000001</v>
      </c>
      <c r="DS14" s="102">
        <v>1317.9533300000001</v>
      </c>
      <c r="DT14" s="102">
        <v>1317.9533300000001</v>
      </c>
      <c r="DU14" s="100"/>
      <c r="DV14" s="101"/>
      <c r="DW14" s="99"/>
      <c r="DX14" s="102"/>
      <c r="DY14" s="102"/>
      <c r="DZ14" s="102"/>
      <c r="EA14" s="102"/>
      <c r="EB14" s="103">
        <v>6237.2150000000001</v>
      </c>
      <c r="EC14" s="1"/>
      <c r="ED14" s="101"/>
      <c r="EE14" s="101"/>
      <c r="EF14" s="101"/>
      <c r="EG14" s="101"/>
      <c r="EH14" s="101"/>
      <c r="EI14" s="101"/>
      <c r="EJ14" s="101"/>
      <c r="EK14" s="99"/>
      <c r="EL14" s="100"/>
      <c r="EM14" s="101"/>
      <c r="EN14" s="101"/>
      <c r="EO14" s="101"/>
      <c r="EP14" s="101"/>
      <c r="EQ14" s="101"/>
      <c r="ER14" s="101"/>
      <c r="ES14" s="101"/>
      <c r="ET14" s="101"/>
      <c r="EU14" s="101"/>
      <c r="EV14" s="101"/>
      <c r="EW14" s="101"/>
      <c r="EX14" s="101"/>
      <c r="EY14" s="99"/>
      <c r="EZ14" s="102"/>
      <c r="FA14" s="102"/>
      <c r="FB14" s="100"/>
      <c r="FC14" s="101"/>
      <c r="FD14" s="101"/>
      <c r="FE14" s="101"/>
      <c r="FF14" s="101"/>
      <c r="FG14" s="101"/>
      <c r="FH14" s="101"/>
      <c r="FI14" s="101"/>
      <c r="FJ14" s="99"/>
      <c r="FK14" s="102"/>
      <c r="FL14" s="102"/>
      <c r="FM14" s="100"/>
      <c r="FN14" s="101"/>
      <c r="FO14" s="99"/>
      <c r="FP14" s="100"/>
      <c r="FQ14" s="99"/>
      <c r="FR14" s="102"/>
      <c r="FS14" s="102"/>
      <c r="FT14" s="102"/>
      <c r="FU14" s="100"/>
      <c r="FV14" s="99"/>
      <c r="FW14" s="100"/>
      <c r="FX14" s="99"/>
      <c r="FY14" s="102"/>
      <c r="FZ14" s="102"/>
      <c r="GA14" s="100"/>
      <c r="GB14" s="101"/>
      <c r="GC14" s="101"/>
      <c r="GD14" s="99"/>
      <c r="GE14" s="102"/>
      <c r="GF14" s="102"/>
      <c r="GG14" s="102"/>
      <c r="GH14" s="100"/>
      <c r="GI14" s="101"/>
      <c r="GJ14" s="99"/>
      <c r="GK14" s="100"/>
      <c r="GL14" s="1"/>
      <c r="GM14" s="101"/>
      <c r="GN14" s="99">
        <v>50.925460000000001</v>
      </c>
      <c r="GO14" s="100"/>
      <c r="GP14" s="99"/>
      <c r="GQ14" s="100"/>
      <c r="GR14" s="101"/>
      <c r="GS14" s="101"/>
      <c r="GT14" s="101"/>
      <c r="GU14" s="1"/>
      <c r="GV14" s="101"/>
      <c r="GW14" s="101"/>
      <c r="GX14" s="101"/>
      <c r="GY14" s="101"/>
      <c r="GZ14" s="101"/>
      <c r="HA14" s="101"/>
      <c r="HB14" s="101"/>
      <c r="HC14" s="99"/>
      <c r="HD14" s="100"/>
      <c r="HE14" s="1"/>
      <c r="HF14" s="99">
        <v>3538.0117700000001</v>
      </c>
      <c r="HG14" s="102">
        <v>3495.4451800000002</v>
      </c>
      <c r="HH14" s="100">
        <v>808.47397000000001</v>
      </c>
    </row>
    <row r="15" spans="1:216" x14ac:dyDescent="0.25">
      <c r="A15" s="1"/>
      <c r="B15" s="98" t="s">
        <v>791</v>
      </c>
      <c r="C15" s="99"/>
      <c r="D15" s="100"/>
      <c r="E15" s="101"/>
      <c r="F15" s="99"/>
      <c r="G15" s="102"/>
      <c r="H15" s="102">
        <v>8.8258700000000001</v>
      </c>
      <c r="I15" s="100">
        <v>8.5166900000000005</v>
      </c>
      <c r="J15" s="99"/>
      <c r="K15" s="100"/>
      <c r="L15" s="99"/>
      <c r="M15" s="100"/>
      <c r="N15" s="99"/>
      <c r="O15" s="102"/>
      <c r="P15" s="102"/>
      <c r="Q15" s="102">
        <v>600.05169999999998</v>
      </c>
      <c r="R15" s="102"/>
      <c r="S15" s="102"/>
      <c r="T15" s="102"/>
      <c r="U15" s="100"/>
      <c r="V15" s="99">
        <v>18.14123</v>
      </c>
      <c r="W15" s="102"/>
      <c r="X15" s="102">
        <v>24.425360000000001</v>
      </c>
      <c r="Y15" s="100">
        <v>1.0612699999999999</v>
      </c>
      <c r="Z15" s="101"/>
      <c r="AA15" s="99"/>
      <c r="AB15" s="102"/>
      <c r="AC15" s="100">
        <v>17.295719999999999</v>
      </c>
      <c r="AD15" s="99"/>
      <c r="AE15" s="102"/>
      <c r="AF15" s="102"/>
      <c r="AG15" s="102"/>
      <c r="AH15" s="102">
        <v>12.23925</v>
      </c>
      <c r="AI15" s="102"/>
      <c r="AJ15" s="100">
        <v>10.27692</v>
      </c>
      <c r="AK15" s="101"/>
      <c r="AL15" s="101"/>
      <c r="AM15" s="101">
        <v>179.37322</v>
      </c>
      <c r="AN15" s="99"/>
      <c r="AO15" s="100"/>
      <c r="AP15" s="99"/>
      <c r="AQ15" s="100"/>
      <c r="AR15" s="101"/>
      <c r="AS15" s="99"/>
      <c r="AT15" s="100"/>
      <c r="AU15" s="101"/>
      <c r="AV15" s="101"/>
      <c r="AW15" s="101"/>
      <c r="AX15" s="99"/>
      <c r="AY15" s="102"/>
      <c r="AZ15" s="100"/>
      <c r="BA15" s="99"/>
      <c r="BB15" s="102"/>
      <c r="BC15" s="102"/>
      <c r="BD15" s="102"/>
      <c r="BE15" s="102"/>
      <c r="BF15" s="102"/>
      <c r="BG15" s="102"/>
      <c r="BH15" s="100"/>
      <c r="BI15" s="101"/>
      <c r="BJ15" s="99"/>
      <c r="BK15" s="102"/>
      <c r="BL15" s="100"/>
      <c r="BM15" s="99">
        <v>167.61232000000001</v>
      </c>
      <c r="BN15" s="102">
        <v>166.56063</v>
      </c>
      <c r="BO15" s="102">
        <v>168.58996999999999</v>
      </c>
      <c r="BP15" s="102"/>
      <c r="BQ15" s="102"/>
      <c r="BR15" s="102"/>
      <c r="BS15" s="102"/>
      <c r="BT15" s="102"/>
      <c r="BU15" s="102"/>
      <c r="BV15" s="102">
        <v>110.49702000000001</v>
      </c>
      <c r="BW15" s="102">
        <v>206.49456000000001</v>
      </c>
      <c r="BX15" s="102">
        <v>206.11548999999999</v>
      </c>
      <c r="BY15" s="102">
        <v>205.99002999999999</v>
      </c>
      <c r="BZ15" s="100"/>
      <c r="CA15" s="99">
        <v>17.41583</v>
      </c>
      <c r="CB15" s="100">
        <v>44.053669999999997</v>
      </c>
      <c r="CC15" s="99"/>
      <c r="CD15" s="102"/>
      <c r="CE15" s="102"/>
      <c r="CF15" s="102"/>
      <c r="CG15" s="102"/>
      <c r="CH15" s="102"/>
      <c r="CI15" s="102">
        <v>47.905140000000003</v>
      </c>
      <c r="CJ15" s="102">
        <v>53.710120000000003</v>
      </c>
      <c r="CK15" s="102"/>
      <c r="CL15" s="102"/>
      <c r="CM15" s="102"/>
      <c r="CN15" s="100">
        <v>191.19621000000001</v>
      </c>
      <c r="CO15" s="99">
        <v>180.55348000000001</v>
      </c>
      <c r="CP15" s="102">
        <v>180.52450999999999</v>
      </c>
      <c r="CQ15" s="102">
        <v>181.33356000000001</v>
      </c>
      <c r="CR15" s="100">
        <v>181.02912000000001</v>
      </c>
      <c r="CS15" s="99"/>
      <c r="CT15" s="100">
        <v>297.29741999999999</v>
      </c>
      <c r="CU15" s="99"/>
      <c r="CV15" s="102"/>
      <c r="CW15" s="103"/>
      <c r="CX15" s="99"/>
      <c r="CY15" s="102">
        <v>6389.8436099999999</v>
      </c>
      <c r="CZ15" s="102"/>
      <c r="DA15" s="100"/>
      <c r="DB15" s="99"/>
      <c r="DC15" s="102"/>
      <c r="DD15" s="102"/>
      <c r="DE15" s="102"/>
      <c r="DF15" s="102"/>
      <c r="DG15" s="102"/>
      <c r="DH15" s="102"/>
      <c r="DI15" s="102"/>
      <c r="DJ15" s="102"/>
      <c r="DK15" s="102"/>
      <c r="DL15" s="102"/>
      <c r="DM15" s="100"/>
      <c r="DN15" s="104"/>
      <c r="DO15" s="105"/>
      <c r="DP15" s="105"/>
      <c r="DQ15" s="106" t="s">
        <v>1394</v>
      </c>
      <c r="DR15" s="99">
        <v>3538.0117700000001</v>
      </c>
      <c r="DS15" s="102">
        <v>1317.9533300000001</v>
      </c>
      <c r="DT15" s="102">
        <v>1317.9533300000001</v>
      </c>
      <c r="DU15" s="100"/>
      <c r="DV15" s="101"/>
      <c r="DW15" s="99"/>
      <c r="DX15" s="102"/>
      <c r="DY15" s="102"/>
      <c r="DZ15" s="102"/>
      <c r="EA15" s="102"/>
      <c r="EB15" s="103">
        <v>6307.27</v>
      </c>
      <c r="EC15" s="1"/>
      <c r="ED15" s="101"/>
      <c r="EE15" s="101"/>
      <c r="EF15" s="101"/>
      <c r="EG15" s="101"/>
      <c r="EH15" s="101"/>
      <c r="EI15" s="101"/>
      <c r="EJ15" s="101"/>
      <c r="EK15" s="99"/>
      <c r="EL15" s="100"/>
      <c r="EM15" s="101"/>
      <c r="EN15" s="101"/>
      <c r="EO15" s="101"/>
      <c r="EP15" s="101"/>
      <c r="EQ15" s="101"/>
      <c r="ER15" s="101"/>
      <c r="ES15" s="101"/>
      <c r="ET15" s="101"/>
      <c r="EU15" s="101"/>
      <c r="EV15" s="101"/>
      <c r="EW15" s="101"/>
      <c r="EX15" s="101"/>
      <c r="EY15" s="99"/>
      <c r="EZ15" s="102"/>
      <c r="FA15" s="102"/>
      <c r="FB15" s="100"/>
      <c r="FC15" s="101"/>
      <c r="FD15" s="101"/>
      <c r="FE15" s="101"/>
      <c r="FF15" s="101"/>
      <c r="FG15" s="101"/>
      <c r="FH15" s="101"/>
      <c r="FI15" s="101"/>
      <c r="FJ15" s="99"/>
      <c r="FK15" s="102"/>
      <c r="FL15" s="102"/>
      <c r="FM15" s="100"/>
      <c r="FN15" s="101"/>
      <c r="FO15" s="99"/>
      <c r="FP15" s="100"/>
      <c r="FQ15" s="99"/>
      <c r="FR15" s="102"/>
      <c r="FS15" s="102"/>
      <c r="FT15" s="102"/>
      <c r="FU15" s="100"/>
      <c r="FV15" s="99"/>
      <c r="FW15" s="100"/>
      <c r="FX15" s="99"/>
      <c r="FY15" s="102"/>
      <c r="FZ15" s="102"/>
      <c r="GA15" s="100"/>
      <c r="GB15" s="101"/>
      <c r="GC15" s="101"/>
      <c r="GD15" s="99"/>
      <c r="GE15" s="102"/>
      <c r="GF15" s="102"/>
      <c r="GG15" s="102"/>
      <c r="GH15" s="100"/>
      <c r="GI15" s="101"/>
      <c r="GJ15" s="99"/>
      <c r="GK15" s="100"/>
      <c r="GL15" s="1"/>
      <c r="GM15" s="101"/>
      <c r="GN15" s="99">
        <v>50.925460000000001</v>
      </c>
      <c r="GO15" s="100"/>
      <c r="GP15" s="99"/>
      <c r="GQ15" s="100"/>
      <c r="GR15" s="101"/>
      <c r="GS15" s="101"/>
      <c r="GT15" s="101"/>
      <c r="GU15" s="1"/>
      <c r="GV15" s="101"/>
      <c r="GW15" s="101"/>
      <c r="GX15" s="101"/>
      <c r="GY15" s="101"/>
      <c r="GZ15" s="101"/>
      <c r="HA15" s="101"/>
      <c r="HB15" s="101"/>
      <c r="HC15" s="99"/>
      <c r="HD15" s="100"/>
      <c r="HE15" s="1"/>
      <c r="HF15" s="99">
        <v>3538.0117700000001</v>
      </c>
      <c r="HG15" s="102">
        <v>3495.4451800000002</v>
      </c>
      <c r="HH15" s="100">
        <v>808.47397000000001</v>
      </c>
    </row>
    <row r="16" spans="1:216" x14ac:dyDescent="0.25">
      <c r="A16" s="1"/>
      <c r="B16" s="98" t="s">
        <v>792</v>
      </c>
      <c r="C16" s="99"/>
      <c r="D16" s="100"/>
      <c r="E16" s="101"/>
      <c r="F16" s="99"/>
      <c r="G16" s="102"/>
      <c r="H16" s="102">
        <v>8.8258700000000001</v>
      </c>
      <c r="I16" s="100">
        <v>8.5166900000000005</v>
      </c>
      <c r="J16" s="99"/>
      <c r="K16" s="100"/>
      <c r="L16" s="99"/>
      <c r="M16" s="100"/>
      <c r="N16" s="99"/>
      <c r="O16" s="102"/>
      <c r="P16" s="102"/>
      <c r="Q16" s="102">
        <v>600.05169999999998</v>
      </c>
      <c r="R16" s="102"/>
      <c r="S16" s="102"/>
      <c r="T16" s="102"/>
      <c r="U16" s="100"/>
      <c r="V16" s="99">
        <v>18.14123</v>
      </c>
      <c r="W16" s="102"/>
      <c r="X16" s="102">
        <v>24.425360000000001</v>
      </c>
      <c r="Y16" s="100">
        <v>1.0612699999999999</v>
      </c>
      <c r="Z16" s="101"/>
      <c r="AA16" s="99"/>
      <c r="AB16" s="102"/>
      <c r="AC16" s="100">
        <v>17.295719999999999</v>
      </c>
      <c r="AD16" s="99"/>
      <c r="AE16" s="102"/>
      <c r="AF16" s="102"/>
      <c r="AG16" s="102"/>
      <c r="AH16" s="102">
        <v>12.23925</v>
      </c>
      <c r="AI16" s="102"/>
      <c r="AJ16" s="100">
        <v>10.27692</v>
      </c>
      <c r="AK16" s="101"/>
      <c r="AL16" s="101"/>
      <c r="AM16" s="101">
        <v>179.37322</v>
      </c>
      <c r="AN16" s="99"/>
      <c r="AO16" s="100"/>
      <c r="AP16" s="99"/>
      <c r="AQ16" s="100"/>
      <c r="AR16" s="101"/>
      <c r="AS16" s="99"/>
      <c r="AT16" s="100"/>
      <c r="AU16" s="101"/>
      <c r="AV16" s="101"/>
      <c r="AW16" s="101"/>
      <c r="AX16" s="99"/>
      <c r="AY16" s="102"/>
      <c r="AZ16" s="100"/>
      <c r="BA16" s="99"/>
      <c r="BB16" s="102"/>
      <c r="BC16" s="102"/>
      <c r="BD16" s="102"/>
      <c r="BE16" s="102"/>
      <c r="BF16" s="102"/>
      <c r="BG16" s="102"/>
      <c r="BH16" s="100"/>
      <c r="BI16" s="101"/>
      <c r="BJ16" s="99"/>
      <c r="BK16" s="102"/>
      <c r="BL16" s="100"/>
      <c r="BM16" s="99">
        <v>167.61232000000001</v>
      </c>
      <c r="BN16" s="102">
        <v>166.56063</v>
      </c>
      <c r="BO16" s="102">
        <v>168.58996999999999</v>
      </c>
      <c r="BP16" s="102"/>
      <c r="BQ16" s="102"/>
      <c r="BR16" s="102"/>
      <c r="BS16" s="102"/>
      <c r="BT16" s="102"/>
      <c r="BU16" s="102"/>
      <c r="BV16" s="102">
        <v>110.49702000000001</v>
      </c>
      <c r="BW16" s="102">
        <v>206.49456000000001</v>
      </c>
      <c r="BX16" s="102">
        <v>206.11548999999999</v>
      </c>
      <c r="BY16" s="102">
        <v>205.99002999999999</v>
      </c>
      <c r="BZ16" s="100"/>
      <c r="CA16" s="99">
        <v>17.41583</v>
      </c>
      <c r="CB16" s="100">
        <v>44.053669999999997</v>
      </c>
      <c r="CC16" s="99"/>
      <c r="CD16" s="102"/>
      <c r="CE16" s="102"/>
      <c r="CF16" s="102"/>
      <c r="CG16" s="102"/>
      <c r="CH16" s="102"/>
      <c r="CI16" s="102">
        <v>47.905140000000003</v>
      </c>
      <c r="CJ16" s="102">
        <v>53.710120000000003</v>
      </c>
      <c r="CK16" s="102"/>
      <c r="CL16" s="102"/>
      <c r="CM16" s="102"/>
      <c r="CN16" s="100">
        <v>191.19621000000001</v>
      </c>
      <c r="CO16" s="99">
        <v>180.55348000000001</v>
      </c>
      <c r="CP16" s="102">
        <v>180.52450999999999</v>
      </c>
      <c r="CQ16" s="102">
        <v>181.33356000000001</v>
      </c>
      <c r="CR16" s="100">
        <v>181.02912000000001</v>
      </c>
      <c r="CS16" s="99"/>
      <c r="CT16" s="100">
        <v>297.29741999999999</v>
      </c>
      <c r="CU16" s="99"/>
      <c r="CV16" s="102"/>
      <c r="CW16" s="103"/>
      <c r="CX16" s="99"/>
      <c r="CY16" s="102">
        <v>6217.5397899999998</v>
      </c>
      <c r="CZ16" s="102"/>
      <c r="DA16" s="100"/>
      <c r="DB16" s="99"/>
      <c r="DC16" s="102"/>
      <c r="DD16" s="102"/>
      <c r="DE16" s="102"/>
      <c r="DF16" s="102"/>
      <c r="DG16" s="102"/>
      <c r="DH16" s="102"/>
      <c r="DI16" s="102"/>
      <c r="DJ16" s="102"/>
      <c r="DK16" s="102"/>
      <c r="DL16" s="102"/>
      <c r="DM16" s="100"/>
      <c r="DN16" s="104"/>
      <c r="DO16" s="105"/>
      <c r="DP16" s="105"/>
      <c r="DQ16" s="106" t="s">
        <v>1394</v>
      </c>
      <c r="DR16" s="99">
        <v>3538.0117700000001</v>
      </c>
      <c r="DS16" s="102">
        <v>1317.9533300000001</v>
      </c>
      <c r="DT16" s="102">
        <v>1317.9533300000001</v>
      </c>
      <c r="DU16" s="100"/>
      <c r="DV16" s="101"/>
      <c r="DW16" s="99"/>
      <c r="DX16" s="102"/>
      <c r="DY16" s="102"/>
      <c r="DZ16" s="102"/>
      <c r="EA16" s="102"/>
      <c r="EB16" s="103">
        <v>6135.0780000000004</v>
      </c>
      <c r="EC16" s="1"/>
      <c r="ED16" s="101"/>
      <c r="EE16" s="101"/>
      <c r="EF16" s="101"/>
      <c r="EG16" s="101"/>
      <c r="EH16" s="101"/>
      <c r="EI16" s="101"/>
      <c r="EJ16" s="101"/>
      <c r="EK16" s="99"/>
      <c r="EL16" s="100"/>
      <c r="EM16" s="101"/>
      <c r="EN16" s="101"/>
      <c r="EO16" s="101"/>
      <c r="EP16" s="101"/>
      <c r="EQ16" s="101"/>
      <c r="ER16" s="101"/>
      <c r="ES16" s="101"/>
      <c r="ET16" s="101"/>
      <c r="EU16" s="101"/>
      <c r="EV16" s="101"/>
      <c r="EW16" s="101"/>
      <c r="EX16" s="101"/>
      <c r="EY16" s="99"/>
      <c r="EZ16" s="102"/>
      <c r="FA16" s="102"/>
      <c r="FB16" s="100"/>
      <c r="FC16" s="101"/>
      <c r="FD16" s="101"/>
      <c r="FE16" s="101"/>
      <c r="FF16" s="101"/>
      <c r="FG16" s="101"/>
      <c r="FH16" s="101"/>
      <c r="FI16" s="101"/>
      <c r="FJ16" s="99"/>
      <c r="FK16" s="102"/>
      <c r="FL16" s="102"/>
      <c r="FM16" s="100"/>
      <c r="FN16" s="101"/>
      <c r="FO16" s="99"/>
      <c r="FP16" s="100"/>
      <c r="FQ16" s="99"/>
      <c r="FR16" s="102"/>
      <c r="FS16" s="102"/>
      <c r="FT16" s="102"/>
      <c r="FU16" s="100"/>
      <c r="FV16" s="99"/>
      <c r="FW16" s="100"/>
      <c r="FX16" s="99"/>
      <c r="FY16" s="102"/>
      <c r="FZ16" s="102"/>
      <c r="GA16" s="100"/>
      <c r="GB16" s="101"/>
      <c r="GC16" s="101"/>
      <c r="GD16" s="99"/>
      <c r="GE16" s="102"/>
      <c r="GF16" s="102"/>
      <c r="GG16" s="102"/>
      <c r="GH16" s="100"/>
      <c r="GI16" s="101"/>
      <c r="GJ16" s="99"/>
      <c r="GK16" s="100"/>
      <c r="GL16" s="1"/>
      <c r="GM16" s="101"/>
      <c r="GN16" s="99">
        <v>50.925460000000001</v>
      </c>
      <c r="GO16" s="100"/>
      <c r="GP16" s="99"/>
      <c r="GQ16" s="100"/>
      <c r="GR16" s="101"/>
      <c r="GS16" s="101"/>
      <c r="GT16" s="101"/>
      <c r="GU16" s="1"/>
      <c r="GV16" s="101"/>
      <c r="GW16" s="101"/>
      <c r="GX16" s="101"/>
      <c r="GY16" s="101"/>
      <c r="GZ16" s="101"/>
      <c r="HA16" s="101"/>
      <c r="HB16" s="101"/>
      <c r="HC16" s="99"/>
      <c r="HD16" s="100"/>
      <c r="HE16" s="1"/>
      <c r="HF16" s="99">
        <v>3538.0117700000001</v>
      </c>
      <c r="HG16" s="102">
        <v>3495.4451800000002</v>
      </c>
      <c r="HH16" s="100">
        <v>808.47397000000001</v>
      </c>
    </row>
    <row r="17" spans="1:216" x14ac:dyDescent="0.25">
      <c r="A17" s="1"/>
      <c r="B17" s="98" t="s">
        <v>793</v>
      </c>
      <c r="C17" s="99"/>
      <c r="D17" s="100"/>
      <c r="E17" s="101"/>
      <c r="F17" s="99"/>
      <c r="G17" s="102"/>
      <c r="H17" s="102">
        <v>8.8258700000000001</v>
      </c>
      <c r="I17" s="100">
        <v>8.5166900000000005</v>
      </c>
      <c r="J17" s="99"/>
      <c r="K17" s="100"/>
      <c r="L17" s="99"/>
      <c r="M17" s="100"/>
      <c r="N17" s="99"/>
      <c r="O17" s="102"/>
      <c r="P17" s="102"/>
      <c r="Q17" s="102">
        <v>600.05169999999998</v>
      </c>
      <c r="R17" s="102"/>
      <c r="S17" s="102"/>
      <c r="T17" s="102"/>
      <c r="U17" s="100"/>
      <c r="V17" s="99">
        <v>18.14123</v>
      </c>
      <c r="W17" s="102"/>
      <c r="X17" s="102">
        <v>24.425360000000001</v>
      </c>
      <c r="Y17" s="100">
        <v>1.0612699999999999</v>
      </c>
      <c r="Z17" s="101"/>
      <c r="AA17" s="99"/>
      <c r="AB17" s="102"/>
      <c r="AC17" s="100">
        <v>17.295719999999999</v>
      </c>
      <c r="AD17" s="99"/>
      <c r="AE17" s="102"/>
      <c r="AF17" s="102"/>
      <c r="AG17" s="102"/>
      <c r="AH17" s="102">
        <v>12.23925</v>
      </c>
      <c r="AI17" s="102"/>
      <c r="AJ17" s="100">
        <v>10.27692</v>
      </c>
      <c r="AK17" s="101"/>
      <c r="AL17" s="101"/>
      <c r="AM17" s="101">
        <v>179.37322</v>
      </c>
      <c r="AN17" s="99"/>
      <c r="AO17" s="100"/>
      <c r="AP17" s="99"/>
      <c r="AQ17" s="100"/>
      <c r="AR17" s="101"/>
      <c r="AS17" s="99"/>
      <c r="AT17" s="100"/>
      <c r="AU17" s="101"/>
      <c r="AV17" s="101"/>
      <c r="AW17" s="101"/>
      <c r="AX17" s="99"/>
      <c r="AY17" s="102"/>
      <c r="AZ17" s="100"/>
      <c r="BA17" s="99"/>
      <c r="BB17" s="102"/>
      <c r="BC17" s="102"/>
      <c r="BD17" s="102"/>
      <c r="BE17" s="102"/>
      <c r="BF17" s="102"/>
      <c r="BG17" s="102"/>
      <c r="BH17" s="100"/>
      <c r="BI17" s="101"/>
      <c r="BJ17" s="99"/>
      <c r="BK17" s="102"/>
      <c r="BL17" s="100"/>
      <c r="BM17" s="99">
        <v>167.61232000000001</v>
      </c>
      <c r="BN17" s="102">
        <v>166.56063</v>
      </c>
      <c r="BO17" s="102">
        <v>168.58996999999999</v>
      </c>
      <c r="BP17" s="102"/>
      <c r="BQ17" s="102"/>
      <c r="BR17" s="102"/>
      <c r="BS17" s="102"/>
      <c r="BT17" s="102"/>
      <c r="BU17" s="102"/>
      <c r="BV17" s="102">
        <v>110.49702000000001</v>
      </c>
      <c r="BW17" s="102">
        <v>206.49456000000001</v>
      </c>
      <c r="BX17" s="102">
        <v>206.11548999999999</v>
      </c>
      <c r="BY17" s="102">
        <v>205.99002999999999</v>
      </c>
      <c r="BZ17" s="100"/>
      <c r="CA17" s="99">
        <v>17.41583</v>
      </c>
      <c r="CB17" s="100">
        <v>44.053669999999997</v>
      </c>
      <c r="CC17" s="99"/>
      <c r="CD17" s="102"/>
      <c r="CE17" s="102"/>
      <c r="CF17" s="102"/>
      <c r="CG17" s="102"/>
      <c r="CH17" s="102"/>
      <c r="CI17" s="102">
        <v>47.905140000000003</v>
      </c>
      <c r="CJ17" s="102">
        <v>53.710120000000003</v>
      </c>
      <c r="CK17" s="102"/>
      <c r="CL17" s="102"/>
      <c r="CM17" s="102">
        <v>247.64573999999999</v>
      </c>
      <c r="CN17" s="100">
        <v>191.19621000000001</v>
      </c>
      <c r="CO17" s="99">
        <v>180.55348000000001</v>
      </c>
      <c r="CP17" s="102">
        <v>180.52450999999999</v>
      </c>
      <c r="CQ17" s="102">
        <v>181.33356000000001</v>
      </c>
      <c r="CR17" s="100">
        <v>181.02912000000001</v>
      </c>
      <c r="CS17" s="99"/>
      <c r="CT17" s="100">
        <v>297.29741999999999</v>
      </c>
      <c r="CU17" s="99"/>
      <c r="CV17" s="102"/>
      <c r="CW17" s="103"/>
      <c r="CX17" s="99"/>
      <c r="CY17" s="102">
        <v>6330.5094900000004</v>
      </c>
      <c r="CZ17" s="102"/>
      <c r="DA17" s="100"/>
      <c r="DB17" s="99"/>
      <c r="DC17" s="102"/>
      <c r="DD17" s="102"/>
      <c r="DE17" s="102"/>
      <c r="DF17" s="102"/>
      <c r="DG17" s="102"/>
      <c r="DH17" s="102"/>
      <c r="DI17" s="102"/>
      <c r="DJ17" s="102"/>
      <c r="DK17" s="102"/>
      <c r="DL17" s="102"/>
      <c r="DM17" s="100"/>
      <c r="DN17" s="104"/>
      <c r="DO17" s="105"/>
      <c r="DP17" s="105"/>
      <c r="DQ17" s="106" t="s">
        <v>1394</v>
      </c>
      <c r="DR17" s="99">
        <v>3785.65751</v>
      </c>
      <c r="DS17" s="102">
        <v>1565.59907</v>
      </c>
      <c r="DT17" s="102">
        <v>1565.59907</v>
      </c>
      <c r="DU17" s="100"/>
      <c r="DV17" s="101"/>
      <c r="DW17" s="99"/>
      <c r="DX17" s="102"/>
      <c r="DY17" s="102"/>
      <c r="DZ17" s="102"/>
      <c r="EA17" s="102"/>
      <c r="EB17" s="103">
        <v>6247.5410000000002</v>
      </c>
      <c r="EC17" s="1"/>
      <c r="ED17" s="101"/>
      <c r="EE17" s="101"/>
      <c r="EF17" s="101"/>
      <c r="EG17" s="101"/>
      <c r="EH17" s="101"/>
      <c r="EI17" s="101"/>
      <c r="EJ17" s="101"/>
      <c r="EK17" s="99"/>
      <c r="EL17" s="100"/>
      <c r="EM17" s="101"/>
      <c r="EN17" s="101"/>
      <c r="EO17" s="101"/>
      <c r="EP17" s="101"/>
      <c r="EQ17" s="101"/>
      <c r="ER17" s="101"/>
      <c r="ES17" s="101"/>
      <c r="ET17" s="101"/>
      <c r="EU17" s="101"/>
      <c r="EV17" s="101"/>
      <c r="EW17" s="101"/>
      <c r="EX17" s="101"/>
      <c r="EY17" s="99"/>
      <c r="EZ17" s="102"/>
      <c r="FA17" s="102"/>
      <c r="FB17" s="100"/>
      <c r="FC17" s="101"/>
      <c r="FD17" s="101"/>
      <c r="FE17" s="101"/>
      <c r="FF17" s="101"/>
      <c r="FG17" s="101"/>
      <c r="FH17" s="101"/>
      <c r="FI17" s="101"/>
      <c r="FJ17" s="99"/>
      <c r="FK17" s="102"/>
      <c r="FL17" s="102"/>
      <c r="FM17" s="100"/>
      <c r="FN17" s="101"/>
      <c r="FO17" s="99"/>
      <c r="FP17" s="100"/>
      <c r="FQ17" s="99"/>
      <c r="FR17" s="102"/>
      <c r="FS17" s="102"/>
      <c r="FT17" s="102"/>
      <c r="FU17" s="100"/>
      <c r="FV17" s="99"/>
      <c r="FW17" s="100"/>
      <c r="FX17" s="99"/>
      <c r="FY17" s="102"/>
      <c r="FZ17" s="102"/>
      <c r="GA17" s="100"/>
      <c r="GB17" s="101"/>
      <c r="GC17" s="101"/>
      <c r="GD17" s="99"/>
      <c r="GE17" s="102"/>
      <c r="GF17" s="102"/>
      <c r="GG17" s="102"/>
      <c r="GH17" s="100"/>
      <c r="GI17" s="101"/>
      <c r="GJ17" s="99"/>
      <c r="GK17" s="100"/>
      <c r="GL17" s="1"/>
      <c r="GM17" s="101"/>
      <c r="GN17" s="99">
        <v>50.925460000000001</v>
      </c>
      <c r="GO17" s="100"/>
      <c r="GP17" s="99"/>
      <c r="GQ17" s="100"/>
      <c r="GR17" s="101"/>
      <c r="GS17" s="101"/>
      <c r="GT17" s="101"/>
      <c r="GU17" s="1"/>
      <c r="GV17" s="101"/>
      <c r="GW17" s="101"/>
      <c r="GX17" s="101"/>
      <c r="GY17" s="101"/>
      <c r="GZ17" s="101"/>
      <c r="HA17" s="101"/>
      <c r="HB17" s="101"/>
      <c r="HC17" s="99"/>
      <c r="HD17" s="100"/>
      <c r="HE17" s="1"/>
      <c r="HF17" s="99">
        <v>3785.65751</v>
      </c>
      <c r="HG17" s="102">
        <v>3743.0909200000001</v>
      </c>
      <c r="HH17" s="100">
        <v>808.47397000000001</v>
      </c>
    </row>
    <row r="18" spans="1:216" x14ac:dyDescent="0.25">
      <c r="A18" s="1"/>
      <c r="B18" s="98" t="s">
        <v>794</v>
      </c>
      <c r="C18" s="99"/>
      <c r="D18" s="100"/>
      <c r="E18" s="101"/>
      <c r="F18" s="99"/>
      <c r="G18" s="102"/>
      <c r="H18" s="102">
        <v>8.8258700000000001</v>
      </c>
      <c r="I18" s="100">
        <v>8.5166900000000005</v>
      </c>
      <c r="J18" s="99"/>
      <c r="K18" s="100"/>
      <c r="L18" s="99"/>
      <c r="M18" s="100"/>
      <c r="N18" s="99"/>
      <c r="O18" s="102"/>
      <c r="P18" s="102"/>
      <c r="Q18" s="102">
        <v>600.05169999999998</v>
      </c>
      <c r="R18" s="102"/>
      <c r="S18" s="102"/>
      <c r="T18" s="102"/>
      <c r="U18" s="100"/>
      <c r="V18" s="99">
        <v>18.14123</v>
      </c>
      <c r="W18" s="102"/>
      <c r="X18" s="102">
        <v>24.425360000000001</v>
      </c>
      <c r="Y18" s="100">
        <v>1.0612699999999999</v>
      </c>
      <c r="Z18" s="101"/>
      <c r="AA18" s="99"/>
      <c r="AB18" s="102"/>
      <c r="AC18" s="100">
        <v>17.295719999999999</v>
      </c>
      <c r="AD18" s="99"/>
      <c r="AE18" s="102"/>
      <c r="AF18" s="102"/>
      <c r="AG18" s="102"/>
      <c r="AH18" s="102">
        <v>12.23925</v>
      </c>
      <c r="AI18" s="102"/>
      <c r="AJ18" s="100">
        <v>10.27692</v>
      </c>
      <c r="AK18" s="101"/>
      <c r="AL18" s="101"/>
      <c r="AM18" s="101">
        <v>179.37322</v>
      </c>
      <c r="AN18" s="99"/>
      <c r="AO18" s="100"/>
      <c r="AP18" s="99"/>
      <c r="AQ18" s="100"/>
      <c r="AR18" s="101"/>
      <c r="AS18" s="99"/>
      <c r="AT18" s="100"/>
      <c r="AU18" s="101"/>
      <c r="AV18" s="101"/>
      <c r="AW18" s="101"/>
      <c r="AX18" s="99"/>
      <c r="AY18" s="102"/>
      <c r="AZ18" s="100"/>
      <c r="BA18" s="99"/>
      <c r="BB18" s="102"/>
      <c r="BC18" s="102"/>
      <c r="BD18" s="102"/>
      <c r="BE18" s="102"/>
      <c r="BF18" s="102"/>
      <c r="BG18" s="102"/>
      <c r="BH18" s="100"/>
      <c r="BI18" s="101"/>
      <c r="BJ18" s="99"/>
      <c r="BK18" s="102"/>
      <c r="BL18" s="100"/>
      <c r="BM18" s="99">
        <v>167.61232000000001</v>
      </c>
      <c r="BN18" s="102">
        <v>166.56063</v>
      </c>
      <c r="BO18" s="102">
        <v>168.58996999999999</v>
      </c>
      <c r="BP18" s="102"/>
      <c r="BQ18" s="102"/>
      <c r="BR18" s="102"/>
      <c r="BS18" s="102"/>
      <c r="BT18" s="102"/>
      <c r="BU18" s="102"/>
      <c r="BV18" s="102">
        <v>110.49702000000001</v>
      </c>
      <c r="BW18" s="102">
        <v>206.49456000000001</v>
      </c>
      <c r="BX18" s="102">
        <v>206.11548999999999</v>
      </c>
      <c r="BY18" s="102">
        <v>205.99002999999999</v>
      </c>
      <c r="BZ18" s="100"/>
      <c r="CA18" s="99">
        <v>17.41583</v>
      </c>
      <c r="CB18" s="100">
        <v>44.053669999999997</v>
      </c>
      <c r="CC18" s="99"/>
      <c r="CD18" s="102"/>
      <c r="CE18" s="102"/>
      <c r="CF18" s="102"/>
      <c r="CG18" s="102"/>
      <c r="CH18" s="102"/>
      <c r="CI18" s="102">
        <v>47.905140000000003</v>
      </c>
      <c r="CJ18" s="102">
        <v>53.710120000000003</v>
      </c>
      <c r="CK18" s="102"/>
      <c r="CL18" s="102"/>
      <c r="CM18" s="102">
        <v>247.64573999999999</v>
      </c>
      <c r="CN18" s="100">
        <v>191.19621000000001</v>
      </c>
      <c r="CO18" s="99">
        <v>180.55348000000001</v>
      </c>
      <c r="CP18" s="102">
        <v>180.52450999999999</v>
      </c>
      <c r="CQ18" s="102">
        <v>181.33356000000001</v>
      </c>
      <c r="CR18" s="100">
        <v>181.02912000000001</v>
      </c>
      <c r="CS18" s="99"/>
      <c r="CT18" s="100">
        <v>297.29741999999999</v>
      </c>
      <c r="CU18" s="99"/>
      <c r="CV18" s="102"/>
      <c r="CW18" s="103"/>
      <c r="CX18" s="99"/>
      <c r="CY18" s="102">
        <v>6293.0372200000002</v>
      </c>
      <c r="CZ18" s="102"/>
      <c r="DA18" s="100"/>
      <c r="DB18" s="99"/>
      <c r="DC18" s="102"/>
      <c r="DD18" s="102"/>
      <c r="DE18" s="102"/>
      <c r="DF18" s="102"/>
      <c r="DG18" s="102"/>
      <c r="DH18" s="102"/>
      <c r="DI18" s="102"/>
      <c r="DJ18" s="102"/>
      <c r="DK18" s="102"/>
      <c r="DL18" s="102"/>
      <c r="DM18" s="100"/>
      <c r="DN18" s="104"/>
      <c r="DO18" s="105"/>
      <c r="DP18" s="105"/>
      <c r="DQ18" s="106" t="s">
        <v>1394</v>
      </c>
      <c r="DR18" s="99">
        <v>3785.65751</v>
      </c>
      <c r="DS18" s="102">
        <v>1565.59907</v>
      </c>
      <c r="DT18" s="102">
        <v>1565.59907</v>
      </c>
      <c r="DU18" s="100"/>
      <c r="DV18" s="101"/>
      <c r="DW18" s="99"/>
      <c r="DX18" s="102"/>
      <c r="DY18" s="102"/>
      <c r="DZ18" s="102"/>
      <c r="EA18" s="102"/>
      <c r="EB18" s="103">
        <v>6212.7190000000001</v>
      </c>
      <c r="EC18" s="1"/>
      <c r="ED18" s="101"/>
      <c r="EE18" s="101"/>
      <c r="EF18" s="101"/>
      <c r="EG18" s="101"/>
      <c r="EH18" s="101"/>
      <c r="EI18" s="101"/>
      <c r="EJ18" s="101"/>
      <c r="EK18" s="99"/>
      <c r="EL18" s="100"/>
      <c r="EM18" s="101"/>
      <c r="EN18" s="101"/>
      <c r="EO18" s="101"/>
      <c r="EP18" s="101"/>
      <c r="EQ18" s="101"/>
      <c r="ER18" s="101"/>
      <c r="ES18" s="101"/>
      <c r="ET18" s="101"/>
      <c r="EU18" s="101"/>
      <c r="EV18" s="101"/>
      <c r="EW18" s="101"/>
      <c r="EX18" s="101"/>
      <c r="EY18" s="99"/>
      <c r="EZ18" s="102"/>
      <c r="FA18" s="102"/>
      <c r="FB18" s="100"/>
      <c r="FC18" s="101"/>
      <c r="FD18" s="101"/>
      <c r="FE18" s="101"/>
      <c r="FF18" s="101"/>
      <c r="FG18" s="101"/>
      <c r="FH18" s="101"/>
      <c r="FI18" s="101"/>
      <c r="FJ18" s="99"/>
      <c r="FK18" s="102"/>
      <c r="FL18" s="102"/>
      <c r="FM18" s="100"/>
      <c r="FN18" s="101"/>
      <c r="FO18" s="99"/>
      <c r="FP18" s="100"/>
      <c r="FQ18" s="99"/>
      <c r="FR18" s="102"/>
      <c r="FS18" s="102"/>
      <c r="FT18" s="102"/>
      <c r="FU18" s="100"/>
      <c r="FV18" s="99"/>
      <c r="FW18" s="100"/>
      <c r="FX18" s="99"/>
      <c r="FY18" s="102"/>
      <c r="FZ18" s="102"/>
      <c r="GA18" s="100"/>
      <c r="GB18" s="101"/>
      <c r="GC18" s="101"/>
      <c r="GD18" s="99"/>
      <c r="GE18" s="102"/>
      <c r="GF18" s="102"/>
      <c r="GG18" s="102"/>
      <c r="GH18" s="100"/>
      <c r="GI18" s="101"/>
      <c r="GJ18" s="99"/>
      <c r="GK18" s="100"/>
      <c r="GL18" s="1"/>
      <c r="GM18" s="101"/>
      <c r="GN18" s="99">
        <v>50.925460000000001</v>
      </c>
      <c r="GO18" s="100"/>
      <c r="GP18" s="99"/>
      <c r="GQ18" s="100"/>
      <c r="GR18" s="101"/>
      <c r="GS18" s="101"/>
      <c r="GT18" s="101"/>
      <c r="GU18" s="1"/>
      <c r="GV18" s="101"/>
      <c r="GW18" s="101"/>
      <c r="GX18" s="101"/>
      <c r="GY18" s="101"/>
      <c r="GZ18" s="101"/>
      <c r="HA18" s="101"/>
      <c r="HB18" s="101"/>
      <c r="HC18" s="99"/>
      <c r="HD18" s="100"/>
      <c r="HE18" s="1"/>
      <c r="HF18" s="99">
        <v>3785.65751</v>
      </c>
      <c r="HG18" s="102">
        <v>3743.0909200000001</v>
      </c>
      <c r="HH18" s="100">
        <v>808.47397000000001</v>
      </c>
    </row>
    <row r="19" spans="1:216" x14ac:dyDescent="0.25">
      <c r="A19" s="1"/>
      <c r="B19" s="98" t="s">
        <v>795</v>
      </c>
      <c r="C19" s="99"/>
      <c r="D19" s="100"/>
      <c r="E19" s="101"/>
      <c r="F19" s="99"/>
      <c r="G19" s="102"/>
      <c r="H19" s="102">
        <v>8.8258700000000001</v>
      </c>
      <c r="I19" s="100">
        <v>8.5166900000000005</v>
      </c>
      <c r="J19" s="99"/>
      <c r="K19" s="100"/>
      <c r="L19" s="99"/>
      <c r="M19" s="100"/>
      <c r="N19" s="99"/>
      <c r="O19" s="102"/>
      <c r="P19" s="102"/>
      <c r="Q19" s="102">
        <v>600.05169999999998</v>
      </c>
      <c r="R19" s="102"/>
      <c r="S19" s="102"/>
      <c r="T19" s="102"/>
      <c r="U19" s="100"/>
      <c r="V19" s="99">
        <v>18.14123</v>
      </c>
      <c r="W19" s="102"/>
      <c r="X19" s="102">
        <v>24.425360000000001</v>
      </c>
      <c r="Y19" s="100">
        <v>1.0612699999999999</v>
      </c>
      <c r="Z19" s="101"/>
      <c r="AA19" s="99"/>
      <c r="AB19" s="102"/>
      <c r="AC19" s="100">
        <v>17.295719999999999</v>
      </c>
      <c r="AD19" s="99"/>
      <c r="AE19" s="102"/>
      <c r="AF19" s="102"/>
      <c r="AG19" s="102"/>
      <c r="AH19" s="102">
        <v>12.23925</v>
      </c>
      <c r="AI19" s="102"/>
      <c r="AJ19" s="100">
        <v>10.27692</v>
      </c>
      <c r="AK19" s="101"/>
      <c r="AL19" s="101"/>
      <c r="AM19" s="101">
        <v>179.37322</v>
      </c>
      <c r="AN19" s="99"/>
      <c r="AO19" s="100"/>
      <c r="AP19" s="99"/>
      <c r="AQ19" s="100"/>
      <c r="AR19" s="101"/>
      <c r="AS19" s="99"/>
      <c r="AT19" s="100"/>
      <c r="AU19" s="101"/>
      <c r="AV19" s="101"/>
      <c r="AW19" s="101"/>
      <c r="AX19" s="99"/>
      <c r="AY19" s="102"/>
      <c r="AZ19" s="100"/>
      <c r="BA19" s="99"/>
      <c r="BB19" s="102"/>
      <c r="BC19" s="102"/>
      <c r="BD19" s="102"/>
      <c r="BE19" s="102"/>
      <c r="BF19" s="102"/>
      <c r="BG19" s="102"/>
      <c r="BH19" s="100"/>
      <c r="BI19" s="101"/>
      <c r="BJ19" s="99"/>
      <c r="BK19" s="102"/>
      <c r="BL19" s="100"/>
      <c r="BM19" s="99">
        <v>167.61232000000001</v>
      </c>
      <c r="BN19" s="102">
        <v>166.56063</v>
      </c>
      <c r="BO19" s="102">
        <v>168.58996999999999</v>
      </c>
      <c r="BP19" s="102"/>
      <c r="BQ19" s="102"/>
      <c r="BR19" s="102"/>
      <c r="BS19" s="102"/>
      <c r="BT19" s="102"/>
      <c r="BU19" s="102"/>
      <c r="BV19" s="102">
        <v>110.49702000000001</v>
      </c>
      <c r="BW19" s="102">
        <v>206.49456000000001</v>
      </c>
      <c r="BX19" s="102">
        <v>206.11548999999999</v>
      </c>
      <c r="BY19" s="102">
        <v>205.99002999999999</v>
      </c>
      <c r="BZ19" s="100"/>
      <c r="CA19" s="99">
        <v>17.41583</v>
      </c>
      <c r="CB19" s="100">
        <v>44.053669999999997</v>
      </c>
      <c r="CC19" s="99"/>
      <c r="CD19" s="102"/>
      <c r="CE19" s="102"/>
      <c r="CF19" s="102"/>
      <c r="CG19" s="102"/>
      <c r="CH19" s="102"/>
      <c r="CI19" s="102">
        <v>47.905140000000003</v>
      </c>
      <c r="CJ19" s="102">
        <v>53.710120000000003</v>
      </c>
      <c r="CK19" s="102"/>
      <c r="CL19" s="102"/>
      <c r="CM19" s="102">
        <v>247.64573999999999</v>
      </c>
      <c r="CN19" s="100">
        <v>191.19621000000001</v>
      </c>
      <c r="CO19" s="99">
        <v>180.55348000000001</v>
      </c>
      <c r="CP19" s="102">
        <v>180.52450999999999</v>
      </c>
      <c r="CQ19" s="102">
        <v>181.33356000000001</v>
      </c>
      <c r="CR19" s="100">
        <v>181.02912000000001</v>
      </c>
      <c r="CS19" s="99"/>
      <c r="CT19" s="100">
        <v>297.29741999999999</v>
      </c>
      <c r="CU19" s="99"/>
      <c r="CV19" s="102"/>
      <c r="CW19" s="103"/>
      <c r="CX19" s="99"/>
      <c r="CY19" s="102">
        <v>6059.3754099999996</v>
      </c>
      <c r="CZ19" s="102"/>
      <c r="DA19" s="100"/>
      <c r="DB19" s="99"/>
      <c r="DC19" s="102"/>
      <c r="DD19" s="102"/>
      <c r="DE19" s="102"/>
      <c r="DF19" s="102"/>
      <c r="DG19" s="102"/>
      <c r="DH19" s="102"/>
      <c r="DI19" s="102"/>
      <c r="DJ19" s="102"/>
      <c r="DK19" s="102"/>
      <c r="DL19" s="102"/>
      <c r="DM19" s="100"/>
      <c r="DN19" s="104"/>
      <c r="DO19" s="105"/>
      <c r="DP19" s="105"/>
      <c r="DQ19" s="106" t="s">
        <v>1394</v>
      </c>
      <c r="DR19" s="99">
        <v>3785.65751</v>
      </c>
      <c r="DS19" s="102">
        <v>1565.59907</v>
      </c>
      <c r="DT19" s="102">
        <v>1565.59907</v>
      </c>
      <c r="DU19" s="100"/>
      <c r="DV19" s="101"/>
      <c r="DW19" s="99"/>
      <c r="DX19" s="102"/>
      <c r="DY19" s="102"/>
      <c r="DZ19" s="102"/>
      <c r="EA19" s="102"/>
      <c r="EB19" s="103">
        <v>5979.6790000000001</v>
      </c>
      <c r="EC19" s="1"/>
      <c r="ED19" s="101"/>
      <c r="EE19" s="101"/>
      <c r="EF19" s="101"/>
      <c r="EG19" s="101"/>
      <c r="EH19" s="101"/>
      <c r="EI19" s="101"/>
      <c r="EJ19" s="101"/>
      <c r="EK19" s="99"/>
      <c r="EL19" s="100"/>
      <c r="EM19" s="101"/>
      <c r="EN19" s="101"/>
      <c r="EO19" s="101"/>
      <c r="EP19" s="101"/>
      <c r="EQ19" s="101"/>
      <c r="ER19" s="101"/>
      <c r="ES19" s="101"/>
      <c r="ET19" s="101"/>
      <c r="EU19" s="101"/>
      <c r="EV19" s="101"/>
      <c r="EW19" s="101"/>
      <c r="EX19" s="101"/>
      <c r="EY19" s="99"/>
      <c r="EZ19" s="102"/>
      <c r="FA19" s="102"/>
      <c r="FB19" s="100"/>
      <c r="FC19" s="101"/>
      <c r="FD19" s="101"/>
      <c r="FE19" s="101"/>
      <c r="FF19" s="101"/>
      <c r="FG19" s="101"/>
      <c r="FH19" s="101"/>
      <c r="FI19" s="101"/>
      <c r="FJ19" s="99"/>
      <c r="FK19" s="102"/>
      <c r="FL19" s="102"/>
      <c r="FM19" s="100"/>
      <c r="FN19" s="101"/>
      <c r="FO19" s="99"/>
      <c r="FP19" s="100"/>
      <c r="FQ19" s="99"/>
      <c r="FR19" s="102"/>
      <c r="FS19" s="102"/>
      <c r="FT19" s="102"/>
      <c r="FU19" s="100"/>
      <c r="FV19" s="99"/>
      <c r="FW19" s="100"/>
      <c r="FX19" s="99"/>
      <c r="FY19" s="102"/>
      <c r="FZ19" s="102"/>
      <c r="GA19" s="100"/>
      <c r="GB19" s="101"/>
      <c r="GC19" s="101"/>
      <c r="GD19" s="99"/>
      <c r="GE19" s="102"/>
      <c r="GF19" s="102"/>
      <c r="GG19" s="102"/>
      <c r="GH19" s="100"/>
      <c r="GI19" s="101"/>
      <c r="GJ19" s="99"/>
      <c r="GK19" s="100"/>
      <c r="GL19" s="1"/>
      <c r="GM19" s="101"/>
      <c r="GN19" s="99">
        <v>50.925460000000001</v>
      </c>
      <c r="GO19" s="100"/>
      <c r="GP19" s="99"/>
      <c r="GQ19" s="100"/>
      <c r="GR19" s="101"/>
      <c r="GS19" s="101"/>
      <c r="GT19" s="101"/>
      <c r="GU19" s="1"/>
      <c r="GV19" s="101"/>
      <c r="GW19" s="101"/>
      <c r="GX19" s="101"/>
      <c r="GY19" s="101"/>
      <c r="GZ19" s="101"/>
      <c r="HA19" s="101"/>
      <c r="HB19" s="101"/>
      <c r="HC19" s="99"/>
      <c r="HD19" s="100"/>
      <c r="HE19" s="1"/>
      <c r="HF19" s="99">
        <v>3785.65751</v>
      </c>
      <c r="HG19" s="102">
        <v>3743.0909200000001</v>
      </c>
      <c r="HH19" s="100">
        <v>808.47397000000001</v>
      </c>
    </row>
    <row r="20" spans="1:216" x14ac:dyDescent="0.25">
      <c r="A20" s="1"/>
      <c r="B20" s="98" t="s">
        <v>796</v>
      </c>
      <c r="C20" s="99"/>
      <c r="D20" s="100"/>
      <c r="E20" s="101"/>
      <c r="F20" s="99"/>
      <c r="G20" s="102"/>
      <c r="H20" s="102">
        <v>8.8258700000000001</v>
      </c>
      <c r="I20" s="100">
        <v>8.5166900000000005</v>
      </c>
      <c r="J20" s="99"/>
      <c r="K20" s="100"/>
      <c r="L20" s="99"/>
      <c r="M20" s="100"/>
      <c r="N20" s="99"/>
      <c r="O20" s="102"/>
      <c r="P20" s="102"/>
      <c r="Q20" s="102">
        <v>600.05169999999998</v>
      </c>
      <c r="R20" s="102"/>
      <c r="S20" s="102"/>
      <c r="T20" s="102"/>
      <c r="U20" s="100"/>
      <c r="V20" s="99">
        <v>18.14123</v>
      </c>
      <c r="W20" s="102"/>
      <c r="X20" s="102">
        <v>24.425360000000001</v>
      </c>
      <c r="Y20" s="100">
        <v>1.0612699999999999</v>
      </c>
      <c r="Z20" s="101"/>
      <c r="AA20" s="99"/>
      <c r="AB20" s="102"/>
      <c r="AC20" s="100">
        <v>17.295719999999999</v>
      </c>
      <c r="AD20" s="99"/>
      <c r="AE20" s="102"/>
      <c r="AF20" s="102"/>
      <c r="AG20" s="102"/>
      <c r="AH20" s="102">
        <v>12.23925</v>
      </c>
      <c r="AI20" s="102"/>
      <c r="AJ20" s="100">
        <v>10.27692</v>
      </c>
      <c r="AK20" s="101"/>
      <c r="AL20" s="101"/>
      <c r="AM20" s="101">
        <v>179.37322</v>
      </c>
      <c r="AN20" s="99"/>
      <c r="AO20" s="100"/>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c r="BL20" s="100"/>
      <c r="BM20" s="99">
        <v>167.61232000000001</v>
      </c>
      <c r="BN20" s="102">
        <v>166.56063</v>
      </c>
      <c r="BO20" s="102">
        <v>168.58996999999999</v>
      </c>
      <c r="BP20" s="102"/>
      <c r="BQ20" s="102"/>
      <c r="BR20" s="102"/>
      <c r="BS20" s="102"/>
      <c r="BT20" s="102"/>
      <c r="BU20" s="102"/>
      <c r="BV20" s="102">
        <v>110.49702000000001</v>
      </c>
      <c r="BW20" s="102">
        <v>206.49456000000001</v>
      </c>
      <c r="BX20" s="102">
        <v>206.11548999999999</v>
      </c>
      <c r="BY20" s="102">
        <v>205.99002999999999</v>
      </c>
      <c r="BZ20" s="100"/>
      <c r="CA20" s="99">
        <v>17.41583</v>
      </c>
      <c r="CB20" s="100">
        <v>44.053669999999997</v>
      </c>
      <c r="CC20" s="99"/>
      <c r="CD20" s="102"/>
      <c r="CE20" s="102"/>
      <c r="CF20" s="102"/>
      <c r="CG20" s="102"/>
      <c r="CH20" s="102"/>
      <c r="CI20" s="102">
        <v>47.905140000000003</v>
      </c>
      <c r="CJ20" s="102">
        <v>53.710120000000003</v>
      </c>
      <c r="CK20" s="102"/>
      <c r="CL20" s="102"/>
      <c r="CM20" s="102">
        <v>247.64573999999999</v>
      </c>
      <c r="CN20" s="100">
        <v>191.19621000000001</v>
      </c>
      <c r="CO20" s="99">
        <v>180.55348000000001</v>
      </c>
      <c r="CP20" s="102">
        <v>180.52450999999999</v>
      </c>
      <c r="CQ20" s="102">
        <v>181.33356000000001</v>
      </c>
      <c r="CR20" s="100">
        <v>181.02912000000001</v>
      </c>
      <c r="CS20" s="99"/>
      <c r="CT20" s="100">
        <v>297.29741999999999</v>
      </c>
      <c r="CU20" s="99"/>
      <c r="CV20" s="102"/>
      <c r="CW20" s="103"/>
      <c r="CX20" s="99"/>
      <c r="CY20" s="102">
        <v>5944.5953900000004</v>
      </c>
      <c r="CZ20" s="102"/>
      <c r="DA20" s="100"/>
      <c r="DB20" s="99"/>
      <c r="DC20" s="102"/>
      <c r="DD20" s="102"/>
      <c r="DE20" s="102"/>
      <c r="DF20" s="102"/>
      <c r="DG20" s="102"/>
      <c r="DH20" s="102"/>
      <c r="DI20" s="102"/>
      <c r="DJ20" s="102"/>
      <c r="DK20" s="102"/>
      <c r="DL20" s="102"/>
      <c r="DM20" s="100"/>
      <c r="DN20" s="104"/>
      <c r="DO20" s="105"/>
      <c r="DP20" s="105"/>
      <c r="DQ20" s="106" t="s">
        <v>1394</v>
      </c>
      <c r="DR20" s="99">
        <v>3785.65751</v>
      </c>
      <c r="DS20" s="102">
        <v>1565.59907</v>
      </c>
      <c r="DT20" s="102">
        <v>1565.59907</v>
      </c>
      <c r="DU20" s="100"/>
      <c r="DV20" s="101"/>
      <c r="DW20" s="99"/>
      <c r="DX20" s="102"/>
      <c r="DY20" s="102"/>
      <c r="DZ20" s="102"/>
      <c r="EA20" s="102"/>
      <c r="EB20" s="103">
        <v>5864.7020000000002</v>
      </c>
      <c r="EC20" s="1"/>
      <c r="ED20" s="101"/>
      <c r="EE20" s="101"/>
      <c r="EF20" s="101"/>
      <c r="EG20" s="101"/>
      <c r="EH20" s="101"/>
      <c r="EI20" s="101"/>
      <c r="EJ20" s="101"/>
      <c r="EK20" s="99"/>
      <c r="EL20" s="100"/>
      <c r="EM20" s="101"/>
      <c r="EN20" s="101"/>
      <c r="EO20" s="101"/>
      <c r="EP20" s="101"/>
      <c r="EQ20" s="101"/>
      <c r="ER20" s="101"/>
      <c r="ES20" s="101"/>
      <c r="ET20" s="101"/>
      <c r="EU20" s="101"/>
      <c r="EV20" s="101"/>
      <c r="EW20" s="101"/>
      <c r="EX20" s="101"/>
      <c r="EY20" s="99"/>
      <c r="EZ20" s="102"/>
      <c r="FA20" s="102"/>
      <c r="FB20" s="100"/>
      <c r="FC20" s="101"/>
      <c r="FD20" s="101"/>
      <c r="FE20" s="101"/>
      <c r="FF20" s="101"/>
      <c r="FG20" s="101"/>
      <c r="FH20" s="101"/>
      <c r="FI20" s="101"/>
      <c r="FJ20" s="99"/>
      <c r="FK20" s="102"/>
      <c r="FL20" s="102"/>
      <c r="FM20" s="100"/>
      <c r="FN20" s="101"/>
      <c r="FO20" s="99"/>
      <c r="FP20" s="100"/>
      <c r="FQ20" s="99"/>
      <c r="FR20" s="102"/>
      <c r="FS20" s="102"/>
      <c r="FT20" s="102"/>
      <c r="FU20" s="100"/>
      <c r="FV20" s="99"/>
      <c r="FW20" s="100"/>
      <c r="FX20" s="99"/>
      <c r="FY20" s="102"/>
      <c r="FZ20" s="102"/>
      <c r="GA20" s="100"/>
      <c r="GB20" s="101"/>
      <c r="GC20" s="101"/>
      <c r="GD20" s="99"/>
      <c r="GE20" s="102"/>
      <c r="GF20" s="102"/>
      <c r="GG20" s="102"/>
      <c r="GH20" s="100"/>
      <c r="GI20" s="101"/>
      <c r="GJ20" s="99"/>
      <c r="GK20" s="100"/>
      <c r="GL20" s="1"/>
      <c r="GM20" s="101"/>
      <c r="GN20" s="99">
        <v>50.925460000000001</v>
      </c>
      <c r="GO20" s="100"/>
      <c r="GP20" s="99"/>
      <c r="GQ20" s="100"/>
      <c r="GR20" s="101"/>
      <c r="GS20" s="101"/>
      <c r="GT20" s="101"/>
      <c r="GU20" s="1"/>
      <c r="GV20" s="101"/>
      <c r="GW20" s="101"/>
      <c r="GX20" s="101"/>
      <c r="GY20" s="101"/>
      <c r="GZ20" s="101"/>
      <c r="HA20" s="101"/>
      <c r="HB20" s="101"/>
      <c r="HC20" s="99"/>
      <c r="HD20" s="100"/>
      <c r="HE20" s="1"/>
      <c r="HF20" s="99">
        <v>3785.65751</v>
      </c>
      <c r="HG20" s="102">
        <v>3743.0909200000001</v>
      </c>
      <c r="HH20" s="100">
        <v>808.47397000000001</v>
      </c>
    </row>
    <row r="21" spans="1:216" x14ac:dyDescent="0.25">
      <c r="A21" s="1"/>
      <c r="B21" s="98" t="s">
        <v>797</v>
      </c>
      <c r="C21" s="99"/>
      <c r="D21" s="100"/>
      <c r="E21" s="101"/>
      <c r="F21" s="99"/>
      <c r="G21" s="102"/>
      <c r="H21" s="102">
        <v>8.8258700000000001</v>
      </c>
      <c r="I21" s="100">
        <v>8.5166900000000005</v>
      </c>
      <c r="J21" s="99"/>
      <c r="K21" s="100"/>
      <c r="L21" s="99"/>
      <c r="M21" s="100"/>
      <c r="N21" s="99"/>
      <c r="O21" s="102"/>
      <c r="P21" s="102"/>
      <c r="Q21" s="102">
        <v>600.05169999999998</v>
      </c>
      <c r="R21" s="102"/>
      <c r="S21" s="102"/>
      <c r="T21" s="102"/>
      <c r="U21" s="100"/>
      <c r="V21" s="99">
        <v>18.14123</v>
      </c>
      <c r="W21" s="102"/>
      <c r="X21" s="102">
        <v>24.425360000000001</v>
      </c>
      <c r="Y21" s="100">
        <v>1.0612699999999999</v>
      </c>
      <c r="Z21" s="101"/>
      <c r="AA21" s="99"/>
      <c r="AB21" s="102"/>
      <c r="AC21" s="100">
        <v>17.295719999999999</v>
      </c>
      <c r="AD21" s="99"/>
      <c r="AE21" s="102"/>
      <c r="AF21" s="102"/>
      <c r="AG21" s="102"/>
      <c r="AH21" s="102">
        <v>12.23925</v>
      </c>
      <c r="AI21" s="102"/>
      <c r="AJ21" s="100">
        <v>10.27692</v>
      </c>
      <c r="AK21" s="101"/>
      <c r="AL21" s="101"/>
      <c r="AM21" s="101">
        <v>179.37322</v>
      </c>
      <c r="AN21" s="99"/>
      <c r="AO21" s="100"/>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c r="BM21" s="99">
        <v>167.61232000000001</v>
      </c>
      <c r="BN21" s="102">
        <v>166.56063</v>
      </c>
      <c r="BO21" s="102">
        <v>168.58996999999999</v>
      </c>
      <c r="BP21" s="102"/>
      <c r="BQ21" s="102"/>
      <c r="BR21" s="102"/>
      <c r="BS21" s="102"/>
      <c r="BT21" s="102"/>
      <c r="BU21" s="102"/>
      <c r="BV21" s="102">
        <v>110.49702000000001</v>
      </c>
      <c r="BW21" s="102">
        <v>206.49456000000001</v>
      </c>
      <c r="BX21" s="102">
        <v>206.11548999999999</v>
      </c>
      <c r="BY21" s="102">
        <v>205.99002999999999</v>
      </c>
      <c r="BZ21" s="100"/>
      <c r="CA21" s="99">
        <v>17.41583</v>
      </c>
      <c r="CB21" s="100">
        <v>44.053669999999997</v>
      </c>
      <c r="CC21" s="99"/>
      <c r="CD21" s="102"/>
      <c r="CE21" s="102"/>
      <c r="CF21" s="102"/>
      <c r="CG21" s="102"/>
      <c r="CH21" s="102"/>
      <c r="CI21" s="102">
        <v>47.905140000000003</v>
      </c>
      <c r="CJ21" s="102">
        <v>53.710120000000003</v>
      </c>
      <c r="CK21" s="102"/>
      <c r="CL21" s="102"/>
      <c r="CM21" s="102">
        <v>247.64573999999999</v>
      </c>
      <c r="CN21" s="100"/>
      <c r="CO21" s="99">
        <v>180.55348000000001</v>
      </c>
      <c r="CP21" s="102">
        <v>180.52450999999999</v>
      </c>
      <c r="CQ21" s="102">
        <v>181.33356000000001</v>
      </c>
      <c r="CR21" s="100">
        <v>181.02912000000001</v>
      </c>
      <c r="CS21" s="99"/>
      <c r="CT21" s="100">
        <v>297.29741999999999</v>
      </c>
      <c r="CU21" s="99"/>
      <c r="CV21" s="102"/>
      <c r="CW21" s="103"/>
      <c r="CX21" s="99"/>
      <c r="CY21" s="102">
        <v>6042.4383200000002</v>
      </c>
      <c r="CZ21" s="102"/>
      <c r="DA21" s="100"/>
      <c r="DB21" s="99"/>
      <c r="DC21" s="102"/>
      <c r="DD21" s="102"/>
      <c r="DE21" s="102"/>
      <c r="DF21" s="102"/>
      <c r="DG21" s="102"/>
      <c r="DH21" s="102"/>
      <c r="DI21" s="102"/>
      <c r="DJ21" s="102"/>
      <c r="DK21" s="102"/>
      <c r="DL21" s="102"/>
      <c r="DM21" s="100"/>
      <c r="DN21" s="104"/>
      <c r="DO21" s="105"/>
      <c r="DP21" s="105"/>
      <c r="DQ21" s="106" t="s">
        <v>1394</v>
      </c>
      <c r="DR21" s="99">
        <v>3594.4612999999999</v>
      </c>
      <c r="DS21" s="102">
        <v>1374.4028599999999</v>
      </c>
      <c r="DT21" s="102">
        <v>1374.4028599999999</v>
      </c>
      <c r="DU21" s="100"/>
      <c r="DV21" s="101"/>
      <c r="DW21" s="99"/>
      <c r="DX21" s="102"/>
      <c r="DY21" s="102"/>
      <c r="DZ21" s="102"/>
      <c r="EA21" s="102"/>
      <c r="EB21" s="103">
        <v>5962.54</v>
      </c>
      <c r="EC21" s="1"/>
      <c r="ED21" s="101"/>
      <c r="EE21" s="101"/>
      <c r="EF21" s="101"/>
      <c r="EG21" s="101"/>
      <c r="EH21" s="101"/>
      <c r="EI21" s="101"/>
      <c r="EJ21" s="101"/>
      <c r="EK21" s="99"/>
      <c r="EL21" s="100"/>
      <c r="EM21" s="101"/>
      <c r="EN21" s="101"/>
      <c r="EO21" s="101"/>
      <c r="EP21" s="101"/>
      <c r="EQ21" s="101"/>
      <c r="ER21" s="101"/>
      <c r="ES21" s="101"/>
      <c r="ET21" s="101"/>
      <c r="EU21" s="101"/>
      <c r="EV21" s="101"/>
      <c r="EW21" s="101"/>
      <c r="EX21" s="101"/>
      <c r="EY21" s="99"/>
      <c r="EZ21" s="102"/>
      <c r="FA21" s="102"/>
      <c r="FB21" s="100"/>
      <c r="FC21" s="101"/>
      <c r="FD21" s="101"/>
      <c r="FE21" s="101"/>
      <c r="FF21" s="101"/>
      <c r="FG21" s="101"/>
      <c r="FH21" s="101"/>
      <c r="FI21" s="101"/>
      <c r="FJ21" s="99"/>
      <c r="FK21" s="102"/>
      <c r="FL21" s="102"/>
      <c r="FM21" s="100"/>
      <c r="FN21" s="101"/>
      <c r="FO21" s="99"/>
      <c r="FP21" s="100"/>
      <c r="FQ21" s="99"/>
      <c r="FR21" s="102"/>
      <c r="FS21" s="102"/>
      <c r="FT21" s="102"/>
      <c r="FU21" s="100"/>
      <c r="FV21" s="99"/>
      <c r="FW21" s="100"/>
      <c r="FX21" s="99"/>
      <c r="FY21" s="102"/>
      <c r="FZ21" s="102"/>
      <c r="GA21" s="100"/>
      <c r="GB21" s="101"/>
      <c r="GC21" s="101"/>
      <c r="GD21" s="99"/>
      <c r="GE21" s="102"/>
      <c r="GF21" s="102"/>
      <c r="GG21" s="102"/>
      <c r="GH21" s="100"/>
      <c r="GI21" s="101"/>
      <c r="GJ21" s="99"/>
      <c r="GK21" s="100"/>
      <c r="GL21" s="1"/>
      <c r="GM21" s="101"/>
      <c r="GN21" s="99">
        <v>50.925460000000001</v>
      </c>
      <c r="GO21" s="100"/>
      <c r="GP21" s="99"/>
      <c r="GQ21" s="100"/>
      <c r="GR21" s="101"/>
      <c r="GS21" s="101"/>
      <c r="GT21" s="101"/>
      <c r="GU21" s="1"/>
      <c r="GV21" s="101"/>
      <c r="GW21" s="101"/>
      <c r="GX21" s="101"/>
      <c r="GY21" s="101"/>
      <c r="GZ21" s="101"/>
      <c r="HA21" s="101"/>
      <c r="HB21" s="101"/>
      <c r="HC21" s="99"/>
      <c r="HD21" s="100"/>
      <c r="HE21" s="1"/>
      <c r="HF21" s="99">
        <v>3594.4612999999999</v>
      </c>
      <c r="HG21" s="102">
        <v>3551.89471</v>
      </c>
      <c r="HH21" s="100">
        <v>999.67017999999996</v>
      </c>
    </row>
    <row r="22" spans="1:216" x14ac:dyDescent="0.25">
      <c r="A22" s="1"/>
      <c r="B22" s="98" t="s">
        <v>798</v>
      </c>
      <c r="C22" s="99"/>
      <c r="D22" s="100"/>
      <c r="E22" s="101"/>
      <c r="F22" s="99"/>
      <c r="G22" s="102"/>
      <c r="H22" s="102">
        <v>8.8258700000000001</v>
      </c>
      <c r="I22" s="100">
        <v>8.5166900000000005</v>
      </c>
      <c r="J22" s="99"/>
      <c r="K22" s="100"/>
      <c r="L22" s="99"/>
      <c r="M22" s="100"/>
      <c r="N22" s="99"/>
      <c r="O22" s="102"/>
      <c r="P22" s="102"/>
      <c r="Q22" s="102">
        <v>600.05169999999998</v>
      </c>
      <c r="R22" s="102"/>
      <c r="S22" s="102"/>
      <c r="T22" s="102"/>
      <c r="U22" s="100"/>
      <c r="V22" s="99">
        <v>18.14123</v>
      </c>
      <c r="W22" s="102"/>
      <c r="X22" s="102">
        <v>24.425360000000001</v>
      </c>
      <c r="Y22" s="100">
        <v>1.0612699999999999</v>
      </c>
      <c r="Z22" s="101"/>
      <c r="AA22" s="99"/>
      <c r="AB22" s="102"/>
      <c r="AC22" s="100">
        <v>17.295719999999999</v>
      </c>
      <c r="AD22" s="99"/>
      <c r="AE22" s="102"/>
      <c r="AF22" s="102"/>
      <c r="AG22" s="102"/>
      <c r="AH22" s="102">
        <v>12.23925</v>
      </c>
      <c r="AI22" s="102"/>
      <c r="AJ22" s="100">
        <v>10.27692</v>
      </c>
      <c r="AK22" s="101"/>
      <c r="AL22" s="101"/>
      <c r="AM22" s="101">
        <v>179.37322</v>
      </c>
      <c r="AN22" s="99"/>
      <c r="AO22" s="100"/>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c r="BM22" s="99">
        <v>167.61232000000001</v>
      </c>
      <c r="BN22" s="102">
        <v>166.56063</v>
      </c>
      <c r="BO22" s="102">
        <v>168.58996999999999</v>
      </c>
      <c r="BP22" s="102"/>
      <c r="BQ22" s="102"/>
      <c r="BR22" s="102"/>
      <c r="BS22" s="102"/>
      <c r="BT22" s="102"/>
      <c r="BU22" s="102"/>
      <c r="BV22" s="102">
        <v>110.49702000000001</v>
      </c>
      <c r="BW22" s="102">
        <v>206.49456000000001</v>
      </c>
      <c r="BX22" s="102">
        <v>206.11548999999999</v>
      </c>
      <c r="BY22" s="102">
        <v>205.99002999999999</v>
      </c>
      <c r="BZ22" s="100"/>
      <c r="CA22" s="99">
        <v>17.41583</v>
      </c>
      <c r="CB22" s="100">
        <v>44.053669999999997</v>
      </c>
      <c r="CC22" s="99"/>
      <c r="CD22" s="102"/>
      <c r="CE22" s="102"/>
      <c r="CF22" s="102"/>
      <c r="CG22" s="102"/>
      <c r="CH22" s="102"/>
      <c r="CI22" s="102">
        <v>47.905140000000003</v>
      </c>
      <c r="CJ22" s="102">
        <v>53.710120000000003</v>
      </c>
      <c r="CK22" s="102"/>
      <c r="CL22" s="102"/>
      <c r="CM22" s="102">
        <v>247.64573999999999</v>
      </c>
      <c r="CN22" s="100"/>
      <c r="CO22" s="99">
        <v>180.55348000000001</v>
      </c>
      <c r="CP22" s="102">
        <v>180.52450999999999</v>
      </c>
      <c r="CQ22" s="102">
        <v>181.33356000000001</v>
      </c>
      <c r="CR22" s="100">
        <v>181.02912000000001</v>
      </c>
      <c r="CS22" s="99"/>
      <c r="CT22" s="100">
        <v>297.29741999999999</v>
      </c>
      <c r="CU22" s="99"/>
      <c r="CV22" s="102"/>
      <c r="CW22" s="103"/>
      <c r="CX22" s="99"/>
      <c r="CY22" s="102">
        <v>6195.5714900000003</v>
      </c>
      <c r="CZ22" s="102"/>
      <c r="DA22" s="100"/>
      <c r="DB22" s="99"/>
      <c r="DC22" s="102"/>
      <c r="DD22" s="102"/>
      <c r="DE22" s="102"/>
      <c r="DF22" s="102"/>
      <c r="DG22" s="102"/>
      <c r="DH22" s="102"/>
      <c r="DI22" s="102"/>
      <c r="DJ22" s="102"/>
      <c r="DK22" s="102"/>
      <c r="DL22" s="102"/>
      <c r="DM22" s="100"/>
      <c r="DN22" s="104"/>
      <c r="DO22" s="105"/>
      <c r="DP22" s="105"/>
      <c r="DQ22" s="106" t="s">
        <v>1395</v>
      </c>
      <c r="DR22" s="99">
        <v>3594.4612999999999</v>
      </c>
      <c r="DS22" s="102">
        <v>1374.4028599999999</v>
      </c>
      <c r="DT22" s="102">
        <v>1374.4028599999999</v>
      </c>
      <c r="DU22" s="100"/>
      <c r="DV22" s="101"/>
      <c r="DW22" s="99"/>
      <c r="DX22" s="102"/>
      <c r="DY22" s="102"/>
      <c r="DZ22" s="102"/>
      <c r="EA22" s="102"/>
      <c r="EB22" s="103">
        <v>6115.97</v>
      </c>
      <c r="EC22" s="1"/>
      <c r="ED22" s="101"/>
      <c r="EE22" s="101"/>
      <c r="EF22" s="101"/>
      <c r="EG22" s="101"/>
      <c r="EH22" s="101"/>
      <c r="EI22" s="101"/>
      <c r="EJ22" s="101"/>
      <c r="EK22" s="99"/>
      <c r="EL22" s="100"/>
      <c r="EM22" s="101"/>
      <c r="EN22" s="101"/>
      <c r="EO22" s="101"/>
      <c r="EP22" s="101"/>
      <c r="EQ22" s="101"/>
      <c r="ER22" s="101"/>
      <c r="ES22" s="101"/>
      <c r="ET22" s="101"/>
      <c r="EU22" s="101"/>
      <c r="EV22" s="101"/>
      <c r="EW22" s="101"/>
      <c r="EX22" s="101"/>
      <c r="EY22" s="99"/>
      <c r="EZ22" s="102"/>
      <c r="FA22" s="102"/>
      <c r="FB22" s="100"/>
      <c r="FC22" s="101"/>
      <c r="FD22" s="101"/>
      <c r="FE22" s="101"/>
      <c r="FF22" s="101"/>
      <c r="FG22" s="101"/>
      <c r="FH22" s="101"/>
      <c r="FI22" s="101"/>
      <c r="FJ22" s="99"/>
      <c r="FK22" s="102"/>
      <c r="FL22" s="102"/>
      <c r="FM22" s="100"/>
      <c r="FN22" s="101"/>
      <c r="FO22" s="99"/>
      <c r="FP22" s="100"/>
      <c r="FQ22" s="99"/>
      <c r="FR22" s="102"/>
      <c r="FS22" s="102"/>
      <c r="FT22" s="102"/>
      <c r="FU22" s="100"/>
      <c r="FV22" s="99"/>
      <c r="FW22" s="100"/>
      <c r="FX22" s="99"/>
      <c r="FY22" s="102"/>
      <c r="FZ22" s="102"/>
      <c r="GA22" s="100"/>
      <c r="GB22" s="101"/>
      <c r="GC22" s="101"/>
      <c r="GD22" s="99"/>
      <c r="GE22" s="102"/>
      <c r="GF22" s="102"/>
      <c r="GG22" s="102"/>
      <c r="GH22" s="100"/>
      <c r="GI22" s="101"/>
      <c r="GJ22" s="99"/>
      <c r="GK22" s="100"/>
      <c r="GL22" s="1"/>
      <c r="GM22" s="101"/>
      <c r="GN22" s="99">
        <v>50.925460000000001</v>
      </c>
      <c r="GO22" s="100"/>
      <c r="GP22" s="99"/>
      <c r="GQ22" s="100"/>
      <c r="GR22" s="101"/>
      <c r="GS22" s="101"/>
      <c r="GT22" s="101"/>
      <c r="GU22" s="1"/>
      <c r="GV22" s="101"/>
      <c r="GW22" s="101"/>
      <c r="GX22" s="101"/>
      <c r="GY22" s="101"/>
      <c r="GZ22" s="101"/>
      <c r="HA22" s="101"/>
      <c r="HB22" s="101"/>
      <c r="HC22" s="99"/>
      <c r="HD22" s="100"/>
      <c r="HE22" s="1"/>
      <c r="HF22" s="99">
        <v>3594.4612999999999</v>
      </c>
      <c r="HG22" s="102">
        <v>3551.89471</v>
      </c>
      <c r="HH22" s="100">
        <v>999.67017999999996</v>
      </c>
    </row>
    <row r="23" spans="1:216" x14ac:dyDescent="0.25">
      <c r="A23" s="1"/>
      <c r="B23" s="98" t="s">
        <v>799</v>
      </c>
      <c r="C23" s="99"/>
      <c r="D23" s="100"/>
      <c r="E23" s="101"/>
      <c r="F23" s="99"/>
      <c r="G23" s="102"/>
      <c r="H23" s="102">
        <v>8.8258700000000001</v>
      </c>
      <c r="I23" s="100">
        <v>8.5166900000000005</v>
      </c>
      <c r="J23" s="99"/>
      <c r="K23" s="100"/>
      <c r="L23" s="99"/>
      <c r="M23" s="100"/>
      <c r="N23" s="99"/>
      <c r="O23" s="102"/>
      <c r="P23" s="102"/>
      <c r="Q23" s="102">
        <v>600.05169999999998</v>
      </c>
      <c r="R23" s="102"/>
      <c r="S23" s="102"/>
      <c r="T23" s="102"/>
      <c r="U23" s="100"/>
      <c r="V23" s="99">
        <v>18.14123</v>
      </c>
      <c r="W23" s="102"/>
      <c r="X23" s="102">
        <v>24.425360000000001</v>
      </c>
      <c r="Y23" s="100">
        <v>1.0612699999999999</v>
      </c>
      <c r="Z23" s="101"/>
      <c r="AA23" s="99"/>
      <c r="AB23" s="102"/>
      <c r="AC23" s="100">
        <v>17.295719999999999</v>
      </c>
      <c r="AD23" s="99"/>
      <c r="AE23" s="102"/>
      <c r="AF23" s="102"/>
      <c r="AG23" s="102"/>
      <c r="AH23" s="102">
        <v>12.23925</v>
      </c>
      <c r="AI23" s="102"/>
      <c r="AJ23" s="100">
        <v>10.27692</v>
      </c>
      <c r="AK23" s="101"/>
      <c r="AL23" s="101"/>
      <c r="AM23" s="101">
        <v>179.37322</v>
      </c>
      <c r="AN23" s="99"/>
      <c r="AO23" s="100"/>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c r="BM23" s="99">
        <v>167.61232000000001</v>
      </c>
      <c r="BN23" s="102">
        <v>166.56063</v>
      </c>
      <c r="BO23" s="102">
        <v>168.58996999999999</v>
      </c>
      <c r="BP23" s="102"/>
      <c r="BQ23" s="102"/>
      <c r="BR23" s="102"/>
      <c r="BS23" s="102"/>
      <c r="BT23" s="102"/>
      <c r="BU23" s="102"/>
      <c r="BV23" s="102">
        <v>110.49702000000001</v>
      </c>
      <c r="BW23" s="102">
        <v>206.49456000000001</v>
      </c>
      <c r="BX23" s="102">
        <v>206.11548999999999</v>
      </c>
      <c r="BY23" s="102">
        <v>205.99002999999999</v>
      </c>
      <c r="BZ23" s="100"/>
      <c r="CA23" s="99">
        <v>17.41583</v>
      </c>
      <c r="CB23" s="100">
        <v>44.053669999999997</v>
      </c>
      <c r="CC23" s="99"/>
      <c r="CD23" s="102"/>
      <c r="CE23" s="102"/>
      <c r="CF23" s="102"/>
      <c r="CG23" s="102"/>
      <c r="CH23" s="102"/>
      <c r="CI23" s="102">
        <v>47.905140000000003</v>
      </c>
      <c r="CJ23" s="102">
        <v>53.710120000000003</v>
      </c>
      <c r="CK23" s="102"/>
      <c r="CL23" s="102"/>
      <c r="CM23" s="102">
        <v>247.64573999999999</v>
      </c>
      <c r="CN23" s="100"/>
      <c r="CO23" s="99">
        <v>180.55348000000001</v>
      </c>
      <c r="CP23" s="102">
        <v>180.52450999999999</v>
      </c>
      <c r="CQ23" s="102">
        <v>181.33356000000001</v>
      </c>
      <c r="CR23" s="100">
        <v>181.02912000000001</v>
      </c>
      <c r="CS23" s="99"/>
      <c r="CT23" s="100">
        <v>297.29741999999999</v>
      </c>
      <c r="CU23" s="99"/>
      <c r="CV23" s="102"/>
      <c r="CW23" s="103"/>
      <c r="CX23" s="99"/>
      <c r="CY23" s="102">
        <v>6364.0650599999999</v>
      </c>
      <c r="CZ23" s="102"/>
      <c r="DA23" s="100"/>
      <c r="DB23" s="99"/>
      <c r="DC23" s="102"/>
      <c r="DD23" s="102"/>
      <c r="DE23" s="102"/>
      <c r="DF23" s="102"/>
      <c r="DG23" s="102"/>
      <c r="DH23" s="102"/>
      <c r="DI23" s="102"/>
      <c r="DJ23" s="102"/>
      <c r="DK23" s="102"/>
      <c r="DL23" s="102"/>
      <c r="DM23" s="100"/>
      <c r="DN23" s="104"/>
      <c r="DO23" s="105"/>
      <c r="DP23" s="105"/>
      <c r="DQ23" s="106" t="s">
        <v>1395</v>
      </c>
      <c r="DR23" s="99">
        <v>3594.4612999999999</v>
      </c>
      <c r="DS23" s="102">
        <v>1374.4028599999999</v>
      </c>
      <c r="DT23" s="102">
        <v>1374.4028599999999</v>
      </c>
      <c r="DU23" s="100"/>
      <c r="DV23" s="101"/>
      <c r="DW23" s="99"/>
      <c r="DX23" s="102"/>
      <c r="DY23" s="102"/>
      <c r="DZ23" s="102"/>
      <c r="EA23" s="102"/>
      <c r="EB23" s="103">
        <v>6284.37</v>
      </c>
      <c r="EC23" s="1"/>
      <c r="ED23" s="101"/>
      <c r="EE23" s="101"/>
      <c r="EF23" s="101"/>
      <c r="EG23" s="101"/>
      <c r="EH23" s="101"/>
      <c r="EI23" s="101"/>
      <c r="EJ23" s="101"/>
      <c r="EK23" s="99"/>
      <c r="EL23" s="100"/>
      <c r="EM23" s="101"/>
      <c r="EN23" s="101"/>
      <c r="EO23" s="101"/>
      <c r="EP23" s="101"/>
      <c r="EQ23" s="101"/>
      <c r="ER23" s="101"/>
      <c r="ES23" s="101"/>
      <c r="ET23" s="101"/>
      <c r="EU23" s="101"/>
      <c r="EV23" s="101"/>
      <c r="EW23" s="101"/>
      <c r="EX23" s="101"/>
      <c r="EY23" s="99"/>
      <c r="EZ23" s="102"/>
      <c r="FA23" s="102"/>
      <c r="FB23" s="100"/>
      <c r="FC23" s="101"/>
      <c r="FD23" s="101"/>
      <c r="FE23" s="101"/>
      <c r="FF23" s="101"/>
      <c r="FG23" s="101"/>
      <c r="FH23" s="101"/>
      <c r="FI23" s="101"/>
      <c r="FJ23" s="99"/>
      <c r="FK23" s="102"/>
      <c r="FL23" s="102"/>
      <c r="FM23" s="100"/>
      <c r="FN23" s="101"/>
      <c r="FO23" s="99"/>
      <c r="FP23" s="100"/>
      <c r="FQ23" s="99"/>
      <c r="FR23" s="102"/>
      <c r="FS23" s="102"/>
      <c r="FT23" s="102"/>
      <c r="FU23" s="100"/>
      <c r="FV23" s="99"/>
      <c r="FW23" s="100"/>
      <c r="FX23" s="99"/>
      <c r="FY23" s="102"/>
      <c r="FZ23" s="102"/>
      <c r="GA23" s="100"/>
      <c r="GB23" s="101"/>
      <c r="GC23" s="101"/>
      <c r="GD23" s="99"/>
      <c r="GE23" s="102"/>
      <c r="GF23" s="102"/>
      <c r="GG23" s="102"/>
      <c r="GH23" s="100"/>
      <c r="GI23" s="101"/>
      <c r="GJ23" s="99"/>
      <c r="GK23" s="100"/>
      <c r="GL23" s="1"/>
      <c r="GM23" s="101"/>
      <c r="GN23" s="99">
        <v>50.925460000000001</v>
      </c>
      <c r="GO23" s="100"/>
      <c r="GP23" s="99"/>
      <c r="GQ23" s="100"/>
      <c r="GR23" s="101"/>
      <c r="GS23" s="101"/>
      <c r="GT23" s="101"/>
      <c r="GU23" s="1"/>
      <c r="GV23" s="101"/>
      <c r="GW23" s="101"/>
      <c r="GX23" s="101"/>
      <c r="GY23" s="101"/>
      <c r="GZ23" s="101"/>
      <c r="HA23" s="101"/>
      <c r="HB23" s="101"/>
      <c r="HC23" s="99"/>
      <c r="HD23" s="100"/>
      <c r="HE23" s="1"/>
      <c r="HF23" s="99">
        <v>3594.4612999999999</v>
      </c>
      <c r="HG23" s="102">
        <v>3551.89471</v>
      </c>
      <c r="HH23" s="100">
        <v>999.67017999999996</v>
      </c>
    </row>
    <row r="24" spans="1:216" x14ac:dyDescent="0.25">
      <c r="A24" s="1"/>
      <c r="B24" s="98" t="s">
        <v>800</v>
      </c>
      <c r="C24" s="99"/>
      <c r="D24" s="100"/>
      <c r="E24" s="101"/>
      <c r="F24" s="99"/>
      <c r="G24" s="102"/>
      <c r="H24" s="102">
        <v>8.8258700000000001</v>
      </c>
      <c r="I24" s="100">
        <v>8.5166900000000005</v>
      </c>
      <c r="J24" s="99"/>
      <c r="K24" s="100"/>
      <c r="L24" s="99"/>
      <c r="M24" s="100"/>
      <c r="N24" s="99"/>
      <c r="O24" s="102"/>
      <c r="P24" s="102"/>
      <c r="Q24" s="102">
        <v>600.05169999999998</v>
      </c>
      <c r="R24" s="102"/>
      <c r="S24" s="102"/>
      <c r="T24" s="102"/>
      <c r="U24" s="100"/>
      <c r="V24" s="99">
        <v>18.14123</v>
      </c>
      <c r="W24" s="102"/>
      <c r="X24" s="102">
        <v>24.425360000000001</v>
      </c>
      <c r="Y24" s="100">
        <v>1.0612699999999999</v>
      </c>
      <c r="Z24" s="101"/>
      <c r="AA24" s="99"/>
      <c r="AB24" s="102"/>
      <c r="AC24" s="100">
        <v>17.295719999999999</v>
      </c>
      <c r="AD24" s="99"/>
      <c r="AE24" s="102"/>
      <c r="AF24" s="102"/>
      <c r="AG24" s="102"/>
      <c r="AH24" s="102">
        <v>12.23925</v>
      </c>
      <c r="AI24" s="102"/>
      <c r="AJ24" s="100">
        <v>10.27692</v>
      </c>
      <c r="AK24" s="101"/>
      <c r="AL24" s="101"/>
      <c r="AM24" s="101">
        <v>179.37322</v>
      </c>
      <c r="AN24" s="99"/>
      <c r="AO24" s="100"/>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c r="BU24" s="102"/>
      <c r="BV24" s="102">
        <v>110.49702000000001</v>
      </c>
      <c r="BW24" s="102">
        <v>206.49456000000001</v>
      </c>
      <c r="BX24" s="102">
        <v>206.11548999999999</v>
      </c>
      <c r="BY24" s="102">
        <v>205.99002999999999</v>
      </c>
      <c r="BZ24" s="100"/>
      <c r="CA24" s="99">
        <v>17.41583</v>
      </c>
      <c r="CB24" s="100">
        <v>44.053669999999997</v>
      </c>
      <c r="CC24" s="99"/>
      <c r="CD24" s="102"/>
      <c r="CE24" s="102"/>
      <c r="CF24" s="102"/>
      <c r="CG24" s="102"/>
      <c r="CH24" s="102"/>
      <c r="CI24" s="102">
        <v>47.905140000000003</v>
      </c>
      <c r="CJ24" s="102">
        <v>53.710120000000003</v>
      </c>
      <c r="CK24" s="102"/>
      <c r="CL24" s="102"/>
      <c r="CM24" s="102">
        <v>247.64573999999999</v>
      </c>
      <c r="CN24" s="100"/>
      <c r="CO24" s="99">
        <v>180.55348000000001</v>
      </c>
      <c r="CP24" s="102">
        <v>180.52450999999999</v>
      </c>
      <c r="CQ24" s="102">
        <v>181.33356000000001</v>
      </c>
      <c r="CR24" s="100">
        <v>181.02912000000001</v>
      </c>
      <c r="CS24" s="99"/>
      <c r="CT24" s="100">
        <v>297.29741999999999</v>
      </c>
      <c r="CU24" s="99"/>
      <c r="CV24" s="102"/>
      <c r="CW24" s="103"/>
      <c r="CX24" s="99"/>
      <c r="CY24" s="102">
        <v>6445.1850000000004</v>
      </c>
      <c r="CZ24" s="102"/>
      <c r="DA24" s="100"/>
      <c r="DB24" s="99"/>
      <c r="DC24" s="102"/>
      <c r="DD24" s="102"/>
      <c r="DE24" s="102"/>
      <c r="DF24" s="102"/>
      <c r="DG24" s="102"/>
      <c r="DH24" s="102"/>
      <c r="DI24" s="102"/>
      <c r="DJ24" s="102"/>
      <c r="DK24" s="102"/>
      <c r="DL24" s="102"/>
      <c r="DM24" s="100"/>
      <c r="DN24" s="104"/>
      <c r="DO24" s="105"/>
      <c r="DP24" s="105"/>
      <c r="DQ24" s="106" t="s">
        <v>1395</v>
      </c>
      <c r="DR24" s="99">
        <v>3594.4612999999999</v>
      </c>
      <c r="DS24" s="102">
        <v>1374.4028599999999</v>
      </c>
      <c r="DT24" s="102">
        <v>1374.4028599999999</v>
      </c>
      <c r="DU24" s="100"/>
      <c r="DV24" s="101"/>
      <c r="DW24" s="99"/>
      <c r="DX24" s="102"/>
      <c r="DY24" s="102"/>
      <c r="DZ24" s="102"/>
      <c r="EA24" s="102"/>
      <c r="EB24" s="103">
        <v>6365.4840000000004</v>
      </c>
      <c r="EC24" s="1"/>
      <c r="ED24" s="101"/>
      <c r="EE24" s="101"/>
      <c r="EF24" s="101"/>
      <c r="EG24" s="101"/>
      <c r="EH24" s="101"/>
      <c r="EI24" s="101"/>
      <c r="EJ24" s="101"/>
      <c r="EK24" s="99"/>
      <c r="EL24" s="100"/>
      <c r="EM24" s="101"/>
      <c r="EN24" s="101"/>
      <c r="EO24" s="101"/>
      <c r="EP24" s="101"/>
      <c r="EQ24" s="101"/>
      <c r="ER24" s="101"/>
      <c r="ES24" s="101"/>
      <c r="ET24" s="101"/>
      <c r="EU24" s="101"/>
      <c r="EV24" s="101"/>
      <c r="EW24" s="101"/>
      <c r="EX24" s="101"/>
      <c r="EY24" s="99"/>
      <c r="EZ24" s="102"/>
      <c r="FA24" s="102"/>
      <c r="FB24" s="100"/>
      <c r="FC24" s="101"/>
      <c r="FD24" s="101"/>
      <c r="FE24" s="101"/>
      <c r="FF24" s="101"/>
      <c r="FG24" s="101"/>
      <c r="FH24" s="101"/>
      <c r="FI24" s="101"/>
      <c r="FJ24" s="99"/>
      <c r="FK24" s="102"/>
      <c r="FL24" s="102"/>
      <c r="FM24" s="100"/>
      <c r="FN24" s="101"/>
      <c r="FO24" s="99"/>
      <c r="FP24" s="100"/>
      <c r="FQ24" s="99"/>
      <c r="FR24" s="102"/>
      <c r="FS24" s="102"/>
      <c r="FT24" s="102"/>
      <c r="FU24" s="100"/>
      <c r="FV24" s="99"/>
      <c r="FW24" s="100"/>
      <c r="FX24" s="99"/>
      <c r="FY24" s="102"/>
      <c r="FZ24" s="102"/>
      <c r="GA24" s="100"/>
      <c r="GB24" s="101"/>
      <c r="GC24" s="101"/>
      <c r="GD24" s="99"/>
      <c r="GE24" s="102"/>
      <c r="GF24" s="102"/>
      <c r="GG24" s="102"/>
      <c r="GH24" s="100"/>
      <c r="GI24" s="101"/>
      <c r="GJ24" s="99"/>
      <c r="GK24" s="100"/>
      <c r="GL24" s="1"/>
      <c r="GM24" s="101"/>
      <c r="GN24" s="99">
        <v>50.925460000000001</v>
      </c>
      <c r="GO24" s="100"/>
      <c r="GP24" s="99"/>
      <c r="GQ24" s="100"/>
      <c r="GR24" s="101"/>
      <c r="GS24" s="101"/>
      <c r="GT24" s="101"/>
      <c r="GU24" s="1"/>
      <c r="GV24" s="101"/>
      <c r="GW24" s="101"/>
      <c r="GX24" s="101"/>
      <c r="GY24" s="101"/>
      <c r="GZ24" s="101"/>
      <c r="HA24" s="101"/>
      <c r="HB24" s="101"/>
      <c r="HC24" s="99"/>
      <c r="HD24" s="100"/>
      <c r="HE24" s="1"/>
      <c r="HF24" s="99">
        <v>3594.4612999999999</v>
      </c>
      <c r="HG24" s="102">
        <v>3551.89471</v>
      </c>
      <c r="HH24" s="100">
        <v>999.67017999999996</v>
      </c>
    </row>
    <row r="25" spans="1:216" x14ac:dyDescent="0.25">
      <c r="A25" s="1"/>
      <c r="B25" s="98" t="s">
        <v>801</v>
      </c>
      <c r="C25" s="99"/>
      <c r="D25" s="100"/>
      <c r="E25" s="101"/>
      <c r="F25" s="99"/>
      <c r="G25" s="102"/>
      <c r="H25" s="102">
        <v>8.8258700000000001</v>
      </c>
      <c r="I25" s="100">
        <v>8.5166900000000005</v>
      </c>
      <c r="J25" s="99"/>
      <c r="K25" s="100"/>
      <c r="L25" s="99"/>
      <c r="M25" s="100"/>
      <c r="N25" s="99"/>
      <c r="O25" s="102"/>
      <c r="P25" s="102"/>
      <c r="Q25" s="102">
        <v>600.05169999999998</v>
      </c>
      <c r="R25" s="102"/>
      <c r="S25" s="102"/>
      <c r="T25" s="102"/>
      <c r="U25" s="100"/>
      <c r="V25" s="99">
        <v>18.14123</v>
      </c>
      <c r="W25" s="102"/>
      <c r="X25" s="102">
        <v>24.425360000000001</v>
      </c>
      <c r="Y25" s="100">
        <v>1.0612699999999999</v>
      </c>
      <c r="Z25" s="101"/>
      <c r="AA25" s="99"/>
      <c r="AB25" s="102"/>
      <c r="AC25" s="100">
        <v>17.295719999999999</v>
      </c>
      <c r="AD25" s="99"/>
      <c r="AE25" s="102"/>
      <c r="AF25" s="102"/>
      <c r="AG25" s="102"/>
      <c r="AH25" s="102">
        <v>12.23925</v>
      </c>
      <c r="AI25" s="102"/>
      <c r="AJ25" s="100">
        <v>10.27692</v>
      </c>
      <c r="AK25" s="101"/>
      <c r="AL25" s="101"/>
      <c r="AM25" s="101">
        <v>179.37322</v>
      </c>
      <c r="AN25" s="99"/>
      <c r="AO25" s="100"/>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c r="BU25" s="102"/>
      <c r="BV25" s="102">
        <v>110.49702000000001</v>
      </c>
      <c r="BW25" s="102">
        <v>206.49456000000001</v>
      </c>
      <c r="BX25" s="102">
        <v>206.11548999999999</v>
      </c>
      <c r="BY25" s="102">
        <v>205.99002999999999</v>
      </c>
      <c r="BZ25" s="100"/>
      <c r="CA25" s="99">
        <v>17.41583</v>
      </c>
      <c r="CB25" s="100">
        <v>44.053669999999997</v>
      </c>
      <c r="CC25" s="99"/>
      <c r="CD25" s="102"/>
      <c r="CE25" s="102"/>
      <c r="CF25" s="102"/>
      <c r="CG25" s="102"/>
      <c r="CH25" s="102"/>
      <c r="CI25" s="102">
        <v>47.905140000000003</v>
      </c>
      <c r="CJ25" s="102">
        <v>53.710120000000003</v>
      </c>
      <c r="CK25" s="102"/>
      <c r="CL25" s="102"/>
      <c r="CM25" s="102">
        <v>247.64573999999999</v>
      </c>
      <c r="CN25" s="100"/>
      <c r="CO25" s="99">
        <v>180.55348000000001</v>
      </c>
      <c r="CP25" s="102">
        <v>180.52450999999999</v>
      </c>
      <c r="CQ25" s="102">
        <v>181.33356000000001</v>
      </c>
      <c r="CR25" s="100">
        <v>181.02912000000001</v>
      </c>
      <c r="CS25" s="99"/>
      <c r="CT25" s="100">
        <v>297.29741999999999</v>
      </c>
      <c r="CU25" s="99"/>
      <c r="CV25" s="102"/>
      <c r="CW25" s="103"/>
      <c r="CX25" s="99"/>
      <c r="CY25" s="102">
        <v>6577.9780600000004</v>
      </c>
      <c r="CZ25" s="102"/>
      <c r="DA25" s="100"/>
      <c r="DB25" s="99"/>
      <c r="DC25" s="102"/>
      <c r="DD25" s="102"/>
      <c r="DE25" s="102"/>
      <c r="DF25" s="102"/>
      <c r="DG25" s="102"/>
      <c r="DH25" s="102"/>
      <c r="DI25" s="102"/>
      <c r="DJ25" s="102"/>
      <c r="DK25" s="102"/>
      <c r="DL25" s="102"/>
      <c r="DM25" s="100"/>
      <c r="DN25" s="104"/>
      <c r="DO25" s="105"/>
      <c r="DP25" s="105"/>
      <c r="DQ25" s="106" t="s">
        <v>1395</v>
      </c>
      <c r="DR25" s="99">
        <v>3594.4612999999999</v>
      </c>
      <c r="DS25" s="102">
        <v>1374.4028599999999</v>
      </c>
      <c r="DT25" s="102">
        <v>1374.4028599999999</v>
      </c>
      <c r="DU25" s="100"/>
      <c r="DV25" s="101"/>
      <c r="DW25" s="99"/>
      <c r="DX25" s="102"/>
      <c r="DY25" s="102"/>
      <c r="DZ25" s="102"/>
      <c r="EA25" s="102"/>
      <c r="EB25" s="103">
        <v>6498.4759999999997</v>
      </c>
      <c r="EC25" s="1"/>
      <c r="ED25" s="101"/>
      <c r="EE25" s="101"/>
      <c r="EF25" s="101"/>
      <c r="EG25" s="101"/>
      <c r="EH25" s="101"/>
      <c r="EI25" s="101"/>
      <c r="EJ25" s="101"/>
      <c r="EK25" s="99"/>
      <c r="EL25" s="100"/>
      <c r="EM25" s="101"/>
      <c r="EN25" s="101"/>
      <c r="EO25" s="101"/>
      <c r="EP25" s="101"/>
      <c r="EQ25" s="101"/>
      <c r="ER25" s="101"/>
      <c r="ES25" s="101"/>
      <c r="ET25" s="101"/>
      <c r="EU25" s="101"/>
      <c r="EV25" s="101"/>
      <c r="EW25" s="101"/>
      <c r="EX25" s="101"/>
      <c r="EY25" s="99"/>
      <c r="EZ25" s="102"/>
      <c r="FA25" s="102"/>
      <c r="FB25" s="100"/>
      <c r="FC25" s="101"/>
      <c r="FD25" s="101"/>
      <c r="FE25" s="101"/>
      <c r="FF25" s="101"/>
      <c r="FG25" s="101"/>
      <c r="FH25" s="101"/>
      <c r="FI25" s="101"/>
      <c r="FJ25" s="99"/>
      <c r="FK25" s="102"/>
      <c r="FL25" s="102"/>
      <c r="FM25" s="100"/>
      <c r="FN25" s="101"/>
      <c r="FO25" s="99"/>
      <c r="FP25" s="100"/>
      <c r="FQ25" s="99"/>
      <c r="FR25" s="102"/>
      <c r="FS25" s="102"/>
      <c r="FT25" s="102"/>
      <c r="FU25" s="100"/>
      <c r="FV25" s="99"/>
      <c r="FW25" s="100"/>
      <c r="FX25" s="99"/>
      <c r="FY25" s="102"/>
      <c r="FZ25" s="102"/>
      <c r="GA25" s="100"/>
      <c r="GB25" s="101"/>
      <c r="GC25" s="101"/>
      <c r="GD25" s="99"/>
      <c r="GE25" s="102"/>
      <c r="GF25" s="102"/>
      <c r="GG25" s="102"/>
      <c r="GH25" s="100"/>
      <c r="GI25" s="101"/>
      <c r="GJ25" s="99"/>
      <c r="GK25" s="100"/>
      <c r="GL25" s="1"/>
      <c r="GM25" s="101"/>
      <c r="GN25" s="99">
        <v>50.925460000000001</v>
      </c>
      <c r="GO25" s="100"/>
      <c r="GP25" s="99"/>
      <c r="GQ25" s="100"/>
      <c r="GR25" s="101"/>
      <c r="GS25" s="101"/>
      <c r="GT25" s="101"/>
      <c r="GU25" s="1"/>
      <c r="GV25" s="101"/>
      <c r="GW25" s="101"/>
      <c r="GX25" s="101"/>
      <c r="GY25" s="101"/>
      <c r="GZ25" s="101"/>
      <c r="HA25" s="101"/>
      <c r="HB25" s="101"/>
      <c r="HC25" s="99"/>
      <c r="HD25" s="100"/>
      <c r="HE25" s="1"/>
      <c r="HF25" s="99">
        <v>3594.4612999999999</v>
      </c>
      <c r="HG25" s="102">
        <v>3551.89471</v>
      </c>
      <c r="HH25" s="100">
        <v>999.67017999999996</v>
      </c>
    </row>
    <row r="26" spans="1:216" x14ac:dyDescent="0.25">
      <c r="A26" s="1"/>
      <c r="B26" s="98" t="s">
        <v>802</v>
      </c>
      <c r="C26" s="99"/>
      <c r="D26" s="100"/>
      <c r="E26" s="101"/>
      <c r="F26" s="99"/>
      <c r="G26" s="102"/>
      <c r="H26" s="102">
        <v>8.8258700000000001</v>
      </c>
      <c r="I26" s="100">
        <v>8.5166900000000005</v>
      </c>
      <c r="J26" s="99"/>
      <c r="K26" s="100"/>
      <c r="L26" s="99"/>
      <c r="M26" s="100"/>
      <c r="N26" s="99"/>
      <c r="O26" s="102"/>
      <c r="P26" s="102"/>
      <c r="Q26" s="102">
        <v>600.05169999999998</v>
      </c>
      <c r="R26" s="102"/>
      <c r="S26" s="102"/>
      <c r="T26" s="102"/>
      <c r="U26" s="100"/>
      <c r="V26" s="99">
        <v>18.14123</v>
      </c>
      <c r="W26" s="102"/>
      <c r="X26" s="102">
        <v>24.425360000000001</v>
      </c>
      <c r="Y26" s="100">
        <v>1.0612699999999999</v>
      </c>
      <c r="Z26" s="101"/>
      <c r="AA26" s="99"/>
      <c r="AB26" s="102"/>
      <c r="AC26" s="100">
        <v>17.295719999999999</v>
      </c>
      <c r="AD26" s="99"/>
      <c r="AE26" s="102"/>
      <c r="AF26" s="102"/>
      <c r="AG26" s="102"/>
      <c r="AH26" s="102">
        <v>12.23925</v>
      </c>
      <c r="AI26" s="102"/>
      <c r="AJ26" s="100">
        <v>10.27692</v>
      </c>
      <c r="AK26" s="101"/>
      <c r="AL26" s="101"/>
      <c r="AM26" s="101">
        <v>179.37322</v>
      </c>
      <c r="AN26" s="99"/>
      <c r="AO26" s="100"/>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c r="BU26" s="102"/>
      <c r="BV26" s="102">
        <v>110.49702000000001</v>
      </c>
      <c r="BW26" s="102">
        <v>206.49456000000001</v>
      </c>
      <c r="BX26" s="102">
        <v>206.11548999999999</v>
      </c>
      <c r="BY26" s="102">
        <v>205.99002999999999</v>
      </c>
      <c r="BZ26" s="100"/>
      <c r="CA26" s="99">
        <v>17.41583</v>
      </c>
      <c r="CB26" s="100">
        <v>44.053669999999997</v>
      </c>
      <c r="CC26" s="99"/>
      <c r="CD26" s="102"/>
      <c r="CE26" s="102"/>
      <c r="CF26" s="102"/>
      <c r="CG26" s="102"/>
      <c r="CH26" s="102"/>
      <c r="CI26" s="102">
        <v>47.905140000000003</v>
      </c>
      <c r="CJ26" s="102">
        <v>53.710120000000003</v>
      </c>
      <c r="CK26" s="102"/>
      <c r="CL26" s="102"/>
      <c r="CM26" s="102">
        <v>247.64573999999999</v>
      </c>
      <c r="CN26" s="100"/>
      <c r="CO26" s="99">
        <v>180.55348000000001</v>
      </c>
      <c r="CP26" s="102">
        <v>180.52450999999999</v>
      </c>
      <c r="CQ26" s="102">
        <v>181.33356000000001</v>
      </c>
      <c r="CR26" s="100">
        <v>181.02912000000001</v>
      </c>
      <c r="CS26" s="99"/>
      <c r="CT26" s="100">
        <v>297.29741999999999</v>
      </c>
      <c r="CU26" s="99"/>
      <c r="CV26" s="102"/>
      <c r="CW26" s="103"/>
      <c r="CX26" s="99"/>
      <c r="CY26" s="102">
        <v>6701.5303100000001</v>
      </c>
      <c r="CZ26" s="102"/>
      <c r="DA26" s="100"/>
      <c r="DB26" s="99"/>
      <c r="DC26" s="102"/>
      <c r="DD26" s="102"/>
      <c r="DE26" s="102"/>
      <c r="DF26" s="102"/>
      <c r="DG26" s="102"/>
      <c r="DH26" s="102"/>
      <c r="DI26" s="102"/>
      <c r="DJ26" s="102"/>
      <c r="DK26" s="102"/>
      <c r="DL26" s="102"/>
      <c r="DM26" s="100"/>
      <c r="DN26" s="104"/>
      <c r="DO26" s="105"/>
      <c r="DP26" s="105"/>
      <c r="DQ26" s="106" t="s">
        <v>1395</v>
      </c>
      <c r="DR26" s="99">
        <v>3594.4612999999999</v>
      </c>
      <c r="DS26" s="102">
        <v>1374.4028599999999</v>
      </c>
      <c r="DT26" s="102">
        <v>1374.4028599999999</v>
      </c>
      <c r="DU26" s="100"/>
      <c r="DV26" s="101"/>
      <c r="DW26" s="99"/>
      <c r="DX26" s="102"/>
      <c r="DY26" s="102"/>
      <c r="DZ26" s="102"/>
      <c r="EA26" s="102"/>
      <c r="EB26" s="103">
        <v>6622.33</v>
      </c>
      <c r="EC26" s="1"/>
      <c r="ED26" s="101"/>
      <c r="EE26" s="101"/>
      <c r="EF26" s="101"/>
      <c r="EG26" s="101"/>
      <c r="EH26" s="101"/>
      <c r="EI26" s="101"/>
      <c r="EJ26" s="101"/>
      <c r="EK26" s="99"/>
      <c r="EL26" s="100"/>
      <c r="EM26" s="101"/>
      <c r="EN26" s="101"/>
      <c r="EO26" s="101"/>
      <c r="EP26" s="101"/>
      <c r="EQ26" s="101"/>
      <c r="ER26" s="101"/>
      <c r="ES26" s="101"/>
      <c r="ET26" s="101"/>
      <c r="EU26" s="101"/>
      <c r="EV26" s="101"/>
      <c r="EW26" s="101"/>
      <c r="EX26" s="101"/>
      <c r="EY26" s="99"/>
      <c r="EZ26" s="102"/>
      <c r="FA26" s="102"/>
      <c r="FB26" s="100"/>
      <c r="FC26" s="101"/>
      <c r="FD26" s="101"/>
      <c r="FE26" s="101"/>
      <c r="FF26" s="101"/>
      <c r="FG26" s="101"/>
      <c r="FH26" s="101"/>
      <c r="FI26" s="101"/>
      <c r="FJ26" s="99"/>
      <c r="FK26" s="102"/>
      <c r="FL26" s="102"/>
      <c r="FM26" s="100"/>
      <c r="FN26" s="101"/>
      <c r="FO26" s="99"/>
      <c r="FP26" s="100"/>
      <c r="FQ26" s="99"/>
      <c r="FR26" s="102"/>
      <c r="FS26" s="102"/>
      <c r="FT26" s="102"/>
      <c r="FU26" s="100"/>
      <c r="FV26" s="99"/>
      <c r="FW26" s="100"/>
      <c r="FX26" s="99"/>
      <c r="FY26" s="102"/>
      <c r="FZ26" s="102"/>
      <c r="GA26" s="100"/>
      <c r="GB26" s="101"/>
      <c r="GC26" s="101"/>
      <c r="GD26" s="99"/>
      <c r="GE26" s="102"/>
      <c r="GF26" s="102"/>
      <c r="GG26" s="102"/>
      <c r="GH26" s="100"/>
      <c r="GI26" s="101"/>
      <c r="GJ26" s="99"/>
      <c r="GK26" s="100"/>
      <c r="GL26" s="1"/>
      <c r="GM26" s="101"/>
      <c r="GN26" s="99">
        <v>50.925460000000001</v>
      </c>
      <c r="GO26" s="100"/>
      <c r="GP26" s="99"/>
      <c r="GQ26" s="100"/>
      <c r="GR26" s="101"/>
      <c r="GS26" s="101"/>
      <c r="GT26" s="101"/>
      <c r="GU26" s="1"/>
      <c r="GV26" s="101"/>
      <c r="GW26" s="101"/>
      <c r="GX26" s="101"/>
      <c r="GY26" s="101"/>
      <c r="GZ26" s="101"/>
      <c r="HA26" s="101"/>
      <c r="HB26" s="101"/>
      <c r="HC26" s="99"/>
      <c r="HD26" s="100"/>
      <c r="HE26" s="1"/>
      <c r="HF26" s="99">
        <v>3594.4612999999999</v>
      </c>
      <c r="HG26" s="102">
        <v>3551.89471</v>
      </c>
      <c r="HH26" s="100">
        <v>999.67017999999996</v>
      </c>
    </row>
    <row r="27" spans="1:216" x14ac:dyDescent="0.25">
      <c r="A27" s="1"/>
      <c r="B27" s="98" t="s">
        <v>803</v>
      </c>
      <c r="C27" s="99"/>
      <c r="D27" s="100"/>
      <c r="E27" s="101"/>
      <c r="F27" s="99"/>
      <c r="G27" s="102"/>
      <c r="H27" s="102">
        <v>8.8258700000000001</v>
      </c>
      <c r="I27" s="100">
        <v>8.5166900000000005</v>
      </c>
      <c r="J27" s="99"/>
      <c r="K27" s="100"/>
      <c r="L27" s="99"/>
      <c r="M27" s="100"/>
      <c r="N27" s="99"/>
      <c r="O27" s="102"/>
      <c r="P27" s="102"/>
      <c r="Q27" s="102">
        <v>600.05169999999998</v>
      </c>
      <c r="R27" s="102"/>
      <c r="S27" s="102"/>
      <c r="T27" s="102"/>
      <c r="U27" s="100"/>
      <c r="V27" s="99">
        <v>18.14123</v>
      </c>
      <c r="W27" s="102"/>
      <c r="X27" s="102">
        <v>24.425360000000001</v>
      </c>
      <c r="Y27" s="100">
        <v>1.0612699999999999</v>
      </c>
      <c r="Z27" s="101"/>
      <c r="AA27" s="99"/>
      <c r="AB27" s="102"/>
      <c r="AC27" s="100">
        <v>17.295719999999999</v>
      </c>
      <c r="AD27" s="99"/>
      <c r="AE27" s="102"/>
      <c r="AF27" s="102"/>
      <c r="AG27" s="102"/>
      <c r="AH27" s="102">
        <v>12.23925</v>
      </c>
      <c r="AI27" s="102"/>
      <c r="AJ27" s="100">
        <v>10.27692</v>
      </c>
      <c r="AK27" s="101"/>
      <c r="AL27" s="101"/>
      <c r="AM27" s="101">
        <v>179.37322</v>
      </c>
      <c r="AN27" s="99"/>
      <c r="AO27" s="100"/>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c r="BU27" s="102"/>
      <c r="BV27" s="102">
        <v>110.49702000000001</v>
      </c>
      <c r="BW27" s="102">
        <v>206.49456000000001</v>
      </c>
      <c r="BX27" s="102">
        <v>206.11548999999999</v>
      </c>
      <c r="BY27" s="102">
        <v>205.99002999999999</v>
      </c>
      <c r="BZ27" s="100"/>
      <c r="CA27" s="99">
        <v>17.41583</v>
      </c>
      <c r="CB27" s="100">
        <v>44.053669999999997</v>
      </c>
      <c r="CC27" s="99"/>
      <c r="CD27" s="102"/>
      <c r="CE27" s="102"/>
      <c r="CF27" s="102"/>
      <c r="CG27" s="102"/>
      <c r="CH27" s="102"/>
      <c r="CI27" s="102">
        <v>47.905140000000003</v>
      </c>
      <c r="CJ27" s="102">
        <v>53.710120000000003</v>
      </c>
      <c r="CK27" s="102"/>
      <c r="CL27" s="102"/>
      <c r="CM27" s="102">
        <v>247.64573999999999</v>
      </c>
      <c r="CN27" s="100"/>
      <c r="CO27" s="99">
        <v>180.55348000000001</v>
      </c>
      <c r="CP27" s="102">
        <v>180.52450999999999</v>
      </c>
      <c r="CQ27" s="102">
        <v>181.33356000000001</v>
      </c>
      <c r="CR27" s="100">
        <v>181.02912000000001</v>
      </c>
      <c r="CS27" s="99"/>
      <c r="CT27" s="100">
        <v>297.29741999999999</v>
      </c>
      <c r="CU27" s="99"/>
      <c r="CV27" s="102"/>
      <c r="CW27" s="103"/>
      <c r="CX27" s="99"/>
      <c r="CY27" s="102">
        <v>6723.4790199999998</v>
      </c>
      <c r="CZ27" s="102"/>
      <c r="DA27" s="100"/>
      <c r="DB27" s="99"/>
      <c r="DC27" s="102"/>
      <c r="DD27" s="102"/>
      <c r="DE27" s="102"/>
      <c r="DF27" s="102"/>
      <c r="DG27" s="102"/>
      <c r="DH27" s="102"/>
      <c r="DI27" s="102"/>
      <c r="DJ27" s="102"/>
      <c r="DK27" s="102"/>
      <c r="DL27" s="102"/>
      <c r="DM27" s="100"/>
      <c r="DN27" s="104"/>
      <c r="DO27" s="105"/>
      <c r="DP27" s="105"/>
      <c r="DQ27" s="106" t="s">
        <v>1395</v>
      </c>
      <c r="DR27" s="99">
        <v>3594.4612999999999</v>
      </c>
      <c r="DS27" s="102">
        <v>1374.4028599999999</v>
      </c>
      <c r="DT27" s="102">
        <v>1374.4028599999999</v>
      </c>
      <c r="DU27" s="100"/>
      <c r="DV27" s="101"/>
      <c r="DW27" s="99"/>
      <c r="DX27" s="102"/>
      <c r="DY27" s="102"/>
      <c r="DZ27" s="102"/>
      <c r="EA27" s="102"/>
      <c r="EB27" s="103">
        <v>6644.6779999999999</v>
      </c>
      <c r="EC27" s="1"/>
      <c r="ED27" s="101"/>
      <c r="EE27" s="101"/>
      <c r="EF27" s="101"/>
      <c r="EG27" s="101"/>
      <c r="EH27" s="101"/>
      <c r="EI27" s="101"/>
      <c r="EJ27" s="101"/>
      <c r="EK27" s="99"/>
      <c r="EL27" s="100"/>
      <c r="EM27" s="101"/>
      <c r="EN27" s="101"/>
      <c r="EO27" s="101"/>
      <c r="EP27" s="101"/>
      <c r="EQ27" s="101"/>
      <c r="ER27" s="101"/>
      <c r="ES27" s="101"/>
      <c r="ET27" s="101"/>
      <c r="EU27" s="101"/>
      <c r="EV27" s="101"/>
      <c r="EW27" s="101"/>
      <c r="EX27" s="101"/>
      <c r="EY27" s="99"/>
      <c r="EZ27" s="102"/>
      <c r="FA27" s="102"/>
      <c r="FB27" s="100"/>
      <c r="FC27" s="101"/>
      <c r="FD27" s="101"/>
      <c r="FE27" s="101"/>
      <c r="FF27" s="101"/>
      <c r="FG27" s="101"/>
      <c r="FH27" s="101"/>
      <c r="FI27" s="101"/>
      <c r="FJ27" s="99"/>
      <c r="FK27" s="102"/>
      <c r="FL27" s="102"/>
      <c r="FM27" s="100"/>
      <c r="FN27" s="101"/>
      <c r="FO27" s="99"/>
      <c r="FP27" s="100"/>
      <c r="FQ27" s="99"/>
      <c r="FR27" s="102"/>
      <c r="FS27" s="102"/>
      <c r="FT27" s="102"/>
      <c r="FU27" s="100"/>
      <c r="FV27" s="99"/>
      <c r="FW27" s="100"/>
      <c r="FX27" s="99"/>
      <c r="FY27" s="102"/>
      <c r="FZ27" s="102"/>
      <c r="GA27" s="100"/>
      <c r="GB27" s="101"/>
      <c r="GC27" s="101"/>
      <c r="GD27" s="99"/>
      <c r="GE27" s="102"/>
      <c r="GF27" s="102"/>
      <c r="GG27" s="102"/>
      <c r="GH27" s="100"/>
      <c r="GI27" s="101"/>
      <c r="GJ27" s="99"/>
      <c r="GK27" s="100"/>
      <c r="GL27" s="1"/>
      <c r="GM27" s="101"/>
      <c r="GN27" s="99">
        <v>50.925460000000001</v>
      </c>
      <c r="GO27" s="100"/>
      <c r="GP27" s="99"/>
      <c r="GQ27" s="100"/>
      <c r="GR27" s="101"/>
      <c r="GS27" s="101"/>
      <c r="GT27" s="101"/>
      <c r="GU27" s="1"/>
      <c r="GV27" s="101"/>
      <c r="GW27" s="101"/>
      <c r="GX27" s="101"/>
      <c r="GY27" s="101"/>
      <c r="GZ27" s="101"/>
      <c r="HA27" s="101"/>
      <c r="HB27" s="101"/>
      <c r="HC27" s="99"/>
      <c r="HD27" s="100"/>
      <c r="HE27" s="1"/>
      <c r="HF27" s="99">
        <v>3594.4612999999999</v>
      </c>
      <c r="HG27" s="102">
        <v>3551.89471</v>
      </c>
      <c r="HH27" s="100">
        <v>999.67017999999996</v>
      </c>
    </row>
    <row r="28" spans="1:216" x14ac:dyDescent="0.25">
      <c r="A28" s="1"/>
      <c r="B28" s="98" t="s">
        <v>804</v>
      </c>
      <c r="C28" s="99"/>
      <c r="D28" s="100"/>
      <c r="E28" s="101"/>
      <c r="F28" s="99"/>
      <c r="G28" s="102"/>
      <c r="H28" s="102">
        <v>8.8258700000000001</v>
      </c>
      <c r="I28" s="100">
        <v>8.5166900000000005</v>
      </c>
      <c r="J28" s="99"/>
      <c r="K28" s="100"/>
      <c r="L28" s="99"/>
      <c r="M28" s="100"/>
      <c r="N28" s="99"/>
      <c r="O28" s="102"/>
      <c r="P28" s="102"/>
      <c r="Q28" s="102">
        <v>600.05169999999998</v>
      </c>
      <c r="R28" s="102"/>
      <c r="S28" s="102"/>
      <c r="T28" s="102"/>
      <c r="U28" s="100"/>
      <c r="V28" s="99">
        <v>18.14123</v>
      </c>
      <c r="W28" s="102"/>
      <c r="X28" s="102">
        <v>24.425360000000001</v>
      </c>
      <c r="Y28" s="100">
        <v>1.0612699999999999</v>
      </c>
      <c r="Z28" s="101"/>
      <c r="AA28" s="99"/>
      <c r="AB28" s="102"/>
      <c r="AC28" s="100">
        <v>17.295719999999999</v>
      </c>
      <c r="AD28" s="99"/>
      <c r="AE28" s="102"/>
      <c r="AF28" s="102"/>
      <c r="AG28" s="102"/>
      <c r="AH28" s="102">
        <v>12.23925</v>
      </c>
      <c r="AI28" s="102"/>
      <c r="AJ28" s="100">
        <v>10.27692</v>
      </c>
      <c r="AK28" s="101"/>
      <c r="AL28" s="101"/>
      <c r="AM28" s="101">
        <v>179.37322</v>
      </c>
      <c r="AN28" s="99"/>
      <c r="AO28" s="100"/>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c r="BU28" s="102"/>
      <c r="BV28" s="102">
        <v>110.49702000000001</v>
      </c>
      <c r="BW28" s="102">
        <v>206.49456000000001</v>
      </c>
      <c r="BX28" s="102">
        <v>206.11548999999999</v>
      </c>
      <c r="BY28" s="102">
        <v>205.99002999999999</v>
      </c>
      <c r="BZ28" s="100"/>
      <c r="CA28" s="99">
        <v>17.41583</v>
      </c>
      <c r="CB28" s="100">
        <v>44.053669999999997</v>
      </c>
      <c r="CC28" s="99"/>
      <c r="CD28" s="102"/>
      <c r="CE28" s="102"/>
      <c r="CF28" s="102"/>
      <c r="CG28" s="102"/>
      <c r="CH28" s="102"/>
      <c r="CI28" s="102">
        <v>47.905140000000003</v>
      </c>
      <c r="CJ28" s="102">
        <v>53.710120000000003</v>
      </c>
      <c r="CK28" s="102"/>
      <c r="CL28" s="102"/>
      <c r="CM28" s="102">
        <v>247.64573999999999</v>
      </c>
      <c r="CN28" s="100"/>
      <c r="CO28" s="99">
        <v>180.55348000000001</v>
      </c>
      <c r="CP28" s="102">
        <v>180.52450999999999</v>
      </c>
      <c r="CQ28" s="102">
        <v>181.33356000000001</v>
      </c>
      <c r="CR28" s="100">
        <v>181.02912000000001</v>
      </c>
      <c r="CS28" s="99"/>
      <c r="CT28" s="100">
        <v>297.29741999999999</v>
      </c>
      <c r="CU28" s="99"/>
      <c r="CV28" s="102"/>
      <c r="CW28" s="103"/>
      <c r="CX28" s="99"/>
      <c r="CY28" s="102">
        <v>6599.9953400000004</v>
      </c>
      <c r="CZ28" s="102"/>
      <c r="DA28" s="100"/>
      <c r="DB28" s="99"/>
      <c r="DC28" s="102"/>
      <c r="DD28" s="102"/>
      <c r="DE28" s="102"/>
      <c r="DF28" s="102"/>
      <c r="DG28" s="102"/>
      <c r="DH28" s="102"/>
      <c r="DI28" s="102"/>
      <c r="DJ28" s="102"/>
      <c r="DK28" s="102"/>
      <c r="DL28" s="102"/>
      <c r="DM28" s="100"/>
      <c r="DN28" s="104"/>
      <c r="DO28" s="105"/>
      <c r="DP28" s="105"/>
      <c r="DQ28" s="106" t="s">
        <v>1395</v>
      </c>
      <c r="DR28" s="99">
        <v>3594.4612999999999</v>
      </c>
      <c r="DS28" s="102">
        <v>1374.4028599999999</v>
      </c>
      <c r="DT28" s="102">
        <v>1374.4028599999999</v>
      </c>
      <c r="DU28" s="100"/>
      <c r="DV28" s="101"/>
      <c r="DW28" s="99"/>
      <c r="DX28" s="102"/>
      <c r="DY28" s="102"/>
      <c r="DZ28" s="102"/>
      <c r="EA28" s="102"/>
      <c r="EB28" s="103">
        <v>6520.6980000000003</v>
      </c>
      <c r="EC28" s="1"/>
      <c r="ED28" s="101"/>
      <c r="EE28" s="101"/>
      <c r="EF28" s="101"/>
      <c r="EG28" s="101"/>
      <c r="EH28" s="101"/>
      <c r="EI28" s="101"/>
      <c r="EJ28" s="101"/>
      <c r="EK28" s="99"/>
      <c r="EL28" s="100"/>
      <c r="EM28" s="101"/>
      <c r="EN28" s="101"/>
      <c r="EO28" s="101"/>
      <c r="EP28" s="101"/>
      <c r="EQ28" s="101"/>
      <c r="ER28" s="101"/>
      <c r="ES28" s="101"/>
      <c r="ET28" s="101"/>
      <c r="EU28" s="101"/>
      <c r="EV28" s="101"/>
      <c r="EW28" s="101"/>
      <c r="EX28" s="101"/>
      <c r="EY28" s="99"/>
      <c r="EZ28" s="102"/>
      <c r="FA28" s="102"/>
      <c r="FB28" s="100"/>
      <c r="FC28" s="101"/>
      <c r="FD28" s="101"/>
      <c r="FE28" s="101"/>
      <c r="FF28" s="101"/>
      <c r="FG28" s="101"/>
      <c r="FH28" s="101"/>
      <c r="FI28" s="101"/>
      <c r="FJ28" s="99"/>
      <c r="FK28" s="102"/>
      <c r="FL28" s="102"/>
      <c r="FM28" s="100"/>
      <c r="FN28" s="101"/>
      <c r="FO28" s="99"/>
      <c r="FP28" s="100"/>
      <c r="FQ28" s="99"/>
      <c r="FR28" s="102"/>
      <c r="FS28" s="102"/>
      <c r="FT28" s="102"/>
      <c r="FU28" s="100"/>
      <c r="FV28" s="99"/>
      <c r="FW28" s="100"/>
      <c r="FX28" s="99"/>
      <c r="FY28" s="102"/>
      <c r="FZ28" s="102"/>
      <c r="GA28" s="100"/>
      <c r="GB28" s="101"/>
      <c r="GC28" s="101"/>
      <c r="GD28" s="99"/>
      <c r="GE28" s="102"/>
      <c r="GF28" s="102"/>
      <c r="GG28" s="102"/>
      <c r="GH28" s="100"/>
      <c r="GI28" s="101"/>
      <c r="GJ28" s="99"/>
      <c r="GK28" s="100"/>
      <c r="GL28" s="1"/>
      <c r="GM28" s="101"/>
      <c r="GN28" s="99">
        <v>50.925460000000001</v>
      </c>
      <c r="GO28" s="100"/>
      <c r="GP28" s="99"/>
      <c r="GQ28" s="100"/>
      <c r="GR28" s="101"/>
      <c r="GS28" s="101"/>
      <c r="GT28" s="101"/>
      <c r="GU28" s="1"/>
      <c r="GV28" s="101"/>
      <c r="GW28" s="101"/>
      <c r="GX28" s="101"/>
      <c r="GY28" s="101"/>
      <c r="GZ28" s="101"/>
      <c r="HA28" s="101"/>
      <c r="HB28" s="101"/>
      <c r="HC28" s="99"/>
      <c r="HD28" s="100"/>
      <c r="HE28" s="1"/>
      <c r="HF28" s="99">
        <v>3594.4612999999999</v>
      </c>
      <c r="HG28" s="102">
        <v>3551.89471</v>
      </c>
      <c r="HH28" s="100">
        <v>999.67017999999996</v>
      </c>
    </row>
    <row r="29" spans="1:216" x14ac:dyDescent="0.25">
      <c r="A29" s="1"/>
      <c r="B29" s="98" t="s">
        <v>805</v>
      </c>
      <c r="C29" s="99"/>
      <c r="D29" s="100"/>
      <c r="E29" s="101"/>
      <c r="F29" s="99"/>
      <c r="G29" s="102"/>
      <c r="H29" s="102">
        <v>8.8258700000000001</v>
      </c>
      <c r="I29" s="100">
        <v>8.5166900000000005</v>
      </c>
      <c r="J29" s="99"/>
      <c r="K29" s="100"/>
      <c r="L29" s="99"/>
      <c r="M29" s="100"/>
      <c r="N29" s="99"/>
      <c r="O29" s="102"/>
      <c r="P29" s="102"/>
      <c r="Q29" s="102">
        <v>600.05169999999998</v>
      </c>
      <c r="R29" s="102"/>
      <c r="S29" s="102"/>
      <c r="T29" s="102"/>
      <c r="U29" s="100"/>
      <c r="V29" s="99">
        <v>18.14123</v>
      </c>
      <c r="W29" s="102"/>
      <c r="X29" s="102">
        <v>24.425360000000001</v>
      </c>
      <c r="Y29" s="100">
        <v>1.0612699999999999</v>
      </c>
      <c r="Z29" s="101"/>
      <c r="AA29" s="99"/>
      <c r="AB29" s="102"/>
      <c r="AC29" s="100">
        <v>17.295719999999999</v>
      </c>
      <c r="AD29" s="99"/>
      <c r="AE29" s="102"/>
      <c r="AF29" s="102"/>
      <c r="AG29" s="102"/>
      <c r="AH29" s="102">
        <v>12.23925</v>
      </c>
      <c r="AI29" s="102"/>
      <c r="AJ29" s="100">
        <v>10.27692</v>
      </c>
      <c r="AK29" s="101"/>
      <c r="AL29" s="101"/>
      <c r="AM29" s="101">
        <v>179.37322</v>
      </c>
      <c r="AN29" s="99"/>
      <c r="AO29" s="100"/>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c r="BU29" s="102"/>
      <c r="BV29" s="102">
        <v>110.49702000000001</v>
      </c>
      <c r="BW29" s="102">
        <v>206.49456000000001</v>
      </c>
      <c r="BX29" s="102">
        <v>206.11548999999999</v>
      </c>
      <c r="BY29" s="102">
        <v>205.99002999999999</v>
      </c>
      <c r="BZ29" s="100"/>
      <c r="CA29" s="99">
        <v>17.41583</v>
      </c>
      <c r="CB29" s="100">
        <v>44.053669999999997</v>
      </c>
      <c r="CC29" s="99"/>
      <c r="CD29" s="102"/>
      <c r="CE29" s="102"/>
      <c r="CF29" s="102"/>
      <c r="CG29" s="102"/>
      <c r="CH29" s="102"/>
      <c r="CI29" s="102">
        <v>47.905140000000003</v>
      </c>
      <c r="CJ29" s="102">
        <v>53.710120000000003</v>
      </c>
      <c r="CK29" s="102"/>
      <c r="CL29" s="102"/>
      <c r="CM29" s="102">
        <v>247.64573999999999</v>
      </c>
      <c r="CN29" s="100"/>
      <c r="CO29" s="99">
        <v>180.55348000000001</v>
      </c>
      <c r="CP29" s="102">
        <v>180.52450999999999</v>
      </c>
      <c r="CQ29" s="102">
        <v>181.33356000000001</v>
      </c>
      <c r="CR29" s="100">
        <v>181.02912000000001</v>
      </c>
      <c r="CS29" s="99"/>
      <c r="CT29" s="100">
        <v>297.29741999999999</v>
      </c>
      <c r="CU29" s="99"/>
      <c r="CV29" s="102"/>
      <c r="CW29" s="103"/>
      <c r="CX29" s="99"/>
      <c r="CY29" s="102">
        <v>6914.3410299999996</v>
      </c>
      <c r="CZ29" s="102"/>
      <c r="DA29" s="100"/>
      <c r="DB29" s="99"/>
      <c r="DC29" s="102"/>
      <c r="DD29" s="102"/>
      <c r="DE29" s="102"/>
      <c r="DF29" s="102"/>
      <c r="DG29" s="102"/>
      <c r="DH29" s="102"/>
      <c r="DI29" s="102"/>
      <c r="DJ29" s="102"/>
      <c r="DK29" s="102"/>
      <c r="DL29" s="102"/>
      <c r="DM29" s="100"/>
      <c r="DN29" s="104"/>
      <c r="DO29" s="105"/>
      <c r="DP29" s="105"/>
      <c r="DQ29" s="106" t="s">
        <v>1395</v>
      </c>
      <c r="DR29" s="99">
        <v>3594.4612999999999</v>
      </c>
      <c r="DS29" s="102">
        <v>1374.4028599999999</v>
      </c>
      <c r="DT29" s="102">
        <v>1374.4028599999999</v>
      </c>
      <c r="DU29" s="100"/>
      <c r="DV29" s="101"/>
      <c r="DW29" s="99"/>
      <c r="DX29" s="102"/>
      <c r="DY29" s="102"/>
      <c r="DZ29" s="102"/>
      <c r="EA29" s="102"/>
      <c r="EB29" s="103">
        <v>6835.0389999999998</v>
      </c>
      <c r="EC29" s="1"/>
      <c r="ED29" s="101"/>
      <c r="EE29" s="101"/>
      <c r="EF29" s="101"/>
      <c r="EG29" s="101"/>
      <c r="EH29" s="101"/>
      <c r="EI29" s="101"/>
      <c r="EJ29" s="101"/>
      <c r="EK29" s="99"/>
      <c r="EL29" s="100"/>
      <c r="EM29" s="101"/>
      <c r="EN29" s="101"/>
      <c r="EO29" s="101"/>
      <c r="EP29" s="101"/>
      <c r="EQ29" s="101"/>
      <c r="ER29" s="101"/>
      <c r="ES29" s="101"/>
      <c r="ET29" s="101"/>
      <c r="EU29" s="101"/>
      <c r="EV29" s="101"/>
      <c r="EW29" s="101"/>
      <c r="EX29" s="101"/>
      <c r="EY29" s="99"/>
      <c r="EZ29" s="102"/>
      <c r="FA29" s="102"/>
      <c r="FB29" s="100"/>
      <c r="FC29" s="101"/>
      <c r="FD29" s="101"/>
      <c r="FE29" s="101"/>
      <c r="FF29" s="101"/>
      <c r="FG29" s="101"/>
      <c r="FH29" s="101"/>
      <c r="FI29" s="101"/>
      <c r="FJ29" s="99"/>
      <c r="FK29" s="102"/>
      <c r="FL29" s="102"/>
      <c r="FM29" s="100"/>
      <c r="FN29" s="101"/>
      <c r="FO29" s="99"/>
      <c r="FP29" s="100"/>
      <c r="FQ29" s="99"/>
      <c r="FR29" s="102"/>
      <c r="FS29" s="102"/>
      <c r="FT29" s="102"/>
      <c r="FU29" s="100"/>
      <c r="FV29" s="99"/>
      <c r="FW29" s="100"/>
      <c r="FX29" s="99"/>
      <c r="FY29" s="102"/>
      <c r="FZ29" s="102"/>
      <c r="GA29" s="100"/>
      <c r="GB29" s="101"/>
      <c r="GC29" s="101"/>
      <c r="GD29" s="99"/>
      <c r="GE29" s="102"/>
      <c r="GF29" s="102"/>
      <c r="GG29" s="102"/>
      <c r="GH29" s="100"/>
      <c r="GI29" s="101"/>
      <c r="GJ29" s="99"/>
      <c r="GK29" s="100"/>
      <c r="GL29" s="1"/>
      <c r="GM29" s="101"/>
      <c r="GN29" s="99">
        <v>50.925460000000001</v>
      </c>
      <c r="GO29" s="100"/>
      <c r="GP29" s="99"/>
      <c r="GQ29" s="100"/>
      <c r="GR29" s="101"/>
      <c r="GS29" s="101"/>
      <c r="GT29" s="101"/>
      <c r="GU29" s="1"/>
      <c r="GV29" s="101"/>
      <c r="GW29" s="101"/>
      <c r="GX29" s="101"/>
      <c r="GY29" s="101"/>
      <c r="GZ29" s="101"/>
      <c r="HA29" s="101"/>
      <c r="HB29" s="101"/>
      <c r="HC29" s="99"/>
      <c r="HD29" s="100"/>
      <c r="HE29" s="1"/>
      <c r="HF29" s="99">
        <v>3594.4612999999999</v>
      </c>
      <c r="HG29" s="102">
        <v>3551.89471</v>
      </c>
      <c r="HH29" s="100">
        <v>999.67017999999996</v>
      </c>
    </row>
    <row r="30" spans="1:216" x14ac:dyDescent="0.25">
      <c r="A30" s="1"/>
      <c r="B30" s="98" t="s">
        <v>806</v>
      </c>
      <c r="C30" s="99"/>
      <c r="D30" s="100"/>
      <c r="E30" s="101"/>
      <c r="F30" s="99"/>
      <c r="G30" s="102"/>
      <c r="H30" s="102">
        <v>8.8258700000000001</v>
      </c>
      <c r="I30" s="100">
        <v>8.5166900000000005</v>
      </c>
      <c r="J30" s="99"/>
      <c r="K30" s="100"/>
      <c r="L30" s="99"/>
      <c r="M30" s="100"/>
      <c r="N30" s="99"/>
      <c r="O30" s="102"/>
      <c r="P30" s="102"/>
      <c r="Q30" s="102">
        <v>600.05169999999998</v>
      </c>
      <c r="R30" s="102"/>
      <c r="S30" s="102"/>
      <c r="T30" s="102"/>
      <c r="U30" s="100"/>
      <c r="V30" s="99">
        <v>18.14123</v>
      </c>
      <c r="W30" s="102"/>
      <c r="X30" s="102">
        <v>24.425360000000001</v>
      </c>
      <c r="Y30" s="100">
        <v>1.0612699999999999</v>
      </c>
      <c r="Z30" s="101"/>
      <c r="AA30" s="99"/>
      <c r="AB30" s="102"/>
      <c r="AC30" s="100">
        <v>17.295719999999999</v>
      </c>
      <c r="AD30" s="99"/>
      <c r="AE30" s="102"/>
      <c r="AF30" s="102"/>
      <c r="AG30" s="102"/>
      <c r="AH30" s="102">
        <v>12.23925</v>
      </c>
      <c r="AI30" s="102"/>
      <c r="AJ30" s="100">
        <v>10.27692</v>
      </c>
      <c r="AK30" s="101"/>
      <c r="AL30" s="101"/>
      <c r="AM30" s="101"/>
      <c r="AN30" s="99"/>
      <c r="AO30" s="100"/>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c r="BU30" s="102"/>
      <c r="BV30" s="102">
        <v>110.49702000000001</v>
      </c>
      <c r="BW30" s="102">
        <v>206.49456000000001</v>
      </c>
      <c r="BX30" s="102">
        <v>206.11548999999999</v>
      </c>
      <c r="BY30" s="102">
        <v>205.99002999999999</v>
      </c>
      <c r="BZ30" s="100"/>
      <c r="CA30" s="99">
        <v>17.41583</v>
      </c>
      <c r="CB30" s="100">
        <v>44.053669999999997</v>
      </c>
      <c r="CC30" s="99"/>
      <c r="CD30" s="102"/>
      <c r="CE30" s="102"/>
      <c r="CF30" s="102"/>
      <c r="CG30" s="102"/>
      <c r="CH30" s="102"/>
      <c r="CI30" s="102">
        <v>47.905140000000003</v>
      </c>
      <c r="CJ30" s="102">
        <v>53.710120000000003</v>
      </c>
      <c r="CK30" s="102"/>
      <c r="CL30" s="102"/>
      <c r="CM30" s="102">
        <v>247.64573999999999</v>
      </c>
      <c r="CN30" s="100"/>
      <c r="CO30" s="99">
        <v>180.55348000000001</v>
      </c>
      <c r="CP30" s="102">
        <v>180.52450999999999</v>
      </c>
      <c r="CQ30" s="102">
        <v>181.33356000000001</v>
      </c>
      <c r="CR30" s="100">
        <v>181.02912000000001</v>
      </c>
      <c r="CS30" s="99"/>
      <c r="CT30" s="100">
        <v>297.29741999999999</v>
      </c>
      <c r="CU30" s="99"/>
      <c r="CV30" s="102"/>
      <c r="CW30" s="103"/>
      <c r="CX30" s="99"/>
      <c r="CY30" s="102">
        <v>6916.18228</v>
      </c>
      <c r="CZ30" s="102"/>
      <c r="DA30" s="100"/>
      <c r="DB30" s="99"/>
      <c r="DC30" s="102"/>
      <c r="DD30" s="102"/>
      <c r="DE30" s="102"/>
      <c r="DF30" s="102"/>
      <c r="DG30" s="102"/>
      <c r="DH30" s="102"/>
      <c r="DI30" s="102"/>
      <c r="DJ30" s="102"/>
      <c r="DK30" s="102"/>
      <c r="DL30" s="102"/>
      <c r="DM30" s="100"/>
      <c r="DN30" s="104"/>
      <c r="DO30" s="105"/>
      <c r="DP30" s="105"/>
      <c r="DQ30" s="106" t="s">
        <v>1395</v>
      </c>
      <c r="DR30" s="99">
        <v>3415.08808</v>
      </c>
      <c r="DS30" s="102">
        <v>1374.4028599999999</v>
      </c>
      <c r="DT30" s="102">
        <v>1374.4028599999999</v>
      </c>
      <c r="DU30" s="100"/>
      <c r="DV30" s="101"/>
      <c r="DW30" s="99"/>
      <c r="DX30" s="102"/>
      <c r="DY30" s="102"/>
      <c r="DZ30" s="102"/>
      <c r="EA30" s="102"/>
      <c r="EB30" s="103">
        <v>6834.8789999999999</v>
      </c>
      <c r="EC30" s="1"/>
      <c r="ED30" s="101"/>
      <c r="EE30" s="101"/>
      <c r="EF30" s="101"/>
      <c r="EG30" s="101"/>
      <c r="EH30" s="101"/>
      <c r="EI30" s="101"/>
      <c r="EJ30" s="101"/>
      <c r="EK30" s="99"/>
      <c r="EL30" s="100"/>
      <c r="EM30" s="101"/>
      <c r="EN30" s="101"/>
      <c r="EO30" s="101"/>
      <c r="EP30" s="101"/>
      <c r="EQ30" s="101"/>
      <c r="ER30" s="101"/>
      <c r="ES30" s="101"/>
      <c r="ET30" s="101"/>
      <c r="EU30" s="101"/>
      <c r="EV30" s="101"/>
      <c r="EW30" s="101"/>
      <c r="EX30" s="101"/>
      <c r="EY30" s="99"/>
      <c r="EZ30" s="102"/>
      <c r="FA30" s="102"/>
      <c r="FB30" s="100"/>
      <c r="FC30" s="101"/>
      <c r="FD30" s="101"/>
      <c r="FE30" s="101"/>
      <c r="FF30" s="101"/>
      <c r="FG30" s="101"/>
      <c r="FH30" s="101"/>
      <c r="FI30" s="101"/>
      <c r="FJ30" s="99"/>
      <c r="FK30" s="102"/>
      <c r="FL30" s="102"/>
      <c r="FM30" s="100"/>
      <c r="FN30" s="101"/>
      <c r="FO30" s="99"/>
      <c r="FP30" s="100"/>
      <c r="FQ30" s="99"/>
      <c r="FR30" s="102"/>
      <c r="FS30" s="102"/>
      <c r="FT30" s="102"/>
      <c r="FU30" s="100"/>
      <c r="FV30" s="99"/>
      <c r="FW30" s="100"/>
      <c r="FX30" s="99"/>
      <c r="FY30" s="102"/>
      <c r="FZ30" s="102"/>
      <c r="GA30" s="100"/>
      <c r="GB30" s="101"/>
      <c r="GC30" s="101"/>
      <c r="GD30" s="99"/>
      <c r="GE30" s="102"/>
      <c r="GF30" s="102"/>
      <c r="GG30" s="102"/>
      <c r="GH30" s="100"/>
      <c r="GI30" s="101"/>
      <c r="GJ30" s="99"/>
      <c r="GK30" s="100"/>
      <c r="GL30" s="1"/>
      <c r="GM30" s="101"/>
      <c r="GN30" s="99">
        <v>50.925460000000001</v>
      </c>
      <c r="GO30" s="100"/>
      <c r="GP30" s="99"/>
      <c r="GQ30" s="100"/>
      <c r="GR30" s="101"/>
      <c r="GS30" s="101"/>
      <c r="GT30" s="101"/>
      <c r="GU30" s="1"/>
      <c r="GV30" s="101"/>
      <c r="GW30" s="101"/>
      <c r="GX30" s="101"/>
      <c r="GY30" s="101"/>
      <c r="GZ30" s="101"/>
      <c r="HA30" s="101"/>
      <c r="HB30" s="101"/>
      <c r="HC30" s="99"/>
      <c r="HD30" s="100"/>
      <c r="HE30" s="1"/>
      <c r="HF30" s="99">
        <v>3415.08808</v>
      </c>
      <c r="HG30" s="102">
        <v>3372.5214900000001</v>
      </c>
      <c r="HH30" s="100">
        <v>999.67017999999996</v>
      </c>
    </row>
    <row r="31" spans="1:216" x14ac:dyDescent="0.25">
      <c r="A31" s="1"/>
      <c r="B31" s="98" t="s">
        <v>807</v>
      </c>
      <c r="C31" s="99"/>
      <c r="D31" s="100"/>
      <c r="E31" s="101"/>
      <c r="F31" s="99"/>
      <c r="G31" s="102"/>
      <c r="H31" s="102">
        <v>8.8258700000000001</v>
      </c>
      <c r="I31" s="100">
        <v>8.5166900000000005</v>
      </c>
      <c r="J31" s="99"/>
      <c r="K31" s="100"/>
      <c r="L31" s="99"/>
      <c r="M31" s="100"/>
      <c r="N31" s="99"/>
      <c r="O31" s="102"/>
      <c r="P31" s="102"/>
      <c r="Q31" s="102">
        <v>600.05169999999998</v>
      </c>
      <c r="R31" s="102"/>
      <c r="S31" s="102"/>
      <c r="T31" s="102"/>
      <c r="U31" s="100"/>
      <c r="V31" s="99">
        <v>18.14123</v>
      </c>
      <c r="W31" s="102"/>
      <c r="X31" s="102">
        <v>24.425360000000001</v>
      </c>
      <c r="Y31" s="100">
        <v>1.0612699999999999</v>
      </c>
      <c r="Z31" s="101"/>
      <c r="AA31" s="99"/>
      <c r="AB31" s="102"/>
      <c r="AC31" s="100">
        <v>17.295719999999999</v>
      </c>
      <c r="AD31" s="99"/>
      <c r="AE31" s="102"/>
      <c r="AF31" s="102"/>
      <c r="AG31" s="102"/>
      <c r="AH31" s="102">
        <v>12.23925</v>
      </c>
      <c r="AI31" s="102"/>
      <c r="AJ31" s="100">
        <v>10.27692</v>
      </c>
      <c r="AK31" s="101"/>
      <c r="AL31" s="101"/>
      <c r="AM31" s="101"/>
      <c r="AN31" s="99"/>
      <c r="AO31" s="100"/>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c r="BU31" s="102"/>
      <c r="BV31" s="102">
        <v>110.49702000000001</v>
      </c>
      <c r="BW31" s="102">
        <v>206.49456000000001</v>
      </c>
      <c r="BX31" s="102">
        <v>206.11548999999999</v>
      </c>
      <c r="BY31" s="102">
        <v>205.99002999999999</v>
      </c>
      <c r="BZ31" s="100"/>
      <c r="CA31" s="99">
        <v>17.41583</v>
      </c>
      <c r="CB31" s="100">
        <v>44.053669999999997</v>
      </c>
      <c r="CC31" s="99"/>
      <c r="CD31" s="102"/>
      <c r="CE31" s="102"/>
      <c r="CF31" s="102"/>
      <c r="CG31" s="102"/>
      <c r="CH31" s="102"/>
      <c r="CI31" s="102">
        <v>47.905140000000003</v>
      </c>
      <c r="CJ31" s="102">
        <v>53.710120000000003</v>
      </c>
      <c r="CK31" s="102"/>
      <c r="CL31" s="102"/>
      <c r="CM31" s="102">
        <v>247.64573999999999</v>
      </c>
      <c r="CN31" s="100"/>
      <c r="CO31" s="99">
        <v>180.55348000000001</v>
      </c>
      <c r="CP31" s="102">
        <v>180.52450999999999</v>
      </c>
      <c r="CQ31" s="102">
        <v>181.33356000000001</v>
      </c>
      <c r="CR31" s="100">
        <v>181.02912000000001</v>
      </c>
      <c r="CS31" s="99"/>
      <c r="CT31" s="100">
        <v>297.29741999999999</v>
      </c>
      <c r="CU31" s="99"/>
      <c r="CV31" s="102"/>
      <c r="CW31" s="103"/>
      <c r="CX31" s="99"/>
      <c r="CY31" s="102">
        <v>6944.8803799999996</v>
      </c>
      <c r="CZ31" s="102"/>
      <c r="DA31" s="100"/>
      <c r="DB31" s="99"/>
      <c r="DC31" s="102"/>
      <c r="DD31" s="102"/>
      <c r="DE31" s="102"/>
      <c r="DF31" s="102"/>
      <c r="DG31" s="102"/>
      <c r="DH31" s="102"/>
      <c r="DI31" s="102"/>
      <c r="DJ31" s="102"/>
      <c r="DK31" s="102"/>
      <c r="DL31" s="102"/>
      <c r="DM31" s="100"/>
      <c r="DN31" s="104"/>
      <c r="DO31" s="105"/>
      <c r="DP31" s="105"/>
      <c r="DQ31" s="106" t="s">
        <v>1395</v>
      </c>
      <c r="DR31" s="99">
        <v>3415.08808</v>
      </c>
      <c r="DS31" s="102">
        <v>1374.4028599999999</v>
      </c>
      <c r="DT31" s="102">
        <v>1374.4028599999999</v>
      </c>
      <c r="DU31" s="100"/>
      <c r="DV31" s="101"/>
      <c r="DW31" s="99"/>
      <c r="DX31" s="102"/>
      <c r="DY31" s="102"/>
      <c r="DZ31" s="102"/>
      <c r="EA31" s="102"/>
      <c r="EB31" s="103">
        <v>6862.4920000000002</v>
      </c>
      <c r="EC31" s="1"/>
      <c r="ED31" s="101"/>
      <c r="EE31" s="101"/>
      <c r="EF31" s="101"/>
      <c r="EG31" s="101"/>
      <c r="EH31" s="101"/>
      <c r="EI31" s="101"/>
      <c r="EJ31" s="101"/>
      <c r="EK31" s="99"/>
      <c r="EL31" s="100"/>
      <c r="EM31" s="101"/>
      <c r="EN31" s="101"/>
      <c r="EO31" s="101"/>
      <c r="EP31" s="101"/>
      <c r="EQ31" s="101"/>
      <c r="ER31" s="101"/>
      <c r="ES31" s="101"/>
      <c r="ET31" s="101"/>
      <c r="EU31" s="101"/>
      <c r="EV31" s="101"/>
      <c r="EW31" s="101"/>
      <c r="EX31" s="101"/>
      <c r="EY31" s="99"/>
      <c r="EZ31" s="102"/>
      <c r="FA31" s="102"/>
      <c r="FB31" s="100"/>
      <c r="FC31" s="101"/>
      <c r="FD31" s="101"/>
      <c r="FE31" s="101"/>
      <c r="FF31" s="101"/>
      <c r="FG31" s="101"/>
      <c r="FH31" s="101"/>
      <c r="FI31" s="101"/>
      <c r="FJ31" s="99"/>
      <c r="FK31" s="102"/>
      <c r="FL31" s="102"/>
      <c r="FM31" s="100"/>
      <c r="FN31" s="101"/>
      <c r="FO31" s="99"/>
      <c r="FP31" s="100"/>
      <c r="FQ31" s="99"/>
      <c r="FR31" s="102"/>
      <c r="FS31" s="102"/>
      <c r="FT31" s="102"/>
      <c r="FU31" s="100"/>
      <c r="FV31" s="99"/>
      <c r="FW31" s="100"/>
      <c r="FX31" s="99"/>
      <c r="FY31" s="102"/>
      <c r="FZ31" s="102"/>
      <c r="GA31" s="100"/>
      <c r="GB31" s="101"/>
      <c r="GC31" s="101"/>
      <c r="GD31" s="99"/>
      <c r="GE31" s="102"/>
      <c r="GF31" s="102"/>
      <c r="GG31" s="102"/>
      <c r="GH31" s="100"/>
      <c r="GI31" s="101"/>
      <c r="GJ31" s="99"/>
      <c r="GK31" s="100"/>
      <c r="GL31" s="1"/>
      <c r="GM31" s="101"/>
      <c r="GN31" s="99">
        <v>50.925460000000001</v>
      </c>
      <c r="GO31" s="100"/>
      <c r="GP31" s="99"/>
      <c r="GQ31" s="100"/>
      <c r="GR31" s="101"/>
      <c r="GS31" s="101"/>
      <c r="GT31" s="101"/>
      <c r="GU31" s="1"/>
      <c r="GV31" s="101"/>
      <c r="GW31" s="101"/>
      <c r="GX31" s="101"/>
      <c r="GY31" s="101"/>
      <c r="GZ31" s="101"/>
      <c r="HA31" s="101"/>
      <c r="HB31" s="101"/>
      <c r="HC31" s="99"/>
      <c r="HD31" s="100"/>
      <c r="HE31" s="1"/>
      <c r="HF31" s="99">
        <v>3415.08808</v>
      </c>
      <c r="HG31" s="102">
        <v>3372.5214900000001</v>
      </c>
      <c r="HH31" s="100">
        <v>999.67017999999996</v>
      </c>
    </row>
    <row r="32" spans="1:216" x14ac:dyDescent="0.25">
      <c r="A32" s="1"/>
      <c r="B32" s="98" t="s">
        <v>808</v>
      </c>
      <c r="C32" s="99"/>
      <c r="D32" s="100"/>
      <c r="E32" s="101"/>
      <c r="F32" s="99"/>
      <c r="G32" s="102"/>
      <c r="H32" s="102">
        <v>8.8258700000000001</v>
      </c>
      <c r="I32" s="100">
        <v>8.5166900000000005</v>
      </c>
      <c r="J32" s="99"/>
      <c r="K32" s="100"/>
      <c r="L32" s="99"/>
      <c r="M32" s="100"/>
      <c r="N32" s="99"/>
      <c r="O32" s="102"/>
      <c r="P32" s="102"/>
      <c r="Q32" s="102">
        <v>600.05169999999998</v>
      </c>
      <c r="R32" s="102"/>
      <c r="S32" s="102"/>
      <c r="T32" s="102"/>
      <c r="U32" s="100"/>
      <c r="V32" s="99">
        <v>18.14123</v>
      </c>
      <c r="W32" s="102"/>
      <c r="X32" s="102">
        <v>24.425360000000001</v>
      </c>
      <c r="Y32" s="100">
        <v>1.0612699999999999</v>
      </c>
      <c r="Z32" s="101"/>
      <c r="AA32" s="99"/>
      <c r="AB32" s="102"/>
      <c r="AC32" s="100">
        <v>17.295719999999999</v>
      </c>
      <c r="AD32" s="99"/>
      <c r="AE32" s="102"/>
      <c r="AF32" s="102"/>
      <c r="AG32" s="102"/>
      <c r="AH32" s="102">
        <v>12.23925</v>
      </c>
      <c r="AI32" s="102"/>
      <c r="AJ32" s="100">
        <v>10.27692</v>
      </c>
      <c r="AK32" s="101"/>
      <c r="AL32" s="101"/>
      <c r="AM32" s="101"/>
      <c r="AN32" s="99"/>
      <c r="AO32" s="100"/>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c r="BU32" s="102"/>
      <c r="BV32" s="102">
        <v>110.49702000000001</v>
      </c>
      <c r="BW32" s="102">
        <v>206.49456000000001</v>
      </c>
      <c r="BX32" s="102">
        <v>206.11548999999999</v>
      </c>
      <c r="BY32" s="102">
        <v>205.99002999999999</v>
      </c>
      <c r="BZ32" s="100"/>
      <c r="CA32" s="99">
        <v>17.41583</v>
      </c>
      <c r="CB32" s="100">
        <v>44.053669999999997</v>
      </c>
      <c r="CC32" s="99"/>
      <c r="CD32" s="102"/>
      <c r="CE32" s="102"/>
      <c r="CF32" s="102"/>
      <c r="CG32" s="102"/>
      <c r="CH32" s="102"/>
      <c r="CI32" s="102">
        <v>47.905140000000003</v>
      </c>
      <c r="CJ32" s="102">
        <v>53.710120000000003</v>
      </c>
      <c r="CK32" s="102"/>
      <c r="CL32" s="102"/>
      <c r="CM32" s="102">
        <v>247.64573999999999</v>
      </c>
      <c r="CN32" s="100"/>
      <c r="CO32" s="99">
        <v>180.55348000000001</v>
      </c>
      <c r="CP32" s="102">
        <v>180.52450999999999</v>
      </c>
      <c r="CQ32" s="102">
        <v>181.33356000000001</v>
      </c>
      <c r="CR32" s="100">
        <v>181.02912000000001</v>
      </c>
      <c r="CS32" s="99"/>
      <c r="CT32" s="100">
        <v>297.29741999999999</v>
      </c>
      <c r="CU32" s="99"/>
      <c r="CV32" s="102"/>
      <c r="CW32" s="103"/>
      <c r="CX32" s="99"/>
      <c r="CY32" s="102">
        <v>6901.0231700000004</v>
      </c>
      <c r="CZ32" s="102"/>
      <c r="DA32" s="100"/>
      <c r="DB32" s="99"/>
      <c r="DC32" s="102"/>
      <c r="DD32" s="102"/>
      <c r="DE32" s="102"/>
      <c r="DF32" s="102"/>
      <c r="DG32" s="102"/>
      <c r="DH32" s="102"/>
      <c r="DI32" s="102"/>
      <c r="DJ32" s="102"/>
      <c r="DK32" s="102"/>
      <c r="DL32" s="102"/>
      <c r="DM32" s="100"/>
      <c r="DN32" s="104"/>
      <c r="DO32" s="105"/>
      <c r="DP32" s="105"/>
      <c r="DQ32" s="106" t="s">
        <v>1395</v>
      </c>
      <c r="DR32" s="99">
        <v>3415.08808</v>
      </c>
      <c r="DS32" s="102">
        <v>1374.4028599999999</v>
      </c>
      <c r="DT32" s="102">
        <v>1374.4028599999999</v>
      </c>
      <c r="DU32" s="100"/>
      <c r="DV32" s="101"/>
      <c r="DW32" s="99"/>
      <c r="DX32" s="102"/>
      <c r="DY32" s="102"/>
      <c r="DZ32" s="102"/>
      <c r="EA32" s="102"/>
      <c r="EB32" s="103">
        <v>6818.0519999999997</v>
      </c>
      <c r="EC32" s="1"/>
      <c r="ED32" s="101"/>
      <c r="EE32" s="101"/>
      <c r="EF32" s="101"/>
      <c r="EG32" s="101"/>
      <c r="EH32" s="101"/>
      <c r="EI32" s="101"/>
      <c r="EJ32" s="101"/>
      <c r="EK32" s="99"/>
      <c r="EL32" s="100"/>
      <c r="EM32" s="101"/>
      <c r="EN32" s="101"/>
      <c r="EO32" s="101"/>
      <c r="EP32" s="101"/>
      <c r="EQ32" s="101"/>
      <c r="ER32" s="101"/>
      <c r="ES32" s="101"/>
      <c r="ET32" s="101"/>
      <c r="EU32" s="101"/>
      <c r="EV32" s="101"/>
      <c r="EW32" s="101"/>
      <c r="EX32" s="101"/>
      <c r="EY32" s="99"/>
      <c r="EZ32" s="102"/>
      <c r="FA32" s="102"/>
      <c r="FB32" s="100"/>
      <c r="FC32" s="101"/>
      <c r="FD32" s="101"/>
      <c r="FE32" s="101"/>
      <c r="FF32" s="101"/>
      <c r="FG32" s="101"/>
      <c r="FH32" s="101"/>
      <c r="FI32" s="101"/>
      <c r="FJ32" s="99"/>
      <c r="FK32" s="102"/>
      <c r="FL32" s="102"/>
      <c r="FM32" s="100"/>
      <c r="FN32" s="101"/>
      <c r="FO32" s="99"/>
      <c r="FP32" s="100"/>
      <c r="FQ32" s="99"/>
      <c r="FR32" s="102"/>
      <c r="FS32" s="102"/>
      <c r="FT32" s="102"/>
      <c r="FU32" s="100"/>
      <c r="FV32" s="99"/>
      <c r="FW32" s="100"/>
      <c r="FX32" s="99"/>
      <c r="FY32" s="102"/>
      <c r="FZ32" s="102"/>
      <c r="GA32" s="100"/>
      <c r="GB32" s="101"/>
      <c r="GC32" s="101"/>
      <c r="GD32" s="99"/>
      <c r="GE32" s="102"/>
      <c r="GF32" s="102"/>
      <c r="GG32" s="102"/>
      <c r="GH32" s="100"/>
      <c r="GI32" s="101"/>
      <c r="GJ32" s="99"/>
      <c r="GK32" s="100"/>
      <c r="GL32" s="1"/>
      <c r="GM32" s="101"/>
      <c r="GN32" s="99">
        <v>50.925460000000001</v>
      </c>
      <c r="GO32" s="100"/>
      <c r="GP32" s="99"/>
      <c r="GQ32" s="100"/>
      <c r="GR32" s="101"/>
      <c r="GS32" s="101"/>
      <c r="GT32" s="101"/>
      <c r="GU32" s="1"/>
      <c r="GV32" s="101"/>
      <c r="GW32" s="101"/>
      <c r="GX32" s="101"/>
      <c r="GY32" s="101"/>
      <c r="GZ32" s="101"/>
      <c r="HA32" s="101"/>
      <c r="HB32" s="101"/>
      <c r="HC32" s="99"/>
      <c r="HD32" s="100"/>
      <c r="HE32" s="1"/>
      <c r="HF32" s="99">
        <v>3415.08808</v>
      </c>
      <c r="HG32" s="102">
        <v>3372.5214900000001</v>
      </c>
      <c r="HH32" s="100">
        <v>999.67017999999996</v>
      </c>
    </row>
    <row r="33" spans="1:216" x14ac:dyDescent="0.25">
      <c r="A33" s="1"/>
      <c r="B33" s="98" t="s">
        <v>809</v>
      </c>
      <c r="C33" s="99"/>
      <c r="D33" s="100"/>
      <c r="E33" s="101"/>
      <c r="F33" s="99"/>
      <c r="G33" s="102"/>
      <c r="H33" s="102">
        <v>8.8258700000000001</v>
      </c>
      <c r="I33" s="100">
        <v>8.5166900000000005</v>
      </c>
      <c r="J33" s="99"/>
      <c r="K33" s="100"/>
      <c r="L33" s="99"/>
      <c r="M33" s="100"/>
      <c r="N33" s="99"/>
      <c r="O33" s="102"/>
      <c r="P33" s="102"/>
      <c r="Q33" s="102">
        <v>600.05169999999998</v>
      </c>
      <c r="R33" s="102"/>
      <c r="S33" s="102"/>
      <c r="T33" s="102"/>
      <c r="U33" s="100"/>
      <c r="V33" s="99">
        <v>18.14123</v>
      </c>
      <c r="W33" s="102"/>
      <c r="X33" s="102">
        <v>24.425360000000001</v>
      </c>
      <c r="Y33" s="100">
        <v>1.0612699999999999</v>
      </c>
      <c r="Z33" s="101"/>
      <c r="AA33" s="99"/>
      <c r="AB33" s="102"/>
      <c r="AC33" s="100">
        <v>17.295719999999999</v>
      </c>
      <c r="AD33" s="99"/>
      <c r="AE33" s="102"/>
      <c r="AF33" s="102"/>
      <c r="AG33" s="102"/>
      <c r="AH33" s="102">
        <v>12.23925</v>
      </c>
      <c r="AI33" s="102"/>
      <c r="AJ33" s="100">
        <v>10.27692</v>
      </c>
      <c r="AK33" s="101"/>
      <c r="AL33" s="101"/>
      <c r="AM33" s="101"/>
      <c r="AN33" s="99"/>
      <c r="AO33" s="100"/>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c r="BU33" s="102"/>
      <c r="BV33" s="102">
        <v>110.49702000000001</v>
      </c>
      <c r="BW33" s="102">
        <v>206.49456000000001</v>
      </c>
      <c r="BX33" s="102">
        <v>206.11548999999999</v>
      </c>
      <c r="BY33" s="102">
        <v>205.99002999999999</v>
      </c>
      <c r="BZ33" s="100"/>
      <c r="CA33" s="99">
        <v>17.41583</v>
      </c>
      <c r="CB33" s="100">
        <v>44.053669999999997</v>
      </c>
      <c r="CC33" s="99"/>
      <c r="CD33" s="102"/>
      <c r="CE33" s="102"/>
      <c r="CF33" s="102"/>
      <c r="CG33" s="102"/>
      <c r="CH33" s="102"/>
      <c r="CI33" s="102">
        <v>47.905140000000003</v>
      </c>
      <c r="CJ33" s="102">
        <v>53.710120000000003</v>
      </c>
      <c r="CK33" s="102"/>
      <c r="CL33" s="102"/>
      <c r="CM33" s="102">
        <v>247.64573999999999</v>
      </c>
      <c r="CN33" s="100"/>
      <c r="CO33" s="99">
        <v>180.55348000000001</v>
      </c>
      <c r="CP33" s="102">
        <v>180.52450999999999</v>
      </c>
      <c r="CQ33" s="102">
        <v>181.33356000000001</v>
      </c>
      <c r="CR33" s="100">
        <v>181.02912000000001</v>
      </c>
      <c r="CS33" s="99"/>
      <c r="CT33" s="100">
        <v>297.29741999999999</v>
      </c>
      <c r="CU33" s="99"/>
      <c r="CV33" s="102"/>
      <c r="CW33" s="103"/>
      <c r="CX33" s="99"/>
      <c r="CY33" s="102">
        <v>6844.4427299999998</v>
      </c>
      <c r="CZ33" s="102"/>
      <c r="DA33" s="100"/>
      <c r="DB33" s="99"/>
      <c r="DC33" s="102"/>
      <c r="DD33" s="102"/>
      <c r="DE33" s="102"/>
      <c r="DF33" s="102"/>
      <c r="DG33" s="102"/>
      <c r="DH33" s="102"/>
      <c r="DI33" s="102"/>
      <c r="DJ33" s="102"/>
      <c r="DK33" s="102"/>
      <c r="DL33" s="102"/>
      <c r="DM33" s="100"/>
      <c r="DN33" s="104"/>
      <c r="DO33" s="105"/>
      <c r="DP33" s="105"/>
      <c r="DQ33" s="106" t="s">
        <v>1395</v>
      </c>
      <c r="DR33" s="99">
        <v>3415.08808</v>
      </c>
      <c r="DS33" s="102">
        <v>1374.4028599999999</v>
      </c>
      <c r="DT33" s="102">
        <v>1374.4028599999999</v>
      </c>
      <c r="DU33" s="100"/>
      <c r="DV33" s="101"/>
      <c r="DW33" s="99"/>
      <c r="DX33" s="102"/>
      <c r="DY33" s="102"/>
      <c r="DZ33" s="102"/>
      <c r="EA33" s="102"/>
      <c r="EB33" s="103">
        <v>6761.308</v>
      </c>
      <c r="EC33" s="1"/>
      <c r="ED33" s="101"/>
      <c r="EE33" s="101"/>
      <c r="EF33" s="101"/>
      <c r="EG33" s="101"/>
      <c r="EH33" s="101"/>
      <c r="EI33" s="101"/>
      <c r="EJ33" s="101"/>
      <c r="EK33" s="99"/>
      <c r="EL33" s="100"/>
      <c r="EM33" s="101"/>
      <c r="EN33" s="101"/>
      <c r="EO33" s="101"/>
      <c r="EP33" s="101"/>
      <c r="EQ33" s="101"/>
      <c r="ER33" s="101"/>
      <c r="ES33" s="101"/>
      <c r="ET33" s="101"/>
      <c r="EU33" s="101"/>
      <c r="EV33" s="101"/>
      <c r="EW33" s="101"/>
      <c r="EX33" s="101"/>
      <c r="EY33" s="99"/>
      <c r="EZ33" s="102"/>
      <c r="FA33" s="102"/>
      <c r="FB33" s="100"/>
      <c r="FC33" s="101"/>
      <c r="FD33" s="101"/>
      <c r="FE33" s="101"/>
      <c r="FF33" s="101"/>
      <c r="FG33" s="101"/>
      <c r="FH33" s="101"/>
      <c r="FI33" s="101"/>
      <c r="FJ33" s="99"/>
      <c r="FK33" s="102"/>
      <c r="FL33" s="102"/>
      <c r="FM33" s="100"/>
      <c r="FN33" s="101"/>
      <c r="FO33" s="99"/>
      <c r="FP33" s="100"/>
      <c r="FQ33" s="99"/>
      <c r="FR33" s="102"/>
      <c r="FS33" s="102"/>
      <c r="FT33" s="102"/>
      <c r="FU33" s="100"/>
      <c r="FV33" s="99"/>
      <c r="FW33" s="100"/>
      <c r="FX33" s="99"/>
      <c r="FY33" s="102"/>
      <c r="FZ33" s="102"/>
      <c r="GA33" s="100"/>
      <c r="GB33" s="101"/>
      <c r="GC33" s="101"/>
      <c r="GD33" s="99"/>
      <c r="GE33" s="102"/>
      <c r="GF33" s="102"/>
      <c r="GG33" s="102"/>
      <c r="GH33" s="100"/>
      <c r="GI33" s="101"/>
      <c r="GJ33" s="99"/>
      <c r="GK33" s="100"/>
      <c r="GL33" s="1"/>
      <c r="GM33" s="101"/>
      <c r="GN33" s="99">
        <v>50.925460000000001</v>
      </c>
      <c r="GO33" s="100"/>
      <c r="GP33" s="99"/>
      <c r="GQ33" s="100"/>
      <c r="GR33" s="101"/>
      <c r="GS33" s="101"/>
      <c r="GT33" s="101"/>
      <c r="GU33" s="1"/>
      <c r="GV33" s="101"/>
      <c r="GW33" s="101"/>
      <c r="GX33" s="101"/>
      <c r="GY33" s="101"/>
      <c r="GZ33" s="101"/>
      <c r="HA33" s="101"/>
      <c r="HB33" s="101"/>
      <c r="HC33" s="99"/>
      <c r="HD33" s="100"/>
      <c r="HE33" s="1"/>
      <c r="HF33" s="99">
        <v>3415.08808</v>
      </c>
      <c r="HG33" s="102">
        <v>3372.5214900000001</v>
      </c>
      <c r="HH33" s="100">
        <v>999.67017999999996</v>
      </c>
    </row>
    <row r="34" spans="1:216" x14ac:dyDescent="0.25">
      <c r="A34" s="1"/>
      <c r="B34" s="98" t="s">
        <v>810</v>
      </c>
      <c r="C34" s="99"/>
      <c r="D34" s="100"/>
      <c r="E34" s="101"/>
      <c r="F34" s="99"/>
      <c r="G34" s="102"/>
      <c r="H34" s="102">
        <v>8.8258700000000001</v>
      </c>
      <c r="I34" s="100">
        <v>8.5166900000000005</v>
      </c>
      <c r="J34" s="99"/>
      <c r="K34" s="100"/>
      <c r="L34" s="99"/>
      <c r="M34" s="100"/>
      <c r="N34" s="99"/>
      <c r="O34" s="102"/>
      <c r="P34" s="102"/>
      <c r="Q34" s="102">
        <v>283.00853000000001</v>
      </c>
      <c r="R34" s="102"/>
      <c r="S34" s="102"/>
      <c r="T34" s="102"/>
      <c r="U34" s="100"/>
      <c r="V34" s="99">
        <v>18.14123</v>
      </c>
      <c r="W34" s="102"/>
      <c r="X34" s="102">
        <v>24.425360000000001</v>
      </c>
      <c r="Y34" s="100">
        <v>1.0612699999999999</v>
      </c>
      <c r="Z34" s="101"/>
      <c r="AA34" s="99"/>
      <c r="AB34" s="102"/>
      <c r="AC34" s="100">
        <v>17.295719999999999</v>
      </c>
      <c r="AD34" s="99"/>
      <c r="AE34" s="102"/>
      <c r="AF34" s="102"/>
      <c r="AG34" s="102"/>
      <c r="AH34" s="102">
        <v>12.23925</v>
      </c>
      <c r="AI34" s="102"/>
      <c r="AJ34" s="100">
        <v>10.27692</v>
      </c>
      <c r="AK34" s="101"/>
      <c r="AL34" s="101"/>
      <c r="AM34" s="101"/>
      <c r="AN34" s="99"/>
      <c r="AO34" s="100"/>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c r="BU34" s="102"/>
      <c r="BV34" s="102">
        <v>110.49702000000001</v>
      </c>
      <c r="BW34" s="102">
        <v>206.49456000000001</v>
      </c>
      <c r="BX34" s="102">
        <v>206.11548999999999</v>
      </c>
      <c r="BY34" s="102">
        <v>205.99002999999999</v>
      </c>
      <c r="BZ34" s="100"/>
      <c r="CA34" s="99">
        <v>17.41583</v>
      </c>
      <c r="CB34" s="100">
        <v>44.053669999999997</v>
      </c>
      <c r="CC34" s="99"/>
      <c r="CD34" s="102"/>
      <c r="CE34" s="102"/>
      <c r="CF34" s="102"/>
      <c r="CG34" s="102"/>
      <c r="CH34" s="102"/>
      <c r="CI34" s="102">
        <v>47.905140000000003</v>
      </c>
      <c r="CJ34" s="102">
        <v>53.710120000000003</v>
      </c>
      <c r="CK34" s="102"/>
      <c r="CL34" s="102"/>
      <c r="CM34" s="102">
        <v>247.64573999999999</v>
      </c>
      <c r="CN34" s="100"/>
      <c r="CO34" s="99">
        <v>180.55348000000001</v>
      </c>
      <c r="CP34" s="102">
        <v>180.52450999999999</v>
      </c>
      <c r="CQ34" s="102">
        <v>181.33356000000001</v>
      </c>
      <c r="CR34" s="100">
        <v>181.02912000000001</v>
      </c>
      <c r="CS34" s="99"/>
      <c r="CT34" s="100">
        <v>297.29741999999999</v>
      </c>
      <c r="CU34" s="99"/>
      <c r="CV34" s="102"/>
      <c r="CW34" s="103"/>
      <c r="CX34" s="99"/>
      <c r="CY34" s="102">
        <v>6841.0514199999998</v>
      </c>
      <c r="CZ34" s="102"/>
      <c r="DA34" s="100"/>
      <c r="DB34" s="99"/>
      <c r="DC34" s="102"/>
      <c r="DD34" s="102"/>
      <c r="DE34" s="102"/>
      <c r="DF34" s="102"/>
      <c r="DG34" s="102"/>
      <c r="DH34" s="102"/>
      <c r="DI34" s="102"/>
      <c r="DJ34" s="102"/>
      <c r="DK34" s="102"/>
      <c r="DL34" s="102"/>
      <c r="DM34" s="100"/>
      <c r="DN34" s="104"/>
      <c r="DO34" s="105"/>
      <c r="DP34" s="105"/>
      <c r="DQ34" s="106" t="s">
        <v>1395</v>
      </c>
      <c r="DR34" s="99">
        <v>3098.0449100000001</v>
      </c>
      <c r="DS34" s="102">
        <v>1057.35969</v>
      </c>
      <c r="DT34" s="102">
        <v>1057.35969</v>
      </c>
      <c r="DU34" s="100"/>
      <c r="DV34" s="101"/>
      <c r="DW34" s="99"/>
      <c r="DX34" s="102"/>
      <c r="DY34" s="102"/>
      <c r="DZ34" s="102"/>
      <c r="EA34" s="102"/>
      <c r="EB34" s="103">
        <v>6758.1779999999999</v>
      </c>
      <c r="EC34" s="1"/>
      <c r="ED34" s="101"/>
      <c r="EE34" s="101"/>
      <c r="EF34" s="101"/>
      <c r="EG34" s="101"/>
      <c r="EH34" s="101"/>
      <c r="EI34" s="101"/>
      <c r="EJ34" s="101"/>
      <c r="EK34" s="99"/>
      <c r="EL34" s="100"/>
      <c r="EM34" s="101"/>
      <c r="EN34" s="101"/>
      <c r="EO34" s="101"/>
      <c r="EP34" s="101"/>
      <c r="EQ34" s="101"/>
      <c r="ER34" s="101"/>
      <c r="ES34" s="101"/>
      <c r="ET34" s="101"/>
      <c r="EU34" s="101"/>
      <c r="EV34" s="101"/>
      <c r="EW34" s="101"/>
      <c r="EX34" s="101"/>
      <c r="EY34" s="99"/>
      <c r="EZ34" s="102"/>
      <c r="FA34" s="102"/>
      <c r="FB34" s="100"/>
      <c r="FC34" s="101"/>
      <c r="FD34" s="101"/>
      <c r="FE34" s="101"/>
      <c r="FF34" s="101"/>
      <c r="FG34" s="101"/>
      <c r="FH34" s="101"/>
      <c r="FI34" s="101"/>
      <c r="FJ34" s="99"/>
      <c r="FK34" s="102"/>
      <c r="FL34" s="102"/>
      <c r="FM34" s="100"/>
      <c r="FN34" s="101"/>
      <c r="FO34" s="99"/>
      <c r="FP34" s="100"/>
      <c r="FQ34" s="99"/>
      <c r="FR34" s="102"/>
      <c r="FS34" s="102"/>
      <c r="FT34" s="102"/>
      <c r="FU34" s="100"/>
      <c r="FV34" s="99"/>
      <c r="FW34" s="100"/>
      <c r="FX34" s="99"/>
      <c r="FY34" s="102"/>
      <c r="FZ34" s="102"/>
      <c r="GA34" s="100"/>
      <c r="GB34" s="101"/>
      <c r="GC34" s="101"/>
      <c r="GD34" s="99"/>
      <c r="GE34" s="102"/>
      <c r="GF34" s="102"/>
      <c r="GG34" s="102"/>
      <c r="GH34" s="100"/>
      <c r="GI34" s="101"/>
      <c r="GJ34" s="99"/>
      <c r="GK34" s="100"/>
      <c r="GL34" s="1"/>
      <c r="GM34" s="101"/>
      <c r="GN34" s="99">
        <v>50.925460000000001</v>
      </c>
      <c r="GO34" s="100"/>
      <c r="GP34" s="99"/>
      <c r="GQ34" s="100"/>
      <c r="GR34" s="101"/>
      <c r="GS34" s="101"/>
      <c r="GT34" s="101"/>
      <c r="GU34" s="1"/>
      <c r="GV34" s="101"/>
      <c r="GW34" s="101"/>
      <c r="GX34" s="101"/>
      <c r="GY34" s="101"/>
      <c r="GZ34" s="101"/>
      <c r="HA34" s="101"/>
      <c r="HB34" s="101"/>
      <c r="HC34" s="99"/>
      <c r="HD34" s="100"/>
      <c r="HE34" s="1"/>
      <c r="HF34" s="99">
        <v>3098.0449100000001</v>
      </c>
      <c r="HG34" s="102">
        <v>3055.4783200000002</v>
      </c>
      <c r="HH34" s="100">
        <v>1316.71335</v>
      </c>
    </row>
    <row r="35" spans="1:216" x14ac:dyDescent="0.25">
      <c r="A35" s="1"/>
      <c r="B35" s="98" t="s">
        <v>811</v>
      </c>
      <c r="C35" s="99"/>
      <c r="D35" s="100"/>
      <c r="E35" s="101"/>
      <c r="F35" s="99"/>
      <c r="G35" s="102"/>
      <c r="H35" s="102">
        <v>8.8258700000000001</v>
      </c>
      <c r="I35" s="100">
        <v>8.5166900000000005</v>
      </c>
      <c r="J35" s="99"/>
      <c r="K35" s="100"/>
      <c r="L35" s="99"/>
      <c r="M35" s="100"/>
      <c r="N35" s="99"/>
      <c r="O35" s="102"/>
      <c r="P35" s="102"/>
      <c r="Q35" s="102">
        <v>283.00853000000001</v>
      </c>
      <c r="R35" s="102"/>
      <c r="S35" s="102"/>
      <c r="T35" s="102"/>
      <c r="U35" s="100"/>
      <c r="V35" s="99">
        <v>18.14123</v>
      </c>
      <c r="W35" s="102"/>
      <c r="X35" s="102">
        <v>24.425360000000001</v>
      </c>
      <c r="Y35" s="100">
        <v>1.0612699999999999</v>
      </c>
      <c r="Z35" s="101"/>
      <c r="AA35" s="99"/>
      <c r="AB35" s="102"/>
      <c r="AC35" s="100">
        <v>17.295719999999999</v>
      </c>
      <c r="AD35" s="99"/>
      <c r="AE35" s="102"/>
      <c r="AF35" s="102"/>
      <c r="AG35" s="102"/>
      <c r="AH35" s="102">
        <v>12.23925</v>
      </c>
      <c r="AI35" s="102"/>
      <c r="AJ35" s="100">
        <v>10.27692</v>
      </c>
      <c r="AK35" s="101"/>
      <c r="AL35" s="101"/>
      <c r="AM35" s="101"/>
      <c r="AN35" s="99"/>
      <c r="AO35" s="100"/>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c r="BL35" s="100"/>
      <c r="BM35" s="99">
        <v>167.61232000000001</v>
      </c>
      <c r="BN35" s="102">
        <v>166.56063</v>
      </c>
      <c r="BO35" s="102">
        <v>168.58996999999999</v>
      </c>
      <c r="BP35" s="102"/>
      <c r="BQ35" s="102"/>
      <c r="BR35" s="102"/>
      <c r="BS35" s="102"/>
      <c r="BT35" s="102"/>
      <c r="BU35" s="102"/>
      <c r="BV35" s="102">
        <v>110.49702000000001</v>
      </c>
      <c r="BW35" s="102">
        <v>206.49456000000001</v>
      </c>
      <c r="BX35" s="102">
        <v>206.11548999999999</v>
      </c>
      <c r="BY35" s="102">
        <v>205.99002999999999</v>
      </c>
      <c r="BZ35" s="100"/>
      <c r="CA35" s="99">
        <v>17.41583</v>
      </c>
      <c r="CB35" s="100">
        <v>44.053669999999997</v>
      </c>
      <c r="CC35" s="99"/>
      <c r="CD35" s="102"/>
      <c r="CE35" s="102"/>
      <c r="CF35" s="102"/>
      <c r="CG35" s="102"/>
      <c r="CH35" s="102"/>
      <c r="CI35" s="102">
        <v>47.905140000000003</v>
      </c>
      <c r="CJ35" s="102">
        <v>53.710120000000003</v>
      </c>
      <c r="CK35" s="102"/>
      <c r="CL35" s="102"/>
      <c r="CM35" s="102">
        <v>247.64573999999999</v>
      </c>
      <c r="CN35" s="100"/>
      <c r="CO35" s="99">
        <v>180.55348000000001</v>
      </c>
      <c r="CP35" s="102">
        <v>180.52450999999999</v>
      </c>
      <c r="CQ35" s="102">
        <v>181.33356000000001</v>
      </c>
      <c r="CR35" s="100">
        <v>181.02912000000001</v>
      </c>
      <c r="CS35" s="99"/>
      <c r="CT35" s="100">
        <v>297.29741999999999</v>
      </c>
      <c r="CU35" s="99"/>
      <c r="CV35" s="102"/>
      <c r="CW35" s="103"/>
      <c r="CX35" s="99"/>
      <c r="CY35" s="102">
        <v>6946.4298099999996</v>
      </c>
      <c r="CZ35" s="102"/>
      <c r="DA35" s="100"/>
      <c r="DB35" s="99"/>
      <c r="DC35" s="102"/>
      <c r="DD35" s="102"/>
      <c r="DE35" s="102"/>
      <c r="DF35" s="102"/>
      <c r="DG35" s="102"/>
      <c r="DH35" s="102"/>
      <c r="DI35" s="102"/>
      <c r="DJ35" s="102"/>
      <c r="DK35" s="102"/>
      <c r="DL35" s="102"/>
      <c r="DM35" s="100"/>
      <c r="DN35" s="104"/>
      <c r="DO35" s="105"/>
      <c r="DP35" s="105"/>
      <c r="DQ35" s="106" t="s">
        <v>1395</v>
      </c>
      <c r="DR35" s="99">
        <v>3098.0449100000001</v>
      </c>
      <c r="DS35" s="102">
        <v>1057.35969</v>
      </c>
      <c r="DT35" s="102">
        <v>1057.35969</v>
      </c>
      <c r="DU35" s="100"/>
      <c r="DV35" s="101"/>
      <c r="DW35" s="99"/>
      <c r="DX35" s="102"/>
      <c r="DY35" s="102"/>
      <c r="DZ35" s="102"/>
      <c r="EA35" s="102"/>
      <c r="EB35" s="103">
        <v>6863.2560000000003</v>
      </c>
      <c r="EC35" s="1"/>
      <c r="ED35" s="101"/>
      <c r="EE35" s="101"/>
      <c r="EF35" s="101"/>
      <c r="EG35" s="101"/>
      <c r="EH35" s="101"/>
      <c r="EI35" s="101"/>
      <c r="EJ35" s="101"/>
      <c r="EK35" s="99"/>
      <c r="EL35" s="100"/>
      <c r="EM35" s="101"/>
      <c r="EN35" s="101"/>
      <c r="EO35" s="101"/>
      <c r="EP35" s="101"/>
      <c r="EQ35" s="101"/>
      <c r="ER35" s="101"/>
      <c r="ES35" s="101"/>
      <c r="ET35" s="101"/>
      <c r="EU35" s="101"/>
      <c r="EV35" s="101"/>
      <c r="EW35" s="101"/>
      <c r="EX35" s="101"/>
      <c r="EY35" s="99"/>
      <c r="EZ35" s="102"/>
      <c r="FA35" s="102"/>
      <c r="FB35" s="100"/>
      <c r="FC35" s="101"/>
      <c r="FD35" s="101"/>
      <c r="FE35" s="101"/>
      <c r="FF35" s="101"/>
      <c r="FG35" s="101"/>
      <c r="FH35" s="101"/>
      <c r="FI35" s="101"/>
      <c r="FJ35" s="99"/>
      <c r="FK35" s="102"/>
      <c r="FL35" s="102"/>
      <c r="FM35" s="100"/>
      <c r="FN35" s="101"/>
      <c r="FO35" s="99"/>
      <c r="FP35" s="100"/>
      <c r="FQ35" s="99"/>
      <c r="FR35" s="102"/>
      <c r="FS35" s="102"/>
      <c r="FT35" s="102"/>
      <c r="FU35" s="100"/>
      <c r="FV35" s="99"/>
      <c r="FW35" s="100"/>
      <c r="FX35" s="99"/>
      <c r="FY35" s="102"/>
      <c r="FZ35" s="102"/>
      <c r="GA35" s="100"/>
      <c r="GB35" s="101"/>
      <c r="GC35" s="101"/>
      <c r="GD35" s="99"/>
      <c r="GE35" s="102"/>
      <c r="GF35" s="102"/>
      <c r="GG35" s="102"/>
      <c r="GH35" s="100"/>
      <c r="GI35" s="101"/>
      <c r="GJ35" s="99"/>
      <c r="GK35" s="100"/>
      <c r="GL35" s="1"/>
      <c r="GM35" s="101"/>
      <c r="GN35" s="99">
        <v>50.925460000000001</v>
      </c>
      <c r="GO35" s="100"/>
      <c r="GP35" s="99"/>
      <c r="GQ35" s="100"/>
      <c r="GR35" s="101"/>
      <c r="GS35" s="101"/>
      <c r="GT35" s="101"/>
      <c r="GU35" s="1"/>
      <c r="GV35" s="101"/>
      <c r="GW35" s="101"/>
      <c r="GX35" s="101"/>
      <c r="GY35" s="101"/>
      <c r="GZ35" s="101"/>
      <c r="HA35" s="101"/>
      <c r="HB35" s="101"/>
      <c r="HC35" s="99"/>
      <c r="HD35" s="100"/>
      <c r="HE35" s="1"/>
      <c r="HF35" s="99">
        <v>3098.0449100000001</v>
      </c>
      <c r="HG35" s="102">
        <v>3055.4783200000002</v>
      </c>
      <c r="HH35" s="100">
        <v>1316.71335</v>
      </c>
    </row>
    <row r="36" spans="1:216" x14ac:dyDescent="0.25">
      <c r="A36" s="1"/>
      <c r="B36" s="98" t="s">
        <v>812</v>
      </c>
      <c r="C36" s="99"/>
      <c r="D36" s="100"/>
      <c r="E36" s="101"/>
      <c r="F36" s="99"/>
      <c r="G36" s="102"/>
      <c r="H36" s="102">
        <v>8.8258700000000001</v>
      </c>
      <c r="I36" s="100">
        <v>8.5166900000000005</v>
      </c>
      <c r="J36" s="99"/>
      <c r="K36" s="100"/>
      <c r="L36" s="99"/>
      <c r="M36" s="100"/>
      <c r="N36" s="99"/>
      <c r="O36" s="102"/>
      <c r="P36" s="102"/>
      <c r="Q36" s="102">
        <v>283.00853000000001</v>
      </c>
      <c r="R36" s="102"/>
      <c r="S36" s="102"/>
      <c r="T36" s="102"/>
      <c r="U36" s="100"/>
      <c r="V36" s="99">
        <v>18.14123</v>
      </c>
      <c r="W36" s="102"/>
      <c r="X36" s="102">
        <v>24.425360000000001</v>
      </c>
      <c r="Y36" s="100">
        <v>1.0612699999999999</v>
      </c>
      <c r="Z36" s="101"/>
      <c r="AA36" s="99"/>
      <c r="AB36" s="102"/>
      <c r="AC36" s="100">
        <v>17.295719999999999</v>
      </c>
      <c r="AD36" s="99"/>
      <c r="AE36" s="102"/>
      <c r="AF36" s="102"/>
      <c r="AG36" s="102"/>
      <c r="AH36" s="102">
        <v>12.23925</v>
      </c>
      <c r="AI36" s="102"/>
      <c r="AJ36" s="100">
        <v>10.27692</v>
      </c>
      <c r="AK36" s="101"/>
      <c r="AL36" s="101"/>
      <c r="AM36" s="101"/>
      <c r="AN36" s="99"/>
      <c r="AO36" s="100"/>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c r="BL36" s="100"/>
      <c r="BM36" s="99">
        <v>167.61232000000001</v>
      </c>
      <c r="BN36" s="102">
        <v>166.56063</v>
      </c>
      <c r="BO36" s="102">
        <v>168.58996999999999</v>
      </c>
      <c r="BP36" s="102"/>
      <c r="BQ36" s="102"/>
      <c r="BR36" s="102"/>
      <c r="BS36" s="102"/>
      <c r="BT36" s="102"/>
      <c r="BU36" s="102"/>
      <c r="BV36" s="102">
        <v>110.49702000000001</v>
      </c>
      <c r="BW36" s="102">
        <v>206.49456000000001</v>
      </c>
      <c r="BX36" s="102">
        <v>206.11548999999999</v>
      </c>
      <c r="BY36" s="102">
        <v>205.99002999999999</v>
      </c>
      <c r="BZ36" s="100"/>
      <c r="CA36" s="99">
        <v>17.41583</v>
      </c>
      <c r="CB36" s="100">
        <v>44.053669999999997</v>
      </c>
      <c r="CC36" s="99"/>
      <c r="CD36" s="102"/>
      <c r="CE36" s="102"/>
      <c r="CF36" s="102"/>
      <c r="CG36" s="102"/>
      <c r="CH36" s="102"/>
      <c r="CI36" s="102">
        <v>47.905140000000003</v>
      </c>
      <c r="CJ36" s="102">
        <v>53.710120000000003</v>
      </c>
      <c r="CK36" s="102"/>
      <c r="CL36" s="102"/>
      <c r="CM36" s="102">
        <v>247.64573999999999</v>
      </c>
      <c r="CN36" s="100"/>
      <c r="CO36" s="99">
        <v>180.55348000000001</v>
      </c>
      <c r="CP36" s="102">
        <v>180.52450999999999</v>
      </c>
      <c r="CQ36" s="102">
        <v>181.33356000000001</v>
      </c>
      <c r="CR36" s="100">
        <v>181.02912000000001</v>
      </c>
      <c r="CS36" s="99"/>
      <c r="CT36" s="100">
        <v>297.29741999999999</v>
      </c>
      <c r="CU36" s="99"/>
      <c r="CV36" s="102"/>
      <c r="CW36" s="103"/>
      <c r="CX36" s="99"/>
      <c r="CY36" s="102">
        <v>6844.3193099999999</v>
      </c>
      <c r="CZ36" s="102"/>
      <c r="DA36" s="100"/>
      <c r="DB36" s="99"/>
      <c r="DC36" s="102"/>
      <c r="DD36" s="102"/>
      <c r="DE36" s="102"/>
      <c r="DF36" s="102"/>
      <c r="DG36" s="102"/>
      <c r="DH36" s="102"/>
      <c r="DI36" s="102"/>
      <c r="DJ36" s="102"/>
      <c r="DK36" s="102"/>
      <c r="DL36" s="102"/>
      <c r="DM36" s="100"/>
      <c r="DN36" s="104"/>
      <c r="DO36" s="105"/>
      <c r="DP36" s="105"/>
      <c r="DQ36" s="106" t="s">
        <v>1395</v>
      </c>
      <c r="DR36" s="99">
        <v>3098.0449100000001</v>
      </c>
      <c r="DS36" s="102">
        <v>1057.35969</v>
      </c>
      <c r="DT36" s="102">
        <v>1057.35969</v>
      </c>
      <c r="DU36" s="100"/>
      <c r="DV36" s="101"/>
      <c r="DW36" s="99"/>
      <c r="DX36" s="102"/>
      <c r="DY36" s="102"/>
      <c r="DZ36" s="102"/>
      <c r="EA36" s="102"/>
      <c r="EB36" s="103">
        <v>6761.6760000000004</v>
      </c>
      <c r="EC36" s="1"/>
      <c r="ED36" s="101"/>
      <c r="EE36" s="101"/>
      <c r="EF36" s="101"/>
      <c r="EG36" s="101"/>
      <c r="EH36" s="101"/>
      <c r="EI36" s="101"/>
      <c r="EJ36" s="101"/>
      <c r="EK36" s="99"/>
      <c r="EL36" s="100"/>
      <c r="EM36" s="101"/>
      <c r="EN36" s="101"/>
      <c r="EO36" s="101"/>
      <c r="EP36" s="101"/>
      <c r="EQ36" s="101"/>
      <c r="ER36" s="101"/>
      <c r="ES36" s="101"/>
      <c r="ET36" s="101"/>
      <c r="EU36" s="101"/>
      <c r="EV36" s="101"/>
      <c r="EW36" s="101"/>
      <c r="EX36" s="101"/>
      <c r="EY36" s="99"/>
      <c r="EZ36" s="102"/>
      <c r="FA36" s="102"/>
      <c r="FB36" s="100"/>
      <c r="FC36" s="101"/>
      <c r="FD36" s="101"/>
      <c r="FE36" s="101"/>
      <c r="FF36" s="101"/>
      <c r="FG36" s="101"/>
      <c r="FH36" s="101"/>
      <c r="FI36" s="101"/>
      <c r="FJ36" s="99"/>
      <c r="FK36" s="102"/>
      <c r="FL36" s="102"/>
      <c r="FM36" s="100"/>
      <c r="FN36" s="101"/>
      <c r="FO36" s="99"/>
      <c r="FP36" s="100"/>
      <c r="FQ36" s="99"/>
      <c r="FR36" s="102"/>
      <c r="FS36" s="102"/>
      <c r="FT36" s="102"/>
      <c r="FU36" s="100"/>
      <c r="FV36" s="99"/>
      <c r="FW36" s="100"/>
      <c r="FX36" s="99"/>
      <c r="FY36" s="102"/>
      <c r="FZ36" s="102"/>
      <c r="GA36" s="100"/>
      <c r="GB36" s="101"/>
      <c r="GC36" s="101"/>
      <c r="GD36" s="99"/>
      <c r="GE36" s="102"/>
      <c r="GF36" s="102"/>
      <c r="GG36" s="102"/>
      <c r="GH36" s="100"/>
      <c r="GI36" s="101"/>
      <c r="GJ36" s="99"/>
      <c r="GK36" s="100"/>
      <c r="GL36" s="1"/>
      <c r="GM36" s="101"/>
      <c r="GN36" s="99">
        <v>50.925460000000001</v>
      </c>
      <c r="GO36" s="100"/>
      <c r="GP36" s="99"/>
      <c r="GQ36" s="100"/>
      <c r="GR36" s="101"/>
      <c r="GS36" s="101"/>
      <c r="GT36" s="101"/>
      <c r="GU36" s="1"/>
      <c r="GV36" s="101"/>
      <c r="GW36" s="101"/>
      <c r="GX36" s="101"/>
      <c r="GY36" s="101"/>
      <c r="GZ36" s="101"/>
      <c r="HA36" s="101"/>
      <c r="HB36" s="101"/>
      <c r="HC36" s="99"/>
      <c r="HD36" s="100"/>
      <c r="HE36" s="1"/>
      <c r="HF36" s="99">
        <v>3098.0449100000001</v>
      </c>
      <c r="HG36" s="102">
        <v>3055.4783200000002</v>
      </c>
      <c r="HH36" s="100">
        <v>1316.71335</v>
      </c>
    </row>
    <row r="37" spans="1:216" x14ac:dyDescent="0.25">
      <c r="A37" s="1"/>
      <c r="B37" s="98" t="s">
        <v>813</v>
      </c>
      <c r="C37" s="99"/>
      <c r="D37" s="100"/>
      <c r="E37" s="101"/>
      <c r="F37" s="99"/>
      <c r="G37" s="102"/>
      <c r="H37" s="102">
        <v>8.8258700000000001</v>
      </c>
      <c r="I37" s="100">
        <v>8.5166900000000005</v>
      </c>
      <c r="J37" s="99"/>
      <c r="K37" s="100"/>
      <c r="L37" s="99"/>
      <c r="M37" s="100"/>
      <c r="N37" s="99"/>
      <c r="O37" s="102"/>
      <c r="P37" s="102"/>
      <c r="Q37" s="102">
        <v>283.00853000000001</v>
      </c>
      <c r="R37" s="102"/>
      <c r="S37" s="102"/>
      <c r="T37" s="102"/>
      <c r="U37" s="100"/>
      <c r="V37" s="99">
        <v>18.14123</v>
      </c>
      <c r="W37" s="102"/>
      <c r="X37" s="102">
        <v>24.425360000000001</v>
      </c>
      <c r="Y37" s="100">
        <v>1.0612699999999999</v>
      </c>
      <c r="Z37" s="101"/>
      <c r="AA37" s="99"/>
      <c r="AB37" s="102"/>
      <c r="AC37" s="100">
        <v>17.295719999999999</v>
      </c>
      <c r="AD37" s="99"/>
      <c r="AE37" s="102"/>
      <c r="AF37" s="102"/>
      <c r="AG37" s="102"/>
      <c r="AH37" s="102">
        <v>12.23925</v>
      </c>
      <c r="AI37" s="102"/>
      <c r="AJ37" s="100">
        <v>10.27692</v>
      </c>
      <c r="AK37" s="101"/>
      <c r="AL37" s="101"/>
      <c r="AM37" s="101">
        <v>179.37322</v>
      </c>
      <c r="AN37" s="99"/>
      <c r="AO37" s="100"/>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c r="BU37" s="102"/>
      <c r="BV37" s="102">
        <v>110.49702000000001</v>
      </c>
      <c r="BW37" s="102">
        <v>206.49456000000001</v>
      </c>
      <c r="BX37" s="102">
        <v>206.11548999999999</v>
      </c>
      <c r="BY37" s="102">
        <v>205.99002999999999</v>
      </c>
      <c r="BZ37" s="100"/>
      <c r="CA37" s="99">
        <v>17.41583</v>
      </c>
      <c r="CB37" s="100">
        <v>44.053669999999997</v>
      </c>
      <c r="CC37" s="99"/>
      <c r="CD37" s="102"/>
      <c r="CE37" s="102"/>
      <c r="CF37" s="102"/>
      <c r="CG37" s="102"/>
      <c r="CH37" s="102"/>
      <c r="CI37" s="102">
        <v>47.905140000000003</v>
      </c>
      <c r="CJ37" s="102">
        <v>53.710120000000003</v>
      </c>
      <c r="CK37" s="102"/>
      <c r="CL37" s="102"/>
      <c r="CM37" s="102">
        <v>247.64573999999999</v>
      </c>
      <c r="CN37" s="100"/>
      <c r="CO37" s="99">
        <v>180.55348000000001</v>
      </c>
      <c r="CP37" s="102">
        <v>180.52450999999999</v>
      </c>
      <c r="CQ37" s="102">
        <v>181.33356000000001</v>
      </c>
      <c r="CR37" s="100">
        <v>181.02912000000001</v>
      </c>
      <c r="CS37" s="99"/>
      <c r="CT37" s="100">
        <v>297.29741999999999</v>
      </c>
      <c r="CU37" s="99"/>
      <c r="CV37" s="102"/>
      <c r="CW37" s="103"/>
      <c r="CX37" s="99"/>
      <c r="CY37" s="102">
        <v>6827.1903499999999</v>
      </c>
      <c r="CZ37" s="102"/>
      <c r="DA37" s="100"/>
      <c r="DB37" s="99"/>
      <c r="DC37" s="102"/>
      <c r="DD37" s="102"/>
      <c r="DE37" s="102"/>
      <c r="DF37" s="102"/>
      <c r="DG37" s="102"/>
      <c r="DH37" s="102"/>
      <c r="DI37" s="102"/>
      <c r="DJ37" s="102"/>
      <c r="DK37" s="102"/>
      <c r="DL37" s="102"/>
      <c r="DM37" s="100"/>
      <c r="DN37" s="104"/>
      <c r="DO37" s="105"/>
      <c r="DP37" s="105"/>
      <c r="DQ37" s="106" t="s">
        <v>1395</v>
      </c>
      <c r="DR37" s="99">
        <v>3277.41813</v>
      </c>
      <c r="DS37" s="102">
        <v>1057.35969</v>
      </c>
      <c r="DT37" s="102">
        <v>1057.35969</v>
      </c>
      <c r="DU37" s="100"/>
      <c r="DV37" s="101"/>
      <c r="DW37" s="99"/>
      <c r="DX37" s="102"/>
      <c r="DY37" s="102"/>
      <c r="DZ37" s="102"/>
      <c r="EA37" s="102"/>
      <c r="EB37" s="103">
        <v>6744.165</v>
      </c>
      <c r="EC37" s="1"/>
      <c r="ED37" s="101"/>
      <c r="EE37" s="101"/>
      <c r="EF37" s="101"/>
      <c r="EG37" s="101"/>
      <c r="EH37" s="101"/>
      <c r="EI37" s="101"/>
      <c r="EJ37" s="101"/>
      <c r="EK37" s="99"/>
      <c r="EL37" s="100"/>
      <c r="EM37" s="101"/>
      <c r="EN37" s="101"/>
      <c r="EO37" s="101"/>
      <c r="EP37" s="101"/>
      <c r="EQ37" s="101"/>
      <c r="ER37" s="101"/>
      <c r="ES37" s="101"/>
      <c r="ET37" s="101"/>
      <c r="EU37" s="101"/>
      <c r="EV37" s="101"/>
      <c r="EW37" s="101"/>
      <c r="EX37" s="101"/>
      <c r="EY37" s="99"/>
      <c r="EZ37" s="102"/>
      <c r="FA37" s="102"/>
      <c r="FB37" s="100"/>
      <c r="FC37" s="101"/>
      <c r="FD37" s="101"/>
      <c r="FE37" s="101"/>
      <c r="FF37" s="101"/>
      <c r="FG37" s="101"/>
      <c r="FH37" s="101"/>
      <c r="FI37" s="101"/>
      <c r="FJ37" s="99"/>
      <c r="FK37" s="102"/>
      <c r="FL37" s="102"/>
      <c r="FM37" s="100"/>
      <c r="FN37" s="101"/>
      <c r="FO37" s="99"/>
      <c r="FP37" s="100"/>
      <c r="FQ37" s="99"/>
      <c r="FR37" s="102"/>
      <c r="FS37" s="102"/>
      <c r="FT37" s="102"/>
      <c r="FU37" s="100"/>
      <c r="FV37" s="99"/>
      <c r="FW37" s="100"/>
      <c r="FX37" s="99"/>
      <c r="FY37" s="102"/>
      <c r="FZ37" s="102"/>
      <c r="GA37" s="100"/>
      <c r="GB37" s="101"/>
      <c r="GC37" s="101"/>
      <c r="GD37" s="99"/>
      <c r="GE37" s="102"/>
      <c r="GF37" s="102"/>
      <c r="GG37" s="102"/>
      <c r="GH37" s="100"/>
      <c r="GI37" s="101"/>
      <c r="GJ37" s="99"/>
      <c r="GK37" s="100"/>
      <c r="GL37" s="1"/>
      <c r="GM37" s="101"/>
      <c r="GN37" s="99">
        <v>50.925460000000001</v>
      </c>
      <c r="GO37" s="100"/>
      <c r="GP37" s="99"/>
      <c r="GQ37" s="100"/>
      <c r="GR37" s="101"/>
      <c r="GS37" s="101"/>
      <c r="GT37" s="101"/>
      <c r="GU37" s="1"/>
      <c r="GV37" s="101"/>
      <c r="GW37" s="101"/>
      <c r="GX37" s="101"/>
      <c r="GY37" s="101"/>
      <c r="GZ37" s="101"/>
      <c r="HA37" s="101"/>
      <c r="HB37" s="101"/>
      <c r="HC37" s="99"/>
      <c r="HD37" s="100"/>
      <c r="HE37" s="1"/>
      <c r="HF37" s="99">
        <v>3277.41813</v>
      </c>
      <c r="HG37" s="102">
        <v>3234.8515400000001</v>
      </c>
      <c r="HH37" s="100">
        <v>1316.71335</v>
      </c>
    </row>
    <row r="38" spans="1:216" x14ac:dyDescent="0.25">
      <c r="A38" s="1"/>
      <c r="B38" s="98" t="s">
        <v>814</v>
      </c>
      <c r="C38" s="99"/>
      <c r="D38" s="100"/>
      <c r="E38" s="101"/>
      <c r="F38" s="99"/>
      <c r="G38" s="102"/>
      <c r="H38" s="102">
        <v>8.8258700000000001</v>
      </c>
      <c r="I38" s="100">
        <v>8.5166900000000005</v>
      </c>
      <c r="J38" s="99"/>
      <c r="K38" s="100"/>
      <c r="L38" s="99"/>
      <c r="M38" s="100"/>
      <c r="N38" s="99"/>
      <c r="O38" s="102"/>
      <c r="P38" s="102"/>
      <c r="Q38" s="102">
        <v>283.00853000000001</v>
      </c>
      <c r="R38" s="102"/>
      <c r="S38" s="102"/>
      <c r="T38" s="102"/>
      <c r="U38" s="100"/>
      <c r="V38" s="99">
        <v>18.14123</v>
      </c>
      <c r="W38" s="102"/>
      <c r="X38" s="102">
        <v>24.425360000000001</v>
      </c>
      <c r="Y38" s="100">
        <v>1.0612699999999999</v>
      </c>
      <c r="Z38" s="101"/>
      <c r="AA38" s="99"/>
      <c r="AB38" s="102"/>
      <c r="AC38" s="100">
        <v>17.295719999999999</v>
      </c>
      <c r="AD38" s="99"/>
      <c r="AE38" s="102"/>
      <c r="AF38" s="102"/>
      <c r="AG38" s="102"/>
      <c r="AH38" s="102">
        <v>12.23925</v>
      </c>
      <c r="AI38" s="102"/>
      <c r="AJ38" s="100">
        <v>10.27692</v>
      </c>
      <c r="AK38" s="101"/>
      <c r="AL38" s="101"/>
      <c r="AM38" s="101">
        <v>179.37322</v>
      </c>
      <c r="AN38" s="99"/>
      <c r="AO38" s="100"/>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c r="BU38" s="102"/>
      <c r="BV38" s="102">
        <v>110.49702000000001</v>
      </c>
      <c r="BW38" s="102">
        <v>206.49456000000001</v>
      </c>
      <c r="BX38" s="102">
        <v>206.11548999999999</v>
      </c>
      <c r="BY38" s="102">
        <v>205.99002999999999</v>
      </c>
      <c r="BZ38" s="100"/>
      <c r="CA38" s="99">
        <v>17.41583</v>
      </c>
      <c r="CB38" s="100">
        <v>44.053669999999997</v>
      </c>
      <c r="CC38" s="99"/>
      <c r="CD38" s="102"/>
      <c r="CE38" s="102"/>
      <c r="CF38" s="102"/>
      <c r="CG38" s="102"/>
      <c r="CH38" s="102"/>
      <c r="CI38" s="102">
        <v>47.905140000000003</v>
      </c>
      <c r="CJ38" s="102">
        <v>53.710120000000003</v>
      </c>
      <c r="CK38" s="102"/>
      <c r="CL38" s="102"/>
      <c r="CM38" s="102">
        <v>247.64573999999999</v>
      </c>
      <c r="CN38" s="100"/>
      <c r="CO38" s="99">
        <v>180.55348000000001</v>
      </c>
      <c r="CP38" s="102">
        <v>180.52450999999999</v>
      </c>
      <c r="CQ38" s="102">
        <v>181.33356000000001</v>
      </c>
      <c r="CR38" s="100">
        <v>181.02912000000001</v>
      </c>
      <c r="CS38" s="99"/>
      <c r="CT38" s="100">
        <v>297.29741999999999</v>
      </c>
      <c r="CU38" s="99"/>
      <c r="CV38" s="102"/>
      <c r="CW38" s="103"/>
      <c r="CX38" s="99"/>
      <c r="CY38" s="102">
        <v>6836.9170800000002</v>
      </c>
      <c r="CZ38" s="102"/>
      <c r="DA38" s="100"/>
      <c r="DB38" s="99"/>
      <c r="DC38" s="102"/>
      <c r="DD38" s="102"/>
      <c r="DE38" s="102"/>
      <c r="DF38" s="102"/>
      <c r="DG38" s="102"/>
      <c r="DH38" s="102"/>
      <c r="DI38" s="102"/>
      <c r="DJ38" s="102"/>
      <c r="DK38" s="102"/>
      <c r="DL38" s="102"/>
      <c r="DM38" s="100"/>
      <c r="DN38" s="104"/>
      <c r="DO38" s="105"/>
      <c r="DP38" s="105"/>
      <c r="DQ38" s="106" t="s">
        <v>1395</v>
      </c>
      <c r="DR38" s="99">
        <v>3277.41813</v>
      </c>
      <c r="DS38" s="102">
        <v>1057.35969</v>
      </c>
      <c r="DT38" s="102">
        <v>1057.35969</v>
      </c>
      <c r="DU38" s="100"/>
      <c r="DV38" s="101"/>
      <c r="DW38" s="99"/>
      <c r="DX38" s="102"/>
      <c r="DY38" s="102"/>
      <c r="DZ38" s="102"/>
      <c r="EA38" s="102"/>
      <c r="EB38" s="103">
        <v>6752.683</v>
      </c>
      <c r="EC38" s="1"/>
      <c r="ED38" s="101"/>
      <c r="EE38" s="101"/>
      <c r="EF38" s="101"/>
      <c r="EG38" s="101"/>
      <c r="EH38" s="101"/>
      <c r="EI38" s="101"/>
      <c r="EJ38" s="101"/>
      <c r="EK38" s="99"/>
      <c r="EL38" s="100"/>
      <c r="EM38" s="101"/>
      <c r="EN38" s="101"/>
      <c r="EO38" s="101"/>
      <c r="EP38" s="101"/>
      <c r="EQ38" s="101"/>
      <c r="ER38" s="101"/>
      <c r="ES38" s="101"/>
      <c r="ET38" s="101"/>
      <c r="EU38" s="101"/>
      <c r="EV38" s="101"/>
      <c r="EW38" s="101"/>
      <c r="EX38" s="101"/>
      <c r="EY38" s="99"/>
      <c r="EZ38" s="102"/>
      <c r="FA38" s="102"/>
      <c r="FB38" s="100"/>
      <c r="FC38" s="101"/>
      <c r="FD38" s="101"/>
      <c r="FE38" s="101"/>
      <c r="FF38" s="101"/>
      <c r="FG38" s="101"/>
      <c r="FH38" s="101"/>
      <c r="FI38" s="101"/>
      <c r="FJ38" s="99"/>
      <c r="FK38" s="102"/>
      <c r="FL38" s="102"/>
      <c r="FM38" s="100"/>
      <c r="FN38" s="101"/>
      <c r="FO38" s="99"/>
      <c r="FP38" s="100"/>
      <c r="FQ38" s="99"/>
      <c r="FR38" s="102"/>
      <c r="FS38" s="102"/>
      <c r="FT38" s="102"/>
      <c r="FU38" s="100"/>
      <c r="FV38" s="99"/>
      <c r="FW38" s="100"/>
      <c r="FX38" s="99"/>
      <c r="FY38" s="102"/>
      <c r="FZ38" s="102"/>
      <c r="GA38" s="100"/>
      <c r="GB38" s="101"/>
      <c r="GC38" s="101"/>
      <c r="GD38" s="99"/>
      <c r="GE38" s="102"/>
      <c r="GF38" s="102"/>
      <c r="GG38" s="102"/>
      <c r="GH38" s="100"/>
      <c r="GI38" s="101"/>
      <c r="GJ38" s="99"/>
      <c r="GK38" s="100"/>
      <c r="GL38" s="1"/>
      <c r="GM38" s="101"/>
      <c r="GN38" s="99">
        <v>50.925460000000001</v>
      </c>
      <c r="GO38" s="100"/>
      <c r="GP38" s="99"/>
      <c r="GQ38" s="100"/>
      <c r="GR38" s="101"/>
      <c r="GS38" s="101"/>
      <c r="GT38" s="101"/>
      <c r="GU38" s="1"/>
      <c r="GV38" s="101"/>
      <c r="GW38" s="101"/>
      <c r="GX38" s="101"/>
      <c r="GY38" s="101"/>
      <c r="GZ38" s="101"/>
      <c r="HA38" s="101"/>
      <c r="HB38" s="101"/>
      <c r="HC38" s="99"/>
      <c r="HD38" s="100"/>
      <c r="HE38" s="1"/>
      <c r="HF38" s="99">
        <v>3277.41813</v>
      </c>
      <c r="HG38" s="102">
        <v>3234.8515400000001</v>
      </c>
      <c r="HH38" s="100">
        <v>1316.71335</v>
      </c>
    </row>
    <row r="39" spans="1:216" x14ac:dyDescent="0.25">
      <c r="A39" s="1"/>
      <c r="B39" s="98" t="s">
        <v>815</v>
      </c>
      <c r="C39" s="99"/>
      <c r="D39" s="100"/>
      <c r="E39" s="101"/>
      <c r="F39" s="99"/>
      <c r="G39" s="102"/>
      <c r="H39" s="102">
        <v>8.8258700000000001</v>
      </c>
      <c r="I39" s="100">
        <v>8.5166900000000005</v>
      </c>
      <c r="J39" s="99"/>
      <c r="K39" s="100"/>
      <c r="L39" s="99"/>
      <c r="M39" s="100"/>
      <c r="N39" s="99"/>
      <c r="O39" s="102"/>
      <c r="P39" s="102"/>
      <c r="Q39" s="102">
        <v>283.00853000000001</v>
      </c>
      <c r="R39" s="102"/>
      <c r="S39" s="102"/>
      <c r="T39" s="102"/>
      <c r="U39" s="100"/>
      <c r="V39" s="99">
        <v>18.14123</v>
      </c>
      <c r="W39" s="102"/>
      <c r="X39" s="102">
        <v>24.425360000000001</v>
      </c>
      <c r="Y39" s="100">
        <v>1.0612699999999999</v>
      </c>
      <c r="Z39" s="101"/>
      <c r="AA39" s="99"/>
      <c r="AB39" s="102"/>
      <c r="AC39" s="100">
        <v>17.295719999999999</v>
      </c>
      <c r="AD39" s="99"/>
      <c r="AE39" s="102"/>
      <c r="AF39" s="102"/>
      <c r="AG39" s="102"/>
      <c r="AH39" s="102">
        <v>12.23925</v>
      </c>
      <c r="AI39" s="102"/>
      <c r="AJ39" s="100">
        <v>10.27692</v>
      </c>
      <c r="AK39" s="101"/>
      <c r="AL39" s="101"/>
      <c r="AM39" s="101">
        <v>179.37322</v>
      </c>
      <c r="AN39" s="99"/>
      <c r="AO39" s="100"/>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c r="BU39" s="102"/>
      <c r="BV39" s="102">
        <v>110.49702000000001</v>
      </c>
      <c r="BW39" s="102">
        <v>206.49456000000001</v>
      </c>
      <c r="BX39" s="102">
        <v>206.11548999999999</v>
      </c>
      <c r="BY39" s="102">
        <v>205.99002999999999</v>
      </c>
      <c r="BZ39" s="100"/>
      <c r="CA39" s="99">
        <v>17.41583</v>
      </c>
      <c r="CB39" s="100">
        <v>44.053669999999997</v>
      </c>
      <c r="CC39" s="99"/>
      <c r="CD39" s="102"/>
      <c r="CE39" s="102"/>
      <c r="CF39" s="102"/>
      <c r="CG39" s="102"/>
      <c r="CH39" s="102"/>
      <c r="CI39" s="102">
        <v>47.905140000000003</v>
      </c>
      <c r="CJ39" s="102">
        <v>53.710120000000003</v>
      </c>
      <c r="CK39" s="102"/>
      <c r="CL39" s="102"/>
      <c r="CM39" s="102">
        <v>247.64573999999999</v>
      </c>
      <c r="CN39" s="100"/>
      <c r="CO39" s="99">
        <v>180.55348000000001</v>
      </c>
      <c r="CP39" s="102">
        <v>180.52450999999999</v>
      </c>
      <c r="CQ39" s="102">
        <v>181.33356000000001</v>
      </c>
      <c r="CR39" s="100">
        <v>181.02912000000001</v>
      </c>
      <c r="CS39" s="99"/>
      <c r="CT39" s="100">
        <v>297.29741999999999</v>
      </c>
      <c r="CU39" s="99"/>
      <c r="CV39" s="102"/>
      <c r="CW39" s="103"/>
      <c r="CX39" s="99"/>
      <c r="CY39" s="102">
        <v>6729.52567</v>
      </c>
      <c r="CZ39" s="102"/>
      <c r="DA39" s="100"/>
      <c r="DB39" s="99"/>
      <c r="DC39" s="102"/>
      <c r="DD39" s="102"/>
      <c r="DE39" s="102"/>
      <c r="DF39" s="102"/>
      <c r="DG39" s="102"/>
      <c r="DH39" s="102"/>
      <c r="DI39" s="102"/>
      <c r="DJ39" s="102"/>
      <c r="DK39" s="102"/>
      <c r="DL39" s="102"/>
      <c r="DM39" s="100"/>
      <c r="DN39" s="104"/>
      <c r="DO39" s="105"/>
      <c r="DP39" s="105"/>
      <c r="DQ39" s="106" t="s">
        <v>1395</v>
      </c>
      <c r="DR39" s="99">
        <v>3277.41813</v>
      </c>
      <c r="DS39" s="102">
        <v>1057.35969</v>
      </c>
      <c r="DT39" s="102">
        <v>1057.35969</v>
      </c>
      <c r="DU39" s="100"/>
      <c r="DV39" s="101"/>
      <c r="DW39" s="99"/>
      <c r="DX39" s="102"/>
      <c r="DY39" s="102"/>
      <c r="DZ39" s="102"/>
      <c r="EA39" s="102"/>
      <c r="EB39" s="103">
        <v>6644.8720000000003</v>
      </c>
      <c r="EC39" s="1"/>
      <c r="ED39" s="101"/>
      <c r="EE39" s="101"/>
      <c r="EF39" s="101"/>
      <c r="EG39" s="101"/>
      <c r="EH39" s="101"/>
      <c r="EI39" s="101"/>
      <c r="EJ39" s="101"/>
      <c r="EK39" s="99"/>
      <c r="EL39" s="100"/>
      <c r="EM39" s="101"/>
      <c r="EN39" s="101"/>
      <c r="EO39" s="101"/>
      <c r="EP39" s="101"/>
      <c r="EQ39" s="101"/>
      <c r="ER39" s="101"/>
      <c r="ES39" s="101"/>
      <c r="ET39" s="101"/>
      <c r="EU39" s="101"/>
      <c r="EV39" s="101"/>
      <c r="EW39" s="101"/>
      <c r="EX39" s="101"/>
      <c r="EY39" s="99"/>
      <c r="EZ39" s="102"/>
      <c r="FA39" s="102"/>
      <c r="FB39" s="100"/>
      <c r="FC39" s="101"/>
      <c r="FD39" s="101"/>
      <c r="FE39" s="101"/>
      <c r="FF39" s="101"/>
      <c r="FG39" s="101"/>
      <c r="FH39" s="101"/>
      <c r="FI39" s="101"/>
      <c r="FJ39" s="99"/>
      <c r="FK39" s="102"/>
      <c r="FL39" s="102"/>
      <c r="FM39" s="100"/>
      <c r="FN39" s="101"/>
      <c r="FO39" s="99"/>
      <c r="FP39" s="100"/>
      <c r="FQ39" s="99"/>
      <c r="FR39" s="102"/>
      <c r="FS39" s="102"/>
      <c r="FT39" s="102"/>
      <c r="FU39" s="100"/>
      <c r="FV39" s="99"/>
      <c r="FW39" s="100"/>
      <c r="FX39" s="99"/>
      <c r="FY39" s="102"/>
      <c r="FZ39" s="102"/>
      <c r="GA39" s="100"/>
      <c r="GB39" s="101"/>
      <c r="GC39" s="101"/>
      <c r="GD39" s="99"/>
      <c r="GE39" s="102"/>
      <c r="GF39" s="102"/>
      <c r="GG39" s="102"/>
      <c r="GH39" s="100"/>
      <c r="GI39" s="101"/>
      <c r="GJ39" s="99"/>
      <c r="GK39" s="100"/>
      <c r="GL39" s="1"/>
      <c r="GM39" s="101"/>
      <c r="GN39" s="99">
        <v>50.925460000000001</v>
      </c>
      <c r="GO39" s="100"/>
      <c r="GP39" s="99"/>
      <c r="GQ39" s="100"/>
      <c r="GR39" s="101"/>
      <c r="GS39" s="101"/>
      <c r="GT39" s="101"/>
      <c r="GU39" s="1"/>
      <c r="GV39" s="101"/>
      <c r="GW39" s="101"/>
      <c r="GX39" s="101"/>
      <c r="GY39" s="101"/>
      <c r="GZ39" s="101"/>
      <c r="HA39" s="101"/>
      <c r="HB39" s="101"/>
      <c r="HC39" s="99"/>
      <c r="HD39" s="100"/>
      <c r="HE39" s="1"/>
      <c r="HF39" s="99">
        <v>3277.41813</v>
      </c>
      <c r="HG39" s="102">
        <v>3234.8515400000001</v>
      </c>
      <c r="HH39" s="100">
        <v>1316.71335</v>
      </c>
    </row>
    <row r="40" spans="1:216" x14ac:dyDescent="0.25">
      <c r="A40" s="1"/>
      <c r="B40" s="98" t="s">
        <v>816</v>
      </c>
      <c r="C40" s="99"/>
      <c r="D40" s="100"/>
      <c r="E40" s="101"/>
      <c r="F40" s="99"/>
      <c r="G40" s="102"/>
      <c r="H40" s="102">
        <v>8.8258700000000001</v>
      </c>
      <c r="I40" s="100">
        <v>8.5166900000000005</v>
      </c>
      <c r="J40" s="99"/>
      <c r="K40" s="100"/>
      <c r="L40" s="99"/>
      <c r="M40" s="100"/>
      <c r="N40" s="99"/>
      <c r="O40" s="102"/>
      <c r="P40" s="102"/>
      <c r="Q40" s="102">
        <v>283.00853000000001</v>
      </c>
      <c r="R40" s="102"/>
      <c r="S40" s="102"/>
      <c r="T40" s="102"/>
      <c r="U40" s="100"/>
      <c r="V40" s="99">
        <v>18.14123</v>
      </c>
      <c r="W40" s="102"/>
      <c r="X40" s="102">
        <v>24.425360000000001</v>
      </c>
      <c r="Y40" s="100">
        <v>1.0612699999999999</v>
      </c>
      <c r="Z40" s="101"/>
      <c r="AA40" s="99"/>
      <c r="AB40" s="102"/>
      <c r="AC40" s="100">
        <v>17.295719999999999</v>
      </c>
      <c r="AD40" s="99"/>
      <c r="AE40" s="102"/>
      <c r="AF40" s="102"/>
      <c r="AG40" s="102"/>
      <c r="AH40" s="102">
        <v>12.23925</v>
      </c>
      <c r="AI40" s="102"/>
      <c r="AJ40" s="100">
        <v>10.27692</v>
      </c>
      <c r="AK40" s="101"/>
      <c r="AL40" s="101"/>
      <c r="AM40" s="101">
        <v>179.37322</v>
      </c>
      <c r="AN40" s="99"/>
      <c r="AO40" s="100"/>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c r="BU40" s="102"/>
      <c r="BV40" s="102">
        <v>110.49702000000001</v>
      </c>
      <c r="BW40" s="102">
        <v>206.49456000000001</v>
      </c>
      <c r="BX40" s="102">
        <v>206.11548999999999</v>
      </c>
      <c r="BY40" s="102">
        <v>205.99002999999999</v>
      </c>
      <c r="BZ40" s="100"/>
      <c r="CA40" s="99">
        <v>17.41583</v>
      </c>
      <c r="CB40" s="100">
        <v>44.053669999999997</v>
      </c>
      <c r="CC40" s="99"/>
      <c r="CD40" s="102"/>
      <c r="CE40" s="102"/>
      <c r="CF40" s="102"/>
      <c r="CG40" s="102"/>
      <c r="CH40" s="102"/>
      <c r="CI40" s="102">
        <v>47.905140000000003</v>
      </c>
      <c r="CJ40" s="102">
        <v>53.710120000000003</v>
      </c>
      <c r="CK40" s="102"/>
      <c r="CL40" s="102"/>
      <c r="CM40" s="102">
        <v>247.64573999999999</v>
      </c>
      <c r="CN40" s="100">
        <v>191.19621000000001</v>
      </c>
      <c r="CO40" s="99">
        <v>180.55348000000001</v>
      </c>
      <c r="CP40" s="102">
        <v>180.52450999999999</v>
      </c>
      <c r="CQ40" s="102">
        <v>181.33356000000001</v>
      </c>
      <c r="CR40" s="100">
        <v>181.02912000000001</v>
      </c>
      <c r="CS40" s="99"/>
      <c r="CT40" s="100">
        <v>297.29741999999999</v>
      </c>
      <c r="CU40" s="99"/>
      <c r="CV40" s="102"/>
      <c r="CW40" s="103"/>
      <c r="CX40" s="99"/>
      <c r="CY40" s="102">
        <v>6827.8243300000004</v>
      </c>
      <c r="CZ40" s="102"/>
      <c r="DA40" s="100"/>
      <c r="DB40" s="99"/>
      <c r="DC40" s="102"/>
      <c r="DD40" s="102"/>
      <c r="DE40" s="102"/>
      <c r="DF40" s="102"/>
      <c r="DG40" s="102"/>
      <c r="DH40" s="102"/>
      <c r="DI40" s="102"/>
      <c r="DJ40" s="102"/>
      <c r="DK40" s="102"/>
      <c r="DL40" s="102"/>
      <c r="DM40" s="100"/>
      <c r="DN40" s="104"/>
      <c r="DO40" s="105"/>
      <c r="DP40" s="105"/>
      <c r="DQ40" s="106" t="s">
        <v>1395</v>
      </c>
      <c r="DR40" s="99">
        <v>3468.6143400000001</v>
      </c>
      <c r="DS40" s="102">
        <v>1248.5559000000001</v>
      </c>
      <c r="DT40" s="102">
        <v>1248.5559000000001</v>
      </c>
      <c r="DU40" s="100"/>
      <c r="DV40" s="101"/>
      <c r="DW40" s="99"/>
      <c r="DX40" s="102"/>
      <c r="DY40" s="102"/>
      <c r="DZ40" s="102"/>
      <c r="EA40" s="102"/>
      <c r="EB40" s="103">
        <v>6742.866</v>
      </c>
      <c r="EC40" s="1"/>
      <c r="ED40" s="101"/>
      <c r="EE40" s="101"/>
      <c r="EF40" s="101"/>
      <c r="EG40" s="101"/>
      <c r="EH40" s="101"/>
      <c r="EI40" s="101"/>
      <c r="EJ40" s="101"/>
      <c r="EK40" s="99"/>
      <c r="EL40" s="100"/>
      <c r="EM40" s="101"/>
      <c r="EN40" s="101"/>
      <c r="EO40" s="101"/>
      <c r="EP40" s="101"/>
      <c r="EQ40" s="101"/>
      <c r="ER40" s="101"/>
      <c r="ES40" s="101"/>
      <c r="ET40" s="101"/>
      <c r="EU40" s="101"/>
      <c r="EV40" s="101"/>
      <c r="EW40" s="101"/>
      <c r="EX40" s="101"/>
      <c r="EY40" s="99"/>
      <c r="EZ40" s="102"/>
      <c r="FA40" s="102"/>
      <c r="FB40" s="100"/>
      <c r="FC40" s="101"/>
      <c r="FD40" s="101"/>
      <c r="FE40" s="101"/>
      <c r="FF40" s="101"/>
      <c r="FG40" s="101"/>
      <c r="FH40" s="101"/>
      <c r="FI40" s="101"/>
      <c r="FJ40" s="99"/>
      <c r="FK40" s="102"/>
      <c r="FL40" s="102"/>
      <c r="FM40" s="100"/>
      <c r="FN40" s="101"/>
      <c r="FO40" s="99"/>
      <c r="FP40" s="100"/>
      <c r="FQ40" s="99"/>
      <c r="FR40" s="102"/>
      <c r="FS40" s="102"/>
      <c r="FT40" s="102"/>
      <c r="FU40" s="100"/>
      <c r="FV40" s="99"/>
      <c r="FW40" s="100"/>
      <c r="FX40" s="99"/>
      <c r="FY40" s="102"/>
      <c r="FZ40" s="102"/>
      <c r="GA40" s="100"/>
      <c r="GB40" s="101"/>
      <c r="GC40" s="101"/>
      <c r="GD40" s="99"/>
      <c r="GE40" s="102"/>
      <c r="GF40" s="102"/>
      <c r="GG40" s="102"/>
      <c r="GH40" s="100"/>
      <c r="GI40" s="101"/>
      <c r="GJ40" s="99"/>
      <c r="GK40" s="100"/>
      <c r="GL40" s="1"/>
      <c r="GM40" s="101"/>
      <c r="GN40" s="99">
        <v>50.925460000000001</v>
      </c>
      <c r="GO40" s="100"/>
      <c r="GP40" s="99"/>
      <c r="GQ40" s="100"/>
      <c r="GR40" s="101"/>
      <c r="GS40" s="101"/>
      <c r="GT40" s="101"/>
      <c r="GU40" s="1"/>
      <c r="GV40" s="101"/>
      <c r="GW40" s="101"/>
      <c r="GX40" s="101"/>
      <c r="GY40" s="101"/>
      <c r="GZ40" s="101"/>
      <c r="HA40" s="101"/>
      <c r="HB40" s="101"/>
      <c r="HC40" s="99"/>
      <c r="HD40" s="100"/>
      <c r="HE40" s="1"/>
      <c r="HF40" s="99">
        <v>3468.6143400000001</v>
      </c>
      <c r="HG40" s="102">
        <v>3426.0477500000002</v>
      </c>
      <c r="HH40" s="100">
        <v>1125.5171399999999</v>
      </c>
    </row>
    <row r="41" spans="1:216" x14ac:dyDescent="0.25">
      <c r="A41" s="1"/>
      <c r="B41" s="98" t="s">
        <v>817</v>
      </c>
      <c r="C41" s="99"/>
      <c r="D41" s="100"/>
      <c r="E41" s="101"/>
      <c r="F41" s="99"/>
      <c r="G41" s="102"/>
      <c r="H41" s="102">
        <v>8.8258700000000001</v>
      </c>
      <c r="I41" s="100">
        <v>8.5166900000000005</v>
      </c>
      <c r="J41" s="99"/>
      <c r="K41" s="100"/>
      <c r="L41" s="99"/>
      <c r="M41" s="100"/>
      <c r="N41" s="99"/>
      <c r="O41" s="102"/>
      <c r="P41" s="102"/>
      <c r="Q41" s="102">
        <v>283.00853000000001</v>
      </c>
      <c r="R41" s="102"/>
      <c r="S41" s="102"/>
      <c r="T41" s="102"/>
      <c r="U41" s="100"/>
      <c r="V41" s="99">
        <v>18.14123</v>
      </c>
      <c r="W41" s="102"/>
      <c r="X41" s="102">
        <v>24.425360000000001</v>
      </c>
      <c r="Y41" s="100">
        <v>1.0612699999999999</v>
      </c>
      <c r="Z41" s="101"/>
      <c r="AA41" s="99"/>
      <c r="AB41" s="102"/>
      <c r="AC41" s="100">
        <v>17.295719999999999</v>
      </c>
      <c r="AD41" s="99"/>
      <c r="AE41" s="102"/>
      <c r="AF41" s="102"/>
      <c r="AG41" s="102"/>
      <c r="AH41" s="102">
        <v>12.23925</v>
      </c>
      <c r="AI41" s="102"/>
      <c r="AJ41" s="100">
        <v>10.27692</v>
      </c>
      <c r="AK41" s="101"/>
      <c r="AL41" s="101"/>
      <c r="AM41" s="101">
        <v>179.37322</v>
      </c>
      <c r="AN41" s="99"/>
      <c r="AO41" s="100"/>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c r="BU41" s="102"/>
      <c r="BV41" s="102">
        <v>110.49702000000001</v>
      </c>
      <c r="BW41" s="102">
        <v>206.49456000000001</v>
      </c>
      <c r="BX41" s="102">
        <v>206.11548999999999</v>
      </c>
      <c r="BY41" s="102">
        <v>205.99002999999999</v>
      </c>
      <c r="BZ41" s="100"/>
      <c r="CA41" s="99">
        <v>17.41583</v>
      </c>
      <c r="CB41" s="100">
        <v>44.053669999999997</v>
      </c>
      <c r="CC41" s="99"/>
      <c r="CD41" s="102"/>
      <c r="CE41" s="102"/>
      <c r="CF41" s="102"/>
      <c r="CG41" s="102"/>
      <c r="CH41" s="102"/>
      <c r="CI41" s="102">
        <v>47.905140000000003</v>
      </c>
      <c r="CJ41" s="102">
        <v>53.710120000000003</v>
      </c>
      <c r="CK41" s="102"/>
      <c r="CL41" s="102"/>
      <c r="CM41" s="102">
        <v>247.64573999999999</v>
      </c>
      <c r="CN41" s="100">
        <v>191.19621000000001</v>
      </c>
      <c r="CO41" s="99">
        <v>180.55348000000001</v>
      </c>
      <c r="CP41" s="102">
        <v>180.52450999999999</v>
      </c>
      <c r="CQ41" s="102">
        <v>181.33356000000001</v>
      </c>
      <c r="CR41" s="100">
        <v>181.02912000000001</v>
      </c>
      <c r="CS41" s="99"/>
      <c r="CT41" s="100">
        <v>297.29741999999999</v>
      </c>
      <c r="CU41" s="99"/>
      <c r="CV41" s="102"/>
      <c r="CW41" s="103"/>
      <c r="CX41" s="99"/>
      <c r="CY41" s="102">
        <v>6730.9108200000001</v>
      </c>
      <c r="CZ41" s="102"/>
      <c r="DA41" s="100"/>
      <c r="DB41" s="99"/>
      <c r="DC41" s="102"/>
      <c r="DD41" s="102"/>
      <c r="DE41" s="102"/>
      <c r="DF41" s="102"/>
      <c r="DG41" s="102"/>
      <c r="DH41" s="102"/>
      <c r="DI41" s="102"/>
      <c r="DJ41" s="102"/>
      <c r="DK41" s="102"/>
      <c r="DL41" s="102"/>
      <c r="DM41" s="100"/>
      <c r="DN41" s="104"/>
      <c r="DO41" s="105"/>
      <c r="DP41" s="105"/>
      <c r="DQ41" s="106" t="s">
        <v>1395</v>
      </c>
      <c r="DR41" s="99">
        <v>3468.6143400000001</v>
      </c>
      <c r="DS41" s="102">
        <v>1248.5559000000001</v>
      </c>
      <c r="DT41" s="102">
        <v>1248.5559000000001</v>
      </c>
      <c r="DU41" s="100"/>
      <c r="DV41" s="101"/>
      <c r="DW41" s="99"/>
      <c r="DX41" s="102"/>
      <c r="DY41" s="102"/>
      <c r="DZ41" s="102"/>
      <c r="EA41" s="102"/>
      <c r="EB41" s="103">
        <v>6644.5460000000003</v>
      </c>
      <c r="EC41" s="1"/>
      <c r="ED41" s="101"/>
      <c r="EE41" s="101"/>
      <c r="EF41" s="101"/>
      <c r="EG41" s="101"/>
      <c r="EH41" s="101"/>
      <c r="EI41" s="101"/>
      <c r="EJ41" s="101"/>
      <c r="EK41" s="99"/>
      <c r="EL41" s="100"/>
      <c r="EM41" s="101"/>
      <c r="EN41" s="101"/>
      <c r="EO41" s="101"/>
      <c r="EP41" s="101"/>
      <c r="EQ41" s="101"/>
      <c r="ER41" s="101"/>
      <c r="ES41" s="101"/>
      <c r="ET41" s="101"/>
      <c r="EU41" s="101"/>
      <c r="EV41" s="101"/>
      <c r="EW41" s="101"/>
      <c r="EX41" s="101"/>
      <c r="EY41" s="99"/>
      <c r="EZ41" s="102"/>
      <c r="FA41" s="102"/>
      <c r="FB41" s="100"/>
      <c r="FC41" s="101"/>
      <c r="FD41" s="101"/>
      <c r="FE41" s="101"/>
      <c r="FF41" s="101"/>
      <c r="FG41" s="101"/>
      <c r="FH41" s="101"/>
      <c r="FI41" s="101"/>
      <c r="FJ41" s="99"/>
      <c r="FK41" s="102"/>
      <c r="FL41" s="102"/>
      <c r="FM41" s="100"/>
      <c r="FN41" s="101"/>
      <c r="FO41" s="99"/>
      <c r="FP41" s="100"/>
      <c r="FQ41" s="99"/>
      <c r="FR41" s="102"/>
      <c r="FS41" s="102"/>
      <c r="FT41" s="102"/>
      <c r="FU41" s="100"/>
      <c r="FV41" s="99"/>
      <c r="FW41" s="100"/>
      <c r="FX41" s="99"/>
      <c r="FY41" s="102"/>
      <c r="FZ41" s="102"/>
      <c r="GA41" s="100"/>
      <c r="GB41" s="101"/>
      <c r="GC41" s="101"/>
      <c r="GD41" s="99"/>
      <c r="GE41" s="102"/>
      <c r="GF41" s="102"/>
      <c r="GG41" s="102"/>
      <c r="GH41" s="100"/>
      <c r="GI41" s="101"/>
      <c r="GJ41" s="99"/>
      <c r="GK41" s="100"/>
      <c r="GL41" s="1"/>
      <c r="GM41" s="101"/>
      <c r="GN41" s="99">
        <v>50.925460000000001</v>
      </c>
      <c r="GO41" s="100"/>
      <c r="GP41" s="99"/>
      <c r="GQ41" s="100"/>
      <c r="GR41" s="101"/>
      <c r="GS41" s="101"/>
      <c r="GT41" s="101"/>
      <c r="GU41" s="1"/>
      <c r="GV41" s="101"/>
      <c r="GW41" s="101"/>
      <c r="GX41" s="101"/>
      <c r="GY41" s="101"/>
      <c r="GZ41" s="101"/>
      <c r="HA41" s="101"/>
      <c r="HB41" s="101"/>
      <c r="HC41" s="99"/>
      <c r="HD41" s="100"/>
      <c r="HE41" s="1"/>
      <c r="HF41" s="99">
        <v>3468.6143400000001</v>
      </c>
      <c r="HG41" s="102">
        <v>3426.0477500000002</v>
      </c>
      <c r="HH41" s="100">
        <v>1125.5171399999999</v>
      </c>
    </row>
    <row r="42" spans="1:216" x14ac:dyDescent="0.25">
      <c r="A42" s="1"/>
      <c r="B42" s="98" t="s">
        <v>818</v>
      </c>
      <c r="C42" s="99"/>
      <c r="D42" s="100"/>
      <c r="E42" s="101"/>
      <c r="F42" s="99"/>
      <c r="G42" s="102"/>
      <c r="H42" s="102">
        <v>8.8258700000000001</v>
      </c>
      <c r="I42" s="100">
        <v>8.5166900000000005</v>
      </c>
      <c r="J42" s="99"/>
      <c r="K42" s="100"/>
      <c r="L42" s="99"/>
      <c r="M42" s="100"/>
      <c r="N42" s="99"/>
      <c r="O42" s="102"/>
      <c r="P42" s="102"/>
      <c r="Q42" s="102">
        <v>283.00853000000001</v>
      </c>
      <c r="R42" s="102"/>
      <c r="S42" s="102"/>
      <c r="T42" s="102"/>
      <c r="U42" s="100"/>
      <c r="V42" s="99">
        <v>18.14123</v>
      </c>
      <c r="W42" s="102"/>
      <c r="X42" s="102">
        <v>24.425360000000001</v>
      </c>
      <c r="Y42" s="100">
        <v>1.0612699999999999</v>
      </c>
      <c r="Z42" s="101"/>
      <c r="AA42" s="99"/>
      <c r="AB42" s="102"/>
      <c r="AC42" s="100">
        <v>17.295719999999999</v>
      </c>
      <c r="AD42" s="99"/>
      <c r="AE42" s="102"/>
      <c r="AF42" s="102"/>
      <c r="AG42" s="102"/>
      <c r="AH42" s="102">
        <v>12.23925</v>
      </c>
      <c r="AI42" s="102"/>
      <c r="AJ42" s="100">
        <v>10.27692</v>
      </c>
      <c r="AK42" s="101"/>
      <c r="AL42" s="101"/>
      <c r="AM42" s="101">
        <v>179.37322</v>
      </c>
      <c r="AN42" s="99"/>
      <c r="AO42" s="100"/>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c r="BU42" s="102"/>
      <c r="BV42" s="102">
        <v>110.49702000000001</v>
      </c>
      <c r="BW42" s="102">
        <v>206.49456000000001</v>
      </c>
      <c r="BX42" s="102">
        <v>206.11548999999999</v>
      </c>
      <c r="BY42" s="102">
        <v>205.99002999999999</v>
      </c>
      <c r="BZ42" s="100"/>
      <c r="CA42" s="99">
        <v>17.41583</v>
      </c>
      <c r="CB42" s="100">
        <v>44.053669999999997</v>
      </c>
      <c r="CC42" s="99"/>
      <c r="CD42" s="102"/>
      <c r="CE42" s="102"/>
      <c r="CF42" s="102"/>
      <c r="CG42" s="102"/>
      <c r="CH42" s="102"/>
      <c r="CI42" s="102">
        <v>47.905140000000003</v>
      </c>
      <c r="CJ42" s="102">
        <v>53.710120000000003</v>
      </c>
      <c r="CK42" s="102"/>
      <c r="CL42" s="102"/>
      <c r="CM42" s="102">
        <v>247.64573999999999</v>
      </c>
      <c r="CN42" s="100">
        <v>191.19621000000001</v>
      </c>
      <c r="CO42" s="99">
        <v>180.55348000000001</v>
      </c>
      <c r="CP42" s="102">
        <v>180.52450999999999</v>
      </c>
      <c r="CQ42" s="102">
        <v>181.33356000000001</v>
      </c>
      <c r="CR42" s="100">
        <v>181.02912000000001</v>
      </c>
      <c r="CS42" s="99"/>
      <c r="CT42" s="100">
        <v>297.29741999999999</v>
      </c>
      <c r="CU42" s="99"/>
      <c r="CV42" s="102"/>
      <c r="CW42" s="103"/>
      <c r="CX42" s="99"/>
      <c r="CY42" s="102">
        <v>6853.6883099999995</v>
      </c>
      <c r="CZ42" s="102"/>
      <c r="DA42" s="100"/>
      <c r="DB42" s="99"/>
      <c r="DC42" s="102"/>
      <c r="DD42" s="102"/>
      <c r="DE42" s="102"/>
      <c r="DF42" s="102"/>
      <c r="DG42" s="102"/>
      <c r="DH42" s="102"/>
      <c r="DI42" s="102"/>
      <c r="DJ42" s="102"/>
      <c r="DK42" s="102"/>
      <c r="DL42" s="102"/>
      <c r="DM42" s="100"/>
      <c r="DN42" s="104"/>
      <c r="DO42" s="105"/>
      <c r="DP42" s="105"/>
      <c r="DQ42" s="106" t="s">
        <v>1396</v>
      </c>
      <c r="DR42" s="99">
        <v>3468.6143400000001</v>
      </c>
      <c r="DS42" s="102">
        <v>1248.5559000000001</v>
      </c>
      <c r="DT42" s="102">
        <v>1248.5559000000001</v>
      </c>
      <c r="DU42" s="100"/>
      <c r="DV42" s="101"/>
      <c r="DW42" s="99"/>
      <c r="DX42" s="102"/>
      <c r="DY42" s="102"/>
      <c r="DZ42" s="102"/>
      <c r="EA42" s="102"/>
      <c r="EB42" s="103">
        <v>6755.5619999999999</v>
      </c>
      <c r="EC42" s="1"/>
      <c r="ED42" s="101"/>
      <c r="EE42" s="101"/>
      <c r="EF42" s="101"/>
      <c r="EG42" s="101"/>
      <c r="EH42" s="101"/>
      <c r="EI42" s="101"/>
      <c r="EJ42" s="101"/>
      <c r="EK42" s="99"/>
      <c r="EL42" s="100"/>
      <c r="EM42" s="101"/>
      <c r="EN42" s="101"/>
      <c r="EO42" s="101"/>
      <c r="EP42" s="101"/>
      <c r="EQ42" s="101"/>
      <c r="ER42" s="101"/>
      <c r="ES42" s="101"/>
      <c r="ET42" s="101"/>
      <c r="EU42" s="101"/>
      <c r="EV42" s="101"/>
      <c r="EW42" s="101"/>
      <c r="EX42" s="101"/>
      <c r="EY42" s="99"/>
      <c r="EZ42" s="102"/>
      <c r="FA42" s="102"/>
      <c r="FB42" s="100"/>
      <c r="FC42" s="101"/>
      <c r="FD42" s="101"/>
      <c r="FE42" s="101"/>
      <c r="FF42" s="101"/>
      <c r="FG42" s="101"/>
      <c r="FH42" s="101"/>
      <c r="FI42" s="101"/>
      <c r="FJ42" s="99"/>
      <c r="FK42" s="102"/>
      <c r="FL42" s="102"/>
      <c r="FM42" s="100"/>
      <c r="FN42" s="101"/>
      <c r="FO42" s="99"/>
      <c r="FP42" s="100"/>
      <c r="FQ42" s="99"/>
      <c r="FR42" s="102"/>
      <c r="FS42" s="102"/>
      <c r="FT42" s="102"/>
      <c r="FU42" s="100"/>
      <c r="FV42" s="99"/>
      <c r="FW42" s="100"/>
      <c r="FX42" s="99"/>
      <c r="FY42" s="102"/>
      <c r="FZ42" s="102"/>
      <c r="GA42" s="100"/>
      <c r="GB42" s="101"/>
      <c r="GC42" s="101"/>
      <c r="GD42" s="99"/>
      <c r="GE42" s="102"/>
      <c r="GF42" s="102"/>
      <c r="GG42" s="102"/>
      <c r="GH42" s="100"/>
      <c r="GI42" s="101"/>
      <c r="GJ42" s="99"/>
      <c r="GK42" s="100"/>
      <c r="GL42" s="1"/>
      <c r="GM42" s="101"/>
      <c r="GN42" s="99">
        <v>50.925460000000001</v>
      </c>
      <c r="GO42" s="100"/>
      <c r="GP42" s="99"/>
      <c r="GQ42" s="100"/>
      <c r="GR42" s="101"/>
      <c r="GS42" s="101"/>
      <c r="GT42" s="101"/>
      <c r="GU42" s="1"/>
      <c r="GV42" s="101"/>
      <c r="GW42" s="101"/>
      <c r="GX42" s="101"/>
      <c r="GY42" s="101"/>
      <c r="GZ42" s="101"/>
      <c r="HA42" s="101"/>
      <c r="HB42" s="101"/>
      <c r="HC42" s="99"/>
      <c r="HD42" s="100"/>
      <c r="HE42" s="1"/>
      <c r="HF42" s="99">
        <v>3468.6143400000001</v>
      </c>
      <c r="HG42" s="102">
        <v>3426.0477500000002</v>
      </c>
      <c r="HH42" s="100">
        <v>1125.5171399999999</v>
      </c>
    </row>
    <row r="43" spans="1:216" x14ac:dyDescent="0.25">
      <c r="A43" s="1"/>
      <c r="B43" s="98" t="s">
        <v>819</v>
      </c>
      <c r="C43" s="99"/>
      <c r="D43" s="100"/>
      <c r="E43" s="101"/>
      <c r="F43" s="99"/>
      <c r="G43" s="102"/>
      <c r="H43" s="102">
        <v>8.8258700000000001</v>
      </c>
      <c r="I43" s="100">
        <v>8.5166900000000005</v>
      </c>
      <c r="J43" s="99"/>
      <c r="K43" s="100"/>
      <c r="L43" s="99"/>
      <c r="M43" s="100"/>
      <c r="N43" s="99"/>
      <c r="O43" s="102"/>
      <c r="P43" s="102"/>
      <c r="Q43" s="102">
        <v>283.00853000000001</v>
      </c>
      <c r="R43" s="102"/>
      <c r="S43" s="102"/>
      <c r="T43" s="102"/>
      <c r="U43" s="100"/>
      <c r="V43" s="99">
        <v>18.14123</v>
      </c>
      <c r="W43" s="102"/>
      <c r="X43" s="102">
        <v>24.425360000000001</v>
      </c>
      <c r="Y43" s="100">
        <v>1.0612699999999999</v>
      </c>
      <c r="Z43" s="101"/>
      <c r="AA43" s="99"/>
      <c r="AB43" s="102"/>
      <c r="AC43" s="100">
        <v>17.295719999999999</v>
      </c>
      <c r="AD43" s="99"/>
      <c r="AE43" s="102"/>
      <c r="AF43" s="102"/>
      <c r="AG43" s="102"/>
      <c r="AH43" s="102">
        <v>12.23925</v>
      </c>
      <c r="AI43" s="102"/>
      <c r="AJ43" s="100">
        <v>10.27692</v>
      </c>
      <c r="AK43" s="101"/>
      <c r="AL43" s="101"/>
      <c r="AM43" s="101">
        <v>179.37322</v>
      </c>
      <c r="AN43" s="99"/>
      <c r="AO43" s="100"/>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c r="BU43" s="102"/>
      <c r="BV43" s="102">
        <v>36.281509999999997</v>
      </c>
      <c r="BW43" s="102">
        <v>206.49456000000001</v>
      </c>
      <c r="BX43" s="102">
        <v>206.11548999999999</v>
      </c>
      <c r="BY43" s="102">
        <v>205.99002999999999</v>
      </c>
      <c r="BZ43" s="100"/>
      <c r="CA43" s="99">
        <v>17.41583</v>
      </c>
      <c r="CB43" s="100">
        <v>44.053669999999997</v>
      </c>
      <c r="CC43" s="99"/>
      <c r="CD43" s="102"/>
      <c r="CE43" s="102"/>
      <c r="CF43" s="102"/>
      <c r="CG43" s="102"/>
      <c r="CH43" s="102"/>
      <c r="CI43" s="102">
        <v>47.905140000000003</v>
      </c>
      <c r="CJ43" s="102">
        <v>53.710120000000003</v>
      </c>
      <c r="CK43" s="102"/>
      <c r="CL43" s="102"/>
      <c r="CM43" s="102">
        <v>247.64573999999999</v>
      </c>
      <c r="CN43" s="100">
        <v>191.19621000000001</v>
      </c>
      <c r="CO43" s="99">
        <v>180.55348000000001</v>
      </c>
      <c r="CP43" s="102">
        <v>180.52450999999999</v>
      </c>
      <c r="CQ43" s="102"/>
      <c r="CR43" s="100">
        <v>181.02912000000001</v>
      </c>
      <c r="CS43" s="99"/>
      <c r="CT43" s="100">
        <v>99.773330000000001</v>
      </c>
      <c r="CU43" s="99"/>
      <c r="CV43" s="102"/>
      <c r="CW43" s="103"/>
      <c r="CX43" s="99"/>
      <c r="CY43" s="102">
        <v>7026.8083100000003</v>
      </c>
      <c r="CZ43" s="102"/>
      <c r="DA43" s="100"/>
      <c r="DB43" s="99"/>
      <c r="DC43" s="102"/>
      <c r="DD43" s="102"/>
      <c r="DE43" s="102"/>
      <c r="DF43" s="102"/>
      <c r="DG43" s="102"/>
      <c r="DH43" s="102"/>
      <c r="DI43" s="102"/>
      <c r="DJ43" s="102"/>
      <c r="DK43" s="102"/>
      <c r="DL43" s="102"/>
      <c r="DM43" s="100"/>
      <c r="DN43" s="104"/>
      <c r="DO43" s="105"/>
      <c r="DP43" s="105"/>
      <c r="DQ43" s="106" t="s">
        <v>1396</v>
      </c>
      <c r="DR43" s="99">
        <v>3015.5411800000002</v>
      </c>
      <c r="DS43" s="102">
        <v>976.81629999999996</v>
      </c>
      <c r="DT43" s="102">
        <v>976.81629999999996</v>
      </c>
      <c r="DU43" s="100"/>
      <c r="DV43" s="101"/>
      <c r="DW43" s="99"/>
      <c r="DX43" s="102"/>
      <c r="DY43" s="102"/>
      <c r="DZ43" s="102"/>
      <c r="EA43" s="102"/>
      <c r="EB43" s="103">
        <v>6928.3739999999998</v>
      </c>
      <c r="EC43" s="1"/>
      <c r="ED43" s="101"/>
      <c r="EE43" s="101"/>
      <c r="EF43" s="101"/>
      <c r="EG43" s="101"/>
      <c r="EH43" s="101"/>
      <c r="EI43" s="101"/>
      <c r="EJ43" s="101"/>
      <c r="EK43" s="99"/>
      <c r="EL43" s="100"/>
      <c r="EM43" s="101"/>
      <c r="EN43" s="101"/>
      <c r="EO43" s="101"/>
      <c r="EP43" s="101"/>
      <c r="EQ43" s="101"/>
      <c r="ER43" s="101"/>
      <c r="ES43" s="101"/>
      <c r="ET43" s="101"/>
      <c r="EU43" s="101"/>
      <c r="EV43" s="101"/>
      <c r="EW43" s="101"/>
      <c r="EX43" s="101"/>
      <c r="EY43" s="99"/>
      <c r="EZ43" s="102"/>
      <c r="FA43" s="102"/>
      <c r="FB43" s="100"/>
      <c r="FC43" s="101"/>
      <c r="FD43" s="101"/>
      <c r="FE43" s="101"/>
      <c r="FF43" s="101"/>
      <c r="FG43" s="101"/>
      <c r="FH43" s="101"/>
      <c r="FI43" s="101"/>
      <c r="FJ43" s="99"/>
      <c r="FK43" s="102"/>
      <c r="FL43" s="102"/>
      <c r="FM43" s="100"/>
      <c r="FN43" s="101"/>
      <c r="FO43" s="99"/>
      <c r="FP43" s="100"/>
      <c r="FQ43" s="99"/>
      <c r="FR43" s="102"/>
      <c r="FS43" s="102"/>
      <c r="FT43" s="102"/>
      <c r="FU43" s="100"/>
      <c r="FV43" s="99"/>
      <c r="FW43" s="100"/>
      <c r="FX43" s="99"/>
      <c r="FY43" s="102"/>
      <c r="FZ43" s="102"/>
      <c r="GA43" s="100"/>
      <c r="GB43" s="101"/>
      <c r="GC43" s="101"/>
      <c r="GD43" s="99"/>
      <c r="GE43" s="102"/>
      <c r="GF43" s="102"/>
      <c r="GG43" s="102"/>
      <c r="GH43" s="100"/>
      <c r="GI43" s="101"/>
      <c r="GJ43" s="99"/>
      <c r="GK43" s="100"/>
      <c r="GL43" s="1"/>
      <c r="GM43" s="101"/>
      <c r="GN43" s="99">
        <v>50.925460000000001</v>
      </c>
      <c r="GO43" s="100"/>
      <c r="GP43" s="99"/>
      <c r="GQ43" s="100"/>
      <c r="GR43" s="101"/>
      <c r="GS43" s="101"/>
      <c r="GT43" s="101"/>
      <c r="GU43" s="1"/>
      <c r="GV43" s="101"/>
      <c r="GW43" s="101"/>
      <c r="GX43" s="101"/>
      <c r="GY43" s="101"/>
      <c r="GZ43" s="101"/>
      <c r="HA43" s="101"/>
      <c r="HB43" s="101"/>
      <c r="HC43" s="99"/>
      <c r="HD43" s="100"/>
      <c r="HE43" s="1"/>
      <c r="HF43" s="99">
        <v>3015.5411800000002</v>
      </c>
      <c r="HG43" s="102">
        <v>2972.9745899999998</v>
      </c>
      <c r="HH43" s="100">
        <v>1125.5171399999999</v>
      </c>
    </row>
    <row r="44" spans="1:216" x14ac:dyDescent="0.25">
      <c r="A44" s="1"/>
      <c r="B44" s="98" t="s">
        <v>820</v>
      </c>
      <c r="C44" s="99"/>
      <c r="D44" s="100"/>
      <c r="E44" s="101"/>
      <c r="F44" s="99"/>
      <c r="G44" s="102"/>
      <c r="H44" s="102">
        <v>8.8258700000000001</v>
      </c>
      <c r="I44" s="100">
        <v>8.5166900000000005</v>
      </c>
      <c r="J44" s="99"/>
      <c r="K44" s="100"/>
      <c r="L44" s="99"/>
      <c r="M44" s="100"/>
      <c r="N44" s="99"/>
      <c r="O44" s="102"/>
      <c r="P44" s="102"/>
      <c r="Q44" s="102">
        <v>283.00853000000001</v>
      </c>
      <c r="R44" s="102"/>
      <c r="S44" s="102"/>
      <c r="T44" s="102"/>
      <c r="U44" s="100"/>
      <c r="V44" s="99">
        <v>18.14123</v>
      </c>
      <c r="W44" s="102"/>
      <c r="X44" s="102">
        <v>24.425360000000001</v>
      </c>
      <c r="Y44" s="100">
        <v>1.0612699999999999</v>
      </c>
      <c r="Z44" s="101"/>
      <c r="AA44" s="99"/>
      <c r="AB44" s="102"/>
      <c r="AC44" s="100">
        <v>17.295719999999999</v>
      </c>
      <c r="AD44" s="99"/>
      <c r="AE44" s="102"/>
      <c r="AF44" s="102"/>
      <c r="AG44" s="102"/>
      <c r="AH44" s="102">
        <v>12.23925</v>
      </c>
      <c r="AI44" s="102"/>
      <c r="AJ44" s="100">
        <v>10.27692</v>
      </c>
      <c r="AK44" s="101"/>
      <c r="AL44" s="101"/>
      <c r="AM44" s="101">
        <v>179.37322</v>
      </c>
      <c r="AN44" s="99"/>
      <c r="AO44" s="100"/>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c r="BU44" s="102"/>
      <c r="BV44" s="102">
        <v>36.281509999999997</v>
      </c>
      <c r="BW44" s="102">
        <v>206.49456000000001</v>
      </c>
      <c r="BX44" s="102">
        <v>206.11548999999999</v>
      </c>
      <c r="BY44" s="102">
        <v>205.99002999999999</v>
      </c>
      <c r="BZ44" s="100"/>
      <c r="CA44" s="99">
        <v>17.41583</v>
      </c>
      <c r="CB44" s="100">
        <v>44.053669999999997</v>
      </c>
      <c r="CC44" s="99"/>
      <c r="CD44" s="102"/>
      <c r="CE44" s="102"/>
      <c r="CF44" s="102"/>
      <c r="CG44" s="102"/>
      <c r="CH44" s="102"/>
      <c r="CI44" s="102">
        <v>47.905140000000003</v>
      </c>
      <c r="CJ44" s="102">
        <v>53.710120000000003</v>
      </c>
      <c r="CK44" s="102"/>
      <c r="CL44" s="102"/>
      <c r="CM44" s="102">
        <v>247.64573999999999</v>
      </c>
      <c r="CN44" s="100">
        <v>191.19621000000001</v>
      </c>
      <c r="CO44" s="99">
        <v>180.55348000000001</v>
      </c>
      <c r="CP44" s="102">
        <v>180.52450999999999</v>
      </c>
      <c r="CQ44" s="102"/>
      <c r="CR44" s="100">
        <v>181.02912000000001</v>
      </c>
      <c r="CS44" s="99"/>
      <c r="CT44" s="100">
        <v>99.773330000000001</v>
      </c>
      <c r="CU44" s="99"/>
      <c r="CV44" s="102"/>
      <c r="CW44" s="103"/>
      <c r="CX44" s="99"/>
      <c r="CY44" s="102">
        <v>7263.8410899999999</v>
      </c>
      <c r="CZ44" s="102"/>
      <c r="DA44" s="100"/>
      <c r="DB44" s="99"/>
      <c r="DC44" s="102"/>
      <c r="DD44" s="102"/>
      <c r="DE44" s="102"/>
      <c r="DF44" s="102"/>
      <c r="DG44" s="102"/>
      <c r="DH44" s="102"/>
      <c r="DI44" s="102"/>
      <c r="DJ44" s="102"/>
      <c r="DK44" s="102"/>
      <c r="DL44" s="102"/>
      <c r="DM44" s="100"/>
      <c r="DN44" s="104"/>
      <c r="DO44" s="105"/>
      <c r="DP44" s="105"/>
      <c r="DQ44" s="106" t="s">
        <v>1396</v>
      </c>
      <c r="DR44" s="99">
        <v>3015.5411800000002</v>
      </c>
      <c r="DS44" s="102">
        <v>976.81629999999996</v>
      </c>
      <c r="DT44" s="102">
        <v>976.81629999999996</v>
      </c>
      <c r="DU44" s="100"/>
      <c r="DV44" s="101"/>
      <c r="DW44" s="99"/>
      <c r="DX44" s="102"/>
      <c r="DY44" s="102"/>
      <c r="DZ44" s="102"/>
      <c r="EA44" s="102"/>
      <c r="EB44" s="103">
        <v>7165.6090000000004</v>
      </c>
      <c r="EC44" s="1"/>
      <c r="ED44" s="101"/>
      <c r="EE44" s="101"/>
      <c r="EF44" s="101"/>
      <c r="EG44" s="101"/>
      <c r="EH44" s="101"/>
      <c r="EI44" s="101"/>
      <c r="EJ44" s="101"/>
      <c r="EK44" s="99"/>
      <c r="EL44" s="100"/>
      <c r="EM44" s="101"/>
      <c r="EN44" s="101"/>
      <c r="EO44" s="101"/>
      <c r="EP44" s="101"/>
      <c r="EQ44" s="101"/>
      <c r="ER44" s="101"/>
      <c r="ES44" s="101"/>
      <c r="ET44" s="101"/>
      <c r="EU44" s="101"/>
      <c r="EV44" s="101"/>
      <c r="EW44" s="101"/>
      <c r="EX44" s="101"/>
      <c r="EY44" s="99"/>
      <c r="EZ44" s="102"/>
      <c r="FA44" s="102"/>
      <c r="FB44" s="100"/>
      <c r="FC44" s="101"/>
      <c r="FD44" s="101"/>
      <c r="FE44" s="101"/>
      <c r="FF44" s="101"/>
      <c r="FG44" s="101"/>
      <c r="FH44" s="101"/>
      <c r="FI44" s="101"/>
      <c r="FJ44" s="99"/>
      <c r="FK44" s="102"/>
      <c r="FL44" s="102"/>
      <c r="FM44" s="100"/>
      <c r="FN44" s="101"/>
      <c r="FO44" s="99"/>
      <c r="FP44" s="100"/>
      <c r="FQ44" s="99"/>
      <c r="FR44" s="102"/>
      <c r="FS44" s="102"/>
      <c r="FT44" s="102"/>
      <c r="FU44" s="100"/>
      <c r="FV44" s="99"/>
      <c r="FW44" s="100"/>
      <c r="FX44" s="99"/>
      <c r="FY44" s="102"/>
      <c r="FZ44" s="102"/>
      <c r="GA44" s="100"/>
      <c r="GB44" s="101"/>
      <c r="GC44" s="101"/>
      <c r="GD44" s="99"/>
      <c r="GE44" s="102"/>
      <c r="GF44" s="102"/>
      <c r="GG44" s="102"/>
      <c r="GH44" s="100"/>
      <c r="GI44" s="101"/>
      <c r="GJ44" s="99"/>
      <c r="GK44" s="100"/>
      <c r="GL44" s="1"/>
      <c r="GM44" s="101"/>
      <c r="GN44" s="99">
        <v>50.925460000000001</v>
      </c>
      <c r="GO44" s="100"/>
      <c r="GP44" s="99"/>
      <c r="GQ44" s="100"/>
      <c r="GR44" s="101"/>
      <c r="GS44" s="101"/>
      <c r="GT44" s="101"/>
      <c r="GU44" s="1"/>
      <c r="GV44" s="101"/>
      <c r="GW44" s="101"/>
      <c r="GX44" s="101"/>
      <c r="GY44" s="101"/>
      <c r="GZ44" s="101"/>
      <c r="HA44" s="101"/>
      <c r="HB44" s="101"/>
      <c r="HC44" s="99"/>
      <c r="HD44" s="100"/>
      <c r="HE44" s="1"/>
      <c r="HF44" s="99">
        <v>3015.5411800000002</v>
      </c>
      <c r="HG44" s="102">
        <v>2972.9745899999998</v>
      </c>
      <c r="HH44" s="100">
        <v>1125.5171399999999</v>
      </c>
    </row>
    <row r="45" spans="1:216" x14ac:dyDescent="0.25">
      <c r="A45" s="1"/>
      <c r="B45" s="98" t="s">
        <v>821</v>
      </c>
      <c r="C45" s="99"/>
      <c r="D45" s="100"/>
      <c r="E45" s="101"/>
      <c r="F45" s="99"/>
      <c r="G45" s="102"/>
      <c r="H45" s="102">
        <v>8.8258700000000001</v>
      </c>
      <c r="I45" s="100">
        <v>8.5166900000000005</v>
      </c>
      <c r="J45" s="99"/>
      <c r="K45" s="100"/>
      <c r="L45" s="99"/>
      <c r="M45" s="100"/>
      <c r="N45" s="99"/>
      <c r="O45" s="102"/>
      <c r="P45" s="102"/>
      <c r="Q45" s="102">
        <v>283.00853000000001</v>
      </c>
      <c r="R45" s="102"/>
      <c r="S45" s="102"/>
      <c r="T45" s="102"/>
      <c r="U45" s="100"/>
      <c r="V45" s="99">
        <v>18.14123</v>
      </c>
      <c r="W45" s="102"/>
      <c r="X45" s="102">
        <v>24.425360000000001</v>
      </c>
      <c r="Y45" s="100">
        <v>1.0612699999999999</v>
      </c>
      <c r="Z45" s="101"/>
      <c r="AA45" s="99"/>
      <c r="AB45" s="102"/>
      <c r="AC45" s="100">
        <v>17.295719999999999</v>
      </c>
      <c r="AD45" s="99"/>
      <c r="AE45" s="102"/>
      <c r="AF45" s="102"/>
      <c r="AG45" s="102"/>
      <c r="AH45" s="102">
        <v>12.23925</v>
      </c>
      <c r="AI45" s="102"/>
      <c r="AJ45" s="100">
        <v>10.27692</v>
      </c>
      <c r="AK45" s="101"/>
      <c r="AL45" s="101"/>
      <c r="AM45" s="101">
        <v>179.37322</v>
      </c>
      <c r="AN45" s="99"/>
      <c r="AO45" s="100"/>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c r="BU45" s="102"/>
      <c r="BV45" s="102">
        <v>36.281509999999997</v>
      </c>
      <c r="BW45" s="102">
        <v>206.49456000000001</v>
      </c>
      <c r="BX45" s="102">
        <v>206.11548999999999</v>
      </c>
      <c r="BY45" s="102">
        <v>205.99002999999999</v>
      </c>
      <c r="BZ45" s="100"/>
      <c r="CA45" s="99">
        <v>17.41583</v>
      </c>
      <c r="CB45" s="100">
        <v>44.053669999999997</v>
      </c>
      <c r="CC45" s="99"/>
      <c r="CD45" s="102"/>
      <c r="CE45" s="102"/>
      <c r="CF45" s="102"/>
      <c r="CG45" s="102"/>
      <c r="CH45" s="102"/>
      <c r="CI45" s="102">
        <v>47.905140000000003</v>
      </c>
      <c r="CJ45" s="102">
        <v>53.710120000000003</v>
      </c>
      <c r="CK45" s="102"/>
      <c r="CL45" s="102"/>
      <c r="CM45" s="102">
        <v>247.64573999999999</v>
      </c>
      <c r="CN45" s="100">
        <v>191.19621000000001</v>
      </c>
      <c r="CO45" s="99">
        <v>180.55348000000001</v>
      </c>
      <c r="CP45" s="102">
        <v>180.52450999999999</v>
      </c>
      <c r="CQ45" s="102"/>
      <c r="CR45" s="100">
        <v>181.02912000000001</v>
      </c>
      <c r="CS45" s="99"/>
      <c r="CT45" s="100">
        <v>99.773330000000001</v>
      </c>
      <c r="CU45" s="99"/>
      <c r="CV45" s="102"/>
      <c r="CW45" s="103"/>
      <c r="CX45" s="99"/>
      <c r="CY45" s="102">
        <v>7543.1237700000001</v>
      </c>
      <c r="CZ45" s="102"/>
      <c r="DA45" s="100"/>
      <c r="DB45" s="99"/>
      <c r="DC45" s="102"/>
      <c r="DD45" s="102"/>
      <c r="DE45" s="102"/>
      <c r="DF45" s="102"/>
      <c r="DG45" s="102"/>
      <c r="DH45" s="102"/>
      <c r="DI45" s="102"/>
      <c r="DJ45" s="102"/>
      <c r="DK45" s="102"/>
      <c r="DL45" s="102"/>
      <c r="DM45" s="100"/>
      <c r="DN45" s="104"/>
      <c r="DO45" s="105"/>
      <c r="DP45" s="105"/>
      <c r="DQ45" s="106" t="s">
        <v>1396</v>
      </c>
      <c r="DR45" s="99">
        <v>3015.5411800000002</v>
      </c>
      <c r="DS45" s="102">
        <v>976.81629999999996</v>
      </c>
      <c r="DT45" s="102">
        <v>976.81629999999996</v>
      </c>
      <c r="DU45" s="100"/>
      <c r="DV45" s="101"/>
      <c r="DW45" s="99"/>
      <c r="DX45" s="102"/>
      <c r="DY45" s="102"/>
      <c r="DZ45" s="102"/>
      <c r="EA45" s="102"/>
      <c r="EB45" s="103">
        <v>7444.8370000000004</v>
      </c>
      <c r="EC45" s="1"/>
      <c r="ED45" s="101"/>
      <c r="EE45" s="101"/>
      <c r="EF45" s="101"/>
      <c r="EG45" s="101"/>
      <c r="EH45" s="101"/>
      <c r="EI45" s="101"/>
      <c r="EJ45" s="101"/>
      <c r="EK45" s="99"/>
      <c r="EL45" s="100"/>
      <c r="EM45" s="101"/>
      <c r="EN45" s="101"/>
      <c r="EO45" s="101"/>
      <c r="EP45" s="101"/>
      <c r="EQ45" s="101"/>
      <c r="ER45" s="101"/>
      <c r="ES45" s="101"/>
      <c r="ET45" s="101"/>
      <c r="EU45" s="101"/>
      <c r="EV45" s="101"/>
      <c r="EW45" s="101"/>
      <c r="EX45" s="101"/>
      <c r="EY45" s="99"/>
      <c r="EZ45" s="102"/>
      <c r="FA45" s="102"/>
      <c r="FB45" s="100"/>
      <c r="FC45" s="101"/>
      <c r="FD45" s="101"/>
      <c r="FE45" s="101"/>
      <c r="FF45" s="101"/>
      <c r="FG45" s="101"/>
      <c r="FH45" s="101"/>
      <c r="FI45" s="101"/>
      <c r="FJ45" s="99"/>
      <c r="FK45" s="102"/>
      <c r="FL45" s="102"/>
      <c r="FM45" s="100"/>
      <c r="FN45" s="101"/>
      <c r="FO45" s="99"/>
      <c r="FP45" s="100"/>
      <c r="FQ45" s="99"/>
      <c r="FR45" s="102"/>
      <c r="FS45" s="102"/>
      <c r="FT45" s="102"/>
      <c r="FU45" s="100"/>
      <c r="FV45" s="99"/>
      <c r="FW45" s="100"/>
      <c r="FX45" s="99"/>
      <c r="FY45" s="102"/>
      <c r="FZ45" s="102"/>
      <c r="GA45" s="100"/>
      <c r="GB45" s="101"/>
      <c r="GC45" s="101"/>
      <c r="GD45" s="99"/>
      <c r="GE45" s="102"/>
      <c r="GF45" s="102"/>
      <c r="GG45" s="102"/>
      <c r="GH45" s="100"/>
      <c r="GI45" s="101"/>
      <c r="GJ45" s="99"/>
      <c r="GK45" s="100"/>
      <c r="GL45" s="1"/>
      <c r="GM45" s="101"/>
      <c r="GN45" s="99">
        <v>50.925460000000001</v>
      </c>
      <c r="GO45" s="100"/>
      <c r="GP45" s="99"/>
      <c r="GQ45" s="100"/>
      <c r="GR45" s="101"/>
      <c r="GS45" s="101"/>
      <c r="GT45" s="101"/>
      <c r="GU45" s="1"/>
      <c r="GV45" s="101"/>
      <c r="GW45" s="101"/>
      <c r="GX45" s="101"/>
      <c r="GY45" s="101"/>
      <c r="GZ45" s="101"/>
      <c r="HA45" s="101"/>
      <c r="HB45" s="101"/>
      <c r="HC45" s="99"/>
      <c r="HD45" s="100"/>
      <c r="HE45" s="1"/>
      <c r="HF45" s="99">
        <v>3015.5411800000002</v>
      </c>
      <c r="HG45" s="102">
        <v>2972.9745899999998</v>
      </c>
      <c r="HH45" s="100">
        <v>1125.5171399999999</v>
      </c>
    </row>
    <row r="46" spans="1:216" x14ac:dyDescent="0.25">
      <c r="A46" s="1"/>
      <c r="B46" s="98" t="s">
        <v>822</v>
      </c>
      <c r="C46" s="99"/>
      <c r="D46" s="100"/>
      <c r="E46" s="101"/>
      <c r="F46" s="99"/>
      <c r="G46" s="102"/>
      <c r="H46" s="102">
        <v>8.8258700000000001</v>
      </c>
      <c r="I46" s="100">
        <v>8.5166900000000005</v>
      </c>
      <c r="J46" s="99"/>
      <c r="K46" s="100"/>
      <c r="L46" s="99"/>
      <c r="M46" s="100"/>
      <c r="N46" s="99"/>
      <c r="O46" s="102"/>
      <c r="P46" s="102"/>
      <c r="Q46" s="102">
        <v>283.00853000000001</v>
      </c>
      <c r="R46" s="102"/>
      <c r="S46" s="102"/>
      <c r="T46" s="102"/>
      <c r="U46" s="100"/>
      <c r="V46" s="99">
        <v>18.14123</v>
      </c>
      <c r="W46" s="102"/>
      <c r="X46" s="102">
        <v>24.425360000000001</v>
      </c>
      <c r="Y46" s="100">
        <v>1.0612699999999999</v>
      </c>
      <c r="Z46" s="101"/>
      <c r="AA46" s="99"/>
      <c r="AB46" s="102"/>
      <c r="AC46" s="100">
        <v>17.295719999999999</v>
      </c>
      <c r="AD46" s="99"/>
      <c r="AE46" s="102"/>
      <c r="AF46" s="102"/>
      <c r="AG46" s="102"/>
      <c r="AH46" s="102">
        <v>12.23925</v>
      </c>
      <c r="AI46" s="102"/>
      <c r="AJ46" s="100">
        <v>10.27692</v>
      </c>
      <c r="AK46" s="101"/>
      <c r="AL46" s="101"/>
      <c r="AM46" s="101">
        <v>179.37322</v>
      </c>
      <c r="AN46" s="99"/>
      <c r="AO46" s="100"/>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c r="BU46" s="102"/>
      <c r="BV46" s="102">
        <v>36.281509999999997</v>
      </c>
      <c r="BW46" s="102">
        <v>206.49456000000001</v>
      </c>
      <c r="BX46" s="102">
        <v>206.11548999999999</v>
      </c>
      <c r="BY46" s="102">
        <v>205.99002999999999</v>
      </c>
      <c r="BZ46" s="100"/>
      <c r="CA46" s="99">
        <v>17.41583</v>
      </c>
      <c r="CB46" s="100">
        <v>44.053669999999997</v>
      </c>
      <c r="CC46" s="99"/>
      <c r="CD46" s="102"/>
      <c r="CE46" s="102"/>
      <c r="CF46" s="102"/>
      <c r="CG46" s="102"/>
      <c r="CH46" s="102"/>
      <c r="CI46" s="102">
        <v>47.905140000000003</v>
      </c>
      <c r="CJ46" s="102">
        <v>53.710120000000003</v>
      </c>
      <c r="CK46" s="102"/>
      <c r="CL46" s="102"/>
      <c r="CM46" s="102">
        <v>247.64573999999999</v>
      </c>
      <c r="CN46" s="100">
        <v>191.19621000000001</v>
      </c>
      <c r="CO46" s="99">
        <v>180.55348000000001</v>
      </c>
      <c r="CP46" s="102">
        <v>180.52450999999999</v>
      </c>
      <c r="CQ46" s="102"/>
      <c r="CR46" s="100">
        <v>181.02912000000001</v>
      </c>
      <c r="CS46" s="99"/>
      <c r="CT46" s="100">
        <v>99.773330000000001</v>
      </c>
      <c r="CU46" s="99"/>
      <c r="CV46" s="102"/>
      <c r="CW46" s="103"/>
      <c r="CX46" s="99"/>
      <c r="CY46" s="102">
        <v>7499.5728600000002</v>
      </c>
      <c r="CZ46" s="102"/>
      <c r="DA46" s="100"/>
      <c r="DB46" s="99"/>
      <c r="DC46" s="102"/>
      <c r="DD46" s="102"/>
      <c r="DE46" s="102"/>
      <c r="DF46" s="102"/>
      <c r="DG46" s="102"/>
      <c r="DH46" s="102"/>
      <c r="DI46" s="102"/>
      <c r="DJ46" s="102"/>
      <c r="DK46" s="102"/>
      <c r="DL46" s="102"/>
      <c r="DM46" s="100"/>
      <c r="DN46" s="104"/>
      <c r="DO46" s="105"/>
      <c r="DP46" s="105"/>
      <c r="DQ46" s="106" t="s">
        <v>1396</v>
      </c>
      <c r="DR46" s="99">
        <v>3015.5411800000002</v>
      </c>
      <c r="DS46" s="102">
        <v>976.81629999999996</v>
      </c>
      <c r="DT46" s="102">
        <v>976.81629999999996</v>
      </c>
      <c r="DU46" s="100"/>
      <c r="DV46" s="101"/>
      <c r="DW46" s="99"/>
      <c r="DX46" s="102"/>
      <c r="DY46" s="102"/>
      <c r="DZ46" s="102"/>
      <c r="EA46" s="102"/>
      <c r="EB46" s="103">
        <v>7400.9780000000001</v>
      </c>
      <c r="EC46" s="1"/>
      <c r="ED46" s="101"/>
      <c r="EE46" s="101"/>
      <c r="EF46" s="101"/>
      <c r="EG46" s="101"/>
      <c r="EH46" s="101"/>
      <c r="EI46" s="101"/>
      <c r="EJ46" s="101"/>
      <c r="EK46" s="99"/>
      <c r="EL46" s="100"/>
      <c r="EM46" s="101"/>
      <c r="EN46" s="101"/>
      <c r="EO46" s="101"/>
      <c r="EP46" s="101"/>
      <c r="EQ46" s="101"/>
      <c r="ER46" s="101"/>
      <c r="ES46" s="101"/>
      <c r="ET46" s="101"/>
      <c r="EU46" s="101"/>
      <c r="EV46" s="101"/>
      <c r="EW46" s="101"/>
      <c r="EX46" s="101"/>
      <c r="EY46" s="99"/>
      <c r="EZ46" s="102"/>
      <c r="FA46" s="102"/>
      <c r="FB46" s="100"/>
      <c r="FC46" s="101"/>
      <c r="FD46" s="101"/>
      <c r="FE46" s="101"/>
      <c r="FF46" s="101"/>
      <c r="FG46" s="101"/>
      <c r="FH46" s="101"/>
      <c r="FI46" s="101"/>
      <c r="FJ46" s="99"/>
      <c r="FK46" s="102"/>
      <c r="FL46" s="102"/>
      <c r="FM46" s="100"/>
      <c r="FN46" s="101"/>
      <c r="FO46" s="99"/>
      <c r="FP46" s="100"/>
      <c r="FQ46" s="99"/>
      <c r="FR46" s="102"/>
      <c r="FS46" s="102"/>
      <c r="FT46" s="102"/>
      <c r="FU46" s="100"/>
      <c r="FV46" s="99"/>
      <c r="FW46" s="100"/>
      <c r="FX46" s="99"/>
      <c r="FY46" s="102"/>
      <c r="FZ46" s="102"/>
      <c r="GA46" s="100"/>
      <c r="GB46" s="101"/>
      <c r="GC46" s="101"/>
      <c r="GD46" s="99"/>
      <c r="GE46" s="102"/>
      <c r="GF46" s="102"/>
      <c r="GG46" s="102"/>
      <c r="GH46" s="100"/>
      <c r="GI46" s="101"/>
      <c r="GJ46" s="99"/>
      <c r="GK46" s="100"/>
      <c r="GL46" s="1"/>
      <c r="GM46" s="101"/>
      <c r="GN46" s="99">
        <v>50.925460000000001</v>
      </c>
      <c r="GO46" s="100"/>
      <c r="GP46" s="99"/>
      <c r="GQ46" s="100"/>
      <c r="GR46" s="101"/>
      <c r="GS46" s="101"/>
      <c r="GT46" s="101"/>
      <c r="GU46" s="1"/>
      <c r="GV46" s="101"/>
      <c r="GW46" s="101"/>
      <c r="GX46" s="101"/>
      <c r="GY46" s="101"/>
      <c r="GZ46" s="101"/>
      <c r="HA46" s="101"/>
      <c r="HB46" s="101"/>
      <c r="HC46" s="99"/>
      <c r="HD46" s="100"/>
      <c r="HE46" s="1"/>
      <c r="HF46" s="99">
        <v>3015.5411800000002</v>
      </c>
      <c r="HG46" s="102">
        <v>2972.9745899999998</v>
      </c>
      <c r="HH46" s="100">
        <v>1125.5171399999999</v>
      </c>
    </row>
    <row r="47" spans="1:216" x14ac:dyDescent="0.25">
      <c r="A47" s="1"/>
      <c r="B47" s="98" t="s">
        <v>823</v>
      </c>
      <c r="C47" s="99"/>
      <c r="D47" s="100"/>
      <c r="E47" s="101"/>
      <c r="F47" s="99"/>
      <c r="G47" s="102"/>
      <c r="H47" s="102">
        <v>8.8258700000000001</v>
      </c>
      <c r="I47" s="100">
        <v>8.5166900000000005</v>
      </c>
      <c r="J47" s="99"/>
      <c r="K47" s="100"/>
      <c r="L47" s="99"/>
      <c r="M47" s="100"/>
      <c r="N47" s="99"/>
      <c r="O47" s="102"/>
      <c r="P47" s="102"/>
      <c r="Q47" s="102">
        <v>283.00853000000001</v>
      </c>
      <c r="R47" s="102"/>
      <c r="S47" s="102"/>
      <c r="T47" s="102"/>
      <c r="U47" s="100"/>
      <c r="V47" s="99">
        <v>18.14123</v>
      </c>
      <c r="W47" s="102"/>
      <c r="X47" s="102">
        <v>24.425360000000001</v>
      </c>
      <c r="Y47" s="100">
        <v>1.0612699999999999</v>
      </c>
      <c r="Z47" s="101"/>
      <c r="AA47" s="99"/>
      <c r="AB47" s="102"/>
      <c r="AC47" s="100"/>
      <c r="AD47" s="99"/>
      <c r="AE47" s="102"/>
      <c r="AF47" s="102"/>
      <c r="AG47" s="102"/>
      <c r="AH47" s="102">
        <v>12.23925</v>
      </c>
      <c r="AI47" s="102"/>
      <c r="AJ47" s="100">
        <v>10.27692</v>
      </c>
      <c r="AK47" s="101"/>
      <c r="AL47" s="101"/>
      <c r="AM47" s="101">
        <v>179.37322</v>
      </c>
      <c r="AN47" s="99"/>
      <c r="AO47" s="100"/>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c r="BU47" s="102"/>
      <c r="BV47" s="102">
        <v>36.281509999999997</v>
      </c>
      <c r="BW47" s="102">
        <v>206.49456000000001</v>
      </c>
      <c r="BX47" s="102">
        <v>206.11548999999999</v>
      </c>
      <c r="BY47" s="102">
        <v>205.99002999999999</v>
      </c>
      <c r="BZ47" s="100"/>
      <c r="CA47" s="99">
        <v>17.41583</v>
      </c>
      <c r="CB47" s="100">
        <v>44.053669999999997</v>
      </c>
      <c r="CC47" s="99"/>
      <c r="CD47" s="102"/>
      <c r="CE47" s="102"/>
      <c r="CF47" s="102"/>
      <c r="CG47" s="102"/>
      <c r="CH47" s="102"/>
      <c r="CI47" s="102">
        <v>47.905140000000003</v>
      </c>
      <c r="CJ47" s="102">
        <v>53.710120000000003</v>
      </c>
      <c r="CK47" s="102"/>
      <c r="CL47" s="102"/>
      <c r="CM47" s="102">
        <v>247.64573999999999</v>
      </c>
      <c r="CN47" s="100">
        <v>191.19621000000001</v>
      </c>
      <c r="CO47" s="99">
        <v>180.55348000000001</v>
      </c>
      <c r="CP47" s="102">
        <v>180.52450999999999</v>
      </c>
      <c r="CQ47" s="102"/>
      <c r="CR47" s="100">
        <v>181.02912000000001</v>
      </c>
      <c r="CS47" s="99"/>
      <c r="CT47" s="100">
        <v>99.773330000000001</v>
      </c>
      <c r="CU47" s="99"/>
      <c r="CV47" s="102"/>
      <c r="CW47" s="103"/>
      <c r="CX47" s="99"/>
      <c r="CY47" s="102">
        <v>7591.4788900000003</v>
      </c>
      <c r="CZ47" s="102"/>
      <c r="DA47" s="100"/>
      <c r="DB47" s="99"/>
      <c r="DC47" s="102"/>
      <c r="DD47" s="102"/>
      <c r="DE47" s="102"/>
      <c r="DF47" s="102"/>
      <c r="DG47" s="102"/>
      <c r="DH47" s="102"/>
      <c r="DI47" s="102"/>
      <c r="DJ47" s="102"/>
      <c r="DK47" s="102"/>
      <c r="DL47" s="102"/>
      <c r="DM47" s="100"/>
      <c r="DN47" s="104"/>
      <c r="DO47" s="105"/>
      <c r="DP47" s="105"/>
      <c r="DQ47" s="106" t="s">
        <v>1396</v>
      </c>
      <c r="DR47" s="99">
        <v>2998.2454600000001</v>
      </c>
      <c r="DS47" s="102">
        <v>959.52058</v>
      </c>
      <c r="DT47" s="102">
        <v>959.52058</v>
      </c>
      <c r="DU47" s="100"/>
      <c r="DV47" s="101"/>
      <c r="DW47" s="99"/>
      <c r="DX47" s="102"/>
      <c r="DY47" s="102"/>
      <c r="DZ47" s="102"/>
      <c r="EA47" s="102"/>
      <c r="EB47" s="103">
        <v>7492.6030000000001</v>
      </c>
      <c r="EC47" s="1"/>
      <c r="ED47" s="101"/>
      <c r="EE47" s="101"/>
      <c r="EF47" s="101"/>
      <c r="EG47" s="101"/>
      <c r="EH47" s="101"/>
      <c r="EI47" s="101"/>
      <c r="EJ47" s="101"/>
      <c r="EK47" s="99"/>
      <c r="EL47" s="100"/>
      <c r="EM47" s="101"/>
      <c r="EN47" s="101"/>
      <c r="EO47" s="101"/>
      <c r="EP47" s="101"/>
      <c r="EQ47" s="101"/>
      <c r="ER47" s="101"/>
      <c r="ES47" s="101"/>
      <c r="ET47" s="101"/>
      <c r="EU47" s="101"/>
      <c r="EV47" s="101"/>
      <c r="EW47" s="101"/>
      <c r="EX47" s="101"/>
      <c r="EY47" s="99"/>
      <c r="EZ47" s="102"/>
      <c r="FA47" s="102"/>
      <c r="FB47" s="100"/>
      <c r="FC47" s="101"/>
      <c r="FD47" s="101"/>
      <c r="FE47" s="101"/>
      <c r="FF47" s="101"/>
      <c r="FG47" s="101"/>
      <c r="FH47" s="101"/>
      <c r="FI47" s="101"/>
      <c r="FJ47" s="99"/>
      <c r="FK47" s="102"/>
      <c r="FL47" s="102"/>
      <c r="FM47" s="100"/>
      <c r="FN47" s="101"/>
      <c r="FO47" s="99"/>
      <c r="FP47" s="100"/>
      <c r="FQ47" s="99"/>
      <c r="FR47" s="102"/>
      <c r="FS47" s="102"/>
      <c r="FT47" s="102"/>
      <c r="FU47" s="100"/>
      <c r="FV47" s="99"/>
      <c r="FW47" s="100"/>
      <c r="FX47" s="99"/>
      <c r="FY47" s="102"/>
      <c r="FZ47" s="102"/>
      <c r="GA47" s="100"/>
      <c r="GB47" s="101"/>
      <c r="GC47" s="101"/>
      <c r="GD47" s="99"/>
      <c r="GE47" s="102"/>
      <c r="GF47" s="102"/>
      <c r="GG47" s="102"/>
      <c r="GH47" s="100"/>
      <c r="GI47" s="101"/>
      <c r="GJ47" s="99"/>
      <c r="GK47" s="100"/>
      <c r="GL47" s="1"/>
      <c r="GM47" s="101"/>
      <c r="GN47" s="99">
        <v>50.925460000000001</v>
      </c>
      <c r="GO47" s="100"/>
      <c r="GP47" s="99"/>
      <c r="GQ47" s="100"/>
      <c r="GR47" s="101"/>
      <c r="GS47" s="101"/>
      <c r="GT47" s="101"/>
      <c r="GU47" s="1"/>
      <c r="GV47" s="101"/>
      <c r="GW47" s="101"/>
      <c r="GX47" s="101"/>
      <c r="GY47" s="101"/>
      <c r="GZ47" s="101"/>
      <c r="HA47" s="101"/>
      <c r="HB47" s="101"/>
      <c r="HC47" s="99"/>
      <c r="HD47" s="100"/>
      <c r="HE47" s="1"/>
      <c r="HF47" s="99">
        <v>2998.2454600000001</v>
      </c>
      <c r="HG47" s="102">
        <v>2955.6788700000002</v>
      </c>
      <c r="HH47" s="100">
        <v>1125.5171399999999</v>
      </c>
    </row>
    <row r="48" spans="1:216" x14ac:dyDescent="0.25">
      <c r="A48" s="1"/>
      <c r="B48" s="98" t="s">
        <v>824</v>
      </c>
      <c r="C48" s="99"/>
      <c r="D48" s="100"/>
      <c r="E48" s="101"/>
      <c r="F48" s="99"/>
      <c r="G48" s="102"/>
      <c r="H48" s="102">
        <v>8.8258700000000001</v>
      </c>
      <c r="I48" s="100">
        <v>8.5166900000000005</v>
      </c>
      <c r="J48" s="99"/>
      <c r="K48" s="100"/>
      <c r="L48" s="99"/>
      <c r="M48" s="100"/>
      <c r="N48" s="99"/>
      <c r="O48" s="102"/>
      <c r="P48" s="102"/>
      <c r="Q48" s="102">
        <v>283.00853000000001</v>
      </c>
      <c r="R48" s="102"/>
      <c r="S48" s="102"/>
      <c r="T48" s="102"/>
      <c r="U48" s="100"/>
      <c r="V48" s="99">
        <v>18.14123</v>
      </c>
      <c r="W48" s="102"/>
      <c r="X48" s="102">
        <v>24.425360000000001</v>
      </c>
      <c r="Y48" s="100">
        <v>1.0612699999999999</v>
      </c>
      <c r="Z48" s="101"/>
      <c r="AA48" s="99"/>
      <c r="AB48" s="102"/>
      <c r="AC48" s="100"/>
      <c r="AD48" s="99"/>
      <c r="AE48" s="102"/>
      <c r="AF48" s="102"/>
      <c r="AG48" s="102"/>
      <c r="AH48" s="102">
        <v>12.23925</v>
      </c>
      <c r="AI48" s="102"/>
      <c r="AJ48" s="100">
        <v>10.27692</v>
      </c>
      <c r="AK48" s="101"/>
      <c r="AL48" s="101"/>
      <c r="AM48" s="101">
        <v>179.37322</v>
      </c>
      <c r="AN48" s="99"/>
      <c r="AO48" s="100"/>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c r="BU48" s="102"/>
      <c r="BV48" s="102">
        <v>36.281509999999997</v>
      </c>
      <c r="BW48" s="102">
        <v>206.49456000000001</v>
      </c>
      <c r="BX48" s="102">
        <v>206.11548999999999</v>
      </c>
      <c r="BY48" s="102">
        <v>205.99002999999999</v>
      </c>
      <c r="BZ48" s="100"/>
      <c r="CA48" s="99">
        <v>17.41583</v>
      </c>
      <c r="CB48" s="100">
        <v>44.053669999999997</v>
      </c>
      <c r="CC48" s="99"/>
      <c r="CD48" s="102"/>
      <c r="CE48" s="102"/>
      <c r="CF48" s="102"/>
      <c r="CG48" s="102"/>
      <c r="CH48" s="102"/>
      <c r="CI48" s="102">
        <v>47.905140000000003</v>
      </c>
      <c r="CJ48" s="102">
        <v>53.710120000000003</v>
      </c>
      <c r="CK48" s="102"/>
      <c r="CL48" s="102"/>
      <c r="CM48" s="102">
        <v>247.64573999999999</v>
      </c>
      <c r="CN48" s="100">
        <v>191.19621000000001</v>
      </c>
      <c r="CO48" s="99">
        <v>180.55348000000001</v>
      </c>
      <c r="CP48" s="102">
        <v>180.52450999999999</v>
      </c>
      <c r="CQ48" s="102"/>
      <c r="CR48" s="100">
        <v>181.02912000000001</v>
      </c>
      <c r="CS48" s="99"/>
      <c r="CT48" s="100">
        <v>99.773330000000001</v>
      </c>
      <c r="CU48" s="99"/>
      <c r="CV48" s="102"/>
      <c r="CW48" s="103"/>
      <c r="CX48" s="99"/>
      <c r="CY48" s="102">
        <v>7582.5407500000001</v>
      </c>
      <c r="CZ48" s="102"/>
      <c r="DA48" s="100"/>
      <c r="DB48" s="99"/>
      <c r="DC48" s="102"/>
      <c r="DD48" s="102"/>
      <c r="DE48" s="102"/>
      <c r="DF48" s="102"/>
      <c r="DG48" s="102"/>
      <c r="DH48" s="102"/>
      <c r="DI48" s="102"/>
      <c r="DJ48" s="102"/>
      <c r="DK48" s="102"/>
      <c r="DL48" s="102"/>
      <c r="DM48" s="100"/>
      <c r="DN48" s="104"/>
      <c r="DO48" s="105"/>
      <c r="DP48" s="105"/>
      <c r="DQ48" s="106" t="s">
        <v>1396</v>
      </c>
      <c r="DR48" s="99">
        <v>2998.2454600000001</v>
      </c>
      <c r="DS48" s="102">
        <v>959.52058</v>
      </c>
      <c r="DT48" s="102">
        <v>959.52058</v>
      </c>
      <c r="DU48" s="100"/>
      <c r="DV48" s="101"/>
      <c r="DW48" s="99"/>
      <c r="DX48" s="102"/>
      <c r="DY48" s="102"/>
      <c r="DZ48" s="102"/>
      <c r="EA48" s="102"/>
      <c r="EB48" s="103">
        <v>7483.7619999999997</v>
      </c>
      <c r="EC48" s="1"/>
      <c r="ED48" s="101"/>
      <c r="EE48" s="101"/>
      <c r="EF48" s="101"/>
      <c r="EG48" s="101"/>
      <c r="EH48" s="101"/>
      <c r="EI48" s="101"/>
      <c r="EJ48" s="101"/>
      <c r="EK48" s="99"/>
      <c r="EL48" s="100"/>
      <c r="EM48" s="101"/>
      <c r="EN48" s="101"/>
      <c r="EO48" s="101"/>
      <c r="EP48" s="101"/>
      <c r="EQ48" s="101"/>
      <c r="ER48" s="101"/>
      <c r="ES48" s="101"/>
      <c r="ET48" s="101"/>
      <c r="EU48" s="101"/>
      <c r="EV48" s="101"/>
      <c r="EW48" s="101"/>
      <c r="EX48" s="101"/>
      <c r="EY48" s="99"/>
      <c r="EZ48" s="102"/>
      <c r="FA48" s="102"/>
      <c r="FB48" s="100"/>
      <c r="FC48" s="101"/>
      <c r="FD48" s="101"/>
      <c r="FE48" s="101"/>
      <c r="FF48" s="101"/>
      <c r="FG48" s="101"/>
      <c r="FH48" s="101"/>
      <c r="FI48" s="101"/>
      <c r="FJ48" s="99"/>
      <c r="FK48" s="102"/>
      <c r="FL48" s="102"/>
      <c r="FM48" s="100"/>
      <c r="FN48" s="101"/>
      <c r="FO48" s="99"/>
      <c r="FP48" s="100"/>
      <c r="FQ48" s="99"/>
      <c r="FR48" s="102"/>
      <c r="FS48" s="102"/>
      <c r="FT48" s="102"/>
      <c r="FU48" s="100"/>
      <c r="FV48" s="99"/>
      <c r="FW48" s="100"/>
      <c r="FX48" s="99"/>
      <c r="FY48" s="102"/>
      <c r="FZ48" s="102"/>
      <c r="GA48" s="100"/>
      <c r="GB48" s="101"/>
      <c r="GC48" s="101"/>
      <c r="GD48" s="99"/>
      <c r="GE48" s="102"/>
      <c r="GF48" s="102"/>
      <c r="GG48" s="102"/>
      <c r="GH48" s="100"/>
      <c r="GI48" s="101"/>
      <c r="GJ48" s="99"/>
      <c r="GK48" s="100"/>
      <c r="GL48" s="1"/>
      <c r="GM48" s="101"/>
      <c r="GN48" s="99">
        <v>50.925460000000001</v>
      </c>
      <c r="GO48" s="100"/>
      <c r="GP48" s="99"/>
      <c r="GQ48" s="100"/>
      <c r="GR48" s="101"/>
      <c r="GS48" s="101"/>
      <c r="GT48" s="101"/>
      <c r="GU48" s="1"/>
      <c r="GV48" s="101"/>
      <c r="GW48" s="101"/>
      <c r="GX48" s="101"/>
      <c r="GY48" s="101"/>
      <c r="GZ48" s="101"/>
      <c r="HA48" s="101"/>
      <c r="HB48" s="101"/>
      <c r="HC48" s="99"/>
      <c r="HD48" s="100"/>
      <c r="HE48" s="1"/>
      <c r="HF48" s="99">
        <v>2998.2454600000001</v>
      </c>
      <c r="HG48" s="102">
        <v>2955.6788700000002</v>
      </c>
      <c r="HH48" s="100">
        <v>1125.5171399999999</v>
      </c>
    </row>
    <row r="49" spans="1:216" x14ac:dyDescent="0.25">
      <c r="A49" s="1"/>
      <c r="B49" s="98" t="s">
        <v>825</v>
      </c>
      <c r="C49" s="99"/>
      <c r="D49" s="100"/>
      <c r="E49" s="101"/>
      <c r="F49" s="99"/>
      <c r="G49" s="102"/>
      <c r="H49" s="102">
        <v>8.8258700000000001</v>
      </c>
      <c r="I49" s="100">
        <v>8.5166900000000005</v>
      </c>
      <c r="J49" s="99"/>
      <c r="K49" s="100"/>
      <c r="L49" s="99"/>
      <c r="M49" s="100"/>
      <c r="N49" s="99"/>
      <c r="O49" s="102"/>
      <c r="P49" s="102"/>
      <c r="Q49" s="102">
        <v>283.00853000000001</v>
      </c>
      <c r="R49" s="102"/>
      <c r="S49" s="102"/>
      <c r="T49" s="102"/>
      <c r="U49" s="100"/>
      <c r="V49" s="99">
        <v>18.14123</v>
      </c>
      <c r="W49" s="102"/>
      <c r="X49" s="102">
        <v>24.425360000000001</v>
      </c>
      <c r="Y49" s="100">
        <v>1.0612699999999999</v>
      </c>
      <c r="Z49" s="101"/>
      <c r="AA49" s="99"/>
      <c r="AB49" s="102"/>
      <c r="AC49" s="100"/>
      <c r="AD49" s="99"/>
      <c r="AE49" s="102"/>
      <c r="AF49" s="102"/>
      <c r="AG49" s="102"/>
      <c r="AH49" s="102">
        <v>12.23925</v>
      </c>
      <c r="AI49" s="102"/>
      <c r="AJ49" s="100">
        <v>10.27692</v>
      </c>
      <c r="AK49" s="101"/>
      <c r="AL49" s="101"/>
      <c r="AM49" s="101">
        <v>179.37322</v>
      </c>
      <c r="AN49" s="99"/>
      <c r="AO49" s="100"/>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c r="BU49" s="102"/>
      <c r="BV49" s="102">
        <v>36.281509999999997</v>
      </c>
      <c r="BW49" s="102">
        <v>206.49456000000001</v>
      </c>
      <c r="BX49" s="102">
        <v>206.11548999999999</v>
      </c>
      <c r="BY49" s="102">
        <v>205.99002999999999</v>
      </c>
      <c r="BZ49" s="100"/>
      <c r="CA49" s="99">
        <v>17.41583</v>
      </c>
      <c r="CB49" s="100">
        <v>44.053669999999997</v>
      </c>
      <c r="CC49" s="99"/>
      <c r="CD49" s="102"/>
      <c r="CE49" s="102"/>
      <c r="CF49" s="102"/>
      <c r="CG49" s="102"/>
      <c r="CH49" s="102"/>
      <c r="CI49" s="102">
        <v>47.905140000000003</v>
      </c>
      <c r="CJ49" s="102">
        <v>53.710120000000003</v>
      </c>
      <c r="CK49" s="102"/>
      <c r="CL49" s="102"/>
      <c r="CM49" s="102">
        <v>247.64573999999999</v>
      </c>
      <c r="CN49" s="100">
        <v>191.19621000000001</v>
      </c>
      <c r="CO49" s="99">
        <v>180.55348000000001</v>
      </c>
      <c r="CP49" s="102">
        <v>180.52450999999999</v>
      </c>
      <c r="CQ49" s="102"/>
      <c r="CR49" s="100">
        <v>181.02912000000001</v>
      </c>
      <c r="CS49" s="99"/>
      <c r="CT49" s="100">
        <v>99.773330000000001</v>
      </c>
      <c r="CU49" s="99"/>
      <c r="CV49" s="102"/>
      <c r="CW49" s="103"/>
      <c r="CX49" s="99"/>
      <c r="CY49" s="102">
        <v>7400.5827499999996</v>
      </c>
      <c r="CZ49" s="102"/>
      <c r="DA49" s="100"/>
      <c r="DB49" s="99"/>
      <c r="DC49" s="102"/>
      <c r="DD49" s="102"/>
      <c r="DE49" s="102"/>
      <c r="DF49" s="102"/>
      <c r="DG49" s="102"/>
      <c r="DH49" s="102"/>
      <c r="DI49" s="102"/>
      <c r="DJ49" s="102"/>
      <c r="DK49" s="102"/>
      <c r="DL49" s="102"/>
      <c r="DM49" s="100"/>
      <c r="DN49" s="104"/>
      <c r="DO49" s="105"/>
      <c r="DP49" s="105"/>
      <c r="DQ49" s="106" t="s">
        <v>1396</v>
      </c>
      <c r="DR49" s="99">
        <v>2998.2454600000001</v>
      </c>
      <c r="DS49" s="102">
        <v>959.52058</v>
      </c>
      <c r="DT49" s="102">
        <v>959.52058</v>
      </c>
      <c r="DU49" s="100"/>
      <c r="DV49" s="101"/>
      <c r="DW49" s="99"/>
      <c r="DX49" s="102"/>
      <c r="DY49" s="102"/>
      <c r="DZ49" s="102"/>
      <c r="EA49" s="102"/>
      <c r="EB49" s="103">
        <v>7302.0929999999998</v>
      </c>
      <c r="EC49" s="1"/>
      <c r="ED49" s="101"/>
      <c r="EE49" s="101"/>
      <c r="EF49" s="101"/>
      <c r="EG49" s="101"/>
      <c r="EH49" s="101"/>
      <c r="EI49" s="101"/>
      <c r="EJ49" s="101"/>
      <c r="EK49" s="99"/>
      <c r="EL49" s="100"/>
      <c r="EM49" s="101"/>
      <c r="EN49" s="101"/>
      <c r="EO49" s="101"/>
      <c r="EP49" s="101"/>
      <c r="EQ49" s="101"/>
      <c r="ER49" s="101"/>
      <c r="ES49" s="101"/>
      <c r="ET49" s="101"/>
      <c r="EU49" s="101"/>
      <c r="EV49" s="101"/>
      <c r="EW49" s="101"/>
      <c r="EX49" s="101"/>
      <c r="EY49" s="99"/>
      <c r="EZ49" s="102"/>
      <c r="FA49" s="102"/>
      <c r="FB49" s="100"/>
      <c r="FC49" s="101"/>
      <c r="FD49" s="101"/>
      <c r="FE49" s="101"/>
      <c r="FF49" s="101"/>
      <c r="FG49" s="101"/>
      <c r="FH49" s="101"/>
      <c r="FI49" s="101"/>
      <c r="FJ49" s="99"/>
      <c r="FK49" s="102"/>
      <c r="FL49" s="102"/>
      <c r="FM49" s="100"/>
      <c r="FN49" s="101"/>
      <c r="FO49" s="99"/>
      <c r="FP49" s="100"/>
      <c r="FQ49" s="99"/>
      <c r="FR49" s="102"/>
      <c r="FS49" s="102"/>
      <c r="FT49" s="102"/>
      <c r="FU49" s="100"/>
      <c r="FV49" s="99"/>
      <c r="FW49" s="100"/>
      <c r="FX49" s="99"/>
      <c r="FY49" s="102"/>
      <c r="FZ49" s="102"/>
      <c r="GA49" s="100"/>
      <c r="GB49" s="101"/>
      <c r="GC49" s="101"/>
      <c r="GD49" s="99"/>
      <c r="GE49" s="102"/>
      <c r="GF49" s="102"/>
      <c r="GG49" s="102"/>
      <c r="GH49" s="100"/>
      <c r="GI49" s="101"/>
      <c r="GJ49" s="99"/>
      <c r="GK49" s="100"/>
      <c r="GL49" s="1"/>
      <c r="GM49" s="101"/>
      <c r="GN49" s="99">
        <v>50.925460000000001</v>
      </c>
      <c r="GO49" s="100"/>
      <c r="GP49" s="99"/>
      <c r="GQ49" s="100"/>
      <c r="GR49" s="101"/>
      <c r="GS49" s="101"/>
      <c r="GT49" s="101"/>
      <c r="GU49" s="1"/>
      <c r="GV49" s="101"/>
      <c r="GW49" s="101"/>
      <c r="GX49" s="101"/>
      <c r="GY49" s="101"/>
      <c r="GZ49" s="101"/>
      <c r="HA49" s="101"/>
      <c r="HB49" s="101"/>
      <c r="HC49" s="99"/>
      <c r="HD49" s="100"/>
      <c r="HE49" s="1"/>
      <c r="HF49" s="99">
        <v>2998.2454600000001</v>
      </c>
      <c r="HG49" s="102">
        <v>2955.6788700000002</v>
      </c>
      <c r="HH49" s="100">
        <v>1125.5171399999999</v>
      </c>
    </row>
    <row r="50" spans="1:216" x14ac:dyDescent="0.25">
      <c r="A50" s="1"/>
      <c r="B50" s="98" t="s">
        <v>826</v>
      </c>
      <c r="C50" s="99"/>
      <c r="D50" s="100"/>
      <c r="E50" s="101"/>
      <c r="F50" s="99"/>
      <c r="G50" s="102"/>
      <c r="H50" s="102">
        <v>8.8258700000000001</v>
      </c>
      <c r="I50" s="100">
        <v>8.5166900000000005</v>
      </c>
      <c r="J50" s="99"/>
      <c r="K50" s="100"/>
      <c r="L50" s="99"/>
      <c r="M50" s="100"/>
      <c r="N50" s="99"/>
      <c r="O50" s="102"/>
      <c r="P50" s="102"/>
      <c r="Q50" s="102">
        <v>283.00853000000001</v>
      </c>
      <c r="R50" s="102"/>
      <c r="S50" s="102"/>
      <c r="T50" s="102"/>
      <c r="U50" s="100"/>
      <c r="V50" s="99">
        <v>18.14123</v>
      </c>
      <c r="W50" s="102"/>
      <c r="X50" s="102">
        <v>24.425360000000001</v>
      </c>
      <c r="Y50" s="100">
        <v>1.0612699999999999</v>
      </c>
      <c r="Z50" s="101"/>
      <c r="AA50" s="99"/>
      <c r="AB50" s="102"/>
      <c r="AC50" s="100"/>
      <c r="AD50" s="99"/>
      <c r="AE50" s="102"/>
      <c r="AF50" s="102"/>
      <c r="AG50" s="102"/>
      <c r="AH50" s="102">
        <v>12.23925</v>
      </c>
      <c r="AI50" s="102"/>
      <c r="AJ50" s="100">
        <v>10.27692</v>
      </c>
      <c r="AK50" s="101"/>
      <c r="AL50" s="101"/>
      <c r="AM50" s="101">
        <v>179.37322</v>
      </c>
      <c r="AN50" s="99"/>
      <c r="AO50" s="100"/>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c r="BU50" s="102"/>
      <c r="BV50" s="102">
        <v>36.281509999999997</v>
      </c>
      <c r="BW50" s="102">
        <v>206.49456000000001</v>
      </c>
      <c r="BX50" s="102">
        <v>206.11548999999999</v>
      </c>
      <c r="BY50" s="102">
        <v>205.99002999999999</v>
      </c>
      <c r="BZ50" s="100"/>
      <c r="CA50" s="99">
        <v>17.41583</v>
      </c>
      <c r="CB50" s="100">
        <v>44.053669999999997</v>
      </c>
      <c r="CC50" s="99"/>
      <c r="CD50" s="102"/>
      <c r="CE50" s="102"/>
      <c r="CF50" s="102"/>
      <c r="CG50" s="102"/>
      <c r="CH50" s="102"/>
      <c r="CI50" s="102">
        <v>47.905140000000003</v>
      </c>
      <c r="CJ50" s="102">
        <v>53.710120000000003</v>
      </c>
      <c r="CK50" s="102"/>
      <c r="CL50" s="102"/>
      <c r="CM50" s="102">
        <v>247.64573999999999</v>
      </c>
      <c r="CN50" s="100">
        <v>191.19621000000001</v>
      </c>
      <c r="CO50" s="99">
        <v>180.55348000000001</v>
      </c>
      <c r="CP50" s="102">
        <v>180.52450999999999</v>
      </c>
      <c r="CQ50" s="102">
        <v>181.33356000000001</v>
      </c>
      <c r="CR50" s="100">
        <v>181.02912000000001</v>
      </c>
      <c r="CS50" s="99"/>
      <c r="CT50" s="100">
        <v>99.773330000000001</v>
      </c>
      <c r="CU50" s="99"/>
      <c r="CV50" s="102"/>
      <c r="CW50" s="103"/>
      <c r="CX50" s="99"/>
      <c r="CY50" s="102">
        <v>7259.8152700000001</v>
      </c>
      <c r="CZ50" s="102"/>
      <c r="DA50" s="100"/>
      <c r="DB50" s="99"/>
      <c r="DC50" s="102"/>
      <c r="DD50" s="102"/>
      <c r="DE50" s="102"/>
      <c r="DF50" s="102"/>
      <c r="DG50" s="102"/>
      <c r="DH50" s="102"/>
      <c r="DI50" s="102"/>
      <c r="DJ50" s="102"/>
      <c r="DK50" s="102"/>
      <c r="DL50" s="102"/>
      <c r="DM50" s="100"/>
      <c r="DN50" s="104"/>
      <c r="DO50" s="105"/>
      <c r="DP50" s="105"/>
      <c r="DQ50" s="106" t="s">
        <v>1396</v>
      </c>
      <c r="DR50" s="99">
        <v>3179.5790200000001</v>
      </c>
      <c r="DS50" s="102">
        <v>959.52058</v>
      </c>
      <c r="DT50" s="102">
        <v>959.52058</v>
      </c>
      <c r="DU50" s="100"/>
      <c r="DV50" s="101"/>
      <c r="DW50" s="99"/>
      <c r="DX50" s="102"/>
      <c r="DY50" s="102"/>
      <c r="DZ50" s="102"/>
      <c r="EA50" s="102"/>
      <c r="EB50" s="103">
        <v>7161.4040000000005</v>
      </c>
      <c r="EC50" s="1"/>
      <c r="ED50" s="101"/>
      <c r="EE50" s="101"/>
      <c r="EF50" s="101"/>
      <c r="EG50" s="101"/>
      <c r="EH50" s="101"/>
      <c r="EI50" s="101"/>
      <c r="EJ50" s="101"/>
      <c r="EK50" s="99"/>
      <c r="EL50" s="100"/>
      <c r="EM50" s="101"/>
      <c r="EN50" s="101"/>
      <c r="EO50" s="101"/>
      <c r="EP50" s="101"/>
      <c r="EQ50" s="101"/>
      <c r="ER50" s="101"/>
      <c r="ES50" s="101"/>
      <c r="ET50" s="101"/>
      <c r="EU50" s="101"/>
      <c r="EV50" s="101"/>
      <c r="EW50" s="101"/>
      <c r="EX50" s="101"/>
      <c r="EY50" s="99"/>
      <c r="EZ50" s="102"/>
      <c r="FA50" s="102"/>
      <c r="FB50" s="100"/>
      <c r="FC50" s="101"/>
      <c r="FD50" s="101"/>
      <c r="FE50" s="101"/>
      <c r="FF50" s="101"/>
      <c r="FG50" s="101"/>
      <c r="FH50" s="101"/>
      <c r="FI50" s="101"/>
      <c r="FJ50" s="99"/>
      <c r="FK50" s="102"/>
      <c r="FL50" s="102"/>
      <c r="FM50" s="100"/>
      <c r="FN50" s="101"/>
      <c r="FO50" s="99"/>
      <c r="FP50" s="100"/>
      <c r="FQ50" s="99"/>
      <c r="FR50" s="102"/>
      <c r="FS50" s="102"/>
      <c r="FT50" s="102"/>
      <c r="FU50" s="100"/>
      <c r="FV50" s="99"/>
      <c r="FW50" s="100"/>
      <c r="FX50" s="99"/>
      <c r="FY50" s="102"/>
      <c r="FZ50" s="102"/>
      <c r="GA50" s="100"/>
      <c r="GB50" s="101"/>
      <c r="GC50" s="101"/>
      <c r="GD50" s="99"/>
      <c r="GE50" s="102"/>
      <c r="GF50" s="102"/>
      <c r="GG50" s="102"/>
      <c r="GH50" s="100"/>
      <c r="GI50" s="101"/>
      <c r="GJ50" s="99"/>
      <c r="GK50" s="100"/>
      <c r="GL50" s="1"/>
      <c r="GM50" s="101"/>
      <c r="GN50" s="99">
        <v>50.925460000000001</v>
      </c>
      <c r="GO50" s="100"/>
      <c r="GP50" s="99"/>
      <c r="GQ50" s="100"/>
      <c r="GR50" s="101"/>
      <c r="GS50" s="101"/>
      <c r="GT50" s="101"/>
      <c r="GU50" s="1"/>
      <c r="GV50" s="101"/>
      <c r="GW50" s="101"/>
      <c r="GX50" s="101"/>
      <c r="GY50" s="101"/>
      <c r="GZ50" s="101"/>
      <c r="HA50" s="101"/>
      <c r="HB50" s="101"/>
      <c r="HC50" s="99"/>
      <c r="HD50" s="100"/>
      <c r="HE50" s="1"/>
      <c r="HF50" s="99">
        <v>3179.5790200000001</v>
      </c>
      <c r="HG50" s="102">
        <v>3137.0124300000002</v>
      </c>
      <c r="HH50" s="100">
        <v>1125.5171399999999</v>
      </c>
    </row>
    <row r="51" spans="1:216" x14ac:dyDescent="0.25">
      <c r="A51" s="1"/>
      <c r="B51" s="98" t="s">
        <v>827</v>
      </c>
      <c r="C51" s="99"/>
      <c r="D51" s="100"/>
      <c r="E51" s="101"/>
      <c r="F51" s="99"/>
      <c r="G51" s="102"/>
      <c r="H51" s="102">
        <v>8.8258700000000001</v>
      </c>
      <c r="I51" s="100">
        <v>8.5166900000000005</v>
      </c>
      <c r="J51" s="99"/>
      <c r="K51" s="100"/>
      <c r="L51" s="99"/>
      <c r="M51" s="100"/>
      <c r="N51" s="99"/>
      <c r="O51" s="102"/>
      <c r="P51" s="102"/>
      <c r="Q51" s="102">
        <v>600.05169999999998</v>
      </c>
      <c r="R51" s="102"/>
      <c r="S51" s="102"/>
      <c r="T51" s="102"/>
      <c r="U51" s="100"/>
      <c r="V51" s="99">
        <v>18.14123</v>
      </c>
      <c r="W51" s="102"/>
      <c r="X51" s="102">
        <v>24.425360000000001</v>
      </c>
      <c r="Y51" s="100">
        <v>1.0612699999999999</v>
      </c>
      <c r="Z51" s="101"/>
      <c r="AA51" s="99"/>
      <c r="AB51" s="102"/>
      <c r="AC51" s="100"/>
      <c r="AD51" s="99"/>
      <c r="AE51" s="102"/>
      <c r="AF51" s="102"/>
      <c r="AG51" s="102"/>
      <c r="AH51" s="102">
        <v>12.23925</v>
      </c>
      <c r="AI51" s="102"/>
      <c r="AJ51" s="100">
        <v>10.27692</v>
      </c>
      <c r="AK51" s="101"/>
      <c r="AL51" s="101"/>
      <c r="AM51" s="101">
        <v>179.37322</v>
      </c>
      <c r="AN51" s="99"/>
      <c r="AO51" s="100"/>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c r="BU51" s="102"/>
      <c r="BV51" s="102">
        <v>36.281509999999997</v>
      </c>
      <c r="BW51" s="102">
        <v>206.49456000000001</v>
      </c>
      <c r="BX51" s="102">
        <v>206.11548999999999</v>
      </c>
      <c r="BY51" s="102">
        <v>205.99002999999999</v>
      </c>
      <c r="BZ51" s="100"/>
      <c r="CA51" s="99">
        <v>17.41583</v>
      </c>
      <c r="CB51" s="100">
        <v>44.053669999999997</v>
      </c>
      <c r="CC51" s="99"/>
      <c r="CD51" s="102"/>
      <c r="CE51" s="102"/>
      <c r="CF51" s="102"/>
      <c r="CG51" s="102"/>
      <c r="CH51" s="102"/>
      <c r="CI51" s="102">
        <v>47.905140000000003</v>
      </c>
      <c r="CJ51" s="102">
        <v>53.710120000000003</v>
      </c>
      <c r="CK51" s="102"/>
      <c r="CL51" s="102"/>
      <c r="CM51" s="102">
        <v>247.64573999999999</v>
      </c>
      <c r="CN51" s="100">
        <v>191.19621000000001</v>
      </c>
      <c r="CO51" s="99">
        <v>180.55348000000001</v>
      </c>
      <c r="CP51" s="102">
        <v>180.52450999999999</v>
      </c>
      <c r="CQ51" s="102">
        <v>181.33356000000001</v>
      </c>
      <c r="CR51" s="100">
        <v>181.02912000000001</v>
      </c>
      <c r="CS51" s="99"/>
      <c r="CT51" s="100">
        <v>99.773330000000001</v>
      </c>
      <c r="CU51" s="99"/>
      <c r="CV51" s="102"/>
      <c r="CW51" s="103"/>
      <c r="CX51" s="99"/>
      <c r="CY51" s="102">
        <v>7168.3547500000004</v>
      </c>
      <c r="CZ51" s="102"/>
      <c r="DA51" s="100"/>
      <c r="DB51" s="99"/>
      <c r="DC51" s="102"/>
      <c r="DD51" s="102"/>
      <c r="DE51" s="102"/>
      <c r="DF51" s="102"/>
      <c r="DG51" s="102"/>
      <c r="DH51" s="102"/>
      <c r="DI51" s="102"/>
      <c r="DJ51" s="102"/>
      <c r="DK51" s="102"/>
      <c r="DL51" s="102"/>
      <c r="DM51" s="100"/>
      <c r="DN51" s="104"/>
      <c r="DO51" s="105"/>
      <c r="DP51" s="105"/>
      <c r="DQ51" s="106" t="s">
        <v>1396</v>
      </c>
      <c r="DR51" s="99">
        <v>3496.62219</v>
      </c>
      <c r="DS51" s="102">
        <v>1276.56375</v>
      </c>
      <c r="DT51" s="102">
        <v>1276.56375</v>
      </c>
      <c r="DU51" s="100"/>
      <c r="DV51" s="101"/>
      <c r="DW51" s="99"/>
      <c r="DX51" s="102"/>
      <c r="DY51" s="102"/>
      <c r="DZ51" s="102"/>
      <c r="EA51" s="102"/>
      <c r="EB51" s="103">
        <v>7070.152</v>
      </c>
      <c r="EC51" s="1"/>
      <c r="ED51" s="101"/>
      <c r="EE51" s="101"/>
      <c r="EF51" s="101"/>
      <c r="EG51" s="101"/>
      <c r="EH51" s="101"/>
      <c r="EI51" s="101"/>
      <c r="EJ51" s="101"/>
      <c r="EK51" s="99"/>
      <c r="EL51" s="100"/>
      <c r="EM51" s="101"/>
      <c r="EN51" s="101"/>
      <c r="EO51" s="101"/>
      <c r="EP51" s="101"/>
      <c r="EQ51" s="101"/>
      <c r="ER51" s="101"/>
      <c r="ES51" s="101"/>
      <c r="ET51" s="101"/>
      <c r="EU51" s="101"/>
      <c r="EV51" s="101"/>
      <c r="EW51" s="101"/>
      <c r="EX51" s="101"/>
      <c r="EY51" s="99"/>
      <c r="EZ51" s="102"/>
      <c r="FA51" s="102"/>
      <c r="FB51" s="100"/>
      <c r="FC51" s="101"/>
      <c r="FD51" s="101"/>
      <c r="FE51" s="101"/>
      <c r="FF51" s="101"/>
      <c r="FG51" s="101"/>
      <c r="FH51" s="101"/>
      <c r="FI51" s="101"/>
      <c r="FJ51" s="99"/>
      <c r="FK51" s="102"/>
      <c r="FL51" s="102"/>
      <c r="FM51" s="100"/>
      <c r="FN51" s="101"/>
      <c r="FO51" s="99"/>
      <c r="FP51" s="100"/>
      <c r="FQ51" s="99"/>
      <c r="FR51" s="102"/>
      <c r="FS51" s="102"/>
      <c r="FT51" s="102"/>
      <c r="FU51" s="100"/>
      <c r="FV51" s="99"/>
      <c r="FW51" s="100"/>
      <c r="FX51" s="99"/>
      <c r="FY51" s="102"/>
      <c r="FZ51" s="102"/>
      <c r="GA51" s="100"/>
      <c r="GB51" s="101"/>
      <c r="GC51" s="101"/>
      <c r="GD51" s="99"/>
      <c r="GE51" s="102"/>
      <c r="GF51" s="102"/>
      <c r="GG51" s="102"/>
      <c r="GH51" s="100"/>
      <c r="GI51" s="101"/>
      <c r="GJ51" s="99"/>
      <c r="GK51" s="100"/>
      <c r="GL51" s="1"/>
      <c r="GM51" s="101"/>
      <c r="GN51" s="99">
        <v>50.925460000000001</v>
      </c>
      <c r="GO51" s="100"/>
      <c r="GP51" s="99"/>
      <c r="GQ51" s="100"/>
      <c r="GR51" s="101"/>
      <c r="GS51" s="101"/>
      <c r="GT51" s="101"/>
      <c r="GU51" s="1"/>
      <c r="GV51" s="101"/>
      <c r="GW51" s="101"/>
      <c r="GX51" s="101"/>
      <c r="GY51" s="101"/>
      <c r="GZ51" s="101"/>
      <c r="HA51" s="101"/>
      <c r="HB51" s="101"/>
      <c r="HC51" s="99"/>
      <c r="HD51" s="100"/>
      <c r="HE51" s="1"/>
      <c r="HF51" s="99">
        <v>3496.62219</v>
      </c>
      <c r="HG51" s="102">
        <v>3454.0556000000001</v>
      </c>
      <c r="HH51" s="100">
        <v>808.47397000000001</v>
      </c>
    </row>
    <row r="52" spans="1:216" x14ac:dyDescent="0.25">
      <c r="A52" s="1"/>
      <c r="B52" s="98" t="s">
        <v>828</v>
      </c>
      <c r="C52" s="99"/>
      <c r="D52" s="100"/>
      <c r="E52" s="101"/>
      <c r="F52" s="99"/>
      <c r="G52" s="102"/>
      <c r="H52" s="102">
        <v>8.8258700000000001</v>
      </c>
      <c r="I52" s="100">
        <v>8.5166900000000005</v>
      </c>
      <c r="J52" s="99"/>
      <c r="K52" s="100"/>
      <c r="L52" s="99"/>
      <c r="M52" s="100"/>
      <c r="N52" s="99"/>
      <c r="O52" s="102"/>
      <c r="P52" s="102"/>
      <c r="Q52" s="102">
        <v>600.05169999999998</v>
      </c>
      <c r="R52" s="102"/>
      <c r="S52" s="102"/>
      <c r="T52" s="102"/>
      <c r="U52" s="100"/>
      <c r="V52" s="99">
        <v>18.14123</v>
      </c>
      <c r="W52" s="102"/>
      <c r="X52" s="102">
        <v>24.425360000000001</v>
      </c>
      <c r="Y52" s="100">
        <v>1.0612699999999999</v>
      </c>
      <c r="Z52" s="101"/>
      <c r="AA52" s="99"/>
      <c r="AB52" s="102"/>
      <c r="AC52" s="100"/>
      <c r="AD52" s="99"/>
      <c r="AE52" s="102"/>
      <c r="AF52" s="102"/>
      <c r="AG52" s="102"/>
      <c r="AH52" s="102">
        <v>12.23925</v>
      </c>
      <c r="AI52" s="102"/>
      <c r="AJ52" s="100">
        <v>10.27692</v>
      </c>
      <c r="AK52" s="101"/>
      <c r="AL52" s="101"/>
      <c r="AM52" s="101">
        <v>179.37322</v>
      </c>
      <c r="AN52" s="99"/>
      <c r="AO52" s="100"/>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c r="BU52" s="102"/>
      <c r="BV52" s="102">
        <v>36.281509999999997</v>
      </c>
      <c r="BW52" s="102">
        <v>206.49456000000001</v>
      </c>
      <c r="BX52" s="102">
        <v>206.11548999999999</v>
      </c>
      <c r="BY52" s="102">
        <v>205.99002999999999</v>
      </c>
      <c r="BZ52" s="100"/>
      <c r="CA52" s="99">
        <v>17.41583</v>
      </c>
      <c r="CB52" s="100">
        <v>44.053669999999997</v>
      </c>
      <c r="CC52" s="99"/>
      <c r="CD52" s="102"/>
      <c r="CE52" s="102"/>
      <c r="CF52" s="102"/>
      <c r="CG52" s="102"/>
      <c r="CH52" s="102"/>
      <c r="CI52" s="102">
        <v>47.905140000000003</v>
      </c>
      <c r="CJ52" s="102">
        <v>53.710120000000003</v>
      </c>
      <c r="CK52" s="102"/>
      <c r="CL52" s="102"/>
      <c r="CM52" s="102">
        <v>247.64573999999999</v>
      </c>
      <c r="CN52" s="100">
        <v>191.19621000000001</v>
      </c>
      <c r="CO52" s="99">
        <v>180.55348000000001</v>
      </c>
      <c r="CP52" s="102">
        <v>180.52450999999999</v>
      </c>
      <c r="CQ52" s="102">
        <v>181.33356000000001</v>
      </c>
      <c r="CR52" s="100">
        <v>181.02912000000001</v>
      </c>
      <c r="CS52" s="99"/>
      <c r="CT52" s="100">
        <v>99.773330000000001</v>
      </c>
      <c r="CU52" s="99"/>
      <c r="CV52" s="102"/>
      <c r="CW52" s="103"/>
      <c r="CX52" s="99"/>
      <c r="CY52" s="102">
        <v>6962.3983699999999</v>
      </c>
      <c r="CZ52" s="102"/>
      <c r="DA52" s="100"/>
      <c r="DB52" s="99"/>
      <c r="DC52" s="102"/>
      <c r="DD52" s="102"/>
      <c r="DE52" s="102"/>
      <c r="DF52" s="102"/>
      <c r="DG52" s="102"/>
      <c r="DH52" s="102"/>
      <c r="DI52" s="102"/>
      <c r="DJ52" s="102"/>
      <c r="DK52" s="102"/>
      <c r="DL52" s="102"/>
      <c r="DM52" s="100"/>
      <c r="DN52" s="104"/>
      <c r="DO52" s="105"/>
      <c r="DP52" s="105"/>
      <c r="DQ52" s="106" t="s">
        <v>1394</v>
      </c>
      <c r="DR52" s="99">
        <v>3496.62219</v>
      </c>
      <c r="DS52" s="102">
        <v>1276.56375</v>
      </c>
      <c r="DT52" s="102">
        <v>1276.56375</v>
      </c>
      <c r="DU52" s="100"/>
      <c r="DV52" s="101"/>
      <c r="DW52" s="99"/>
      <c r="DX52" s="102"/>
      <c r="DY52" s="102"/>
      <c r="DZ52" s="102"/>
      <c r="EA52" s="102"/>
      <c r="EB52" s="103">
        <v>6864.1019999999999</v>
      </c>
      <c r="EC52" s="1"/>
      <c r="ED52" s="101"/>
      <c r="EE52" s="101"/>
      <c r="EF52" s="101"/>
      <c r="EG52" s="101"/>
      <c r="EH52" s="101"/>
      <c r="EI52" s="101"/>
      <c r="EJ52" s="101"/>
      <c r="EK52" s="99"/>
      <c r="EL52" s="100"/>
      <c r="EM52" s="101"/>
      <c r="EN52" s="101"/>
      <c r="EO52" s="101"/>
      <c r="EP52" s="101"/>
      <c r="EQ52" s="101"/>
      <c r="ER52" s="101"/>
      <c r="ES52" s="101"/>
      <c r="ET52" s="101"/>
      <c r="EU52" s="101"/>
      <c r="EV52" s="101"/>
      <c r="EW52" s="101"/>
      <c r="EX52" s="101"/>
      <c r="EY52" s="99"/>
      <c r="EZ52" s="102"/>
      <c r="FA52" s="102"/>
      <c r="FB52" s="100"/>
      <c r="FC52" s="101"/>
      <c r="FD52" s="101"/>
      <c r="FE52" s="101"/>
      <c r="FF52" s="101"/>
      <c r="FG52" s="101"/>
      <c r="FH52" s="101"/>
      <c r="FI52" s="101"/>
      <c r="FJ52" s="99"/>
      <c r="FK52" s="102"/>
      <c r="FL52" s="102"/>
      <c r="FM52" s="100"/>
      <c r="FN52" s="101"/>
      <c r="FO52" s="99"/>
      <c r="FP52" s="100"/>
      <c r="FQ52" s="99"/>
      <c r="FR52" s="102"/>
      <c r="FS52" s="102"/>
      <c r="FT52" s="102"/>
      <c r="FU52" s="100"/>
      <c r="FV52" s="99"/>
      <c r="FW52" s="100"/>
      <c r="FX52" s="99"/>
      <c r="FY52" s="102"/>
      <c r="FZ52" s="102"/>
      <c r="GA52" s="100"/>
      <c r="GB52" s="101"/>
      <c r="GC52" s="101"/>
      <c r="GD52" s="99"/>
      <c r="GE52" s="102"/>
      <c r="GF52" s="102"/>
      <c r="GG52" s="102"/>
      <c r="GH52" s="100"/>
      <c r="GI52" s="101"/>
      <c r="GJ52" s="99"/>
      <c r="GK52" s="100"/>
      <c r="GL52" s="1"/>
      <c r="GM52" s="101"/>
      <c r="GN52" s="99">
        <v>50.925460000000001</v>
      </c>
      <c r="GO52" s="100"/>
      <c r="GP52" s="99"/>
      <c r="GQ52" s="100"/>
      <c r="GR52" s="101"/>
      <c r="GS52" s="101"/>
      <c r="GT52" s="101"/>
      <c r="GU52" s="1"/>
      <c r="GV52" s="101"/>
      <c r="GW52" s="101"/>
      <c r="GX52" s="101"/>
      <c r="GY52" s="101"/>
      <c r="GZ52" s="101"/>
      <c r="HA52" s="101"/>
      <c r="HB52" s="101"/>
      <c r="HC52" s="99"/>
      <c r="HD52" s="100"/>
      <c r="HE52" s="1"/>
      <c r="HF52" s="99">
        <v>3496.62219</v>
      </c>
      <c r="HG52" s="102">
        <v>3454.0556000000001</v>
      </c>
      <c r="HH52" s="100">
        <v>808.47397000000001</v>
      </c>
    </row>
    <row r="53" spans="1:216" x14ac:dyDescent="0.25">
      <c r="A53" s="1"/>
      <c r="B53" s="98" t="s">
        <v>829</v>
      </c>
      <c r="C53" s="99"/>
      <c r="D53" s="100"/>
      <c r="E53" s="101"/>
      <c r="F53" s="99"/>
      <c r="G53" s="102"/>
      <c r="H53" s="102">
        <v>8.8258700000000001</v>
      </c>
      <c r="I53" s="100">
        <v>8.5166900000000005</v>
      </c>
      <c r="J53" s="99"/>
      <c r="K53" s="100"/>
      <c r="L53" s="99"/>
      <c r="M53" s="100"/>
      <c r="N53" s="99"/>
      <c r="O53" s="102"/>
      <c r="P53" s="102"/>
      <c r="Q53" s="102">
        <v>600.05169999999998</v>
      </c>
      <c r="R53" s="102"/>
      <c r="S53" s="102"/>
      <c r="T53" s="102"/>
      <c r="U53" s="100"/>
      <c r="V53" s="99">
        <v>18.14123</v>
      </c>
      <c r="W53" s="102"/>
      <c r="X53" s="102">
        <v>24.425360000000001</v>
      </c>
      <c r="Y53" s="100">
        <v>1.0612699999999999</v>
      </c>
      <c r="Z53" s="101"/>
      <c r="AA53" s="99"/>
      <c r="AB53" s="102"/>
      <c r="AC53" s="100"/>
      <c r="AD53" s="99"/>
      <c r="AE53" s="102"/>
      <c r="AF53" s="102"/>
      <c r="AG53" s="102"/>
      <c r="AH53" s="102">
        <v>12.23925</v>
      </c>
      <c r="AI53" s="102"/>
      <c r="AJ53" s="100">
        <v>10.27692</v>
      </c>
      <c r="AK53" s="101"/>
      <c r="AL53" s="101"/>
      <c r="AM53" s="101">
        <v>179.37322</v>
      </c>
      <c r="AN53" s="99"/>
      <c r="AO53" s="100"/>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c r="BU53" s="102"/>
      <c r="BV53" s="102"/>
      <c r="BW53" s="102">
        <v>206.49456000000001</v>
      </c>
      <c r="BX53" s="102">
        <v>206.11548999999999</v>
      </c>
      <c r="BY53" s="102">
        <v>205.99002999999999</v>
      </c>
      <c r="BZ53" s="100"/>
      <c r="CA53" s="99">
        <v>17.41583</v>
      </c>
      <c r="CB53" s="100">
        <v>44.053669999999997</v>
      </c>
      <c r="CC53" s="99"/>
      <c r="CD53" s="102"/>
      <c r="CE53" s="102"/>
      <c r="CF53" s="102"/>
      <c r="CG53" s="102"/>
      <c r="CH53" s="102"/>
      <c r="CI53" s="102">
        <v>47.905140000000003</v>
      </c>
      <c r="CJ53" s="102">
        <v>53.710120000000003</v>
      </c>
      <c r="CK53" s="102"/>
      <c r="CL53" s="102"/>
      <c r="CM53" s="102">
        <v>247.64573999999999</v>
      </c>
      <c r="CN53" s="100">
        <v>191.19621000000001</v>
      </c>
      <c r="CO53" s="99">
        <v>180.55348000000001</v>
      </c>
      <c r="CP53" s="102">
        <v>180.52450999999999</v>
      </c>
      <c r="CQ53" s="102">
        <v>181.33356000000001</v>
      </c>
      <c r="CR53" s="100">
        <v>181.02912000000001</v>
      </c>
      <c r="CS53" s="99"/>
      <c r="CT53" s="100"/>
      <c r="CU53" s="99"/>
      <c r="CV53" s="102"/>
      <c r="CW53" s="103"/>
      <c r="CX53" s="99"/>
      <c r="CY53" s="102">
        <v>6823.6362200000003</v>
      </c>
      <c r="CZ53" s="102"/>
      <c r="DA53" s="100"/>
      <c r="DB53" s="99"/>
      <c r="DC53" s="102"/>
      <c r="DD53" s="102"/>
      <c r="DE53" s="102"/>
      <c r="DF53" s="102"/>
      <c r="DG53" s="102"/>
      <c r="DH53" s="102"/>
      <c r="DI53" s="102"/>
      <c r="DJ53" s="102"/>
      <c r="DK53" s="102"/>
      <c r="DL53" s="102"/>
      <c r="DM53" s="100"/>
      <c r="DN53" s="104"/>
      <c r="DO53" s="105"/>
      <c r="DP53" s="105"/>
      <c r="DQ53" s="106" t="s">
        <v>1394</v>
      </c>
      <c r="DR53" s="99">
        <v>3360.5673499999998</v>
      </c>
      <c r="DS53" s="102">
        <v>1140.50891</v>
      </c>
      <c r="DT53" s="102">
        <v>1140.50891</v>
      </c>
      <c r="DU53" s="100"/>
      <c r="DV53" s="101"/>
      <c r="DW53" s="99"/>
      <c r="DX53" s="102"/>
      <c r="DY53" s="102"/>
      <c r="DZ53" s="102"/>
      <c r="EA53" s="102"/>
      <c r="EB53" s="103">
        <v>6725.393</v>
      </c>
      <c r="EC53" s="1"/>
      <c r="ED53" s="101"/>
      <c r="EE53" s="101"/>
      <c r="EF53" s="101"/>
      <c r="EG53" s="101"/>
      <c r="EH53" s="101"/>
      <c r="EI53" s="101"/>
      <c r="EJ53" s="101"/>
      <c r="EK53" s="99"/>
      <c r="EL53" s="100"/>
      <c r="EM53" s="101"/>
      <c r="EN53" s="101"/>
      <c r="EO53" s="101"/>
      <c r="EP53" s="101"/>
      <c r="EQ53" s="101"/>
      <c r="ER53" s="101"/>
      <c r="ES53" s="101"/>
      <c r="ET53" s="101"/>
      <c r="EU53" s="101"/>
      <c r="EV53" s="101"/>
      <c r="EW53" s="101"/>
      <c r="EX53" s="101"/>
      <c r="EY53" s="99"/>
      <c r="EZ53" s="102"/>
      <c r="FA53" s="102"/>
      <c r="FB53" s="100"/>
      <c r="FC53" s="101"/>
      <c r="FD53" s="101"/>
      <c r="FE53" s="101"/>
      <c r="FF53" s="101"/>
      <c r="FG53" s="101"/>
      <c r="FH53" s="101"/>
      <c r="FI53" s="101"/>
      <c r="FJ53" s="99"/>
      <c r="FK53" s="102"/>
      <c r="FL53" s="102"/>
      <c r="FM53" s="100"/>
      <c r="FN53" s="101"/>
      <c r="FO53" s="99"/>
      <c r="FP53" s="100"/>
      <c r="FQ53" s="99"/>
      <c r="FR53" s="102"/>
      <c r="FS53" s="102"/>
      <c r="FT53" s="102"/>
      <c r="FU53" s="100"/>
      <c r="FV53" s="99"/>
      <c r="FW53" s="100"/>
      <c r="FX53" s="99"/>
      <c r="FY53" s="102"/>
      <c r="FZ53" s="102"/>
      <c r="GA53" s="100"/>
      <c r="GB53" s="101"/>
      <c r="GC53" s="101"/>
      <c r="GD53" s="99"/>
      <c r="GE53" s="102"/>
      <c r="GF53" s="102"/>
      <c r="GG53" s="102"/>
      <c r="GH53" s="100"/>
      <c r="GI53" s="101"/>
      <c r="GJ53" s="99"/>
      <c r="GK53" s="100"/>
      <c r="GL53" s="1"/>
      <c r="GM53" s="101"/>
      <c r="GN53" s="99">
        <v>50.925460000000001</v>
      </c>
      <c r="GO53" s="100"/>
      <c r="GP53" s="99"/>
      <c r="GQ53" s="100"/>
      <c r="GR53" s="101"/>
      <c r="GS53" s="101"/>
      <c r="GT53" s="101"/>
      <c r="GU53" s="1"/>
      <c r="GV53" s="101"/>
      <c r="GW53" s="101"/>
      <c r="GX53" s="101"/>
      <c r="GY53" s="101"/>
      <c r="GZ53" s="101"/>
      <c r="HA53" s="101"/>
      <c r="HB53" s="101"/>
      <c r="HC53" s="99"/>
      <c r="HD53" s="100"/>
      <c r="HE53" s="1"/>
      <c r="HF53" s="99">
        <v>3360.5673499999998</v>
      </c>
      <c r="HG53" s="102">
        <v>3318.0007599999999</v>
      </c>
      <c r="HH53" s="100">
        <v>808.47397000000001</v>
      </c>
    </row>
    <row r="54" spans="1:216" x14ac:dyDescent="0.25">
      <c r="A54" s="1"/>
      <c r="B54" s="98" t="s">
        <v>1397</v>
      </c>
      <c r="C54" s="99"/>
      <c r="D54" s="100"/>
      <c r="E54" s="101"/>
      <c r="F54" s="99"/>
      <c r="G54" s="102"/>
      <c r="H54" s="102">
        <v>8.8258700000000001</v>
      </c>
      <c r="I54" s="100">
        <v>8.5166900000000005</v>
      </c>
      <c r="J54" s="99"/>
      <c r="K54" s="100"/>
      <c r="L54" s="99"/>
      <c r="M54" s="100"/>
      <c r="N54" s="99"/>
      <c r="O54" s="102"/>
      <c r="P54" s="102"/>
      <c r="Q54" s="102">
        <v>600.05169999999998</v>
      </c>
      <c r="R54" s="102"/>
      <c r="S54" s="102"/>
      <c r="T54" s="102"/>
      <c r="U54" s="100"/>
      <c r="V54" s="99">
        <v>18.14123</v>
      </c>
      <c r="W54" s="102"/>
      <c r="X54" s="102">
        <v>24.425360000000001</v>
      </c>
      <c r="Y54" s="100">
        <v>1.0612699999999999</v>
      </c>
      <c r="Z54" s="101"/>
      <c r="AA54" s="99"/>
      <c r="AB54" s="102"/>
      <c r="AC54" s="100">
        <v>17.295719999999999</v>
      </c>
      <c r="AD54" s="99"/>
      <c r="AE54" s="102"/>
      <c r="AF54" s="102"/>
      <c r="AG54" s="102"/>
      <c r="AH54" s="102">
        <v>12.23925</v>
      </c>
      <c r="AI54" s="102"/>
      <c r="AJ54" s="100">
        <v>10.27692</v>
      </c>
      <c r="AK54" s="101"/>
      <c r="AL54" s="101"/>
      <c r="AM54" s="101">
        <v>179.37322</v>
      </c>
      <c r="AN54" s="99"/>
      <c r="AO54" s="100"/>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c r="BU54" s="102"/>
      <c r="BV54" s="102"/>
      <c r="BW54" s="102">
        <v>206.49456000000001</v>
      </c>
      <c r="BX54" s="102">
        <v>206.11548999999999</v>
      </c>
      <c r="BY54" s="102">
        <v>205.99002999999999</v>
      </c>
      <c r="BZ54" s="100"/>
      <c r="CA54" s="99">
        <v>17.41583</v>
      </c>
      <c r="CB54" s="100">
        <v>44.053669999999997</v>
      </c>
      <c r="CC54" s="99"/>
      <c r="CD54" s="102"/>
      <c r="CE54" s="102"/>
      <c r="CF54" s="102"/>
      <c r="CG54" s="102"/>
      <c r="CH54" s="102"/>
      <c r="CI54" s="102">
        <v>47.905140000000003</v>
      </c>
      <c r="CJ54" s="102">
        <v>53.710120000000003</v>
      </c>
      <c r="CK54" s="102"/>
      <c r="CL54" s="102"/>
      <c r="CM54" s="102">
        <v>247.64573999999999</v>
      </c>
      <c r="CN54" s="100">
        <v>191.19621000000001</v>
      </c>
      <c r="CO54" s="99">
        <v>180.55348000000001</v>
      </c>
      <c r="CP54" s="102">
        <v>180.52450999999999</v>
      </c>
      <c r="CQ54" s="102">
        <v>181.33356000000001</v>
      </c>
      <c r="CR54" s="100">
        <v>181.02912000000001</v>
      </c>
      <c r="CS54" s="99"/>
      <c r="CT54" s="100"/>
      <c r="CU54" s="99"/>
      <c r="CV54" s="102"/>
      <c r="CW54" s="103"/>
      <c r="CX54" s="99"/>
      <c r="CY54" s="102">
        <v>6642.5280700000003</v>
      </c>
      <c r="CZ54" s="102"/>
      <c r="DA54" s="100"/>
      <c r="DB54" s="99"/>
      <c r="DC54" s="102"/>
      <c r="DD54" s="102"/>
      <c r="DE54" s="102"/>
      <c r="DF54" s="102"/>
      <c r="DG54" s="102"/>
      <c r="DH54" s="102"/>
      <c r="DI54" s="102"/>
      <c r="DJ54" s="102"/>
      <c r="DK54" s="102"/>
      <c r="DL54" s="102"/>
      <c r="DM54" s="100"/>
      <c r="DN54" s="104"/>
      <c r="DO54" s="105"/>
      <c r="DP54" s="105"/>
      <c r="DQ54" s="106" t="s">
        <v>1394</v>
      </c>
      <c r="DR54" s="99">
        <v>3377.8630699999999</v>
      </c>
      <c r="DS54" s="102">
        <v>1157.8046300000001</v>
      </c>
      <c r="DT54" s="102">
        <v>1157.8046300000001</v>
      </c>
      <c r="DU54" s="100"/>
      <c r="DV54" s="101"/>
      <c r="DW54" s="99"/>
      <c r="DX54" s="102"/>
      <c r="DY54" s="102"/>
      <c r="DZ54" s="102"/>
      <c r="EA54" s="102"/>
      <c r="EB54" s="103">
        <v>6543.9949999999999</v>
      </c>
      <c r="EC54" s="1"/>
      <c r="ED54" s="101"/>
      <c r="EE54" s="101"/>
      <c r="EF54" s="101"/>
      <c r="EG54" s="101"/>
      <c r="EH54" s="101"/>
      <c r="EI54" s="101"/>
      <c r="EJ54" s="101"/>
      <c r="EK54" s="99"/>
      <c r="EL54" s="100"/>
      <c r="EM54" s="101"/>
      <c r="EN54" s="101"/>
      <c r="EO54" s="101"/>
      <c r="EP54" s="101"/>
      <c r="EQ54" s="101"/>
      <c r="ER54" s="101"/>
      <c r="ES54" s="101"/>
      <c r="ET54" s="101"/>
      <c r="EU54" s="101"/>
      <c r="EV54" s="101"/>
      <c r="EW54" s="101"/>
      <c r="EX54" s="101"/>
      <c r="EY54" s="99"/>
      <c r="EZ54" s="102"/>
      <c r="FA54" s="102"/>
      <c r="FB54" s="100"/>
      <c r="FC54" s="101"/>
      <c r="FD54" s="101"/>
      <c r="FE54" s="101"/>
      <c r="FF54" s="101"/>
      <c r="FG54" s="101"/>
      <c r="FH54" s="101"/>
      <c r="FI54" s="101"/>
      <c r="FJ54" s="99"/>
      <c r="FK54" s="102"/>
      <c r="FL54" s="102"/>
      <c r="FM54" s="100"/>
      <c r="FN54" s="101"/>
      <c r="FO54" s="99"/>
      <c r="FP54" s="100"/>
      <c r="FQ54" s="99"/>
      <c r="FR54" s="102"/>
      <c r="FS54" s="102"/>
      <c r="FT54" s="102"/>
      <c r="FU54" s="100"/>
      <c r="FV54" s="99"/>
      <c r="FW54" s="100"/>
      <c r="FX54" s="99"/>
      <c r="FY54" s="102"/>
      <c r="FZ54" s="102"/>
      <c r="GA54" s="100"/>
      <c r="GB54" s="101"/>
      <c r="GC54" s="101"/>
      <c r="GD54" s="99"/>
      <c r="GE54" s="102"/>
      <c r="GF54" s="102"/>
      <c r="GG54" s="102"/>
      <c r="GH54" s="100"/>
      <c r="GI54" s="101"/>
      <c r="GJ54" s="99"/>
      <c r="GK54" s="100"/>
      <c r="GL54" s="1"/>
      <c r="GM54" s="101"/>
      <c r="GN54" s="99">
        <v>50.925460000000001</v>
      </c>
      <c r="GO54" s="100"/>
      <c r="GP54" s="99"/>
      <c r="GQ54" s="100"/>
      <c r="GR54" s="101"/>
      <c r="GS54" s="101"/>
      <c r="GT54" s="101"/>
      <c r="GU54" s="1"/>
      <c r="GV54" s="101"/>
      <c r="GW54" s="101"/>
      <c r="GX54" s="101"/>
      <c r="GY54" s="101"/>
      <c r="GZ54" s="101"/>
      <c r="HA54" s="101"/>
      <c r="HB54" s="101"/>
      <c r="HC54" s="99"/>
      <c r="HD54" s="100"/>
      <c r="HE54" s="1"/>
      <c r="HF54" s="99">
        <v>3377.8630699999999</v>
      </c>
      <c r="HG54" s="102">
        <v>3335.29648</v>
      </c>
      <c r="HH54" s="100">
        <v>808.47397000000001</v>
      </c>
    </row>
    <row r="55" spans="1:216" x14ac:dyDescent="0.25">
      <c r="A55" s="1"/>
      <c r="B55" s="107" t="s">
        <v>919</v>
      </c>
      <c r="C55" s="108">
        <v>0</v>
      </c>
      <c r="D55" s="109">
        <v>0</v>
      </c>
      <c r="E55" s="110">
        <v>0</v>
      </c>
      <c r="F55" s="108">
        <v>0</v>
      </c>
      <c r="G55" s="111">
        <v>0</v>
      </c>
      <c r="H55" s="111">
        <v>211.82087999999999</v>
      </c>
      <c r="I55" s="109">
        <v>204.40056000000001</v>
      </c>
      <c r="J55" s="108">
        <v>0</v>
      </c>
      <c r="K55" s="109">
        <v>0</v>
      </c>
      <c r="L55" s="108">
        <v>0</v>
      </c>
      <c r="M55" s="109">
        <v>0</v>
      </c>
      <c r="N55" s="108">
        <v>0</v>
      </c>
      <c r="O55" s="111">
        <v>0</v>
      </c>
      <c r="P55" s="111">
        <v>0</v>
      </c>
      <c r="Q55" s="111">
        <v>11389.330685000001</v>
      </c>
      <c r="R55" s="111">
        <v>0</v>
      </c>
      <c r="S55" s="111">
        <v>0</v>
      </c>
      <c r="T55" s="111">
        <v>0</v>
      </c>
      <c r="U55" s="109">
        <v>0</v>
      </c>
      <c r="V55" s="108">
        <v>435.38952</v>
      </c>
      <c r="W55" s="111">
        <v>0</v>
      </c>
      <c r="X55" s="111">
        <v>586.20863999999995</v>
      </c>
      <c r="Y55" s="109">
        <v>25.470479999999998</v>
      </c>
      <c r="Z55" s="110">
        <v>0</v>
      </c>
      <c r="AA55" s="108">
        <v>0</v>
      </c>
      <c r="AB55" s="111">
        <v>0</v>
      </c>
      <c r="AC55" s="109">
        <v>354.56225999999998</v>
      </c>
      <c r="AD55" s="108">
        <v>0</v>
      </c>
      <c r="AE55" s="111">
        <v>0</v>
      </c>
      <c r="AF55" s="111">
        <v>0</v>
      </c>
      <c r="AG55" s="111">
        <v>0</v>
      </c>
      <c r="AH55" s="111">
        <v>293.74200000000002</v>
      </c>
      <c r="AI55" s="111">
        <v>0</v>
      </c>
      <c r="AJ55" s="109">
        <v>246.64608000000001</v>
      </c>
      <c r="AK55" s="110">
        <v>0</v>
      </c>
      <c r="AL55" s="110">
        <v>0</v>
      </c>
      <c r="AM55" s="110">
        <v>3677.15101</v>
      </c>
      <c r="AN55" s="108">
        <v>0</v>
      </c>
      <c r="AO55" s="109">
        <v>0</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0</v>
      </c>
      <c r="BK55" s="111">
        <v>0</v>
      </c>
      <c r="BL55" s="109">
        <v>0</v>
      </c>
      <c r="BM55" s="108">
        <v>4022.6956799999998</v>
      </c>
      <c r="BN55" s="111">
        <v>3997.4551200000001</v>
      </c>
      <c r="BO55" s="111">
        <v>4046.1592799999999</v>
      </c>
      <c r="BP55" s="111">
        <v>0</v>
      </c>
      <c r="BQ55" s="111">
        <v>0</v>
      </c>
      <c r="BR55" s="111">
        <v>0</v>
      </c>
      <c r="BS55" s="111">
        <v>0</v>
      </c>
      <c r="BT55" s="111">
        <v>0</v>
      </c>
      <c r="BU55" s="111">
        <v>0</v>
      </c>
      <c r="BV55" s="111">
        <v>2059.85689</v>
      </c>
      <c r="BW55" s="111">
        <v>4955.8694400000004</v>
      </c>
      <c r="BX55" s="111">
        <v>4946.7717599999996</v>
      </c>
      <c r="BY55" s="111">
        <v>4943.7607200000002</v>
      </c>
      <c r="BZ55" s="109">
        <v>0</v>
      </c>
      <c r="CA55" s="108">
        <v>417.97991999999999</v>
      </c>
      <c r="CB55" s="109">
        <v>1057.28808</v>
      </c>
      <c r="CC55" s="108">
        <v>0</v>
      </c>
      <c r="CD55" s="111">
        <v>0</v>
      </c>
      <c r="CE55" s="111">
        <v>0</v>
      </c>
      <c r="CF55" s="111">
        <v>0</v>
      </c>
      <c r="CG55" s="111">
        <v>0</v>
      </c>
      <c r="CH55" s="111">
        <v>0</v>
      </c>
      <c r="CI55" s="111">
        <v>1149.72336</v>
      </c>
      <c r="CJ55" s="111">
        <v>1289.04288</v>
      </c>
      <c r="CK55" s="111">
        <v>0</v>
      </c>
      <c r="CL55" s="111">
        <v>0</v>
      </c>
      <c r="CM55" s="111">
        <v>4705.2690599999996</v>
      </c>
      <c r="CN55" s="109">
        <v>2676.74694</v>
      </c>
      <c r="CO55" s="108">
        <v>4333.28352</v>
      </c>
      <c r="CP55" s="111">
        <v>4332.58824</v>
      </c>
      <c r="CQ55" s="111">
        <v>3717.3379799999998</v>
      </c>
      <c r="CR55" s="109">
        <v>4344.6988799999999</v>
      </c>
      <c r="CS55" s="108">
        <v>0</v>
      </c>
      <c r="CT55" s="109">
        <v>5701.5715</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0">
        <v>0</v>
      </c>
      <c r="EE55" s="110">
        <v>0</v>
      </c>
      <c r="EF55" s="110">
        <v>0</v>
      </c>
      <c r="EG55" s="110">
        <v>0</v>
      </c>
      <c r="EH55" s="110">
        <v>0</v>
      </c>
      <c r="EI55" s="110">
        <v>0</v>
      </c>
      <c r="EJ55" s="110">
        <v>0</v>
      </c>
      <c r="EK55" s="108">
        <v>0</v>
      </c>
      <c r="EL55" s="109">
        <v>0</v>
      </c>
      <c r="EM55" s="110">
        <v>0</v>
      </c>
      <c r="EN55" s="110">
        <v>0</v>
      </c>
      <c r="EO55" s="110">
        <v>0</v>
      </c>
      <c r="EP55" s="110">
        <v>0</v>
      </c>
      <c r="EQ55" s="110">
        <v>0</v>
      </c>
      <c r="ER55" s="110">
        <v>0</v>
      </c>
      <c r="ES55" s="110">
        <v>0</v>
      </c>
      <c r="ET55" s="110">
        <v>0</v>
      </c>
      <c r="EU55" s="110">
        <v>0</v>
      </c>
      <c r="EV55" s="110">
        <v>0</v>
      </c>
      <c r="EW55" s="110">
        <v>0</v>
      </c>
      <c r="EX55" s="110">
        <v>0</v>
      </c>
      <c r="EY55" s="108">
        <v>0</v>
      </c>
      <c r="EZ55" s="111">
        <v>0</v>
      </c>
      <c r="FA55" s="111">
        <v>0</v>
      </c>
      <c r="FB55" s="109">
        <v>0</v>
      </c>
      <c r="FC55" s="110">
        <v>0</v>
      </c>
      <c r="FD55" s="110">
        <v>0</v>
      </c>
      <c r="FE55" s="110">
        <v>41.381520000000002</v>
      </c>
      <c r="FF55" s="110">
        <v>0</v>
      </c>
      <c r="FG55" s="110">
        <v>0</v>
      </c>
      <c r="FH55" s="110">
        <v>0</v>
      </c>
      <c r="FI55" s="110">
        <v>0</v>
      </c>
      <c r="FJ55" s="108">
        <v>0</v>
      </c>
      <c r="FK55" s="111">
        <v>0</v>
      </c>
      <c r="FL55" s="111">
        <v>0</v>
      </c>
      <c r="FM55" s="109">
        <v>0</v>
      </c>
      <c r="FN55" s="110">
        <v>0</v>
      </c>
      <c r="FO55" s="108">
        <v>0</v>
      </c>
      <c r="FP55" s="109">
        <v>0</v>
      </c>
      <c r="FQ55" s="108">
        <v>0</v>
      </c>
      <c r="FR55" s="111">
        <v>0</v>
      </c>
      <c r="FS55" s="111">
        <v>0</v>
      </c>
      <c r="FT55" s="111">
        <v>0</v>
      </c>
      <c r="FU55" s="109">
        <v>0</v>
      </c>
      <c r="FV55" s="108">
        <v>0</v>
      </c>
      <c r="FW55" s="109">
        <v>0</v>
      </c>
      <c r="FX55" s="108">
        <v>0</v>
      </c>
      <c r="FY55" s="111">
        <v>0</v>
      </c>
      <c r="FZ55" s="111">
        <v>0</v>
      </c>
      <c r="GA55" s="109">
        <v>0</v>
      </c>
      <c r="GB55" s="110">
        <v>0</v>
      </c>
      <c r="GC55" s="110">
        <v>0</v>
      </c>
      <c r="GD55" s="108">
        <v>0</v>
      </c>
      <c r="GE55" s="111">
        <v>0</v>
      </c>
      <c r="GF55" s="111">
        <v>0</v>
      </c>
      <c r="GG55" s="111">
        <v>0</v>
      </c>
      <c r="GH55" s="109">
        <v>0</v>
      </c>
      <c r="GI55" s="110">
        <v>0</v>
      </c>
      <c r="GJ55" s="108">
        <v>0</v>
      </c>
      <c r="GK55" s="109">
        <v>0</v>
      </c>
      <c r="GL55" s="1"/>
      <c r="GM55" s="110">
        <v>0</v>
      </c>
      <c r="GN55" s="108">
        <v>1222.2110399999999</v>
      </c>
      <c r="GO55" s="109">
        <v>0</v>
      </c>
      <c r="GP55" s="108">
        <v>0</v>
      </c>
      <c r="GQ55" s="109">
        <v>0</v>
      </c>
      <c r="GR55" s="110">
        <v>0</v>
      </c>
      <c r="GS55" s="110">
        <v>41.381520000000002</v>
      </c>
      <c r="GT55" s="110">
        <v>0</v>
      </c>
      <c r="GU55" s="1"/>
      <c r="GV55" s="110">
        <v>0</v>
      </c>
      <c r="GW55" s="110">
        <v>0</v>
      </c>
      <c r="GX55" s="110">
        <v>0</v>
      </c>
      <c r="GY55" s="110">
        <v>0</v>
      </c>
      <c r="GZ55" s="110">
        <v>0</v>
      </c>
      <c r="HA55" s="110">
        <v>0</v>
      </c>
      <c r="HB55" s="110">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1398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1399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1400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1401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1402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9" t="s">
        <v>76</v>
      </c>
      <c r="C6" s="229"/>
      <c r="D6" s="229"/>
      <c r="E6" s="229"/>
      <c r="F6" s="229"/>
      <c r="G6" s="229"/>
      <c r="H6" s="229" t="s">
        <v>584</v>
      </c>
      <c r="I6" s="229"/>
      <c r="J6" s="229" t="s">
        <v>80</v>
      </c>
      <c r="K6" s="229"/>
      <c r="L6" s="229"/>
      <c r="M6" s="229" t="s">
        <v>281</v>
      </c>
      <c r="N6" s="229"/>
      <c r="O6" s="229" t="s">
        <v>290</v>
      </c>
      <c r="P6" s="229" t="s">
        <v>42</v>
      </c>
      <c r="Q6" s="229"/>
      <c r="R6" s="229"/>
      <c r="S6" s="229"/>
      <c r="T6" s="229" t="s">
        <v>49</v>
      </c>
      <c r="U6" s="229" t="s">
        <v>307</v>
      </c>
      <c r="V6" s="229" t="s">
        <v>89</v>
      </c>
      <c r="W6" s="229"/>
      <c r="X6" s="229"/>
      <c r="Y6" s="229"/>
      <c r="Z6" s="229"/>
      <c r="AA6" s="229" t="s">
        <v>112</v>
      </c>
      <c r="AB6" s="229"/>
      <c r="AC6" s="229" t="s">
        <v>123</v>
      </c>
      <c r="AD6" s="229"/>
      <c r="AE6" s="229"/>
      <c r="AF6" s="229"/>
      <c r="AG6" s="229" t="s">
        <v>61</v>
      </c>
      <c r="AH6" s="229"/>
      <c r="AI6" s="229"/>
      <c r="AJ6" s="229"/>
      <c r="AK6" s="229"/>
      <c r="AL6" s="229" t="s">
        <v>497</v>
      </c>
      <c r="AM6" s="229"/>
      <c r="AN6" s="229" t="s">
        <v>149</v>
      </c>
      <c r="AO6" s="229"/>
      <c r="AP6" s="229"/>
      <c r="AQ6" s="229"/>
      <c r="AR6" s="229"/>
      <c r="AS6" s="229"/>
      <c r="AT6" s="229"/>
      <c r="AU6" s="229"/>
      <c r="AV6" s="229"/>
      <c r="AW6" s="229"/>
    </row>
    <row r="7" spans="1:49" ht="38.25" x14ac:dyDescent="0.25">
      <c r="A7" s="117" t="s">
        <v>1403</v>
      </c>
      <c r="B7" s="117" t="s">
        <v>1404</v>
      </c>
      <c r="C7" s="117" t="s">
        <v>1404</v>
      </c>
      <c r="D7" s="117" t="s">
        <v>1404</v>
      </c>
      <c r="E7" s="117" t="s">
        <v>1404</v>
      </c>
      <c r="F7" s="117" t="s">
        <v>1404</v>
      </c>
      <c r="G7" s="117" t="s">
        <v>1404</v>
      </c>
      <c r="H7" s="117" t="s">
        <v>1405</v>
      </c>
      <c r="I7" s="117" t="s">
        <v>1406</v>
      </c>
      <c r="J7" s="117" t="s">
        <v>1407</v>
      </c>
      <c r="K7" s="117" t="s">
        <v>1407</v>
      </c>
      <c r="L7" s="117" t="s">
        <v>1407</v>
      </c>
      <c r="M7" s="117" t="s">
        <v>1408</v>
      </c>
      <c r="N7" s="117" t="s">
        <v>1408</v>
      </c>
      <c r="O7" s="117" t="s">
        <v>1409</v>
      </c>
      <c r="P7" s="117" t="s">
        <v>43</v>
      </c>
      <c r="Q7" s="117" t="s">
        <v>43</v>
      </c>
      <c r="R7" s="117" t="s">
        <v>43</v>
      </c>
      <c r="S7" s="117" t="s">
        <v>43</v>
      </c>
      <c r="T7" s="117" t="s">
        <v>1410</v>
      </c>
      <c r="U7" s="117" t="s">
        <v>1411</v>
      </c>
      <c r="V7" s="117" t="s">
        <v>1412</v>
      </c>
      <c r="W7" s="117" t="s">
        <v>1413</v>
      </c>
      <c r="X7" s="117" t="s">
        <v>1413</v>
      </c>
      <c r="Y7" s="117" t="s">
        <v>1414</v>
      </c>
      <c r="Z7" s="117" t="s">
        <v>1415</v>
      </c>
      <c r="AA7" s="117" t="s">
        <v>43</v>
      </c>
      <c r="AB7" s="117" t="s">
        <v>43</v>
      </c>
      <c r="AC7" s="117" t="s">
        <v>1416</v>
      </c>
      <c r="AD7" s="117" t="s">
        <v>1417</v>
      </c>
      <c r="AE7" s="117" t="s">
        <v>1418</v>
      </c>
      <c r="AF7" s="117" t="s">
        <v>1416</v>
      </c>
      <c r="AG7" s="117" t="s">
        <v>1419</v>
      </c>
      <c r="AH7" s="117" t="s">
        <v>1419</v>
      </c>
      <c r="AI7" s="117" t="s">
        <v>1420</v>
      </c>
      <c r="AJ7" s="117" t="s">
        <v>1421</v>
      </c>
      <c r="AK7" s="117" t="s">
        <v>1421</v>
      </c>
      <c r="AL7" s="117" t="s">
        <v>497</v>
      </c>
      <c r="AM7" s="117" t="s">
        <v>497</v>
      </c>
      <c r="AN7" s="117" t="s">
        <v>1422</v>
      </c>
      <c r="AO7" s="117" t="s">
        <v>43</v>
      </c>
      <c r="AP7" s="117" t="s">
        <v>43</v>
      </c>
      <c r="AQ7" s="117" t="s">
        <v>1002</v>
      </c>
      <c r="AR7" s="117" t="s">
        <v>43</v>
      </c>
      <c r="AS7" s="117" t="s">
        <v>1413</v>
      </c>
      <c r="AT7" s="117" t="s">
        <v>1423</v>
      </c>
      <c r="AU7" s="117" t="s">
        <v>1412</v>
      </c>
      <c r="AV7" s="117" t="s">
        <v>1413</v>
      </c>
      <c r="AW7" s="117" t="s">
        <v>1424</v>
      </c>
    </row>
    <row r="8" spans="1:49" ht="25.5" x14ac:dyDescent="0.25">
      <c r="A8" s="117" t="s">
        <v>1425</v>
      </c>
      <c r="B8" s="117" t="s">
        <v>1426</v>
      </c>
      <c r="C8" s="117" t="s">
        <v>1426</v>
      </c>
      <c r="D8" s="117" t="s">
        <v>1427</v>
      </c>
      <c r="E8" s="117" t="s">
        <v>1427</v>
      </c>
      <c r="F8" s="117" t="s">
        <v>63</v>
      </c>
      <c r="G8" s="117" t="s">
        <v>1427</v>
      </c>
      <c r="H8" s="117" t="s">
        <v>1427</v>
      </c>
      <c r="I8" s="117" t="s">
        <v>1427</v>
      </c>
      <c r="J8" s="117" t="s">
        <v>1426</v>
      </c>
      <c r="K8" s="117" t="s">
        <v>1426</v>
      </c>
      <c r="L8" s="117" t="s">
        <v>63</v>
      </c>
      <c r="M8" s="117" t="s">
        <v>1427</v>
      </c>
      <c r="N8" s="117" t="s">
        <v>1427</v>
      </c>
      <c r="O8" s="117" t="s">
        <v>1427</v>
      </c>
      <c r="P8" s="117" t="s">
        <v>1427</v>
      </c>
      <c r="Q8" s="117" t="s">
        <v>1427</v>
      </c>
      <c r="R8" s="117" t="s">
        <v>1427</v>
      </c>
      <c r="S8" s="117" t="s">
        <v>1427</v>
      </c>
      <c r="T8" s="117" t="s">
        <v>1427</v>
      </c>
      <c r="U8" s="117" t="s">
        <v>1427</v>
      </c>
      <c r="V8" s="117" t="s">
        <v>1427</v>
      </c>
      <c r="W8" s="117" t="s">
        <v>1427</v>
      </c>
      <c r="X8" s="117" t="s">
        <v>1427</v>
      </c>
      <c r="Y8" s="117" t="s">
        <v>1427</v>
      </c>
      <c r="Z8" s="117" t="s">
        <v>1427</v>
      </c>
      <c r="AA8" s="117" t="s">
        <v>1427</v>
      </c>
      <c r="AB8" s="117" t="s">
        <v>1427</v>
      </c>
      <c r="AC8" s="117" t="s">
        <v>1427</v>
      </c>
      <c r="AD8" s="117" t="s">
        <v>63</v>
      </c>
      <c r="AE8" s="117" t="s">
        <v>1426</v>
      </c>
      <c r="AF8" s="117" t="s">
        <v>1427</v>
      </c>
      <c r="AG8" s="117" t="s">
        <v>1427</v>
      </c>
      <c r="AH8" s="117" t="s">
        <v>1427</v>
      </c>
      <c r="AI8" s="117" t="s">
        <v>1426</v>
      </c>
      <c r="AJ8" s="117" t="s">
        <v>1427</v>
      </c>
      <c r="AK8" s="117" t="s">
        <v>1427</v>
      </c>
      <c r="AL8" s="117" t="s">
        <v>1427</v>
      </c>
      <c r="AM8" s="117" t="s">
        <v>1427</v>
      </c>
      <c r="AN8" s="117" t="s">
        <v>1427</v>
      </c>
      <c r="AO8" s="117" t="s">
        <v>1427</v>
      </c>
      <c r="AP8" s="117" t="s">
        <v>1427</v>
      </c>
      <c r="AQ8" s="117" t="s">
        <v>1427</v>
      </c>
      <c r="AR8" s="117" t="s">
        <v>1427</v>
      </c>
      <c r="AS8" s="117" t="s">
        <v>1427</v>
      </c>
      <c r="AT8" s="117" t="s">
        <v>1427</v>
      </c>
      <c r="AU8" s="117" t="s">
        <v>1427</v>
      </c>
      <c r="AV8" s="117" t="s">
        <v>1427</v>
      </c>
      <c r="AW8" s="117" t="s">
        <v>1427</v>
      </c>
    </row>
    <row r="9" spans="1:49" ht="38.25" x14ac:dyDescent="0.25">
      <c r="A9" s="117" t="s">
        <v>6</v>
      </c>
      <c r="B9" s="117" t="s">
        <v>1428</v>
      </c>
      <c r="C9" s="117" t="s">
        <v>1429</v>
      </c>
      <c r="D9" s="117" t="s">
        <v>1430</v>
      </c>
      <c r="E9" s="117" t="s">
        <v>1430</v>
      </c>
      <c r="F9" s="117" t="s">
        <v>77</v>
      </c>
      <c r="G9" s="117" t="s">
        <v>1430</v>
      </c>
      <c r="H9" s="117" t="s">
        <v>665</v>
      </c>
      <c r="I9" s="117" t="s">
        <v>664</v>
      </c>
      <c r="J9" s="117" t="s">
        <v>1431</v>
      </c>
      <c r="K9" s="117" t="s">
        <v>1432</v>
      </c>
      <c r="L9" s="117" t="s">
        <v>946</v>
      </c>
      <c r="M9" s="117" t="s">
        <v>1433</v>
      </c>
      <c r="N9" s="117" t="s">
        <v>1433</v>
      </c>
      <c r="O9" s="117" t="s">
        <v>1434</v>
      </c>
      <c r="P9" s="117" t="s">
        <v>1435</v>
      </c>
      <c r="Q9" s="117" t="s">
        <v>1436</v>
      </c>
      <c r="R9" s="117" t="s">
        <v>1437</v>
      </c>
      <c r="S9" s="117" t="s">
        <v>1438</v>
      </c>
      <c r="T9" s="117" t="s">
        <v>663</v>
      </c>
      <c r="U9" s="117" t="s">
        <v>1439</v>
      </c>
      <c r="V9" s="117" t="s">
        <v>1440</v>
      </c>
      <c r="W9" s="117" t="s">
        <v>1441</v>
      </c>
      <c r="X9" s="117" t="s">
        <v>1441</v>
      </c>
      <c r="Y9" s="117" t="s">
        <v>1442</v>
      </c>
      <c r="Z9" s="117" t="s">
        <v>1443</v>
      </c>
      <c r="AA9" s="117" t="s">
        <v>1444</v>
      </c>
      <c r="AB9" s="117" t="s">
        <v>643</v>
      </c>
      <c r="AC9" s="117" t="s">
        <v>1445</v>
      </c>
      <c r="AD9" s="117" t="s">
        <v>983</v>
      </c>
      <c r="AE9" s="117" t="s">
        <v>1446</v>
      </c>
      <c r="AF9" s="117" t="s">
        <v>1445</v>
      </c>
      <c r="AG9" s="117" t="s">
        <v>1447</v>
      </c>
      <c r="AH9" s="117" t="s">
        <v>1447</v>
      </c>
      <c r="AI9" s="117" t="s">
        <v>1448</v>
      </c>
      <c r="AJ9" s="117" t="s">
        <v>1449</v>
      </c>
      <c r="AK9" s="117" t="s">
        <v>1449</v>
      </c>
      <c r="AL9" s="117" t="s">
        <v>497</v>
      </c>
      <c r="AM9" s="117" t="s">
        <v>1450</v>
      </c>
      <c r="AN9" s="117" t="s">
        <v>1451</v>
      </c>
      <c r="AO9" s="117" t="s">
        <v>1452</v>
      </c>
      <c r="AP9" s="117" t="s">
        <v>1452</v>
      </c>
      <c r="AQ9" s="117" t="s">
        <v>1453</v>
      </c>
      <c r="AR9" s="117" t="s">
        <v>1454</v>
      </c>
      <c r="AS9" s="117" t="s">
        <v>1455</v>
      </c>
      <c r="AT9" s="117" t="s">
        <v>1456</v>
      </c>
      <c r="AU9" s="117" t="s">
        <v>1457</v>
      </c>
      <c r="AV9" s="117" t="s">
        <v>1458</v>
      </c>
      <c r="AW9" s="117" t="s">
        <v>1459</v>
      </c>
    </row>
    <row r="10" spans="1:49" ht="51" x14ac:dyDescent="0.25">
      <c r="A10" s="117" t="s">
        <v>1059</v>
      </c>
      <c r="B10" s="117" t="s">
        <v>1460</v>
      </c>
      <c r="C10" s="117" t="s">
        <v>1460</v>
      </c>
      <c r="D10" s="117" t="s">
        <v>1461</v>
      </c>
      <c r="E10" s="117" t="s">
        <v>1462</v>
      </c>
      <c r="F10" s="117" t="s">
        <v>1463</v>
      </c>
      <c r="G10" s="117" t="s">
        <v>1464</v>
      </c>
      <c r="H10" s="117" t="s">
        <v>1461</v>
      </c>
      <c r="I10" s="117" t="s">
        <v>1461</v>
      </c>
      <c r="J10" s="117" t="s">
        <v>1460</v>
      </c>
      <c r="K10" s="117" t="s">
        <v>1460</v>
      </c>
      <c r="L10" s="117" t="s">
        <v>1463</v>
      </c>
      <c r="M10" s="117" t="s">
        <v>1462</v>
      </c>
      <c r="N10" s="117" t="s">
        <v>1464</v>
      </c>
      <c r="O10" s="117" t="s">
        <v>1461</v>
      </c>
      <c r="P10" s="117" t="s">
        <v>1464</v>
      </c>
      <c r="Q10" s="117" t="s">
        <v>1464</v>
      </c>
      <c r="R10" s="117" t="s">
        <v>1464</v>
      </c>
      <c r="S10" s="117" t="s">
        <v>1461</v>
      </c>
      <c r="T10" s="117" t="s">
        <v>1464</v>
      </c>
      <c r="U10" s="117" t="s">
        <v>1461</v>
      </c>
      <c r="V10" s="117" t="s">
        <v>1464</v>
      </c>
      <c r="W10" s="117" t="s">
        <v>1464</v>
      </c>
      <c r="X10" s="117" t="s">
        <v>1462</v>
      </c>
      <c r="Y10" s="117" t="s">
        <v>1464</v>
      </c>
      <c r="Z10" s="117" t="s">
        <v>1464</v>
      </c>
      <c r="AA10" s="117" t="s">
        <v>1461</v>
      </c>
      <c r="AB10" s="117" t="s">
        <v>1464</v>
      </c>
      <c r="AC10" s="117" t="s">
        <v>1461</v>
      </c>
      <c r="AD10" s="117" t="s">
        <v>1463</v>
      </c>
      <c r="AE10" s="117" t="s">
        <v>1461</v>
      </c>
      <c r="AF10" s="117" t="s">
        <v>1461</v>
      </c>
      <c r="AG10" s="117" t="s">
        <v>1461</v>
      </c>
      <c r="AH10" s="117" t="s">
        <v>1464</v>
      </c>
      <c r="AI10" s="117" t="s">
        <v>1464</v>
      </c>
      <c r="AJ10" s="117" t="s">
        <v>1461</v>
      </c>
      <c r="AK10" s="117" t="s">
        <v>1464</v>
      </c>
      <c r="AL10" s="117" t="s">
        <v>1461</v>
      </c>
      <c r="AM10" s="117" t="s">
        <v>1464</v>
      </c>
      <c r="AN10" s="117" t="s">
        <v>1464</v>
      </c>
      <c r="AO10" s="117" t="s">
        <v>1461</v>
      </c>
      <c r="AP10" s="117" t="s">
        <v>1464</v>
      </c>
      <c r="AQ10" s="117" t="s">
        <v>1464</v>
      </c>
      <c r="AR10" s="117" t="s">
        <v>1461</v>
      </c>
      <c r="AS10" s="117" t="s">
        <v>1461</v>
      </c>
      <c r="AT10" s="117" t="s">
        <v>1461</v>
      </c>
      <c r="AU10" s="117" t="s">
        <v>1461</v>
      </c>
      <c r="AV10" s="117" t="s">
        <v>1461</v>
      </c>
      <c r="AW10" s="117" t="s">
        <v>1464</v>
      </c>
    </row>
    <row r="11" spans="1:49" x14ac:dyDescent="0.25">
      <c r="A11" s="117" t="s">
        <v>69</v>
      </c>
      <c r="B11" s="117" t="s">
        <v>1465</v>
      </c>
      <c r="C11" s="117" t="s">
        <v>1465</v>
      </c>
      <c r="D11" s="117" t="s">
        <v>1465</v>
      </c>
      <c r="E11" s="117" t="s">
        <v>1465</v>
      </c>
      <c r="F11" s="117" t="s">
        <v>1465</v>
      </c>
      <c r="G11" s="117" t="s">
        <v>1465</v>
      </c>
      <c r="H11" s="117" t="s">
        <v>1465</v>
      </c>
      <c r="I11" s="117" t="s">
        <v>1465</v>
      </c>
      <c r="J11" s="117" t="s">
        <v>1465</v>
      </c>
      <c r="K11" s="117" t="s">
        <v>1465</v>
      </c>
      <c r="L11" s="117" t="s">
        <v>1465</v>
      </c>
      <c r="M11" s="117" t="s">
        <v>1465</v>
      </c>
      <c r="N11" s="117" t="s">
        <v>1465</v>
      </c>
      <c r="O11" s="117" t="s">
        <v>1465</v>
      </c>
      <c r="P11" s="117" t="s">
        <v>1465</v>
      </c>
      <c r="Q11" s="117" t="s">
        <v>1465</v>
      </c>
      <c r="R11" s="117" t="s">
        <v>1465</v>
      </c>
      <c r="S11" s="117" t="s">
        <v>1465</v>
      </c>
      <c r="T11" s="117" t="s">
        <v>1465</v>
      </c>
      <c r="U11" s="117" t="s">
        <v>1465</v>
      </c>
      <c r="V11" s="117" t="s">
        <v>1465</v>
      </c>
      <c r="W11" s="117" t="s">
        <v>1465</v>
      </c>
      <c r="X11" s="117" t="s">
        <v>1465</v>
      </c>
      <c r="Y11" s="117" t="s">
        <v>1465</v>
      </c>
      <c r="Z11" s="117" t="s">
        <v>1465</v>
      </c>
      <c r="AA11" s="117" t="s">
        <v>1465</v>
      </c>
      <c r="AB11" s="117" t="s">
        <v>1465</v>
      </c>
      <c r="AC11" s="117" t="s">
        <v>1465</v>
      </c>
      <c r="AD11" s="117" t="s">
        <v>1465</v>
      </c>
      <c r="AE11" s="117" t="s">
        <v>1465</v>
      </c>
      <c r="AF11" s="117" t="s">
        <v>1465</v>
      </c>
      <c r="AG11" s="117" t="s">
        <v>1465</v>
      </c>
      <c r="AH11" s="117" t="s">
        <v>1465</v>
      </c>
      <c r="AI11" s="117" t="s">
        <v>1465</v>
      </c>
      <c r="AJ11" s="117" t="s">
        <v>1465</v>
      </c>
      <c r="AK11" s="117" t="s">
        <v>1465</v>
      </c>
      <c r="AL11" s="117" t="s">
        <v>1465</v>
      </c>
      <c r="AM11" s="117" t="s">
        <v>1465</v>
      </c>
      <c r="AN11" s="117" t="s">
        <v>1465</v>
      </c>
      <c r="AO11" s="117" t="s">
        <v>1465</v>
      </c>
      <c r="AP11" s="117" t="s">
        <v>1465</v>
      </c>
      <c r="AQ11" s="117" t="s">
        <v>1465</v>
      </c>
      <c r="AR11" s="117" t="s">
        <v>1465</v>
      </c>
      <c r="AS11" s="117" t="s">
        <v>1465</v>
      </c>
      <c r="AT11" s="117" t="s">
        <v>1465</v>
      </c>
      <c r="AU11" s="117" t="s">
        <v>1465</v>
      </c>
      <c r="AV11" s="117" t="s">
        <v>1465</v>
      </c>
      <c r="AW11" s="117" t="s">
        <v>1465</v>
      </c>
    </row>
    <row r="12" spans="1:49" x14ac:dyDescent="0.25">
      <c r="A12" s="118" t="s">
        <v>74</v>
      </c>
      <c r="B12" s="119">
        <v>11.7</v>
      </c>
      <c r="C12" s="120">
        <v>38</v>
      </c>
      <c r="D12" s="120">
        <v>77.3</v>
      </c>
      <c r="E12" s="120">
        <v>51.866149999999998</v>
      </c>
      <c r="F12" s="120">
        <v>34.700000000000003</v>
      </c>
      <c r="G12" s="121">
        <v>89</v>
      </c>
      <c r="H12" s="119">
        <v>19.399999999999999</v>
      </c>
      <c r="I12" s="121">
        <v>140</v>
      </c>
      <c r="J12" s="119">
        <v>20.03</v>
      </c>
      <c r="K12" s="120">
        <v>17.149999999999999</v>
      </c>
      <c r="L12" s="121">
        <v>20.010000000000002</v>
      </c>
      <c r="M12" s="122" t="s">
        <v>1466</v>
      </c>
      <c r="N12" s="123" t="s">
        <v>1466</v>
      </c>
      <c r="O12" s="124">
        <v>7.8010000000000002</v>
      </c>
      <c r="P12" s="119">
        <v>81.709999999999994</v>
      </c>
      <c r="Q12" s="120">
        <v>95.65</v>
      </c>
      <c r="R12" s="120">
        <v>317.06</v>
      </c>
      <c r="S12" s="121">
        <v>171.24</v>
      </c>
      <c r="T12" s="124">
        <v>151.62100000000001</v>
      </c>
      <c r="U12" s="124">
        <v>9.57</v>
      </c>
      <c r="V12" s="119">
        <v>20</v>
      </c>
      <c r="W12" s="120">
        <v>12.76</v>
      </c>
      <c r="X12" s="120">
        <v>2.44</v>
      </c>
      <c r="Y12" s="120">
        <v>0.98</v>
      </c>
      <c r="Z12" s="121">
        <v>15.712999999999999</v>
      </c>
      <c r="AA12" s="119">
        <v>169.37</v>
      </c>
      <c r="AB12" s="121">
        <v>403.93400000000003</v>
      </c>
      <c r="AC12" s="119">
        <v>127.994</v>
      </c>
      <c r="AD12" s="120">
        <v>47.41</v>
      </c>
      <c r="AE12" s="120">
        <v>24.343</v>
      </c>
      <c r="AF12" s="121">
        <v>0</v>
      </c>
      <c r="AG12" s="119">
        <v>20.719349999999999</v>
      </c>
      <c r="AH12" s="120">
        <v>22.1</v>
      </c>
      <c r="AI12" s="120">
        <v>9.8094099999999997</v>
      </c>
      <c r="AJ12" s="120">
        <v>27.783329999999999</v>
      </c>
      <c r="AK12" s="121">
        <v>31</v>
      </c>
      <c r="AL12" s="119">
        <v>100.22</v>
      </c>
      <c r="AM12" s="121">
        <v>100.48</v>
      </c>
      <c r="AN12" s="119">
        <v>92.221000000000004</v>
      </c>
      <c r="AO12" s="125" t="s">
        <v>1466</v>
      </c>
      <c r="AP12" s="120">
        <v>76.599869999999996</v>
      </c>
      <c r="AQ12" s="120">
        <v>12.262</v>
      </c>
      <c r="AR12" s="125" t="s">
        <v>1466</v>
      </c>
      <c r="AS12" s="120">
        <v>7.8717899999999998</v>
      </c>
      <c r="AT12" s="120">
        <v>6.2604600000000001</v>
      </c>
      <c r="AU12" s="120">
        <v>27.114999999999998</v>
      </c>
      <c r="AV12" s="120">
        <v>10.824</v>
      </c>
      <c r="AW12" s="121">
        <v>43.369</v>
      </c>
    </row>
    <row r="13" spans="1:49" x14ac:dyDescent="0.25">
      <c r="A13" s="126" t="s">
        <v>783</v>
      </c>
      <c r="B13" s="119">
        <v>11.7</v>
      </c>
      <c r="C13" s="120">
        <v>38</v>
      </c>
      <c r="D13" s="120">
        <v>77.3</v>
      </c>
      <c r="E13" s="120">
        <v>51.866149999999998</v>
      </c>
      <c r="F13" s="120">
        <v>34.700000000000003</v>
      </c>
      <c r="G13" s="121">
        <v>89</v>
      </c>
      <c r="H13" s="119">
        <v>19.399999999999999</v>
      </c>
      <c r="I13" s="121">
        <v>140</v>
      </c>
      <c r="J13" s="119">
        <v>20.03</v>
      </c>
      <c r="K13" s="120">
        <v>17.149999999999999</v>
      </c>
      <c r="L13" s="121">
        <v>20.010000000000002</v>
      </c>
      <c r="M13" s="122" t="s">
        <v>1466</v>
      </c>
      <c r="N13" s="123" t="s">
        <v>1466</v>
      </c>
      <c r="O13" s="124">
        <v>7.8010000000000002</v>
      </c>
      <c r="P13" s="119">
        <v>81.709999999999994</v>
      </c>
      <c r="Q13" s="120">
        <v>95.65</v>
      </c>
      <c r="R13" s="120">
        <v>317.06</v>
      </c>
      <c r="S13" s="121">
        <v>171.24</v>
      </c>
      <c r="T13" s="124">
        <v>151.62100000000001</v>
      </c>
      <c r="U13" s="124">
        <v>9.57</v>
      </c>
      <c r="V13" s="119">
        <v>20</v>
      </c>
      <c r="W13" s="120">
        <v>12.76</v>
      </c>
      <c r="X13" s="120">
        <v>2.44</v>
      </c>
      <c r="Y13" s="120">
        <v>0.98</v>
      </c>
      <c r="Z13" s="121">
        <v>15.712999999999999</v>
      </c>
      <c r="AA13" s="119">
        <v>169.37</v>
      </c>
      <c r="AB13" s="121">
        <v>403.93400000000003</v>
      </c>
      <c r="AC13" s="119">
        <v>127.994</v>
      </c>
      <c r="AD13" s="120">
        <v>47.41</v>
      </c>
      <c r="AE13" s="120">
        <v>24.343</v>
      </c>
      <c r="AF13" s="121">
        <v>0</v>
      </c>
      <c r="AG13" s="119">
        <v>20.719349999999999</v>
      </c>
      <c r="AH13" s="120">
        <v>22.1</v>
      </c>
      <c r="AI13" s="120">
        <v>9.8094099999999997</v>
      </c>
      <c r="AJ13" s="120">
        <v>27.783329999999999</v>
      </c>
      <c r="AK13" s="121">
        <v>31</v>
      </c>
      <c r="AL13" s="119">
        <v>100.22</v>
      </c>
      <c r="AM13" s="121">
        <v>100.48</v>
      </c>
      <c r="AN13" s="119">
        <v>92.221000000000004</v>
      </c>
      <c r="AO13" s="125" t="s">
        <v>1466</v>
      </c>
      <c r="AP13" s="120">
        <v>76.599869999999996</v>
      </c>
      <c r="AQ13" s="120">
        <v>12.262</v>
      </c>
      <c r="AR13" s="125" t="s">
        <v>1466</v>
      </c>
      <c r="AS13" s="120">
        <v>7.8717899999999998</v>
      </c>
      <c r="AT13" s="120">
        <v>6.2604600000000001</v>
      </c>
      <c r="AU13" s="120">
        <v>27.114999999999998</v>
      </c>
      <c r="AV13" s="120">
        <v>10.824</v>
      </c>
      <c r="AW13" s="121">
        <v>43.369</v>
      </c>
    </row>
    <row r="14" spans="1:49" x14ac:dyDescent="0.25">
      <c r="A14" s="126" t="s">
        <v>784</v>
      </c>
      <c r="B14" s="119">
        <v>11.7</v>
      </c>
      <c r="C14" s="120">
        <v>38</v>
      </c>
      <c r="D14" s="120">
        <v>82.3</v>
      </c>
      <c r="E14" s="120">
        <v>53.130339999999997</v>
      </c>
      <c r="F14" s="120">
        <v>40.9</v>
      </c>
      <c r="G14" s="121">
        <v>94</v>
      </c>
      <c r="H14" s="119">
        <v>20.3</v>
      </c>
      <c r="I14" s="121">
        <v>133</v>
      </c>
      <c r="J14" s="119">
        <v>15.95</v>
      </c>
      <c r="K14" s="120">
        <v>17.97</v>
      </c>
      <c r="L14" s="121">
        <v>15.07</v>
      </c>
      <c r="M14" s="122" t="s">
        <v>1466</v>
      </c>
      <c r="N14" s="123" t="s">
        <v>1466</v>
      </c>
      <c r="O14" s="124">
        <v>7.8010000000000002</v>
      </c>
      <c r="P14" s="119">
        <v>86.04</v>
      </c>
      <c r="Q14" s="120">
        <v>99.44</v>
      </c>
      <c r="R14" s="120">
        <v>369.69</v>
      </c>
      <c r="S14" s="121">
        <v>171.24</v>
      </c>
      <c r="T14" s="124">
        <v>150.28899999999999</v>
      </c>
      <c r="U14" s="124">
        <v>9.49</v>
      </c>
      <c r="V14" s="119">
        <v>18.86</v>
      </c>
      <c r="W14" s="120">
        <v>11.3</v>
      </c>
      <c r="X14" s="120">
        <v>2.44</v>
      </c>
      <c r="Y14" s="120">
        <v>0.92</v>
      </c>
      <c r="Z14" s="121">
        <v>15.439</v>
      </c>
      <c r="AA14" s="119">
        <v>164.22</v>
      </c>
      <c r="AB14" s="121">
        <v>403.61200000000002</v>
      </c>
      <c r="AC14" s="119">
        <v>129.49799999999999</v>
      </c>
      <c r="AD14" s="120">
        <v>47.79</v>
      </c>
      <c r="AE14" s="120">
        <v>25.082999999999998</v>
      </c>
      <c r="AF14" s="121">
        <v>0</v>
      </c>
      <c r="AG14" s="119">
        <v>20.719349999999999</v>
      </c>
      <c r="AH14" s="120">
        <v>21.9</v>
      </c>
      <c r="AI14" s="120">
        <v>10.075620000000001</v>
      </c>
      <c r="AJ14" s="120">
        <v>27.783329999999999</v>
      </c>
      <c r="AK14" s="121">
        <v>29</v>
      </c>
      <c r="AL14" s="119">
        <v>101.01</v>
      </c>
      <c r="AM14" s="121">
        <v>101.27</v>
      </c>
      <c r="AN14" s="119">
        <v>90.366</v>
      </c>
      <c r="AO14" s="125" t="s">
        <v>1466</v>
      </c>
      <c r="AP14" s="125" t="s">
        <v>1466</v>
      </c>
      <c r="AQ14" s="120">
        <v>13.185</v>
      </c>
      <c r="AR14" s="125" t="s">
        <v>1466</v>
      </c>
      <c r="AS14" s="120">
        <v>8.0186899999999994</v>
      </c>
      <c r="AT14" s="120">
        <v>6.2604600000000001</v>
      </c>
      <c r="AU14" s="120">
        <v>27.823</v>
      </c>
      <c r="AV14" s="120">
        <v>10.824</v>
      </c>
      <c r="AW14" s="121">
        <v>43.052999999999997</v>
      </c>
    </row>
    <row r="15" spans="1:49" x14ac:dyDescent="0.25">
      <c r="A15" s="126" t="s">
        <v>785</v>
      </c>
      <c r="B15" s="119">
        <v>11.7</v>
      </c>
      <c r="C15" s="120">
        <v>38</v>
      </c>
      <c r="D15" s="120">
        <v>82.3</v>
      </c>
      <c r="E15" s="120">
        <v>53.130339999999997</v>
      </c>
      <c r="F15" s="120">
        <v>40.9</v>
      </c>
      <c r="G15" s="121">
        <v>94</v>
      </c>
      <c r="H15" s="119">
        <v>20.3</v>
      </c>
      <c r="I15" s="121">
        <v>133</v>
      </c>
      <c r="J15" s="119">
        <v>15.95</v>
      </c>
      <c r="K15" s="120">
        <v>17.97</v>
      </c>
      <c r="L15" s="121">
        <v>15.07</v>
      </c>
      <c r="M15" s="122" t="s">
        <v>1466</v>
      </c>
      <c r="N15" s="123" t="s">
        <v>1466</v>
      </c>
      <c r="O15" s="124">
        <v>7.8010000000000002</v>
      </c>
      <c r="P15" s="119">
        <v>86.04</v>
      </c>
      <c r="Q15" s="120">
        <v>99.44</v>
      </c>
      <c r="R15" s="120">
        <v>369.69</v>
      </c>
      <c r="S15" s="121">
        <v>171.24</v>
      </c>
      <c r="T15" s="124">
        <v>150.28899999999999</v>
      </c>
      <c r="U15" s="124">
        <v>9.49</v>
      </c>
      <c r="V15" s="119">
        <v>18.86</v>
      </c>
      <c r="W15" s="120">
        <v>11.3</v>
      </c>
      <c r="X15" s="120">
        <v>2.44</v>
      </c>
      <c r="Y15" s="120">
        <v>0.92</v>
      </c>
      <c r="Z15" s="121">
        <v>15.439</v>
      </c>
      <c r="AA15" s="119">
        <v>164.22</v>
      </c>
      <c r="AB15" s="121">
        <v>403.61200000000002</v>
      </c>
      <c r="AC15" s="119">
        <v>129.49799999999999</v>
      </c>
      <c r="AD15" s="120">
        <v>47.79</v>
      </c>
      <c r="AE15" s="120">
        <v>25.082999999999998</v>
      </c>
      <c r="AF15" s="121">
        <v>0</v>
      </c>
      <c r="AG15" s="119">
        <v>20.719349999999999</v>
      </c>
      <c r="AH15" s="120">
        <v>21.9</v>
      </c>
      <c r="AI15" s="120">
        <v>10.075620000000001</v>
      </c>
      <c r="AJ15" s="120">
        <v>27.783329999999999</v>
      </c>
      <c r="AK15" s="121">
        <v>29</v>
      </c>
      <c r="AL15" s="119">
        <v>101.01</v>
      </c>
      <c r="AM15" s="121">
        <v>101.27</v>
      </c>
      <c r="AN15" s="119">
        <v>90.366</v>
      </c>
      <c r="AO15" s="125" t="s">
        <v>1466</v>
      </c>
      <c r="AP15" s="125" t="s">
        <v>1466</v>
      </c>
      <c r="AQ15" s="120">
        <v>13.185</v>
      </c>
      <c r="AR15" s="125" t="s">
        <v>1466</v>
      </c>
      <c r="AS15" s="120">
        <v>8.0186899999999994</v>
      </c>
      <c r="AT15" s="120">
        <v>6.2604600000000001</v>
      </c>
      <c r="AU15" s="120">
        <v>27.823</v>
      </c>
      <c r="AV15" s="120">
        <v>10.824</v>
      </c>
      <c r="AW15" s="121">
        <v>43.052999999999997</v>
      </c>
    </row>
    <row r="16" spans="1:49" x14ac:dyDescent="0.25">
      <c r="A16" s="126" t="s">
        <v>786</v>
      </c>
      <c r="B16" s="119">
        <v>11.7</v>
      </c>
      <c r="C16" s="120">
        <v>38</v>
      </c>
      <c r="D16" s="120">
        <v>82.3</v>
      </c>
      <c r="E16" s="120">
        <v>55.652059999999999</v>
      </c>
      <c r="F16" s="120">
        <v>34.799999999999997</v>
      </c>
      <c r="G16" s="121">
        <v>94</v>
      </c>
      <c r="H16" s="119">
        <v>20.3</v>
      </c>
      <c r="I16" s="121">
        <v>130</v>
      </c>
      <c r="J16" s="119">
        <v>15.92</v>
      </c>
      <c r="K16" s="120">
        <v>17.14</v>
      </c>
      <c r="L16" s="121">
        <v>15.04</v>
      </c>
      <c r="M16" s="122" t="s">
        <v>1466</v>
      </c>
      <c r="N16" s="123" t="s">
        <v>1466</v>
      </c>
      <c r="O16" s="124">
        <v>7.8010000000000002</v>
      </c>
      <c r="P16" s="119">
        <v>84.29</v>
      </c>
      <c r="Q16" s="120">
        <v>100.4</v>
      </c>
      <c r="R16" s="120">
        <v>389.64</v>
      </c>
      <c r="S16" s="121">
        <v>171.24</v>
      </c>
      <c r="T16" s="124">
        <v>150.149</v>
      </c>
      <c r="U16" s="124">
        <v>9.48</v>
      </c>
      <c r="V16" s="119">
        <v>14.41</v>
      </c>
      <c r="W16" s="120">
        <v>13.1</v>
      </c>
      <c r="X16" s="120">
        <v>2.46</v>
      </c>
      <c r="Y16" s="120">
        <v>0.92</v>
      </c>
      <c r="Z16" s="121">
        <v>15.39</v>
      </c>
      <c r="AA16" s="119">
        <v>154.77000000000001</v>
      </c>
      <c r="AB16" s="121">
        <v>394.16399999999999</v>
      </c>
      <c r="AC16" s="119">
        <v>129.49799999999999</v>
      </c>
      <c r="AD16" s="120">
        <v>47.43</v>
      </c>
      <c r="AE16" s="120">
        <v>26.863</v>
      </c>
      <c r="AF16" s="121">
        <v>0</v>
      </c>
      <c r="AG16" s="119">
        <v>20.719349999999999</v>
      </c>
      <c r="AH16" s="120">
        <v>21.5</v>
      </c>
      <c r="AI16" s="120">
        <v>9.3762100000000004</v>
      </c>
      <c r="AJ16" s="120">
        <v>27.783329999999999</v>
      </c>
      <c r="AK16" s="121">
        <v>29</v>
      </c>
      <c r="AL16" s="119">
        <v>101.26</v>
      </c>
      <c r="AM16" s="121">
        <v>101.52</v>
      </c>
      <c r="AN16" s="119">
        <v>88.528999999999996</v>
      </c>
      <c r="AO16" s="125" t="s">
        <v>1466</v>
      </c>
      <c r="AP16" s="125" t="s">
        <v>1466</v>
      </c>
      <c r="AQ16" s="120">
        <v>14.102</v>
      </c>
      <c r="AR16" s="125" t="s">
        <v>1466</v>
      </c>
      <c r="AS16" s="120">
        <v>8.0493900000000007</v>
      </c>
      <c r="AT16" s="120">
        <v>6.2604600000000001</v>
      </c>
      <c r="AU16" s="120">
        <v>27.971</v>
      </c>
      <c r="AV16" s="120">
        <v>10.824</v>
      </c>
      <c r="AW16" s="121">
        <v>42.884</v>
      </c>
    </row>
    <row r="17" spans="1:49" x14ac:dyDescent="0.25">
      <c r="A17" s="126" t="s">
        <v>787</v>
      </c>
      <c r="B17" s="119">
        <v>11.7</v>
      </c>
      <c r="C17" s="120">
        <v>38</v>
      </c>
      <c r="D17" s="120">
        <v>82.3</v>
      </c>
      <c r="E17" s="120">
        <v>55.652059999999999</v>
      </c>
      <c r="F17" s="120">
        <v>34.799999999999997</v>
      </c>
      <c r="G17" s="121">
        <v>94</v>
      </c>
      <c r="H17" s="119">
        <v>20.3</v>
      </c>
      <c r="I17" s="121">
        <v>130</v>
      </c>
      <c r="J17" s="119">
        <v>15.92</v>
      </c>
      <c r="K17" s="120">
        <v>17.14</v>
      </c>
      <c r="L17" s="121">
        <v>15.04</v>
      </c>
      <c r="M17" s="122" t="s">
        <v>1466</v>
      </c>
      <c r="N17" s="123" t="s">
        <v>1466</v>
      </c>
      <c r="O17" s="124">
        <v>7.8010000000000002</v>
      </c>
      <c r="P17" s="119">
        <v>84.29</v>
      </c>
      <c r="Q17" s="120">
        <v>100.4</v>
      </c>
      <c r="R17" s="120">
        <v>389.64</v>
      </c>
      <c r="S17" s="121">
        <v>171.24</v>
      </c>
      <c r="T17" s="124">
        <v>150.149</v>
      </c>
      <c r="U17" s="124">
        <v>9.48</v>
      </c>
      <c r="V17" s="119">
        <v>14.41</v>
      </c>
      <c r="W17" s="120">
        <v>13.1</v>
      </c>
      <c r="X17" s="120">
        <v>2.46</v>
      </c>
      <c r="Y17" s="120">
        <v>0.92</v>
      </c>
      <c r="Z17" s="121">
        <v>15.39</v>
      </c>
      <c r="AA17" s="119">
        <v>154.77000000000001</v>
      </c>
      <c r="AB17" s="121">
        <v>394.16399999999999</v>
      </c>
      <c r="AC17" s="119">
        <v>129.49799999999999</v>
      </c>
      <c r="AD17" s="120">
        <v>47.43</v>
      </c>
      <c r="AE17" s="120">
        <v>26.863</v>
      </c>
      <c r="AF17" s="121">
        <v>0</v>
      </c>
      <c r="AG17" s="119">
        <v>20.719349999999999</v>
      </c>
      <c r="AH17" s="120">
        <v>21.5</v>
      </c>
      <c r="AI17" s="120">
        <v>9.3762100000000004</v>
      </c>
      <c r="AJ17" s="120">
        <v>27.783329999999999</v>
      </c>
      <c r="AK17" s="121">
        <v>29</v>
      </c>
      <c r="AL17" s="119">
        <v>101.26</v>
      </c>
      <c r="AM17" s="121">
        <v>101.52</v>
      </c>
      <c r="AN17" s="119">
        <v>88.528999999999996</v>
      </c>
      <c r="AO17" s="125" t="s">
        <v>1466</v>
      </c>
      <c r="AP17" s="125" t="s">
        <v>1466</v>
      </c>
      <c r="AQ17" s="120">
        <v>14.102</v>
      </c>
      <c r="AR17" s="125" t="s">
        <v>1466</v>
      </c>
      <c r="AS17" s="120">
        <v>8.0493900000000007</v>
      </c>
      <c r="AT17" s="120">
        <v>6.2604600000000001</v>
      </c>
      <c r="AU17" s="120">
        <v>27.971</v>
      </c>
      <c r="AV17" s="120">
        <v>10.824</v>
      </c>
      <c r="AW17" s="121">
        <v>42.884</v>
      </c>
    </row>
    <row r="18" spans="1:49" x14ac:dyDescent="0.25">
      <c r="A18" s="126" t="s">
        <v>788</v>
      </c>
      <c r="B18" s="119">
        <v>11.7</v>
      </c>
      <c r="C18" s="120">
        <v>38</v>
      </c>
      <c r="D18" s="120">
        <v>82.3</v>
      </c>
      <c r="E18" s="120">
        <v>58.140520000000002</v>
      </c>
      <c r="F18" s="120">
        <v>32.1</v>
      </c>
      <c r="G18" s="121">
        <v>94</v>
      </c>
      <c r="H18" s="119">
        <v>20.3</v>
      </c>
      <c r="I18" s="121">
        <v>126</v>
      </c>
      <c r="J18" s="119">
        <v>16</v>
      </c>
      <c r="K18" s="120">
        <v>17.010000000000002</v>
      </c>
      <c r="L18" s="121">
        <v>15.19</v>
      </c>
      <c r="M18" s="122" t="s">
        <v>1466</v>
      </c>
      <c r="N18" s="123" t="s">
        <v>1466</v>
      </c>
      <c r="O18" s="124">
        <v>7.8010000000000002</v>
      </c>
      <c r="P18" s="119">
        <v>96.99</v>
      </c>
      <c r="Q18" s="120">
        <v>102.34</v>
      </c>
      <c r="R18" s="120">
        <v>391.67</v>
      </c>
      <c r="S18" s="121">
        <v>171.24</v>
      </c>
      <c r="T18" s="124">
        <v>147.77699999999999</v>
      </c>
      <c r="U18" s="124">
        <v>9.5</v>
      </c>
      <c r="V18" s="119">
        <v>15.02</v>
      </c>
      <c r="W18" s="120">
        <v>12.82</v>
      </c>
      <c r="X18" s="120">
        <v>2.44</v>
      </c>
      <c r="Y18" s="120">
        <v>0.92</v>
      </c>
      <c r="Z18" s="121">
        <v>15.039</v>
      </c>
      <c r="AA18" s="119">
        <v>145.53</v>
      </c>
      <c r="AB18" s="121">
        <v>384.92599999999999</v>
      </c>
      <c r="AC18" s="119">
        <v>132.393</v>
      </c>
      <c r="AD18" s="120">
        <v>47.82</v>
      </c>
      <c r="AE18" s="120">
        <v>26.774000000000001</v>
      </c>
      <c r="AF18" s="121">
        <v>0</v>
      </c>
      <c r="AG18" s="119">
        <v>20.719349999999999</v>
      </c>
      <c r="AH18" s="120">
        <v>18.600000000000001</v>
      </c>
      <c r="AI18" s="120">
        <v>10.40915</v>
      </c>
      <c r="AJ18" s="120">
        <v>27.783329999999999</v>
      </c>
      <c r="AK18" s="121">
        <v>29</v>
      </c>
      <c r="AL18" s="119">
        <v>101.49</v>
      </c>
      <c r="AM18" s="121">
        <v>101.75</v>
      </c>
      <c r="AN18" s="119">
        <v>88.528999999999996</v>
      </c>
      <c r="AO18" s="125" t="s">
        <v>1466</v>
      </c>
      <c r="AP18" s="125" t="s">
        <v>1466</v>
      </c>
      <c r="AQ18" s="120">
        <v>14.592000000000001</v>
      </c>
      <c r="AR18" s="125" t="s">
        <v>1466</v>
      </c>
      <c r="AS18" s="120">
        <v>8.0493900000000007</v>
      </c>
      <c r="AT18" s="120">
        <v>6.2604600000000001</v>
      </c>
      <c r="AU18" s="120">
        <v>27.971</v>
      </c>
      <c r="AV18" s="120">
        <v>10.824</v>
      </c>
      <c r="AW18" s="121">
        <v>42.851999999999997</v>
      </c>
    </row>
    <row r="19" spans="1:49" x14ac:dyDescent="0.25">
      <c r="A19" s="126" t="s">
        <v>789</v>
      </c>
      <c r="B19" s="119">
        <v>11.7</v>
      </c>
      <c r="C19" s="120">
        <v>38</v>
      </c>
      <c r="D19" s="120">
        <v>82.3</v>
      </c>
      <c r="E19" s="120">
        <v>58.140520000000002</v>
      </c>
      <c r="F19" s="120">
        <v>32.1</v>
      </c>
      <c r="G19" s="121">
        <v>94</v>
      </c>
      <c r="H19" s="119">
        <v>20.3</v>
      </c>
      <c r="I19" s="121">
        <v>126</v>
      </c>
      <c r="J19" s="119">
        <v>16</v>
      </c>
      <c r="K19" s="120">
        <v>17.010000000000002</v>
      </c>
      <c r="L19" s="121">
        <v>15.19</v>
      </c>
      <c r="M19" s="122" t="s">
        <v>1466</v>
      </c>
      <c r="N19" s="123" t="s">
        <v>1466</v>
      </c>
      <c r="O19" s="124">
        <v>7.8010000000000002</v>
      </c>
      <c r="P19" s="119">
        <v>96.99</v>
      </c>
      <c r="Q19" s="120">
        <v>102.34</v>
      </c>
      <c r="R19" s="120">
        <v>391.67</v>
      </c>
      <c r="S19" s="121">
        <v>171.24</v>
      </c>
      <c r="T19" s="124">
        <v>147.77699999999999</v>
      </c>
      <c r="U19" s="124">
        <v>9.5</v>
      </c>
      <c r="V19" s="119">
        <v>15.02</v>
      </c>
      <c r="W19" s="120">
        <v>12.82</v>
      </c>
      <c r="X19" s="120">
        <v>2.44</v>
      </c>
      <c r="Y19" s="120">
        <v>0.92</v>
      </c>
      <c r="Z19" s="121">
        <v>15.039</v>
      </c>
      <c r="AA19" s="119">
        <v>145.53</v>
      </c>
      <c r="AB19" s="121">
        <v>384.92599999999999</v>
      </c>
      <c r="AC19" s="119">
        <v>132.393</v>
      </c>
      <c r="AD19" s="120">
        <v>47.82</v>
      </c>
      <c r="AE19" s="120">
        <v>26.774000000000001</v>
      </c>
      <c r="AF19" s="121">
        <v>0</v>
      </c>
      <c r="AG19" s="119">
        <v>20.719349999999999</v>
      </c>
      <c r="AH19" s="120">
        <v>18.600000000000001</v>
      </c>
      <c r="AI19" s="120">
        <v>10.40915</v>
      </c>
      <c r="AJ19" s="120">
        <v>27.783329999999999</v>
      </c>
      <c r="AK19" s="121">
        <v>29</v>
      </c>
      <c r="AL19" s="119">
        <v>101.49</v>
      </c>
      <c r="AM19" s="121">
        <v>101.75</v>
      </c>
      <c r="AN19" s="119">
        <v>88.528999999999996</v>
      </c>
      <c r="AO19" s="125" t="s">
        <v>1466</v>
      </c>
      <c r="AP19" s="125" t="s">
        <v>1466</v>
      </c>
      <c r="AQ19" s="120">
        <v>14.592000000000001</v>
      </c>
      <c r="AR19" s="125" t="s">
        <v>1466</v>
      </c>
      <c r="AS19" s="120">
        <v>8.0493900000000007</v>
      </c>
      <c r="AT19" s="120">
        <v>6.2604600000000001</v>
      </c>
      <c r="AU19" s="120">
        <v>27.971</v>
      </c>
      <c r="AV19" s="120">
        <v>10.824</v>
      </c>
      <c r="AW19" s="121">
        <v>42.851999999999997</v>
      </c>
    </row>
    <row r="20" spans="1:49" x14ac:dyDescent="0.25">
      <c r="A20" s="126" t="s">
        <v>790</v>
      </c>
      <c r="B20" s="119">
        <v>11.7</v>
      </c>
      <c r="C20" s="120">
        <v>38</v>
      </c>
      <c r="D20" s="120">
        <v>84.3</v>
      </c>
      <c r="E20" s="120">
        <v>58.064369999999997</v>
      </c>
      <c r="F20" s="120">
        <v>40.700000000000003</v>
      </c>
      <c r="G20" s="121">
        <v>96</v>
      </c>
      <c r="H20" s="119">
        <v>20.3</v>
      </c>
      <c r="I20" s="121">
        <v>123</v>
      </c>
      <c r="J20" s="119">
        <v>15.95</v>
      </c>
      <c r="K20" s="120">
        <v>17.21</v>
      </c>
      <c r="L20" s="121">
        <v>15.01</v>
      </c>
      <c r="M20" s="122" t="s">
        <v>1466</v>
      </c>
      <c r="N20" s="123" t="s">
        <v>1466</v>
      </c>
      <c r="O20" s="124">
        <v>7.8010000000000002</v>
      </c>
      <c r="P20" s="119">
        <v>96.05</v>
      </c>
      <c r="Q20" s="120">
        <v>107.3</v>
      </c>
      <c r="R20" s="120">
        <v>385.6</v>
      </c>
      <c r="S20" s="121">
        <v>171.24</v>
      </c>
      <c r="T20" s="124">
        <v>148.66300000000001</v>
      </c>
      <c r="U20" s="124">
        <v>9.4</v>
      </c>
      <c r="V20" s="119">
        <v>13.82</v>
      </c>
      <c r="W20" s="120">
        <v>8.5</v>
      </c>
      <c r="X20" s="120">
        <v>0.35</v>
      </c>
      <c r="Y20" s="120">
        <v>0.92</v>
      </c>
      <c r="Z20" s="121">
        <v>14.581</v>
      </c>
      <c r="AA20" s="119">
        <v>140.32</v>
      </c>
      <c r="AB20" s="121">
        <v>379.714</v>
      </c>
      <c r="AC20" s="119">
        <v>132.393</v>
      </c>
      <c r="AD20" s="120">
        <v>46.76</v>
      </c>
      <c r="AE20" s="120">
        <v>31.710999999999999</v>
      </c>
      <c r="AF20" s="121">
        <v>0</v>
      </c>
      <c r="AG20" s="119">
        <v>20.719349999999999</v>
      </c>
      <c r="AH20" s="120">
        <v>18.399999999999999</v>
      </c>
      <c r="AI20" s="120">
        <v>10.55062</v>
      </c>
      <c r="AJ20" s="120">
        <v>27.783329999999999</v>
      </c>
      <c r="AK20" s="121">
        <v>29</v>
      </c>
      <c r="AL20" s="119">
        <v>100.21</v>
      </c>
      <c r="AM20" s="121">
        <v>100.47</v>
      </c>
      <c r="AN20" s="119">
        <v>87.617000000000004</v>
      </c>
      <c r="AO20" s="125" t="s">
        <v>1466</v>
      </c>
      <c r="AP20" s="125" t="s">
        <v>1466</v>
      </c>
      <c r="AQ20" s="120">
        <v>13.946999999999999</v>
      </c>
      <c r="AR20" s="125" t="s">
        <v>1466</v>
      </c>
      <c r="AS20" s="120">
        <v>7.9987700000000004</v>
      </c>
      <c r="AT20" s="120">
        <v>6.2604600000000001</v>
      </c>
      <c r="AU20" s="120">
        <v>27.727</v>
      </c>
      <c r="AV20" s="120">
        <v>10.824</v>
      </c>
      <c r="AW20" s="121">
        <v>42.851999999999997</v>
      </c>
    </row>
    <row r="21" spans="1:49" x14ac:dyDescent="0.25">
      <c r="A21" s="126" t="s">
        <v>791</v>
      </c>
      <c r="B21" s="119">
        <v>11.7</v>
      </c>
      <c r="C21" s="120">
        <v>38</v>
      </c>
      <c r="D21" s="120">
        <v>84.3</v>
      </c>
      <c r="E21" s="120">
        <v>58.064369999999997</v>
      </c>
      <c r="F21" s="120">
        <v>40.700000000000003</v>
      </c>
      <c r="G21" s="121">
        <v>96</v>
      </c>
      <c r="H21" s="119">
        <v>20.3</v>
      </c>
      <c r="I21" s="121">
        <v>123</v>
      </c>
      <c r="J21" s="119">
        <v>15.95</v>
      </c>
      <c r="K21" s="120">
        <v>17.21</v>
      </c>
      <c r="L21" s="121">
        <v>15.01</v>
      </c>
      <c r="M21" s="122" t="s">
        <v>1466</v>
      </c>
      <c r="N21" s="123" t="s">
        <v>1466</v>
      </c>
      <c r="O21" s="124">
        <v>7.8010000000000002</v>
      </c>
      <c r="P21" s="119">
        <v>96.05</v>
      </c>
      <c r="Q21" s="120">
        <v>107.3</v>
      </c>
      <c r="R21" s="120">
        <v>385.6</v>
      </c>
      <c r="S21" s="121">
        <v>171.24</v>
      </c>
      <c r="T21" s="124">
        <v>148.66300000000001</v>
      </c>
      <c r="U21" s="124">
        <v>9.4</v>
      </c>
      <c r="V21" s="119">
        <v>13.82</v>
      </c>
      <c r="W21" s="120">
        <v>8.5</v>
      </c>
      <c r="X21" s="120">
        <v>0.35</v>
      </c>
      <c r="Y21" s="120">
        <v>0.92</v>
      </c>
      <c r="Z21" s="121">
        <v>14.581</v>
      </c>
      <c r="AA21" s="119">
        <v>140.32</v>
      </c>
      <c r="AB21" s="121">
        <v>379.714</v>
      </c>
      <c r="AC21" s="119">
        <v>132.393</v>
      </c>
      <c r="AD21" s="120">
        <v>46.76</v>
      </c>
      <c r="AE21" s="120">
        <v>31.710999999999999</v>
      </c>
      <c r="AF21" s="121">
        <v>0</v>
      </c>
      <c r="AG21" s="119">
        <v>20.719349999999999</v>
      </c>
      <c r="AH21" s="120">
        <v>18.399999999999999</v>
      </c>
      <c r="AI21" s="120">
        <v>10.55062</v>
      </c>
      <c r="AJ21" s="120">
        <v>27.783329999999999</v>
      </c>
      <c r="AK21" s="121">
        <v>29</v>
      </c>
      <c r="AL21" s="119">
        <v>100.21</v>
      </c>
      <c r="AM21" s="121">
        <v>100.47</v>
      </c>
      <c r="AN21" s="119">
        <v>87.617000000000004</v>
      </c>
      <c r="AO21" s="125" t="s">
        <v>1466</v>
      </c>
      <c r="AP21" s="125" t="s">
        <v>1466</v>
      </c>
      <c r="AQ21" s="120">
        <v>13.946999999999999</v>
      </c>
      <c r="AR21" s="125" t="s">
        <v>1466</v>
      </c>
      <c r="AS21" s="120">
        <v>7.9987700000000004</v>
      </c>
      <c r="AT21" s="120">
        <v>6.2604600000000001</v>
      </c>
      <c r="AU21" s="120">
        <v>27.727</v>
      </c>
      <c r="AV21" s="120">
        <v>10.824</v>
      </c>
      <c r="AW21" s="121">
        <v>42.851999999999997</v>
      </c>
    </row>
    <row r="22" spans="1:49" x14ac:dyDescent="0.25">
      <c r="A22" s="126" t="s">
        <v>792</v>
      </c>
      <c r="B22" s="119">
        <v>11.7</v>
      </c>
      <c r="C22" s="120">
        <v>38</v>
      </c>
      <c r="D22" s="120">
        <v>84.3</v>
      </c>
      <c r="E22" s="120">
        <v>58.064369999999997</v>
      </c>
      <c r="F22" s="120">
        <v>41</v>
      </c>
      <c r="G22" s="121">
        <v>96</v>
      </c>
      <c r="H22" s="119">
        <v>20.3</v>
      </c>
      <c r="I22" s="121">
        <v>118</v>
      </c>
      <c r="J22" s="119">
        <v>16.495999999999999</v>
      </c>
      <c r="K22" s="120">
        <v>17.22</v>
      </c>
      <c r="L22" s="121">
        <v>23.15</v>
      </c>
      <c r="M22" s="122" t="s">
        <v>1466</v>
      </c>
      <c r="N22" s="123" t="s">
        <v>1466</v>
      </c>
      <c r="O22" s="124">
        <v>7.8010000000000002</v>
      </c>
      <c r="P22" s="119">
        <v>93.25</v>
      </c>
      <c r="Q22" s="120">
        <v>111.38</v>
      </c>
      <c r="R22" s="120">
        <v>387.62</v>
      </c>
      <c r="S22" s="121">
        <v>171.24</v>
      </c>
      <c r="T22" s="124">
        <v>147.66499999999999</v>
      </c>
      <c r="U22" s="124">
        <v>9.42</v>
      </c>
      <c r="V22" s="119">
        <v>13.23</v>
      </c>
      <c r="W22" s="120">
        <v>10.86</v>
      </c>
      <c r="X22" s="120">
        <v>0.36</v>
      </c>
      <c r="Y22" s="120">
        <v>0.92</v>
      </c>
      <c r="Z22" s="121">
        <v>14.358000000000001</v>
      </c>
      <c r="AA22" s="119">
        <v>143.41999999999999</v>
      </c>
      <c r="AB22" s="121">
        <v>382.81299999999999</v>
      </c>
      <c r="AC22" s="119">
        <v>133.86199999999999</v>
      </c>
      <c r="AD22" s="120">
        <v>47.68</v>
      </c>
      <c r="AE22" s="120">
        <v>31.942</v>
      </c>
      <c r="AF22" s="121">
        <v>0</v>
      </c>
      <c r="AG22" s="119">
        <v>20.719349999999999</v>
      </c>
      <c r="AH22" s="120">
        <v>19.8</v>
      </c>
      <c r="AI22" s="120">
        <v>10.94516</v>
      </c>
      <c r="AJ22" s="120">
        <v>27.783329999999999</v>
      </c>
      <c r="AK22" s="121">
        <v>28</v>
      </c>
      <c r="AL22" s="119">
        <v>103.5</v>
      </c>
      <c r="AM22" s="121">
        <v>103.76</v>
      </c>
      <c r="AN22" s="119">
        <v>87.617000000000004</v>
      </c>
      <c r="AO22" s="125" t="s">
        <v>1466</v>
      </c>
      <c r="AP22" s="125" t="s">
        <v>1466</v>
      </c>
      <c r="AQ22" s="120">
        <v>13.442</v>
      </c>
      <c r="AR22" s="125" t="s">
        <v>1466</v>
      </c>
      <c r="AS22" s="120">
        <v>7.9329900000000002</v>
      </c>
      <c r="AT22" s="120">
        <v>6.2604600000000001</v>
      </c>
      <c r="AU22" s="120">
        <v>27.41</v>
      </c>
      <c r="AV22" s="120">
        <v>10.824</v>
      </c>
      <c r="AW22" s="121">
        <v>42.334000000000003</v>
      </c>
    </row>
    <row r="23" spans="1:49" x14ac:dyDescent="0.25">
      <c r="A23" s="126" t="s">
        <v>793</v>
      </c>
      <c r="B23" s="119">
        <v>11.7</v>
      </c>
      <c r="C23" s="120">
        <v>38</v>
      </c>
      <c r="D23" s="120">
        <v>84.3</v>
      </c>
      <c r="E23" s="120">
        <v>58.064369999999997</v>
      </c>
      <c r="F23" s="120">
        <v>41</v>
      </c>
      <c r="G23" s="121">
        <v>96</v>
      </c>
      <c r="H23" s="119">
        <v>20.3</v>
      </c>
      <c r="I23" s="121">
        <v>118</v>
      </c>
      <c r="J23" s="119">
        <v>16.495999999999999</v>
      </c>
      <c r="K23" s="120">
        <v>17.22</v>
      </c>
      <c r="L23" s="121">
        <v>23.15</v>
      </c>
      <c r="M23" s="122" t="s">
        <v>1466</v>
      </c>
      <c r="N23" s="123" t="s">
        <v>1466</v>
      </c>
      <c r="O23" s="124">
        <v>7.8010000000000002</v>
      </c>
      <c r="P23" s="119">
        <v>93.25</v>
      </c>
      <c r="Q23" s="120">
        <v>111.38</v>
      </c>
      <c r="R23" s="120">
        <v>387.62</v>
      </c>
      <c r="S23" s="121">
        <v>171.24</v>
      </c>
      <c r="T23" s="124">
        <v>147.66499999999999</v>
      </c>
      <c r="U23" s="124">
        <v>9.42</v>
      </c>
      <c r="V23" s="119">
        <v>13.23</v>
      </c>
      <c r="W23" s="120">
        <v>10.86</v>
      </c>
      <c r="X23" s="120">
        <v>0.36</v>
      </c>
      <c r="Y23" s="120">
        <v>0.92</v>
      </c>
      <c r="Z23" s="121">
        <v>14.358000000000001</v>
      </c>
      <c r="AA23" s="119">
        <v>143.41999999999999</v>
      </c>
      <c r="AB23" s="121">
        <v>382.81299999999999</v>
      </c>
      <c r="AC23" s="119">
        <v>133.86199999999999</v>
      </c>
      <c r="AD23" s="120">
        <v>47.68</v>
      </c>
      <c r="AE23" s="120">
        <v>31.942</v>
      </c>
      <c r="AF23" s="121">
        <v>0</v>
      </c>
      <c r="AG23" s="119">
        <v>20.719349999999999</v>
      </c>
      <c r="AH23" s="120">
        <v>19.8</v>
      </c>
      <c r="AI23" s="120">
        <v>10.94516</v>
      </c>
      <c r="AJ23" s="120">
        <v>27.783329999999999</v>
      </c>
      <c r="AK23" s="121">
        <v>28</v>
      </c>
      <c r="AL23" s="119">
        <v>103.5</v>
      </c>
      <c r="AM23" s="121">
        <v>103.76</v>
      </c>
      <c r="AN23" s="119">
        <v>87.617000000000004</v>
      </c>
      <c r="AO23" s="125" t="s">
        <v>1466</v>
      </c>
      <c r="AP23" s="125" t="s">
        <v>1466</v>
      </c>
      <c r="AQ23" s="120">
        <v>13.442</v>
      </c>
      <c r="AR23" s="125" t="s">
        <v>1466</v>
      </c>
      <c r="AS23" s="120">
        <v>7.9329900000000002</v>
      </c>
      <c r="AT23" s="120">
        <v>6.2604600000000001</v>
      </c>
      <c r="AU23" s="120">
        <v>27.41</v>
      </c>
      <c r="AV23" s="120">
        <v>10.824</v>
      </c>
      <c r="AW23" s="121">
        <v>42.334000000000003</v>
      </c>
    </row>
    <row r="24" spans="1:49" x14ac:dyDescent="0.25">
      <c r="A24" s="126" t="s">
        <v>794</v>
      </c>
      <c r="B24" s="119">
        <v>11.7</v>
      </c>
      <c r="C24" s="120">
        <v>38</v>
      </c>
      <c r="D24" s="120">
        <v>86.3</v>
      </c>
      <c r="E24" s="120">
        <v>58.292529999999999</v>
      </c>
      <c r="F24" s="120">
        <v>41</v>
      </c>
      <c r="G24" s="121">
        <v>98</v>
      </c>
      <c r="H24" s="119">
        <v>20.3</v>
      </c>
      <c r="I24" s="121">
        <v>118</v>
      </c>
      <c r="J24" s="119">
        <v>16.57</v>
      </c>
      <c r="K24" s="120">
        <v>17.18</v>
      </c>
      <c r="L24" s="121">
        <v>18.38</v>
      </c>
      <c r="M24" s="119">
        <v>1.07</v>
      </c>
      <c r="N24" s="121">
        <v>433.29</v>
      </c>
      <c r="O24" s="124">
        <v>7.8010000000000002</v>
      </c>
      <c r="P24" s="119">
        <v>97.94</v>
      </c>
      <c r="Q24" s="120">
        <v>111.38</v>
      </c>
      <c r="R24" s="120">
        <v>393.71</v>
      </c>
      <c r="S24" s="121">
        <v>171.24</v>
      </c>
      <c r="T24" s="124">
        <v>152.65</v>
      </c>
      <c r="U24" s="124">
        <v>9.3800000000000008</v>
      </c>
      <c r="V24" s="119">
        <v>20</v>
      </c>
      <c r="W24" s="120">
        <v>10.88</v>
      </c>
      <c r="X24" s="120">
        <v>0.36</v>
      </c>
      <c r="Y24" s="120">
        <v>0.92</v>
      </c>
      <c r="Z24" s="121">
        <v>14.275</v>
      </c>
      <c r="AA24" s="119">
        <v>141.34</v>
      </c>
      <c r="AB24" s="121">
        <v>380.62900000000002</v>
      </c>
      <c r="AC24" s="119">
        <v>130.93799999999999</v>
      </c>
      <c r="AD24" s="120">
        <v>47.57</v>
      </c>
      <c r="AE24" s="120">
        <v>45.482999999999997</v>
      </c>
      <c r="AF24" s="121">
        <v>0</v>
      </c>
      <c r="AG24" s="119">
        <v>20.719349999999999</v>
      </c>
      <c r="AH24" s="120">
        <v>20.6</v>
      </c>
      <c r="AI24" s="120">
        <v>10.93698</v>
      </c>
      <c r="AJ24" s="120">
        <v>27.783329999999999</v>
      </c>
      <c r="AK24" s="121">
        <v>28</v>
      </c>
      <c r="AL24" s="119">
        <v>102.46</v>
      </c>
      <c r="AM24" s="121">
        <v>102.72</v>
      </c>
      <c r="AN24" s="119">
        <v>84.906000000000006</v>
      </c>
      <c r="AO24" s="125" t="s">
        <v>1466</v>
      </c>
      <c r="AP24" s="125" t="s">
        <v>1466</v>
      </c>
      <c r="AQ24" s="120">
        <v>12.98</v>
      </c>
      <c r="AR24" s="125" t="s">
        <v>1466</v>
      </c>
      <c r="AS24" s="120">
        <v>7.8172199999999998</v>
      </c>
      <c r="AT24" s="120">
        <v>6.2604600000000001</v>
      </c>
      <c r="AU24" s="120">
        <v>26.852</v>
      </c>
      <c r="AV24" s="120">
        <v>10.824</v>
      </c>
      <c r="AW24" s="121">
        <v>42.393999999999998</v>
      </c>
    </row>
    <row r="25" spans="1:49" x14ac:dyDescent="0.25">
      <c r="A25" s="126" t="s">
        <v>795</v>
      </c>
      <c r="B25" s="119">
        <v>11.7</v>
      </c>
      <c r="C25" s="120">
        <v>38</v>
      </c>
      <c r="D25" s="120">
        <v>86.3</v>
      </c>
      <c r="E25" s="120">
        <v>58.292529999999999</v>
      </c>
      <c r="F25" s="120">
        <v>41</v>
      </c>
      <c r="G25" s="121">
        <v>98</v>
      </c>
      <c r="H25" s="119">
        <v>20.3</v>
      </c>
      <c r="I25" s="121">
        <v>118</v>
      </c>
      <c r="J25" s="119">
        <v>16.57</v>
      </c>
      <c r="K25" s="120">
        <v>17.18</v>
      </c>
      <c r="L25" s="121">
        <v>18.38</v>
      </c>
      <c r="M25" s="119">
        <v>1.07</v>
      </c>
      <c r="N25" s="121">
        <v>433.29</v>
      </c>
      <c r="O25" s="124">
        <v>7.8010000000000002</v>
      </c>
      <c r="P25" s="119">
        <v>97.94</v>
      </c>
      <c r="Q25" s="120">
        <v>111.38</v>
      </c>
      <c r="R25" s="120">
        <v>393.71</v>
      </c>
      <c r="S25" s="121">
        <v>171.24</v>
      </c>
      <c r="T25" s="124">
        <v>152.65</v>
      </c>
      <c r="U25" s="124">
        <v>9.3800000000000008</v>
      </c>
      <c r="V25" s="119">
        <v>20</v>
      </c>
      <c r="W25" s="120">
        <v>10.88</v>
      </c>
      <c r="X25" s="120">
        <v>0.36</v>
      </c>
      <c r="Y25" s="120">
        <v>0.92</v>
      </c>
      <c r="Z25" s="121">
        <v>14.275</v>
      </c>
      <c r="AA25" s="119">
        <v>141.34</v>
      </c>
      <c r="AB25" s="121">
        <v>380.62900000000002</v>
      </c>
      <c r="AC25" s="119">
        <v>130.93799999999999</v>
      </c>
      <c r="AD25" s="120">
        <v>47.57</v>
      </c>
      <c r="AE25" s="120">
        <v>45.482999999999997</v>
      </c>
      <c r="AF25" s="121">
        <v>0</v>
      </c>
      <c r="AG25" s="119">
        <v>20.719349999999999</v>
      </c>
      <c r="AH25" s="120">
        <v>20.6</v>
      </c>
      <c r="AI25" s="120">
        <v>10.93698</v>
      </c>
      <c r="AJ25" s="120">
        <v>27.783329999999999</v>
      </c>
      <c r="AK25" s="121">
        <v>28</v>
      </c>
      <c r="AL25" s="119">
        <v>102.46</v>
      </c>
      <c r="AM25" s="121">
        <v>102.72</v>
      </c>
      <c r="AN25" s="119">
        <v>84.906000000000006</v>
      </c>
      <c r="AO25" s="125" t="s">
        <v>1466</v>
      </c>
      <c r="AP25" s="125" t="s">
        <v>1466</v>
      </c>
      <c r="AQ25" s="120">
        <v>12.98</v>
      </c>
      <c r="AR25" s="125" t="s">
        <v>1466</v>
      </c>
      <c r="AS25" s="120">
        <v>7.8172199999999998</v>
      </c>
      <c r="AT25" s="120">
        <v>6.2604600000000001</v>
      </c>
      <c r="AU25" s="120">
        <v>26.852</v>
      </c>
      <c r="AV25" s="120">
        <v>10.824</v>
      </c>
      <c r="AW25" s="121">
        <v>42.393999999999998</v>
      </c>
    </row>
    <row r="26" spans="1:49" x14ac:dyDescent="0.25">
      <c r="A26" s="126" t="s">
        <v>796</v>
      </c>
      <c r="B26" s="119">
        <v>11.7</v>
      </c>
      <c r="C26" s="120">
        <v>38</v>
      </c>
      <c r="D26" s="120">
        <v>86.3</v>
      </c>
      <c r="E26" s="120">
        <v>63.429250000000003</v>
      </c>
      <c r="F26" s="120">
        <v>34.1</v>
      </c>
      <c r="G26" s="121">
        <v>98</v>
      </c>
      <c r="H26" s="119">
        <v>20.3</v>
      </c>
      <c r="I26" s="121">
        <v>118</v>
      </c>
      <c r="J26" s="119">
        <v>16.5</v>
      </c>
      <c r="K26" s="120">
        <v>17.010000000000002</v>
      </c>
      <c r="L26" s="121">
        <v>12.63</v>
      </c>
      <c r="M26" s="122" t="s">
        <v>1466</v>
      </c>
      <c r="N26" s="123" t="s">
        <v>1466</v>
      </c>
      <c r="O26" s="124">
        <v>7.8010000000000002</v>
      </c>
      <c r="P26" s="119">
        <v>97.94</v>
      </c>
      <c r="Q26" s="120">
        <v>111.38</v>
      </c>
      <c r="R26" s="120">
        <v>399.85</v>
      </c>
      <c r="S26" s="121">
        <v>171.24</v>
      </c>
      <c r="T26" s="124">
        <v>155.94800000000001</v>
      </c>
      <c r="U26" s="124">
        <v>9.35</v>
      </c>
      <c r="V26" s="119">
        <v>20</v>
      </c>
      <c r="W26" s="120">
        <v>8.0299999999999994</v>
      </c>
      <c r="X26" s="120">
        <v>0.36</v>
      </c>
      <c r="Y26" s="120">
        <v>0.92</v>
      </c>
      <c r="Z26" s="121">
        <v>14.275</v>
      </c>
      <c r="AA26" s="119">
        <v>156</v>
      </c>
      <c r="AB26" s="121">
        <v>395.29</v>
      </c>
      <c r="AC26" s="119">
        <v>130.94</v>
      </c>
      <c r="AD26" s="120">
        <v>47.65</v>
      </c>
      <c r="AE26" s="120">
        <v>49.2</v>
      </c>
      <c r="AF26" s="121">
        <v>0</v>
      </c>
      <c r="AG26" s="119">
        <v>20.719349999999999</v>
      </c>
      <c r="AH26" s="120">
        <v>20.5</v>
      </c>
      <c r="AI26" s="120">
        <v>8.1783000000000001</v>
      </c>
      <c r="AJ26" s="120">
        <v>27.783329999999999</v>
      </c>
      <c r="AK26" s="121">
        <v>28</v>
      </c>
      <c r="AL26" s="119">
        <v>101.29</v>
      </c>
      <c r="AM26" s="121">
        <v>101.55</v>
      </c>
      <c r="AN26" s="119">
        <v>84.010999999999996</v>
      </c>
      <c r="AO26" s="125" t="s">
        <v>1466</v>
      </c>
      <c r="AP26" s="125" t="s">
        <v>1466</v>
      </c>
      <c r="AQ26" s="120">
        <v>12.573</v>
      </c>
      <c r="AR26" s="125" t="s">
        <v>1466</v>
      </c>
      <c r="AS26" s="120">
        <v>7.7867199999999999</v>
      </c>
      <c r="AT26" s="120">
        <v>6.2604600000000001</v>
      </c>
      <c r="AU26" s="120">
        <v>26.704999999999998</v>
      </c>
      <c r="AV26" s="120">
        <v>10.824</v>
      </c>
      <c r="AW26" s="121">
        <v>42.45</v>
      </c>
    </row>
    <row r="27" spans="1:49" x14ac:dyDescent="0.25">
      <c r="A27" s="126" t="s">
        <v>797</v>
      </c>
      <c r="B27" s="119">
        <v>11.7</v>
      </c>
      <c r="C27" s="120">
        <v>38</v>
      </c>
      <c r="D27" s="120">
        <v>86.3</v>
      </c>
      <c r="E27" s="120">
        <v>63.429250000000003</v>
      </c>
      <c r="F27" s="120">
        <v>34.1</v>
      </c>
      <c r="G27" s="121">
        <v>98</v>
      </c>
      <c r="H27" s="119">
        <v>20.3</v>
      </c>
      <c r="I27" s="121">
        <v>118</v>
      </c>
      <c r="J27" s="119">
        <v>16.5</v>
      </c>
      <c r="K27" s="120">
        <v>17.010000000000002</v>
      </c>
      <c r="L27" s="121">
        <v>12.63</v>
      </c>
      <c r="M27" s="122" t="s">
        <v>1466</v>
      </c>
      <c r="N27" s="123" t="s">
        <v>1466</v>
      </c>
      <c r="O27" s="124">
        <v>7.8010000000000002</v>
      </c>
      <c r="P27" s="119">
        <v>97.94</v>
      </c>
      <c r="Q27" s="120">
        <v>111.38</v>
      </c>
      <c r="R27" s="120">
        <v>399.85</v>
      </c>
      <c r="S27" s="121">
        <v>171.24</v>
      </c>
      <c r="T27" s="124">
        <v>155.94800000000001</v>
      </c>
      <c r="U27" s="124">
        <v>9.35</v>
      </c>
      <c r="V27" s="119">
        <v>20</v>
      </c>
      <c r="W27" s="120">
        <v>8.0299999999999994</v>
      </c>
      <c r="X27" s="120">
        <v>0.36</v>
      </c>
      <c r="Y27" s="120">
        <v>0.92</v>
      </c>
      <c r="Z27" s="121">
        <v>14.275</v>
      </c>
      <c r="AA27" s="119">
        <v>156</v>
      </c>
      <c r="AB27" s="121">
        <v>395.29</v>
      </c>
      <c r="AC27" s="119">
        <v>130.94</v>
      </c>
      <c r="AD27" s="120">
        <v>47.65</v>
      </c>
      <c r="AE27" s="120">
        <v>49.2</v>
      </c>
      <c r="AF27" s="121">
        <v>0</v>
      </c>
      <c r="AG27" s="119">
        <v>20.719349999999999</v>
      </c>
      <c r="AH27" s="120">
        <v>20.5</v>
      </c>
      <c r="AI27" s="120">
        <v>8.1783000000000001</v>
      </c>
      <c r="AJ27" s="120">
        <v>27.783329999999999</v>
      </c>
      <c r="AK27" s="121">
        <v>28</v>
      </c>
      <c r="AL27" s="119">
        <v>101.29</v>
      </c>
      <c r="AM27" s="121">
        <v>101.55</v>
      </c>
      <c r="AN27" s="119">
        <v>84.010999999999996</v>
      </c>
      <c r="AO27" s="125" t="s">
        <v>1466</v>
      </c>
      <c r="AP27" s="125" t="s">
        <v>1466</v>
      </c>
      <c r="AQ27" s="120">
        <v>12.573</v>
      </c>
      <c r="AR27" s="125" t="s">
        <v>1466</v>
      </c>
      <c r="AS27" s="120">
        <v>7.7867199999999999</v>
      </c>
      <c r="AT27" s="120">
        <v>6.2604600000000001</v>
      </c>
      <c r="AU27" s="120">
        <v>26.704999999999998</v>
      </c>
      <c r="AV27" s="120">
        <v>10.824</v>
      </c>
      <c r="AW27" s="121">
        <v>42.45</v>
      </c>
    </row>
    <row r="28" spans="1:49" x14ac:dyDescent="0.25">
      <c r="A28" s="126" t="s">
        <v>798</v>
      </c>
      <c r="B28" s="119">
        <v>11.7</v>
      </c>
      <c r="C28" s="120">
        <v>38</v>
      </c>
      <c r="D28" s="120">
        <v>86.3</v>
      </c>
      <c r="E28" s="120">
        <v>71.208539999999999</v>
      </c>
      <c r="F28" s="120">
        <v>31.6</v>
      </c>
      <c r="G28" s="121">
        <v>98</v>
      </c>
      <c r="H28" s="119">
        <v>20.3</v>
      </c>
      <c r="I28" s="121">
        <v>118</v>
      </c>
      <c r="J28" s="119">
        <v>16.48</v>
      </c>
      <c r="K28" s="120">
        <v>17.07</v>
      </c>
      <c r="L28" s="121">
        <v>11.64</v>
      </c>
      <c r="M28" s="122" t="s">
        <v>1466</v>
      </c>
      <c r="N28" s="123" t="s">
        <v>1466</v>
      </c>
      <c r="O28" s="124">
        <v>7.8010000000000002</v>
      </c>
      <c r="P28" s="119">
        <v>97.94</v>
      </c>
      <c r="Q28" s="120">
        <v>111.38</v>
      </c>
      <c r="R28" s="120">
        <v>401.91</v>
      </c>
      <c r="S28" s="121">
        <v>171.24</v>
      </c>
      <c r="T28" s="124">
        <v>170.11799999999999</v>
      </c>
      <c r="U28" s="124">
        <v>9.34</v>
      </c>
      <c r="V28" s="119">
        <v>18.86</v>
      </c>
      <c r="W28" s="120">
        <v>9.57</v>
      </c>
      <c r="X28" s="120">
        <v>0.36</v>
      </c>
      <c r="Y28" s="120">
        <v>0.86</v>
      </c>
      <c r="Z28" s="121">
        <v>14.3</v>
      </c>
      <c r="AA28" s="119">
        <v>169.36</v>
      </c>
      <c r="AB28" s="121">
        <v>419.68</v>
      </c>
      <c r="AC28" s="119">
        <v>130.94</v>
      </c>
      <c r="AD28" s="120">
        <v>47.68</v>
      </c>
      <c r="AE28" s="120">
        <v>48.68</v>
      </c>
      <c r="AF28" s="121">
        <v>0</v>
      </c>
      <c r="AG28" s="119">
        <v>20.719349999999999</v>
      </c>
      <c r="AH28" s="120">
        <v>20.3</v>
      </c>
      <c r="AI28" s="120">
        <v>9.07</v>
      </c>
      <c r="AJ28" s="120">
        <v>27.783329999999999</v>
      </c>
      <c r="AK28" s="121">
        <v>28</v>
      </c>
      <c r="AL28" s="119">
        <v>102.84</v>
      </c>
      <c r="AM28" s="121">
        <v>103.1</v>
      </c>
      <c r="AN28" s="119">
        <v>83.120999999999995</v>
      </c>
      <c r="AO28" s="125" t="s">
        <v>1466</v>
      </c>
      <c r="AP28" s="125" t="s">
        <v>1466</v>
      </c>
      <c r="AQ28" s="120">
        <v>12.231999999999999</v>
      </c>
      <c r="AR28" s="125" t="s">
        <v>1466</v>
      </c>
      <c r="AS28" s="120">
        <v>7.73651</v>
      </c>
      <c r="AT28" s="120">
        <v>2.8925200000000002</v>
      </c>
      <c r="AU28" s="120">
        <v>26.463000000000001</v>
      </c>
      <c r="AV28" s="120">
        <v>10.824</v>
      </c>
      <c r="AW28" s="121">
        <v>42.137</v>
      </c>
    </row>
    <row r="29" spans="1:49" x14ac:dyDescent="0.25">
      <c r="A29" s="126" t="s">
        <v>799</v>
      </c>
      <c r="B29" s="119">
        <v>11.7</v>
      </c>
      <c r="C29" s="120">
        <v>38</v>
      </c>
      <c r="D29" s="120">
        <v>86.3</v>
      </c>
      <c r="E29" s="120">
        <v>71.208539999999999</v>
      </c>
      <c r="F29" s="120">
        <v>31.6</v>
      </c>
      <c r="G29" s="121">
        <v>98</v>
      </c>
      <c r="H29" s="119">
        <v>20.3</v>
      </c>
      <c r="I29" s="121">
        <v>118</v>
      </c>
      <c r="J29" s="119">
        <v>16.48</v>
      </c>
      <c r="K29" s="120">
        <v>17.07</v>
      </c>
      <c r="L29" s="121">
        <v>11.64</v>
      </c>
      <c r="M29" s="122" t="s">
        <v>1466</v>
      </c>
      <c r="N29" s="123" t="s">
        <v>1466</v>
      </c>
      <c r="O29" s="124">
        <v>7.8010000000000002</v>
      </c>
      <c r="P29" s="119">
        <v>97.94</v>
      </c>
      <c r="Q29" s="120">
        <v>111.38</v>
      </c>
      <c r="R29" s="120">
        <v>401.91</v>
      </c>
      <c r="S29" s="121">
        <v>171.24</v>
      </c>
      <c r="T29" s="124">
        <v>170.11799999999999</v>
      </c>
      <c r="U29" s="124">
        <v>9.34</v>
      </c>
      <c r="V29" s="119">
        <v>18.86</v>
      </c>
      <c r="W29" s="120">
        <v>9.57</v>
      </c>
      <c r="X29" s="120">
        <v>0.36</v>
      </c>
      <c r="Y29" s="120">
        <v>0.86</v>
      </c>
      <c r="Z29" s="121">
        <v>14.3</v>
      </c>
      <c r="AA29" s="119">
        <v>169.36</v>
      </c>
      <c r="AB29" s="121">
        <v>419.68</v>
      </c>
      <c r="AC29" s="119">
        <v>130.94</v>
      </c>
      <c r="AD29" s="120">
        <v>47.68</v>
      </c>
      <c r="AE29" s="120">
        <v>48.68</v>
      </c>
      <c r="AF29" s="121">
        <v>0</v>
      </c>
      <c r="AG29" s="119">
        <v>20.719349999999999</v>
      </c>
      <c r="AH29" s="120">
        <v>20.3</v>
      </c>
      <c r="AI29" s="120">
        <v>9.07</v>
      </c>
      <c r="AJ29" s="120">
        <v>27.783329999999999</v>
      </c>
      <c r="AK29" s="121">
        <v>28</v>
      </c>
      <c r="AL29" s="119">
        <v>102.84</v>
      </c>
      <c r="AM29" s="121">
        <v>103.1</v>
      </c>
      <c r="AN29" s="119">
        <v>83.120999999999995</v>
      </c>
      <c r="AO29" s="125" t="s">
        <v>1466</v>
      </c>
      <c r="AP29" s="125" t="s">
        <v>1466</v>
      </c>
      <c r="AQ29" s="120">
        <v>12.231999999999999</v>
      </c>
      <c r="AR29" s="125" t="s">
        <v>1466</v>
      </c>
      <c r="AS29" s="120">
        <v>7.73651</v>
      </c>
      <c r="AT29" s="120">
        <v>2.8925200000000002</v>
      </c>
      <c r="AU29" s="120">
        <v>26.463000000000001</v>
      </c>
      <c r="AV29" s="120">
        <v>10.824</v>
      </c>
      <c r="AW29" s="121">
        <v>42.137</v>
      </c>
    </row>
    <row r="30" spans="1:49" x14ac:dyDescent="0.25">
      <c r="A30" s="126" t="s">
        <v>800</v>
      </c>
      <c r="B30" s="119">
        <v>11.7</v>
      </c>
      <c r="C30" s="120">
        <v>38</v>
      </c>
      <c r="D30" s="120">
        <v>86.3</v>
      </c>
      <c r="E30" s="120">
        <v>71.269379999999998</v>
      </c>
      <c r="F30" s="120">
        <v>35</v>
      </c>
      <c r="G30" s="121">
        <v>98</v>
      </c>
      <c r="H30" s="119">
        <v>20.3</v>
      </c>
      <c r="I30" s="121">
        <v>120</v>
      </c>
      <c r="J30" s="119">
        <v>18</v>
      </c>
      <c r="K30" s="120">
        <v>17.02</v>
      </c>
      <c r="L30" s="121">
        <v>17.64</v>
      </c>
      <c r="M30" s="122" t="s">
        <v>1466</v>
      </c>
      <c r="N30" s="123" t="s">
        <v>1466</v>
      </c>
      <c r="O30" s="124">
        <v>7.8010000000000002</v>
      </c>
      <c r="P30" s="119">
        <v>96.05</v>
      </c>
      <c r="Q30" s="120">
        <v>112.42</v>
      </c>
      <c r="R30" s="120">
        <v>408.13</v>
      </c>
      <c r="S30" s="121">
        <v>171.24</v>
      </c>
      <c r="T30" s="124">
        <v>189.96700000000001</v>
      </c>
      <c r="U30" s="124">
        <v>9.26</v>
      </c>
      <c r="V30" s="119">
        <v>18.2</v>
      </c>
      <c r="W30" s="120">
        <v>9.33</v>
      </c>
      <c r="X30" s="120">
        <v>0.36</v>
      </c>
      <c r="Y30" s="120">
        <v>0.86</v>
      </c>
      <c r="Z30" s="121">
        <v>14.58</v>
      </c>
      <c r="AA30" s="119">
        <v>117.5</v>
      </c>
      <c r="AB30" s="121">
        <v>470.66</v>
      </c>
      <c r="AC30" s="119">
        <v>126.66</v>
      </c>
      <c r="AD30" s="120">
        <v>47.69</v>
      </c>
      <c r="AE30" s="120">
        <v>48.58</v>
      </c>
      <c r="AF30" s="121">
        <v>0</v>
      </c>
      <c r="AG30" s="119">
        <v>20.719349999999999</v>
      </c>
      <c r="AH30" s="120">
        <v>20.3</v>
      </c>
      <c r="AI30" s="120">
        <v>9.2381799999999998</v>
      </c>
      <c r="AJ30" s="120">
        <v>27.783329999999999</v>
      </c>
      <c r="AK30" s="121">
        <v>28</v>
      </c>
      <c r="AL30" s="119">
        <v>100.74</v>
      </c>
      <c r="AM30" s="121">
        <v>101</v>
      </c>
      <c r="AN30" s="119">
        <v>83.120999999999995</v>
      </c>
      <c r="AO30" s="125" t="s">
        <v>1466</v>
      </c>
      <c r="AP30" s="125" t="s">
        <v>1466</v>
      </c>
      <c r="AQ30" s="120">
        <v>12.103999999999999</v>
      </c>
      <c r="AR30" s="125" t="s">
        <v>1466</v>
      </c>
      <c r="AS30" s="120">
        <v>7.6715600000000004</v>
      </c>
      <c r="AT30" s="120">
        <v>2.8925200000000002</v>
      </c>
      <c r="AU30" s="120">
        <v>26.15</v>
      </c>
      <c r="AV30" s="120">
        <v>10.824</v>
      </c>
      <c r="AW30" s="121">
        <v>42.05</v>
      </c>
    </row>
    <row r="31" spans="1:49" x14ac:dyDescent="0.25">
      <c r="A31" s="126" t="s">
        <v>801</v>
      </c>
      <c r="B31" s="119">
        <v>11.7</v>
      </c>
      <c r="C31" s="120">
        <v>38</v>
      </c>
      <c r="D31" s="120">
        <v>86.3</v>
      </c>
      <c r="E31" s="120">
        <v>71.269379999999998</v>
      </c>
      <c r="F31" s="120">
        <v>35</v>
      </c>
      <c r="G31" s="121">
        <v>98</v>
      </c>
      <c r="H31" s="119">
        <v>20.3</v>
      </c>
      <c r="I31" s="121">
        <v>120</v>
      </c>
      <c r="J31" s="119">
        <v>18</v>
      </c>
      <c r="K31" s="120">
        <v>17.02</v>
      </c>
      <c r="L31" s="121">
        <v>17.64</v>
      </c>
      <c r="M31" s="122" t="s">
        <v>1466</v>
      </c>
      <c r="N31" s="123" t="s">
        <v>1466</v>
      </c>
      <c r="O31" s="124">
        <v>7.8010000000000002</v>
      </c>
      <c r="P31" s="119">
        <v>96.05</v>
      </c>
      <c r="Q31" s="120">
        <v>112.42</v>
      </c>
      <c r="R31" s="120">
        <v>408.13</v>
      </c>
      <c r="S31" s="121">
        <v>171.24</v>
      </c>
      <c r="T31" s="124">
        <v>189.96700000000001</v>
      </c>
      <c r="U31" s="124">
        <v>9.26</v>
      </c>
      <c r="V31" s="119">
        <v>18.2</v>
      </c>
      <c r="W31" s="120">
        <v>9.33</v>
      </c>
      <c r="X31" s="120">
        <v>0.36</v>
      </c>
      <c r="Y31" s="120">
        <v>0.86</v>
      </c>
      <c r="Z31" s="121">
        <v>14.58</v>
      </c>
      <c r="AA31" s="119">
        <v>117.5</v>
      </c>
      <c r="AB31" s="121">
        <v>470.66</v>
      </c>
      <c r="AC31" s="119">
        <v>126.66</v>
      </c>
      <c r="AD31" s="120">
        <v>47.69</v>
      </c>
      <c r="AE31" s="120">
        <v>48.58</v>
      </c>
      <c r="AF31" s="121">
        <v>0</v>
      </c>
      <c r="AG31" s="119">
        <v>20.719349999999999</v>
      </c>
      <c r="AH31" s="120">
        <v>20.3</v>
      </c>
      <c r="AI31" s="120">
        <v>9.2381799999999998</v>
      </c>
      <c r="AJ31" s="120">
        <v>27.783329999999999</v>
      </c>
      <c r="AK31" s="121">
        <v>28</v>
      </c>
      <c r="AL31" s="119">
        <v>100.74</v>
      </c>
      <c r="AM31" s="121">
        <v>101</v>
      </c>
      <c r="AN31" s="119">
        <v>83.120999999999995</v>
      </c>
      <c r="AO31" s="125" t="s">
        <v>1466</v>
      </c>
      <c r="AP31" s="125" t="s">
        <v>1466</v>
      </c>
      <c r="AQ31" s="120">
        <v>12.103999999999999</v>
      </c>
      <c r="AR31" s="125" t="s">
        <v>1466</v>
      </c>
      <c r="AS31" s="120">
        <v>7.6715600000000004</v>
      </c>
      <c r="AT31" s="120">
        <v>2.8925200000000002</v>
      </c>
      <c r="AU31" s="120">
        <v>26.15</v>
      </c>
      <c r="AV31" s="120">
        <v>10.824</v>
      </c>
      <c r="AW31" s="121">
        <v>42.05</v>
      </c>
    </row>
    <row r="32" spans="1:49" x14ac:dyDescent="0.25">
      <c r="A32" s="126" t="s">
        <v>802</v>
      </c>
      <c r="B32" s="119">
        <v>11.8</v>
      </c>
      <c r="C32" s="120">
        <v>38</v>
      </c>
      <c r="D32" s="120">
        <v>86.3</v>
      </c>
      <c r="E32" s="120">
        <v>69.528049999999993</v>
      </c>
      <c r="F32" s="120">
        <v>39.4</v>
      </c>
      <c r="G32" s="121">
        <v>98</v>
      </c>
      <c r="H32" s="119">
        <v>20.3</v>
      </c>
      <c r="I32" s="121">
        <v>120</v>
      </c>
      <c r="J32" s="119">
        <v>18.010000000000002</v>
      </c>
      <c r="K32" s="120">
        <v>17.22</v>
      </c>
      <c r="L32" s="121">
        <v>17.61</v>
      </c>
      <c r="M32" s="122" t="s">
        <v>1466</v>
      </c>
      <c r="N32" s="123" t="s">
        <v>1466</v>
      </c>
      <c r="O32" s="124">
        <v>7.8010000000000002</v>
      </c>
      <c r="P32" s="119">
        <v>86.04</v>
      </c>
      <c r="Q32" s="120">
        <v>115.56</v>
      </c>
      <c r="R32" s="120">
        <v>418.61</v>
      </c>
      <c r="S32" s="121">
        <v>171.24</v>
      </c>
      <c r="T32" s="124">
        <v>205.21199999999999</v>
      </c>
      <c r="U32" s="124">
        <v>9.25</v>
      </c>
      <c r="V32" s="119">
        <v>18.2</v>
      </c>
      <c r="W32" s="120">
        <v>9.35</v>
      </c>
      <c r="X32" s="120">
        <v>0.35</v>
      </c>
      <c r="Y32" s="120">
        <v>0.86</v>
      </c>
      <c r="Z32" s="121">
        <v>14.74</v>
      </c>
      <c r="AA32" s="119">
        <v>220.71</v>
      </c>
      <c r="AB32" s="121">
        <v>573.87</v>
      </c>
      <c r="AC32" s="119">
        <v>125.26</v>
      </c>
      <c r="AD32" s="120">
        <v>48.01</v>
      </c>
      <c r="AE32" s="120">
        <v>47.61</v>
      </c>
      <c r="AF32" s="121">
        <v>0</v>
      </c>
      <c r="AG32" s="119">
        <v>20.719349999999999</v>
      </c>
      <c r="AH32" s="120">
        <v>20</v>
      </c>
      <c r="AI32" s="120">
        <v>10.2196</v>
      </c>
      <c r="AJ32" s="120">
        <v>27.783329999999999</v>
      </c>
      <c r="AK32" s="121">
        <v>27.5</v>
      </c>
      <c r="AL32" s="119">
        <v>106.09</v>
      </c>
      <c r="AM32" s="121">
        <v>106.35</v>
      </c>
      <c r="AN32" s="119">
        <v>83.120999999999995</v>
      </c>
      <c r="AO32" s="125" t="s">
        <v>1466</v>
      </c>
      <c r="AP32" s="125" t="s">
        <v>1466</v>
      </c>
      <c r="AQ32" s="120">
        <v>12.11</v>
      </c>
      <c r="AR32" s="125" t="s">
        <v>1466</v>
      </c>
      <c r="AS32" s="120">
        <v>7.6564199999999998</v>
      </c>
      <c r="AT32" s="120">
        <v>2.8925200000000002</v>
      </c>
      <c r="AU32" s="120">
        <v>26.077000000000002</v>
      </c>
      <c r="AV32" s="120">
        <v>10.824</v>
      </c>
      <c r="AW32" s="121">
        <v>41.646000000000001</v>
      </c>
    </row>
    <row r="33" spans="1:49" x14ac:dyDescent="0.25">
      <c r="A33" s="126" t="s">
        <v>803</v>
      </c>
      <c r="B33" s="119">
        <v>11.8</v>
      </c>
      <c r="C33" s="120">
        <v>38</v>
      </c>
      <c r="D33" s="120">
        <v>86.3</v>
      </c>
      <c r="E33" s="120">
        <v>69.528049999999993</v>
      </c>
      <c r="F33" s="120">
        <v>39.4</v>
      </c>
      <c r="G33" s="121">
        <v>98</v>
      </c>
      <c r="H33" s="119">
        <v>20.3</v>
      </c>
      <c r="I33" s="121">
        <v>120</v>
      </c>
      <c r="J33" s="119">
        <v>18.010000000000002</v>
      </c>
      <c r="K33" s="120">
        <v>17.22</v>
      </c>
      <c r="L33" s="121">
        <v>17.61</v>
      </c>
      <c r="M33" s="122" t="s">
        <v>1466</v>
      </c>
      <c r="N33" s="123" t="s">
        <v>1466</v>
      </c>
      <c r="O33" s="124">
        <v>7.8010000000000002</v>
      </c>
      <c r="P33" s="119">
        <v>86.04</v>
      </c>
      <c r="Q33" s="120">
        <v>115.56</v>
      </c>
      <c r="R33" s="120">
        <v>418.61</v>
      </c>
      <c r="S33" s="121">
        <v>171.24</v>
      </c>
      <c r="T33" s="124">
        <v>205.21199999999999</v>
      </c>
      <c r="U33" s="124">
        <v>9.25</v>
      </c>
      <c r="V33" s="119">
        <v>18.2</v>
      </c>
      <c r="W33" s="120">
        <v>9.35</v>
      </c>
      <c r="X33" s="120">
        <v>0.35</v>
      </c>
      <c r="Y33" s="120">
        <v>0.86</v>
      </c>
      <c r="Z33" s="121">
        <v>14.74</v>
      </c>
      <c r="AA33" s="119">
        <v>220.71</v>
      </c>
      <c r="AB33" s="121">
        <v>573.87</v>
      </c>
      <c r="AC33" s="119">
        <v>125.26</v>
      </c>
      <c r="AD33" s="120">
        <v>48.01</v>
      </c>
      <c r="AE33" s="120">
        <v>47.61</v>
      </c>
      <c r="AF33" s="121">
        <v>0</v>
      </c>
      <c r="AG33" s="119">
        <v>20.719349999999999</v>
      </c>
      <c r="AH33" s="120">
        <v>20</v>
      </c>
      <c r="AI33" s="120">
        <v>10.2196</v>
      </c>
      <c r="AJ33" s="120">
        <v>27.783329999999999</v>
      </c>
      <c r="AK33" s="121">
        <v>27.5</v>
      </c>
      <c r="AL33" s="119">
        <v>106.09</v>
      </c>
      <c r="AM33" s="121">
        <v>106.35</v>
      </c>
      <c r="AN33" s="119">
        <v>83.120999999999995</v>
      </c>
      <c r="AO33" s="125" t="s">
        <v>1466</v>
      </c>
      <c r="AP33" s="125" t="s">
        <v>1466</v>
      </c>
      <c r="AQ33" s="120">
        <v>12.11</v>
      </c>
      <c r="AR33" s="125" t="s">
        <v>1466</v>
      </c>
      <c r="AS33" s="120">
        <v>7.6564199999999998</v>
      </c>
      <c r="AT33" s="120">
        <v>2.8925200000000002</v>
      </c>
      <c r="AU33" s="120">
        <v>26.077000000000002</v>
      </c>
      <c r="AV33" s="120">
        <v>10.824</v>
      </c>
      <c r="AW33" s="121">
        <v>41.646000000000001</v>
      </c>
    </row>
    <row r="34" spans="1:49" x14ac:dyDescent="0.25">
      <c r="A34" s="126" t="s">
        <v>804</v>
      </c>
      <c r="B34" s="119">
        <v>11.8</v>
      </c>
      <c r="C34" s="120">
        <v>38</v>
      </c>
      <c r="D34" s="120">
        <v>86.3</v>
      </c>
      <c r="E34" s="120">
        <v>67.485579999999999</v>
      </c>
      <c r="F34" s="120">
        <v>40.799999999999997</v>
      </c>
      <c r="G34" s="121">
        <v>98</v>
      </c>
      <c r="H34" s="119">
        <v>20.3</v>
      </c>
      <c r="I34" s="121">
        <v>115</v>
      </c>
      <c r="J34" s="119">
        <v>18.98</v>
      </c>
      <c r="K34" s="120">
        <v>17.239999999999998</v>
      </c>
      <c r="L34" s="121">
        <v>21.15</v>
      </c>
      <c r="M34" s="122" t="s">
        <v>1466</v>
      </c>
      <c r="N34" s="123" t="s">
        <v>1466</v>
      </c>
      <c r="O34" s="124">
        <v>7.8010000000000002</v>
      </c>
      <c r="P34" s="119">
        <v>98.9</v>
      </c>
      <c r="Q34" s="120">
        <v>114.51</v>
      </c>
      <c r="R34" s="120">
        <v>427.12</v>
      </c>
      <c r="S34" s="121">
        <v>171.24</v>
      </c>
      <c r="T34" s="124">
        <v>215.25700000000001</v>
      </c>
      <c r="U34" s="124">
        <v>9.1300000000000008</v>
      </c>
      <c r="V34" s="119">
        <v>17.54</v>
      </c>
      <c r="W34" s="120">
        <v>8.92</v>
      </c>
      <c r="X34" s="120">
        <v>0.34</v>
      </c>
      <c r="Y34" s="120">
        <v>0.86</v>
      </c>
      <c r="Z34" s="121">
        <v>14.39</v>
      </c>
      <c r="AA34" s="119">
        <v>271.01</v>
      </c>
      <c r="AB34" s="121">
        <v>624.16999999999996</v>
      </c>
      <c r="AC34" s="119">
        <v>121.16</v>
      </c>
      <c r="AD34" s="120">
        <v>47.59</v>
      </c>
      <c r="AE34" s="120">
        <v>46.18</v>
      </c>
      <c r="AF34" s="121">
        <v>0</v>
      </c>
      <c r="AG34" s="119">
        <v>20.719349999999999</v>
      </c>
      <c r="AH34" s="120">
        <v>20</v>
      </c>
      <c r="AI34" s="120">
        <v>9.8849699999999991</v>
      </c>
      <c r="AJ34" s="120">
        <v>27.783329999999999</v>
      </c>
      <c r="AK34" s="121">
        <v>27</v>
      </c>
      <c r="AL34" s="119">
        <v>104.16</v>
      </c>
      <c r="AM34" s="121">
        <v>104.42</v>
      </c>
      <c r="AN34" s="119">
        <v>82.234999999999999</v>
      </c>
      <c r="AO34" s="125" t="s">
        <v>1466</v>
      </c>
      <c r="AP34" s="125" t="s">
        <v>1466</v>
      </c>
      <c r="AQ34" s="120">
        <v>12.301</v>
      </c>
      <c r="AR34" s="125" t="s">
        <v>1466</v>
      </c>
      <c r="AS34" s="120">
        <v>7.6564199999999998</v>
      </c>
      <c r="AT34" s="120">
        <v>2.6053999999999999</v>
      </c>
      <c r="AU34" s="120">
        <v>26.077000000000002</v>
      </c>
      <c r="AV34" s="120">
        <v>10.824</v>
      </c>
      <c r="AW34" s="121">
        <v>41.332999999999998</v>
      </c>
    </row>
    <row r="35" spans="1:49" x14ac:dyDescent="0.25">
      <c r="A35" s="126" t="s">
        <v>805</v>
      </c>
      <c r="B35" s="119">
        <v>11.8</v>
      </c>
      <c r="C35" s="120">
        <v>38</v>
      </c>
      <c r="D35" s="120">
        <v>86.3</v>
      </c>
      <c r="E35" s="120">
        <v>67.485579999999999</v>
      </c>
      <c r="F35" s="120">
        <v>40.799999999999997</v>
      </c>
      <c r="G35" s="121">
        <v>98</v>
      </c>
      <c r="H35" s="119">
        <v>20.3</v>
      </c>
      <c r="I35" s="121">
        <v>115</v>
      </c>
      <c r="J35" s="119">
        <v>18.98</v>
      </c>
      <c r="K35" s="120">
        <v>17.239999999999998</v>
      </c>
      <c r="L35" s="121">
        <v>21.15</v>
      </c>
      <c r="M35" s="122" t="s">
        <v>1466</v>
      </c>
      <c r="N35" s="123" t="s">
        <v>1466</v>
      </c>
      <c r="O35" s="124">
        <v>7.8010000000000002</v>
      </c>
      <c r="P35" s="119">
        <v>98.9</v>
      </c>
      <c r="Q35" s="120">
        <v>114.51</v>
      </c>
      <c r="R35" s="120">
        <v>427.12</v>
      </c>
      <c r="S35" s="121">
        <v>171.24</v>
      </c>
      <c r="T35" s="124">
        <v>215.25700000000001</v>
      </c>
      <c r="U35" s="124">
        <v>9.1300000000000008</v>
      </c>
      <c r="V35" s="119">
        <v>17.54</v>
      </c>
      <c r="W35" s="120">
        <v>8.92</v>
      </c>
      <c r="X35" s="120">
        <v>0.34</v>
      </c>
      <c r="Y35" s="120">
        <v>0.86</v>
      </c>
      <c r="Z35" s="121">
        <v>14.39</v>
      </c>
      <c r="AA35" s="119">
        <v>271.01</v>
      </c>
      <c r="AB35" s="121">
        <v>624.16999999999996</v>
      </c>
      <c r="AC35" s="119">
        <v>121.16</v>
      </c>
      <c r="AD35" s="120">
        <v>47.59</v>
      </c>
      <c r="AE35" s="120">
        <v>46.18</v>
      </c>
      <c r="AF35" s="121">
        <v>0</v>
      </c>
      <c r="AG35" s="119">
        <v>20.719349999999999</v>
      </c>
      <c r="AH35" s="120">
        <v>20</v>
      </c>
      <c r="AI35" s="120">
        <v>9.8849699999999991</v>
      </c>
      <c r="AJ35" s="120">
        <v>27.783329999999999</v>
      </c>
      <c r="AK35" s="121">
        <v>27</v>
      </c>
      <c r="AL35" s="119">
        <v>104.16</v>
      </c>
      <c r="AM35" s="121">
        <v>104.42</v>
      </c>
      <c r="AN35" s="119">
        <v>82.234999999999999</v>
      </c>
      <c r="AO35" s="125" t="s">
        <v>1466</v>
      </c>
      <c r="AP35" s="125" t="s">
        <v>1466</v>
      </c>
      <c r="AQ35" s="120">
        <v>12.301</v>
      </c>
      <c r="AR35" s="125" t="s">
        <v>1466</v>
      </c>
      <c r="AS35" s="120">
        <v>7.6564199999999998</v>
      </c>
      <c r="AT35" s="120">
        <v>2.6053999999999999</v>
      </c>
      <c r="AU35" s="120">
        <v>26.077000000000002</v>
      </c>
      <c r="AV35" s="120">
        <v>10.824</v>
      </c>
      <c r="AW35" s="121">
        <v>41.332999999999998</v>
      </c>
    </row>
    <row r="36" spans="1:49" x14ac:dyDescent="0.25">
      <c r="A36" s="126" t="s">
        <v>806</v>
      </c>
      <c r="B36" s="119">
        <v>11.8</v>
      </c>
      <c r="C36" s="120">
        <v>38</v>
      </c>
      <c r="D36" s="120">
        <v>86.3</v>
      </c>
      <c r="E36" s="120">
        <v>65.851129999999998</v>
      </c>
      <c r="F36" s="120">
        <v>44.9</v>
      </c>
      <c r="G36" s="121">
        <v>98</v>
      </c>
      <c r="H36" s="119">
        <v>20.3</v>
      </c>
      <c r="I36" s="121">
        <v>113</v>
      </c>
      <c r="J36" s="119">
        <v>19.05</v>
      </c>
      <c r="K36" s="120">
        <v>17.23</v>
      </c>
      <c r="L36" s="121">
        <v>20.99</v>
      </c>
      <c r="M36" s="122" t="s">
        <v>1466</v>
      </c>
      <c r="N36" s="123" t="s">
        <v>1466</v>
      </c>
      <c r="O36" s="124">
        <v>7.8010000000000002</v>
      </c>
      <c r="P36" s="119">
        <v>103.76</v>
      </c>
      <c r="Q36" s="120">
        <v>112.42</v>
      </c>
      <c r="R36" s="120">
        <v>427.12</v>
      </c>
      <c r="S36" s="121">
        <v>171.24</v>
      </c>
      <c r="T36" s="124">
        <v>215.267</v>
      </c>
      <c r="U36" s="124">
        <v>8.99</v>
      </c>
      <c r="V36" s="119">
        <v>16.899999999999999</v>
      </c>
      <c r="W36" s="120">
        <v>8.66</v>
      </c>
      <c r="X36" s="120">
        <v>0.34</v>
      </c>
      <c r="Y36" s="120">
        <v>0.86</v>
      </c>
      <c r="Z36" s="121">
        <v>14.37</v>
      </c>
      <c r="AA36" s="119">
        <v>267.68</v>
      </c>
      <c r="AB36" s="121">
        <v>620.84</v>
      </c>
      <c r="AC36" s="119">
        <v>121.16</v>
      </c>
      <c r="AD36" s="120">
        <v>47.32</v>
      </c>
      <c r="AE36" s="120">
        <v>46.66</v>
      </c>
      <c r="AF36" s="121">
        <v>0</v>
      </c>
      <c r="AG36" s="119">
        <v>20.719349999999999</v>
      </c>
      <c r="AH36" s="120">
        <v>20</v>
      </c>
      <c r="AI36" s="120">
        <v>10.307869999999999</v>
      </c>
      <c r="AJ36" s="120">
        <v>27.783329999999999</v>
      </c>
      <c r="AK36" s="121">
        <v>26.5</v>
      </c>
      <c r="AL36" s="119">
        <v>103.06</v>
      </c>
      <c r="AM36" s="121">
        <v>103.32</v>
      </c>
      <c r="AN36" s="119">
        <v>81.352999999999994</v>
      </c>
      <c r="AO36" s="125" t="s">
        <v>1466</v>
      </c>
      <c r="AP36" s="125" t="s">
        <v>1466</v>
      </c>
      <c r="AQ36" s="120">
        <v>12.666</v>
      </c>
      <c r="AR36" s="125" t="s">
        <v>1466</v>
      </c>
      <c r="AS36" s="120">
        <v>7.6076600000000001</v>
      </c>
      <c r="AT36" s="120">
        <v>2.3284600000000002</v>
      </c>
      <c r="AU36" s="120">
        <v>25.841999999999999</v>
      </c>
      <c r="AV36" s="120">
        <v>10.824</v>
      </c>
      <c r="AW36" s="121">
        <v>41.277999999999999</v>
      </c>
    </row>
    <row r="37" spans="1:49" x14ac:dyDescent="0.25">
      <c r="A37" s="126" t="s">
        <v>807</v>
      </c>
      <c r="B37" s="119">
        <v>11.8</v>
      </c>
      <c r="C37" s="120">
        <v>38</v>
      </c>
      <c r="D37" s="120">
        <v>86.3</v>
      </c>
      <c r="E37" s="120">
        <v>65.851129999999998</v>
      </c>
      <c r="F37" s="120">
        <v>44.9</v>
      </c>
      <c r="G37" s="121">
        <v>98</v>
      </c>
      <c r="H37" s="119">
        <v>20.3</v>
      </c>
      <c r="I37" s="121">
        <v>113</v>
      </c>
      <c r="J37" s="119">
        <v>19.05</v>
      </c>
      <c r="K37" s="120">
        <v>17.23</v>
      </c>
      <c r="L37" s="121">
        <v>20.99</v>
      </c>
      <c r="M37" s="122" t="s">
        <v>1466</v>
      </c>
      <c r="N37" s="123" t="s">
        <v>1466</v>
      </c>
      <c r="O37" s="124">
        <v>7.8010000000000002</v>
      </c>
      <c r="P37" s="119">
        <v>103.76</v>
      </c>
      <c r="Q37" s="120">
        <v>112.42</v>
      </c>
      <c r="R37" s="120">
        <v>427.12</v>
      </c>
      <c r="S37" s="121">
        <v>171.24</v>
      </c>
      <c r="T37" s="124">
        <v>215.267</v>
      </c>
      <c r="U37" s="124">
        <v>8.99</v>
      </c>
      <c r="V37" s="119">
        <v>16.899999999999999</v>
      </c>
      <c r="W37" s="120">
        <v>8.66</v>
      </c>
      <c r="X37" s="120">
        <v>0.34</v>
      </c>
      <c r="Y37" s="120">
        <v>0.86</v>
      </c>
      <c r="Z37" s="121">
        <v>14.37</v>
      </c>
      <c r="AA37" s="119">
        <v>267.68</v>
      </c>
      <c r="AB37" s="121">
        <v>620.84</v>
      </c>
      <c r="AC37" s="119">
        <v>121.16</v>
      </c>
      <c r="AD37" s="120">
        <v>47.32</v>
      </c>
      <c r="AE37" s="120">
        <v>46.66</v>
      </c>
      <c r="AF37" s="121">
        <v>0</v>
      </c>
      <c r="AG37" s="119">
        <v>20.719349999999999</v>
      </c>
      <c r="AH37" s="120">
        <v>20</v>
      </c>
      <c r="AI37" s="120">
        <v>10.307869999999999</v>
      </c>
      <c r="AJ37" s="120">
        <v>27.783329999999999</v>
      </c>
      <c r="AK37" s="121">
        <v>26.5</v>
      </c>
      <c r="AL37" s="119">
        <v>103.06</v>
      </c>
      <c r="AM37" s="121">
        <v>103.32</v>
      </c>
      <c r="AN37" s="119">
        <v>81.352999999999994</v>
      </c>
      <c r="AO37" s="125" t="s">
        <v>1466</v>
      </c>
      <c r="AP37" s="125" t="s">
        <v>1466</v>
      </c>
      <c r="AQ37" s="120">
        <v>12.666</v>
      </c>
      <c r="AR37" s="125" t="s">
        <v>1466</v>
      </c>
      <c r="AS37" s="120">
        <v>7.6076600000000001</v>
      </c>
      <c r="AT37" s="120">
        <v>2.3284600000000002</v>
      </c>
      <c r="AU37" s="120">
        <v>25.841999999999999</v>
      </c>
      <c r="AV37" s="120">
        <v>10.824</v>
      </c>
      <c r="AW37" s="121">
        <v>41.277999999999999</v>
      </c>
    </row>
    <row r="38" spans="1:49" x14ac:dyDescent="0.25">
      <c r="A38" s="126" t="s">
        <v>808</v>
      </c>
      <c r="B38" s="119">
        <v>11.8</v>
      </c>
      <c r="C38" s="120">
        <v>38</v>
      </c>
      <c r="D38" s="120">
        <v>86.3</v>
      </c>
      <c r="E38" s="120">
        <v>65.982619999999997</v>
      </c>
      <c r="F38" s="120">
        <v>33.1</v>
      </c>
      <c r="G38" s="121">
        <v>98</v>
      </c>
      <c r="H38" s="119">
        <v>20.3</v>
      </c>
      <c r="I38" s="121">
        <v>111</v>
      </c>
      <c r="J38" s="119">
        <v>19.02</v>
      </c>
      <c r="K38" s="120">
        <v>17.21</v>
      </c>
      <c r="L38" s="121">
        <v>20.81</v>
      </c>
      <c r="M38" s="122" t="s">
        <v>1466</v>
      </c>
      <c r="N38" s="123" t="s">
        <v>1466</v>
      </c>
      <c r="O38" s="124">
        <v>7.8010000000000002</v>
      </c>
      <c r="P38" s="119">
        <v>102.78</v>
      </c>
      <c r="Q38" s="120">
        <v>113.46</v>
      </c>
      <c r="R38" s="120">
        <v>427.12</v>
      </c>
      <c r="S38" s="121">
        <v>171.24</v>
      </c>
      <c r="T38" s="124">
        <v>213.357</v>
      </c>
      <c r="U38" s="124">
        <v>9.06</v>
      </c>
      <c r="V38" s="119">
        <v>18.86</v>
      </c>
      <c r="W38" s="120">
        <v>10.79</v>
      </c>
      <c r="X38" s="120">
        <v>0.33</v>
      </c>
      <c r="Y38" s="120">
        <v>0.75</v>
      </c>
      <c r="Z38" s="121">
        <v>14.94</v>
      </c>
      <c r="AA38" s="119">
        <v>287.98</v>
      </c>
      <c r="AB38" s="121">
        <v>640.79999999999995</v>
      </c>
      <c r="AC38" s="119">
        <v>121.16</v>
      </c>
      <c r="AD38" s="120">
        <v>47.41</v>
      </c>
      <c r="AE38" s="120">
        <v>43.11</v>
      </c>
      <c r="AF38" s="121">
        <v>0</v>
      </c>
      <c r="AG38" s="119">
        <v>20.719349999999999</v>
      </c>
      <c r="AH38" s="120">
        <v>19</v>
      </c>
      <c r="AI38" s="120">
        <v>9.4696400000000001</v>
      </c>
      <c r="AJ38" s="120">
        <v>27.783329999999999</v>
      </c>
      <c r="AK38" s="121">
        <v>26.2</v>
      </c>
      <c r="AL38" s="119">
        <v>109.57</v>
      </c>
      <c r="AM38" s="121">
        <v>109.83</v>
      </c>
      <c r="AN38" s="119">
        <v>81.352999999999994</v>
      </c>
      <c r="AO38" s="125" t="s">
        <v>1466</v>
      </c>
      <c r="AP38" s="125" t="s">
        <v>1466</v>
      </c>
      <c r="AQ38" s="120">
        <v>13.209</v>
      </c>
      <c r="AR38" s="125" t="s">
        <v>1466</v>
      </c>
      <c r="AS38" s="120">
        <v>7.5914700000000002</v>
      </c>
      <c r="AT38" s="120">
        <v>2.3284600000000002</v>
      </c>
      <c r="AU38" s="120">
        <v>25.763999999999999</v>
      </c>
      <c r="AV38" s="120">
        <v>10.824</v>
      </c>
      <c r="AW38" s="121">
        <v>41.167000000000002</v>
      </c>
    </row>
    <row r="39" spans="1:49" x14ac:dyDescent="0.25">
      <c r="A39" s="126" t="s">
        <v>809</v>
      </c>
      <c r="B39" s="119">
        <v>11.8</v>
      </c>
      <c r="C39" s="120">
        <v>38</v>
      </c>
      <c r="D39" s="120">
        <v>86.3</v>
      </c>
      <c r="E39" s="120">
        <v>65.982619999999997</v>
      </c>
      <c r="F39" s="120">
        <v>33.1</v>
      </c>
      <c r="G39" s="121">
        <v>98</v>
      </c>
      <c r="H39" s="119">
        <v>20.3</v>
      </c>
      <c r="I39" s="121">
        <v>111</v>
      </c>
      <c r="J39" s="119">
        <v>19.02</v>
      </c>
      <c r="K39" s="120">
        <v>17.21</v>
      </c>
      <c r="L39" s="121">
        <v>20.81</v>
      </c>
      <c r="M39" s="122" t="s">
        <v>1466</v>
      </c>
      <c r="N39" s="123" t="s">
        <v>1466</v>
      </c>
      <c r="O39" s="124">
        <v>7.8010000000000002</v>
      </c>
      <c r="P39" s="119">
        <v>102.78</v>
      </c>
      <c r="Q39" s="120">
        <v>113.46</v>
      </c>
      <c r="R39" s="120">
        <v>427.12</v>
      </c>
      <c r="S39" s="121">
        <v>171.24</v>
      </c>
      <c r="T39" s="124">
        <v>213.357</v>
      </c>
      <c r="U39" s="124">
        <v>9.06</v>
      </c>
      <c r="V39" s="119">
        <v>18.86</v>
      </c>
      <c r="W39" s="120">
        <v>10.79</v>
      </c>
      <c r="X39" s="120">
        <v>0.33</v>
      </c>
      <c r="Y39" s="120">
        <v>0.75</v>
      </c>
      <c r="Z39" s="121">
        <v>14.94</v>
      </c>
      <c r="AA39" s="119">
        <v>287.98</v>
      </c>
      <c r="AB39" s="121">
        <v>640.79999999999995</v>
      </c>
      <c r="AC39" s="119">
        <v>121.16</v>
      </c>
      <c r="AD39" s="120">
        <v>47.41</v>
      </c>
      <c r="AE39" s="120">
        <v>43.11</v>
      </c>
      <c r="AF39" s="121">
        <v>0</v>
      </c>
      <c r="AG39" s="119">
        <v>20.719349999999999</v>
      </c>
      <c r="AH39" s="120">
        <v>19</v>
      </c>
      <c r="AI39" s="120">
        <v>9.4696400000000001</v>
      </c>
      <c r="AJ39" s="120">
        <v>27.783329999999999</v>
      </c>
      <c r="AK39" s="121">
        <v>26.2</v>
      </c>
      <c r="AL39" s="119">
        <v>109.57</v>
      </c>
      <c r="AM39" s="121">
        <v>109.83</v>
      </c>
      <c r="AN39" s="119">
        <v>81.352999999999994</v>
      </c>
      <c r="AO39" s="125" t="s">
        <v>1466</v>
      </c>
      <c r="AP39" s="125" t="s">
        <v>1466</v>
      </c>
      <c r="AQ39" s="120">
        <v>13.209</v>
      </c>
      <c r="AR39" s="125" t="s">
        <v>1466</v>
      </c>
      <c r="AS39" s="120">
        <v>7.5914700000000002</v>
      </c>
      <c r="AT39" s="120">
        <v>2.3284600000000002</v>
      </c>
      <c r="AU39" s="120">
        <v>25.763999999999999</v>
      </c>
      <c r="AV39" s="120">
        <v>10.824</v>
      </c>
      <c r="AW39" s="121">
        <v>41.167000000000002</v>
      </c>
    </row>
    <row r="40" spans="1:49" x14ac:dyDescent="0.25">
      <c r="A40" s="126" t="s">
        <v>810</v>
      </c>
      <c r="B40" s="119">
        <v>11.8</v>
      </c>
      <c r="C40" s="120">
        <v>38</v>
      </c>
      <c r="D40" s="120">
        <v>86.3</v>
      </c>
      <c r="E40" s="120">
        <v>66.375550000000004</v>
      </c>
      <c r="F40" s="120">
        <v>30.3</v>
      </c>
      <c r="G40" s="121">
        <v>98</v>
      </c>
      <c r="H40" s="119">
        <v>19.399999999999999</v>
      </c>
      <c r="I40" s="121">
        <v>113</v>
      </c>
      <c r="J40" s="119">
        <v>17.45</v>
      </c>
      <c r="K40" s="120">
        <v>17.239999999999998</v>
      </c>
      <c r="L40" s="121">
        <v>12.04</v>
      </c>
      <c r="M40" s="122" t="s">
        <v>1466</v>
      </c>
      <c r="N40" s="123" t="s">
        <v>1466</v>
      </c>
      <c r="O40" s="124">
        <v>7.8010000000000002</v>
      </c>
      <c r="P40" s="119">
        <v>104.75</v>
      </c>
      <c r="Q40" s="120">
        <v>111.38</v>
      </c>
      <c r="R40" s="120">
        <v>427.12</v>
      </c>
      <c r="S40" s="121">
        <v>171.24</v>
      </c>
      <c r="T40" s="124">
        <v>210.72499999999999</v>
      </c>
      <c r="U40" s="124">
        <v>8.7200000000000006</v>
      </c>
      <c r="V40" s="119">
        <v>19.54</v>
      </c>
      <c r="W40" s="120">
        <v>10.72</v>
      </c>
      <c r="X40" s="120">
        <v>0.34</v>
      </c>
      <c r="Y40" s="120">
        <v>0.75</v>
      </c>
      <c r="Z40" s="121">
        <v>15.21</v>
      </c>
      <c r="AA40" s="119">
        <v>283.98</v>
      </c>
      <c r="AB40" s="121">
        <v>659.91</v>
      </c>
      <c r="AC40" s="119">
        <v>118.49</v>
      </c>
      <c r="AD40" s="120">
        <v>47.91</v>
      </c>
      <c r="AE40" s="120">
        <v>46.38</v>
      </c>
      <c r="AF40" s="121">
        <v>0</v>
      </c>
      <c r="AG40" s="119">
        <v>20.719349999999999</v>
      </c>
      <c r="AH40" s="120">
        <v>17.899999999999999</v>
      </c>
      <c r="AI40" s="120">
        <v>9.6556200000000008</v>
      </c>
      <c r="AJ40" s="120">
        <v>27.783329999999999</v>
      </c>
      <c r="AK40" s="121">
        <v>26</v>
      </c>
      <c r="AL40" s="119">
        <v>108.77</v>
      </c>
      <c r="AM40" s="121">
        <v>109.03</v>
      </c>
      <c r="AN40" s="119">
        <v>80.474999999999994</v>
      </c>
      <c r="AO40" s="125" t="s">
        <v>1466</v>
      </c>
      <c r="AP40" s="125" t="s">
        <v>1466</v>
      </c>
      <c r="AQ40" s="120">
        <v>13.673999999999999</v>
      </c>
      <c r="AR40" s="125" t="s">
        <v>1466</v>
      </c>
      <c r="AS40" s="120">
        <v>7.5914700000000002</v>
      </c>
      <c r="AT40" s="120">
        <v>2.1939299999999999</v>
      </c>
      <c r="AU40" s="120">
        <v>25.763999999999999</v>
      </c>
      <c r="AV40" s="120">
        <v>10.824</v>
      </c>
      <c r="AW40" s="121">
        <v>40.935000000000002</v>
      </c>
    </row>
    <row r="41" spans="1:49" x14ac:dyDescent="0.25">
      <c r="A41" s="126" t="s">
        <v>811</v>
      </c>
      <c r="B41" s="119">
        <v>11.8</v>
      </c>
      <c r="C41" s="120">
        <v>38</v>
      </c>
      <c r="D41" s="120">
        <v>86.3</v>
      </c>
      <c r="E41" s="120">
        <v>66.375550000000004</v>
      </c>
      <c r="F41" s="120">
        <v>30.3</v>
      </c>
      <c r="G41" s="121">
        <v>98</v>
      </c>
      <c r="H41" s="119">
        <v>19.399999999999999</v>
      </c>
      <c r="I41" s="121">
        <v>113</v>
      </c>
      <c r="J41" s="119">
        <v>17.45</v>
      </c>
      <c r="K41" s="120">
        <v>17.239999999999998</v>
      </c>
      <c r="L41" s="121">
        <v>12.04</v>
      </c>
      <c r="M41" s="122" t="s">
        <v>1466</v>
      </c>
      <c r="N41" s="123" t="s">
        <v>1466</v>
      </c>
      <c r="O41" s="124">
        <v>7.8010000000000002</v>
      </c>
      <c r="P41" s="119">
        <v>104.75</v>
      </c>
      <c r="Q41" s="120">
        <v>111.38</v>
      </c>
      <c r="R41" s="120">
        <v>427.12</v>
      </c>
      <c r="S41" s="121">
        <v>171.24</v>
      </c>
      <c r="T41" s="124">
        <v>210.72499999999999</v>
      </c>
      <c r="U41" s="124">
        <v>8.7200000000000006</v>
      </c>
      <c r="V41" s="119">
        <v>19.54</v>
      </c>
      <c r="W41" s="120">
        <v>10.72</v>
      </c>
      <c r="X41" s="120">
        <v>0.34</v>
      </c>
      <c r="Y41" s="120">
        <v>0.75</v>
      </c>
      <c r="Z41" s="121">
        <v>15.21</v>
      </c>
      <c r="AA41" s="119">
        <v>283.98</v>
      </c>
      <c r="AB41" s="121">
        <v>659.91</v>
      </c>
      <c r="AC41" s="119">
        <v>118.49</v>
      </c>
      <c r="AD41" s="120">
        <v>47.91</v>
      </c>
      <c r="AE41" s="120">
        <v>46.38</v>
      </c>
      <c r="AF41" s="121">
        <v>0</v>
      </c>
      <c r="AG41" s="119">
        <v>20.719349999999999</v>
      </c>
      <c r="AH41" s="120">
        <v>17.899999999999999</v>
      </c>
      <c r="AI41" s="120">
        <v>9.6556200000000008</v>
      </c>
      <c r="AJ41" s="120">
        <v>27.783329999999999</v>
      </c>
      <c r="AK41" s="121">
        <v>26</v>
      </c>
      <c r="AL41" s="119">
        <v>108.77</v>
      </c>
      <c r="AM41" s="121">
        <v>109.03</v>
      </c>
      <c r="AN41" s="119">
        <v>80.474999999999994</v>
      </c>
      <c r="AO41" s="125" t="s">
        <v>1466</v>
      </c>
      <c r="AP41" s="125" t="s">
        <v>1466</v>
      </c>
      <c r="AQ41" s="120">
        <v>13.673999999999999</v>
      </c>
      <c r="AR41" s="125" t="s">
        <v>1466</v>
      </c>
      <c r="AS41" s="120">
        <v>7.5914700000000002</v>
      </c>
      <c r="AT41" s="120">
        <v>2.1939299999999999</v>
      </c>
      <c r="AU41" s="120">
        <v>25.763999999999999</v>
      </c>
      <c r="AV41" s="120">
        <v>10.824</v>
      </c>
      <c r="AW41" s="121">
        <v>40.935000000000002</v>
      </c>
    </row>
    <row r="42" spans="1:49" x14ac:dyDescent="0.25">
      <c r="A42" s="126" t="s">
        <v>812</v>
      </c>
      <c r="B42" s="119">
        <v>11.8</v>
      </c>
      <c r="C42" s="120">
        <v>38</v>
      </c>
      <c r="D42" s="120">
        <v>86.3</v>
      </c>
      <c r="E42" s="120">
        <v>66.840299999999999</v>
      </c>
      <c r="F42" s="120">
        <v>31.7</v>
      </c>
      <c r="G42" s="121">
        <v>98</v>
      </c>
      <c r="H42" s="119">
        <v>19.399999999999999</v>
      </c>
      <c r="I42" s="121">
        <v>115</v>
      </c>
      <c r="J42" s="119">
        <v>17.48</v>
      </c>
      <c r="K42" s="120">
        <v>17.190000000000001</v>
      </c>
      <c r="L42" s="121">
        <v>12.37</v>
      </c>
      <c r="M42" s="122" t="s">
        <v>1466</v>
      </c>
      <c r="N42" s="123" t="s">
        <v>1466</v>
      </c>
      <c r="O42" s="124">
        <v>7.8010000000000002</v>
      </c>
      <c r="P42" s="119">
        <v>103.76</v>
      </c>
      <c r="Q42" s="120">
        <v>110.35</v>
      </c>
      <c r="R42" s="120">
        <v>424.98</v>
      </c>
      <c r="S42" s="121">
        <v>171.24</v>
      </c>
      <c r="T42" s="124">
        <v>205.54300000000001</v>
      </c>
      <c r="U42" s="124">
        <v>8.33</v>
      </c>
      <c r="V42" s="119">
        <v>20</v>
      </c>
      <c r="W42" s="120">
        <v>10.58</v>
      </c>
      <c r="X42" s="120">
        <v>0.35</v>
      </c>
      <c r="Y42" s="120">
        <v>0.86</v>
      </c>
      <c r="Z42" s="121">
        <v>14.99</v>
      </c>
      <c r="AA42" s="119">
        <v>306.43</v>
      </c>
      <c r="AB42" s="121">
        <v>683.31</v>
      </c>
      <c r="AC42" s="119">
        <v>117.17</v>
      </c>
      <c r="AD42" s="120">
        <v>47.15</v>
      </c>
      <c r="AE42" s="120">
        <v>44.61</v>
      </c>
      <c r="AF42" s="121">
        <v>0</v>
      </c>
      <c r="AG42" s="119">
        <v>20.719349999999999</v>
      </c>
      <c r="AH42" s="120">
        <v>16.899999999999999</v>
      </c>
      <c r="AI42" s="120">
        <v>9.7492599999999996</v>
      </c>
      <c r="AJ42" s="120">
        <v>27.783329999999999</v>
      </c>
      <c r="AK42" s="121">
        <v>25.8</v>
      </c>
      <c r="AL42" s="119">
        <v>105.43</v>
      </c>
      <c r="AM42" s="121">
        <v>105.69</v>
      </c>
      <c r="AN42" s="119">
        <v>79.602000000000004</v>
      </c>
      <c r="AO42" s="125" t="s">
        <v>1466</v>
      </c>
      <c r="AP42" s="125" t="s">
        <v>1466</v>
      </c>
      <c r="AQ42" s="120">
        <v>13.798999999999999</v>
      </c>
      <c r="AR42" s="125" t="s">
        <v>1466</v>
      </c>
      <c r="AS42" s="120">
        <v>7.5418799999999999</v>
      </c>
      <c r="AT42" s="120">
        <v>2.1939299999999999</v>
      </c>
      <c r="AU42" s="120">
        <v>25.524999999999999</v>
      </c>
      <c r="AV42" s="120">
        <v>10.824</v>
      </c>
      <c r="AW42" s="121">
        <v>40.481999999999999</v>
      </c>
    </row>
    <row r="43" spans="1:49" x14ac:dyDescent="0.25">
      <c r="A43" s="126" t="s">
        <v>813</v>
      </c>
      <c r="B43" s="119">
        <v>11.8</v>
      </c>
      <c r="C43" s="120">
        <v>38</v>
      </c>
      <c r="D43" s="120">
        <v>86.3</v>
      </c>
      <c r="E43" s="120">
        <v>66.840299999999999</v>
      </c>
      <c r="F43" s="120">
        <v>31.7</v>
      </c>
      <c r="G43" s="121">
        <v>98</v>
      </c>
      <c r="H43" s="119">
        <v>19.399999999999999</v>
      </c>
      <c r="I43" s="121">
        <v>115</v>
      </c>
      <c r="J43" s="119">
        <v>17.48</v>
      </c>
      <c r="K43" s="120">
        <v>17.190000000000001</v>
      </c>
      <c r="L43" s="121">
        <v>12.37</v>
      </c>
      <c r="M43" s="122" t="s">
        <v>1466</v>
      </c>
      <c r="N43" s="123" t="s">
        <v>1466</v>
      </c>
      <c r="O43" s="124">
        <v>7.8010000000000002</v>
      </c>
      <c r="P43" s="119">
        <v>103.76</v>
      </c>
      <c r="Q43" s="120">
        <v>110.35</v>
      </c>
      <c r="R43" s="120">
        <v>424.98</v>
      </c>
      <c r="S43" s="121">
        <v>171.24</v>
      </c>
      <c r="T43" s="124">
        <v>205.54300000000001</v>
      </c>
      <c r="U43" s="124">
        <v>8.33</v>
      </c>
      <c r="V43" s="119">
        <v>20</v>
      </c>
      <c r="W43" s="120">
        <v>10.58</v>
      </c>
      <c r="X43" s="120">
        <v>0.35</v>
      </c>
      <c r="Y43" s="120">
        <v>0.86</v>
      </c>
      <c r="Z43" s="121">
        <v>14.99</v>
      </c>
      <c r="AA43" s="119">
        <v>306.43</v>
      </c>
      <c r="AB43" s="121">
        <v>683.31</v>
      </c>
      <c r="AC43" s="119">
        <v>117.17</v>
      </c>
      <c r="AD43" s="120">
        <v>47.15</v>
      </c>
      <c r="AE43" s="120">
        <v>44.61</v>
      </c>
      <c r="AF43" s="121">
        <v>0</v>
      </c>
      <c r="AG43" s="119">
        <v>20.719349999999999</v>
      </c>
      <c r="AH43" s="120">
        <v>16.899999999999999</v>
      </c>
      <c r="AI43" s="120">
        <v>9.7492599999999996</v>
      </c>
      <c r="AJ43" s="120">
        <v>27.783329999999999</v>
      </c>
      <c r="AK43" s="121">
        <v>25.8</v>
      </c>
      <c r="AL43" s="119">
        <v>105.43</v>
      </c>
      <c r="AM43" s="121">
        <v>105.69</v>
      </c>
      <c r="AN43" s="119">
        <v>79.602000000000004</v>
      </c>
      <c r="AO43" s="125" t="s">
        <v>1466</v>
      </c>
      <c r="AP43" s="125" t="s">
        <v>1466</v>
      </c>
      <c r="AQ43" s="120">
        <v>13.798999999999999</v>
      </c>
      <c r="AR43" s="125" t="s">
        <v>1466</v>
      </c>
      <c r="AS43" s="120">
        <v>7.5418799999999999</v>
      </c>
      <c r="AT43" s="120">
        <v>2.1939299999999999</v>
      </c>
      <c r="AU43" s="120">
        <v>25.524999999999999</v>
      </c>
      <c r="AV43" s="120">
        <v>10.824</v>
      </c>
      <c r="AW43" s="121">
        <v>40.481999999999999</v>
      </c>
    </row>
    <row r="44" spans="1:49" x14ac:dyDescent="0.25">
      <c r="A44" s="126" t="s">
        <v>814</v>
      </c>
      <c r="B44" s="119">
        <v>11.8</v>
      </c>
      <c r="C44" s="120">
        <v>38</v>
      </c>
      <c r="D44" s="120">
        <v>86.3</v>
      </c>
      <c r="E44" s="120">
        <v>65.851129999999998</v>
      </c>
      <c r="F44" s="120">
        <v>36.1</v>
      </c>
      <c r="G44" s="121">
        <v>98</v>
      </c>
      <c r="H44" s="119">
        <v>19.399999999999999</v>
      </c>
      <c r="I44" s="121">
        <v>115</v>
      </c>
      <c r="J44" s="119">
        <v>17.440000000000001</v>
      </c>
      <c r="K44" s="120">
        <v>17.29</v>
      </c>
      <c r="L44" s="121">
        <v>12.17</v>
      </c>
      <c r="M44" s="122" t="s">
        <v>1466</v>
      </c>
      <c r="N44" s="123" t="s">
        <v>1466</v>
      </c>
      <c r="O44" s="124">
        <v>7.8010000000000002</v>
      </c>
      <c r="P44" s="119">
        <v>102.78</v>
      </c>
      <c r="Q44" s="120">
        <v>107.3</v>
      </c>
      <c r="R44" s="120">
        <v>427.12</v>
      </c>
      <c r="S44" s="121">
        <v>171.24</v>
      </c>
      <c r="T44" s="124">
        <v>204.13399999999999</v>
      </c>
      <c r="U44" s="124">
        <v>8.1999999999999993</v>
      </c>
      <c r="V44" s="119">
        <v>20</v>
      </c>
      <c r="W44" s="120">
        <v>10.49</v>
      </c>
      <c r="X44" s="120">
        <v>0.34</v>
      </c>
      <c r="Y44" s="120">
        <v>1.04</v>
      </c>
      <c r="Z44" s="121">
        <v>15.22</v>
      </c>
      <c r="AA44" s="119">
        <v>357.3</v>
      </c>
      <c r="AB44" s="121">
        <v>734.18</v>
      </c>
      <c r="AC44" s="119">
        <v>113.313</v>
      </c>
      <c r="AD44" s="120">
        <v>47.6</v>
      </c>
      <c r="AE44" s="120">
        <v>42.48</v>
      </c>
      <c r="AF44" s="121">
        <v>0</v>
      </c>
      <c r="AG44" s="119">
        <v>20.719349999999999</v>
      </c>
      <c r="AH44" s="120">
        <v>16.600000000000001</v>
      </c>
      <c r="AI44" s="120">
        <v>10.261369999999999</v>
      </c>
      <c r="AJ44" s="120">
        <v>27.783329999999999</v>
      </c>
      <c r="AK44" s="121">
        <v>25.9</v>
      </c>
      <c r="AL44" s="119">
        <v>101.74</v>
      </c>
      <c r="AM44" s="121">
        <v>102</v>
      </c>
      <c r="AN44" s="119">
        <v>79.602000000000004</v>
      </c>
      <c r="AO44" s="125" t="s">
        <v>1466</v>
      </c>
      <c r="AP44" s="125" t="s">
        <v>1466</v>
      </c>
      <c r="AQ44" s="120">
        <v>13.815</v>
      </c>
      <c r="AR44" s="125" t="s">
        <v>1466</v>
      </c>
      <c r="AS44" s="120">
        <v>7.5267400000000002</v>
      </c>
      <c r="AT44" s="120">
        <v>2.1939299999999999</v>
      </c>
      <c r="AU44" s="120">
        <v>25.452000000000002</v>
      </c>
      <c r="AV44" s="120">
        <v>10.824</v>
      </c>
      <c r="AW44" s="121">
        <v>40.658999999999999</v>
      </c>
    </row>
    <row r="45" spans="1:49" x14ac:dyDescent="0.25">
      <c r="A45" s="126" t="s">
        <v>815</v>
      </c>
      <c r="B45" s="119">
        <v>11.8</v>
      </c>
      <c r="C45" s="120">
        <v>38</v>
      </c>
      <c r="D45" s="120">
        <v>86.3</v>
      </c>
      <c r="E45" s="120">
        <v>65.851129999999998</v>
      </c>
      <c r="F45" s="120">
        <v>36.1</v>
      </c>
      <c r="G45" s="121">
        <v>98</v>
      </c>
      <c r="H45" s="119">
        <v>19.399999999999999</v>
      </c>
      <c r="I45" s="121">
        <v>115</v>
      </c>
      <c r="J45" s="119">
        <v>17.440000000000001</v>
      </c>
      <c r="K45" s="120">
        <v>17.29</v>
      </c>
      <c r="L45" s="121">
        <v>12.17</v>
      </c>
      <c r="M45" s="122" t="s">
        <v>1466</v>
      </c>
      <c r="N45" s="123" t="s">
        <v>1466</v>
      </c>
      <c r="O45" s="124">
        <v>7.8010000000000002</v>
      </c>
      <c r="P45" s="119">
        <v>102.78</v>
      </c>
      <c r="Q45" s="120">
        <v>107.3</v>
      </c>
      <c r="R45" s="120">
        <v>427.12</v>
      </c>
      <c r="S45" s="121">
        <v>171.24</v>
      </c>
      <c r="T45" s="124">
        <v>204.13399999999999</v>
      </c>
      <c r="U45" s="124">
        <v>8.1999999999999993</v>
      </c>
      <c r="V45" s="119">
        <v>20</v>
      </c>
      <c r="W45" s="120">
        <v>10.49</v>
      </c>
      <c r="X45" s="120">
        <v>0.34</v>
      </c>
      <c r="Y45" s="120">
        <v>1.04</v>
      </c>
      <c r="Z45" s="121">
        <v>15.22</v>
      </c>
      <c r="AA45" s="119">
        <v>357.3</v>
      </c>
      <c r="AB45" s="121">
        <v>734.18</v>
      </c>
      <c r="AC45" s="119">
        <v>113.313</v>
      </c>
      <c r="AD45" s="120">
        <v>47.6</v>
      </c>
      <c r="AE45" s="120">
        <v>42.48</v>
      </c>
      <c r="AF45" s="121">
        <v>0</v>
      </c>
      <c r="AG45" s="119">
        <v>20.719349999999999</v>
      </c>
      <c r="AH45" s="120">
        <v>16.600000000000001</v>
      </c>
      <c r="AI45" s="120">
        <v>10.261369999999999</v>
      </c>
      <c r="AJ45" s="120">
        <v>27.783329999999999</v>
      </c>
      <c r="AK45" s="121">
        <v>25.9</v>
      </c>
      <c r="AL45" s="119">
        <v>101.74</v>
      </c>
      <c r="AM45" s="121">
        <v>102</v>
      </c>
      <c r="AN45" s="119">
        <v>79.602000000000004</v>
      </c>
      <c r="AO45" s="125" t="s">
        <v>1466</v>
      </c>
      <c r="AP45" s="125" t="s">
        <v>1466</v>
      </c>
      <c r="AQ45" s="120">
        <v>13.815</v>
      </c>
      <c r="AR45" s="125" t="s">
        <v>1466</v>
      </c>
      <c r="AS45" s="120">
        <v>7.5267400000000002</v>
      </c>
      <c r="AT45" s="120">
        <v>2.1939299999999999</v>
      </c>
      <c r="AU45" s="120">
        <v>25.452000000000002</v>
      </c>
      <c r="AV45" s="120">
        <v>10.824</v>
      </c>
      <c r="AW45" s="121">
        <v>40.658999999999999</v>
      </c>
    </row>
    <row r="46" spans="1:49" x14ac:dyDescent="0.25">
      <c r="A46" s="126" t="s">
        <v>816</v>
      </c>
      <c r="B46" s="119">
        <v>11.8</v>
      </c>
      <c r="C46" s="120">
        <v>38</v>
      </c>
      <c r="D46" s="120">
        <v>86.3</v>
      </c>
      <c r="E46" s="120">
        <v>65.511780000000002</v>
      </c>
      <c r="F46" s="120">
        <v>33.9</v>
      </c>
      <c r="G46" s="121">
        <v>98</v>
      </c>
      <c r="H46" s="119">
        <v>19.399999999999999</v>
      </c>
      <c r="I46" s="121">
        <v>117</v>
      </c>
      <c r="J46" s="119">
        <v>17.5</v>
      </c>
      <c r="K46" s="120">
        <v>17.239999999999998</v>
      </c>
      <c r="L46" s="121">
        <v>15.98</v>
      </c>
      <c r="M46" s="122" t="s">
        <v>1466</v>
      </c>
      <c r="N46" s="123" t="s">
        <v>1466</v>
      </c>
      <c r="O46" s="124">
        <v>7.8010000000000002</v>
      </c>
      <c r="P46" s="119">
        <v>89.6</v>
      </c>
      <c r="Q46" s="120">
        <v>104.31</v>
      </c>
      <c r="R46" s="120">
        <v>429.26</v>
      </c>
      <c r="S46" s="121">
        <v>171.24</v>
      </c>
      <c r="T46" s="124">
        <v>202.042</v>
      </c>
      <c r="U46" s="124">
        <v>8.1999999999999993</v>
      </c>
      <c r="V46" s="119">
        <v>19.54</v>
      </c>
      <c r="W46" s="120">
        <v>10.49</v>
      </c>
      <c r="X46" s="120">
        <v>0.34</v>
      </c>
      <c r="Y46" s="120">
        <v>1.17</v>
      </c>
      <c r="Z46" s="121">
        <v>16.12</v>
      </c>
      <c r="AA46" s="119">
        <v>398.06</v>
      </c>
      <c r="AB46" s="121">
        <v>774.94</v>
      </c>
      <c r="AC46" s="119">
        <v>117.175</v>
      </c>
      <c r="AD46" s="120">
        <v>47.35</v>
      </c>
      <c r="AE46" s="120">
        <v>39.020000000000003</v>
      </c>
      <c r="AF46" s="121">
        <v>0</v>
      </c>
      <c r="AG46" s="119">
        <v>20.719349999999999</v>
      </c>
      <c r="AH46" s="120">
        <v>16.5</v>
      </c>
      <c r="AI46" s="120">
        <v>9.3796900000000001</v>
      </c>
      <c r="AJ46" s="120">
        <v>27.783329999999999</v>
      </c>
      <c r="AK46" s="121">
        <v>25.9</v>
      </c>
      <c r="AL46" s="119">
        <v>101.98</v>
      </c>
      <c r="AM46" s="121">
        <v>102.24</v>
      </c>
      <c r="AN46" s="119">
        <v>78.733999999999995</v>
      </c>
      <c r="AO46" s="125" t="s">
        <v>1466</v>
      </c>
      <c r="AP46" s="125" t="s">
        <v>1466</v>
      </c>
      <c r="AQ46" s="120">
        <v>13.429</v>
      </c>
      <c r="AR46" s="125" t="s">
        <v>1466</v>
      </c>
      <c r="AS46" s="120">
        <v>7.5267400000000002</v>
      </c>
      <c r="AT46" s="120">
        <v>2.1939299999999999</v>
      </c>
      <c r="AU46" s="120">
        <v>25.452000000000002</v>
      </c>
      <c r="AV46" s="120">
        <v>10.824</v>
      </c>
      <c r="AW46" s="121">
        <v>40.738999999999997</v>
      </c>
    </row>
    <row r="47" spans="1:49" x14ac:dyDescent="0.25">
      <c r="A47" s="126" t="s">
        <v>817</v>
      </c>
      <c r="B47" s="119">
        <v>11.8</v>
      </c>
      <c r="C47" s="120">
        <v>38</v>
      </c>
      <c r="D47" s="120">
        <v>86.3</v>
      </c>
      <c r="E47" s="120">
        <v>65.511780000000002</v>
      </c>
      <c r="F47" s="120">
        <v>33.9</v>
      </c>
      <c r="G47" s="121">
        <v>98</v>
      </c>
      <c r="H47" s="119">
        <v>19.399999999999999</v>
      </c>
      <c r="I47" s="121">
        <v>117</v>
      </c>
      <c r="J47" s="119">
        <v>17.5</v>
      </c>
      <c r="K47" s="120">
        <v>17.239999999999998</v>
      </c>
      <c r="L47" s="121">
        <v>15.98</v>
      </c>
      <c r="M47" s="122" t="s">
        <v>1466</v>
      </c>
      <c r="N47" s="123" t="s">
        <v>1466</v>
      </c>
      <c r="O47" s="124">
        <v>7.8010000000000002</v>
      </c>
      <c r="P47" s="119">
        <v>89.6</v>
      </c>
      <c r="Q47" s="120">
        <v>104.31</v>
      </c>
      <c r="R47" s="120">
        <v>429.26</v>
      </c>
      <c r="S47" s="121">
        <v>171.24</v>
      </c>
      <c r="T47" s="124">
        <v>202.042</v>
      </c>
      <c r="U47" s="124">
        <v>8.1999999999999993</v>
      </c>
      <c r="V47" s="119">
        <v>19.54</v>
      </c>
      <c r="W47" s="120">
        <v>10.49</v>
      </c>
      <c r="X47" s="120">
        <v>0.34</v>
      </c>
      <c r="Y47" s="120">
        <v>1.17</v>
      </c>
      <c r="Z47" s="121">
        <v>16.12</v>
      </c>
      <c r="AA47" s="119">
        <v>398.06</v>
      </c>
      <c r="AB47" s="121">
        <v>774.94</v>
      </c>
      <c r="AC47" s="119">
        <v>117.175</v>
      </c>
      <c r="AD47" s="120">
        <v>47.35</v>
      </c>
      <c r="AE47" s="120">
        <v>39.020000000000003</v>
      </c>
      <c r="AF47" s="121">
        <v>0</v>
      </c>
      <c r="AG47" s="119">
        <v>20.719349999999999</v>
      </c>
      <c r="AH47" s="120">
        <v>16.5</v>
      </c>
      <c r="AI47" s="120">
        <v>9.3796900000000001</v>
      </c>
      <c r="AJ47" s="120">
        <v>27.783329999999999</v>
      </c>
      <c r="AK47" s="121">
        <v>25.9</v>
      </c>
      <c r="AL47" s="119">
        <v>101.98</v>
      </c>
      <c r="AM47" s="121">
        <v>102.24</v>
      </c>
      <c r="AN47" s="119">
        <v>78.733999999999995</v>
      </c>
      <c r="AO47" s="125" t="s">
        <v>1466</v>
      </c>
      <c r="AP47" s="125" t="s">
        <v>1466</v>
      </c>
      <c r="AQ47" s="120">
        <v>13.429</v>
      </c>
      <c r="AR47" s="125" t="s">
        <v>1466</v>
      </c>
      <c r="AS47" s="120">
        <v>7.5267400000000002</v>
      </c>
      <c r="AT47" s="120">
        <v>2.1939299999999999</v>
      </c>
      <c r="AU47" s="120">
        <v>25.452000000000002</v>
      </c>
      <c r="AV47" s="120">
        <v>10.824</v>
      </c>
      <c r="AW47" s="121">
        <v>40.738999999999997</v>
      </c>
    </row>
    <row r="48" spans="1:49" x14ac:dyDescent="0.25">
      <c r="A48" s="126" t="s">
        <v>818</v>
      </c>
      <c r="B48" s="119">
        <v>11.8</v>
      </c>
      <c r="C48" s="120">
        <v>38</v>
      </c>
      <c r="D48" s="120">
        <v>86.3</v>
      </c>
      <c r="E48" s="120">
        <v>63.96246</v>
      </c>
      <c r="F48" s="120">
        <v>37.9</v>
      </c>
      <c r="G48" s="121">
        <v>98</v>
      </c>
      <c r="H48" s="119">
        <v>19.399999999999999</v>
      </c>
      <c r="I48" s="121">
        <v>119</v>
      </c>
      <c r="J48" s="119">
        <v>17.440000000000001</v>
      </c>
      <c r="K48" s="120">
        <v>17.22</v>
      </c>
      <c r="L48" s="121">
        <v>15.55</v>
      </c>
      <c r="M48" s="119">
        <v>1.07</v>
      </c>
      <c r="N48" s="121">
        <v>426.32</v>
      </c>
      <c r="O48" s="124">
        <v>7.8010000000000002</v>
      </c>
      <c r="P48" s="119">
        <v>102.78</v>
      </c>
      <c r="Q48" s="120">
        <v>109.33</v>
      </c>
      <c r="R48" s="120">
        <v>431.41</v>
      </c>
      <c r="S48" s="121">
        <v>171.24</v>
      </c>
      <c r="T48" s="124">
        <v>199.90799999999999</v>
      </c>
      <c r="U48" s="124">
        <v>8.36</v>
      </c>
      <c r="V48" s="119">
        <v>20</v>
      </c>
      <c r="W48" s="120">
        <v>10.41</v>
      </c>
      <c r="X48" s="120">
        <v>0.35</v>
      </c>
      <c r="Y48" s="120">
        <v>1.3</v>
      </c>
      <c r="Z48" s="121">
        <v>16.68</v>
      </c>
      <c r="AA48" s="119">
        <v>376.97</v>
      </c>
      <c r="AB48" s="121">
        <v>753.85</v>
      </c>
      <c r="AC48" s="119">
        <v>114.587</v>
      </c>
      <c r="AD48" s="120">
        <v>47.44</v>
      </c>
      <c r="AE48" s="120">
        <v>38.89</v>
      </c>
      <c r="AF48" s="121">
        <v>0</v>
      </c>
      <c r="AG48" s="119">
        <v>20.719349999999999</v>
      </c>
      <c r="AH48" s="120">
        <v>18.100000000000001</v>
      </c>
      <c r="AI48" s="120">
        <v>10.273070000000001</v>
      </c>
      <c r="AJ48" s="120">
        <v>27.783329999999999</v>
      </c>
      <c r="AK48" s="121">
        <v>28</v>
      </c>
      <c r="AL48" s="119">
        <v>101.74</v>
      </c>
      <c r="AM48" s="121">
        <v>102</v>
      </c>
      <c r="AN48" s="119">
        <v>78.733999999999995</v>
      </c>
      <c r="AO48" s="125" t="s">
        <v>1466</v>
      </c>
      <c r="AP48" s="125" t="s">
        <v>1466</v>
      </c>
      <c r="AQ48" s="120">
        <v>12.778</v>
      </c>
      <c r="AR48" s="125" t="s">
        <v>1466</v>
      </c>
      <c r="AS48" s="120">
        <v>7.5267400000000002</v>
      </c>
      <c r="AT48" s="120">
        <v>2.1939299999999999</v>
      </c>
      <c r="AU48" s="120">
        <v>25.452000000000002</v>
      </c>
      <c r="AV48" s="120">
        <v>10.824</v>
      </c>
      <c r="AW48" s="121">
        <v>40.94</v>
      </c>
    </row>
    <row r="49" spans="1:49" x14ac:dyDescent="0.25">
      <c r="A49" s="126" t="s">
        <v>819</v>
      </c>
      <c r="B49" s="119">
        <v>11.8</v>
      </c>
      <c r="C49" s="120">
        <v>38</v>
      </c>
      <c r="D49" s="120">
        <v>86.3</v>
      </c>
      <c r="E49" s="120">
        <v>63.96246</v>
      </c>
      <c r="F49" s="120">
        <v>37.9</v>
      </c>
      <c r="G49" s="121">
        <v>98</v>
      </c>
      <c r="H49" s="119">
        <v>19.399999999999999</v>
      </c>
      <c r="I49" s="121">
        <v>119</v>
      </c>
      <c r="J49" s="119">
        <v>17.440000000000001</v>
      </c>
      <c r="K49" s="120">
        <v>17.22</v>
      </c>
      <c r="L49" s="121">
        <v>15.55</v>
      </c>
      <c r="M49" s="119">
        <v>1.07</v>
      </c>
      <c r="N49" s="121">
        <v>426.32</v>
      </c>
      <c r="O49" s="124">
        <v>7.8010000000000002</v>
      </c>
      <c r="P49" s="119">
        <v>102.78</v>
      </c>
      <c r="Q49" s="120">
        <v>109.33</v>
      </c>
      <c r="R49" s="120">
        <v>431.41</v>
      </c>
      <c r="S49" s="121">
        <v>171.24</v>
      </c>
      <c r="T49" s="124">
        <v>199.90799999999999</v>
      </c>
      <c r="U49" s="124">
        <v>8.36</v>
      </c>
      <c r="V49" s="119">
        <v>20</v>
      </c>
      <c r="W49" s="120">
        <v>10.41</v>
      </c>
      <c r="X49" s="120">
        <v>0.35</v>
      </c>
      <c r="Y49" s="120">
        <v>1.3</v>
      </c>
      <c r="Z49" s="121">
        <v>16.68</v>
      </c>
      <c r="AA49" s="119">
        <v>376.97</v>
      </c>
      <c r="AB49" s="121">
        <v>753.85</v>
      </c>
      <c r="AC49" s="119">
        <v>114.587</v>
      </c>
      <c r="AD49" s="120">
        <v>47.44</v>
      </c>
      <c r="AE49" s="120">
        <v>38.89</v>
      </c>
      <c r="AF49" s="121">
        <v>0</v>
      </c>
      <c r="AG49" s="119">
        <v>20.719349999999999</v>
      </c>
      <c r="AH49" s="120">
        <v>18.100000000000001</v>
      </c>
      <c r="AI49" s="120">
        <v>10.273070000000001</v>
      </c>
      <c r="AJ49" s="120">
        <v>27.783329999999999</v>
      </c>
      <c r="AK49" s="121">
        <v>28</v>
      </c>
      <c r="AL49" s="119">
        <v>101.74</v>
      </c>
      <c r="AM49" s="121">
        <v>102</v>
      </c>
      <c r="AN49" s="119">
        <v>78.733999999999995</v>
      </c>
      <c r="AO49" s="125" t="s">
        <v>1466</v>
      </c>
      <c r="AP49" s="125" t="s">
        <v>1466</v>
      </c>
      <c r="AQ49" s="120">
        <v>12.778</v>
      </c>
      <c r="AR49" s="125" t="s">
        <v>1466</v>
      </c>
      <c r="AS49" s="120">
        <v>7.5267400000000002</v>
      </c>
      <c r="AT49" s="120">
        <v>2.1939299999999999</v>
      </c>
      <c r="AU49" s="120">
        <v>25.452000000000002</v>
      </c>
      <c r="AV49" s="120">
        <v>10.824</v>
      </c>
      <c r="AW49" s="121">
        <v>40.94</v>
      </c>
    </row>
    <row r="50" spans="1:49" x14ac:dyDescent="0.25">
      <c r="A50" s="126" t="s">
        <v>820</v>
      </c>
      <c r="B50" s="119">
        <v>11.8</v>
      </c>
      <c r="C50" s="120">
        <v>38</v>
      </c>
      <c r="D50" s="120">
        <v>86.3</v>
      </c>
      <c r="E50" s="120">
        <v>65.047049999999999</v>
      </c>
      <c r="F50" s="120">
        <v>29.5</v>
      </c>
      <c r="G50" s="121">
        <v>98</v>
      </c>
      <c r="H50" s="119">
        <v>19.399999999999999</v>
      </c>
      <c r="I50" s="121">
        <v>119</v>
      </c>
      <c r="J50" s="119">
        <v>17.46</v>
      </c>
      <c r="K50" s="120">
        <v>17.2</v>
      </c>
      <c r="L50" s="121">
        <v>21.53</v>
      </c>
      <c r="M50" s="122" t="s">
        <v>1466</v>
      </c>
      <c r="N50" s="123" t="s">
        <v>1466</v>
      </c>
      <c r="O50" s="124">
        <v>7.8010000000000002</v>
      </c>
      <c r="P50" s="119">
        <v>102.78</v>
      </c>
      <c r="Q50" s="120">
        <v>115.56</v>
      </c>
      <c r="R50" s="120">
        <v>433.56</v>
      </c>
      <c r="S50" s="121">
        <v>171.24</v>
      </c>
      <c r="T50" s="124">
        <v>202.66200000000001</v>
      </c>
      <c r="U50" s="124">
        <v>8.3000000000000007</v>
      </c>
      <c r="V50" s="119">
        <v>19.54</v>
      </c>
      <c r="W50" s="120">
        <v>10.41</v>
      </c>
      <c r="X50" s="120">
        <v>0.35</v>
      </c>
      <c r="Y50" s="120">
        <v>1.44</v>
      </c>
      <c r="Z50" s="121">
        <v>15.366</v>
      </c>
      <c r="AA50" s="119">
        <v>367.08</v>
      </c>
      <c r="AB50" s="121">
        <v>743.51199999999994</v>
      </c>
      <c r="AC50" s="119">
        <v>114.66800000000001</v>
      </c>
      <c r="AD50" s="120">
        <v>47.13</v>
      </c>
      <c r="AE50" s="120">
        <v>38.401000000000003</v>
      </c>
      <c r="AF50" s="121">
        <v>0</v>
      </c>
      <c r="AG50" s="119">
        <v>20.719349999999999</v>
      </c>
      <c r="AH50" s="120">
        <v>18.7</v>
      </c>
      <c r="AI50" s="120">
        <v>10.080539999999999</v>
      </c>
      <c r="AJ50" s="120">
        <v>27.783329999999999</v>
      </c>
      <c r="AK50" s="121">
        <v>28.5</v>
      </c>
      <c r="AL50" s="119">
        <v>101.9</v>
      </c>
      <c r="AM50" s="121">
        <v>102.16</v>
      </c>
      <c r="AN50" s="119">
        <v>78.733999999999995</v>
      </c>
      <c r="AO50" s="125" t="s">
        <v>1466</v>
      </c>
      <c r="AP50" s="125" t="s">
        <v>1466</v>
      </c>
      <c r="AQ50" s="120">
        <v>12.041</v>
      </c>
      <c r="AR50" s="125" t="s">
        <v>1466</v>
      </c>
      <c r="AS50" s="120">
        <v>7.5267400000000002</v>
      </c>
      <c r="AT50" s="120">
        <v>2.1939299999999999</v>
      </c>
      <c r="AU50" s="120">
        <v>25.452000000000002</v>
      </c>
      <c r="AV50" s="120">
        <v>10.824</v>
      </c>
      <c r="AW50" s="121">
        <v>41.198999999999998</v>
      </c>
    </row>
    <row r="51" spans="1:49" x14ac:dyDescent="0.25">
      <c r="A51" s="126" t="s">
        <v>821</v>
      </c>
      <c r="B51" s="119">
        <v>11.8</v>
      </c>
      <c r="C51" s="120">
        <v>38</v>
      </c>
      <c r="D51" s="120">
        <v>86.3</v>
      </c>
      <c r="E51" s="120">
        <v>65.047049999999999</v>
      </c>
      <c r="F51" s="120">
        <v>29.5</v>
      </c>
      <c r="G51" s="121">
        <v>98</v>
      </c>
      <c r="H51" s="119">
        <v>19.399999999999999</v>
      </c>
      <c r="I51" s="121">
        <v>119</v>
      </c>
      <c r="J51" s="119">
        <v>17.46</v>
      </c>
      <c r="K51" s="120">
        <v>17.2</v>
      </c>
      <c r="L51" s="121">
        <v>21.53</v>
      </c>
      <c r="M51" s="122" t="s">
        <v>1466</v>
      </c>
      <c r="N51" s="123" t="s">
        <v>1466</v>
      </c>
      <c r="O51" s="124">
        <v>7.8010000000000002</v>
      </c>
      <c r="P51" s="119">
        <v>102.78</v>
      </c>
      <c r="Q51" s="120">
        <v>115.56</v>
      </c>
      <c r="R51" s="120">
        <v>433.56</v>
      </c>
      <c r="S51" s="121">
        <v>171.24</v>
      </c>
      <c r="T51" s="124">
        <v>202.66200000000001</v>
      </c>
      <c r="U51" s="124">
        <v>8.3000000000000007</v>
      </c>
      <c r="V51" s="119">
        <v>19.54</v>
      </c>
      <c r="W51" s="120">
        <v>10.41</v>
      </c>
      <c r="X51" s="120">
        <v>0.35</v>
      </c>
      <c r="Y51" s="120">
        <v>1.44</v>
      </c>
      <c r="Z51" s="121">
        <v>15.366</v>
      </c>
      <c r="AA51" s="119">
        <v>367.08</v>
      </c>
      <c r="AB51" s="121">
        <v>743.51199999999994</v>
      </c>
      <c r="AC51" s="119">
        <v>114.66800000000001</v>
      </c>
      <c r="AD51" s="120">
        <v>47.13</v>
      </c>
      <c r="AE51" s="120">
        <v>38.401000000000003</v>
      </c>
      <c r="AF51" s="121">
        <v>0</v>
      </c>
      <c r="AG51" s="119">
        <v>20.719349999999999</v>
      </c>
      <c r="AH51" s="120">
        <v>18.7</v>
      </c>
      <c r="AI51" s="120">
        <v>10.080539999999999</v>
      </c>
      <c r="AJ51" s="120">
        <v>27.783329999999999</v>
      </c>
      <c r="AK51" s="121">
        <v>28.5</v>
      </c>
      <c r="AL51" s="119">
        <v>101.9</v>
      </c>
      <c r="AM51" s="121">
        <v>102.16</v>
      </c>
      <c r="AN51" s="119">
        <v>78.733999999999995</v>
      </c>
      <c r="AO51" s="125" t="s">
        <v>1466</v>
      </c>
      <c r="AP51" s="125" t="s">
        <v>1466</v>
      </c>
      <c r="AQ51" s="120">
        <v>12.041</v>
      </c>
      <c r="AR51" s="125" t="s">
        <v>1466</v>
      </c>
      <c r="AS51" s="120">
        <v>7.5267400000000002</v>
      </c>
      <c r="AT51" s="120">
        <v>2.1939299999999999</v>
      </c>
      <c r="AU51" s="120">
        <v>25.452000000000002</v>
      </c>
      <c r="AV51" s="120">
        <v>10.824</v>
      </c>
      <c r="AW51" s="121">
        <v>41.198999999999998</v>
      </c>
    </row>
    <row r="52" spans="1:49" x14ac:dyDescent="0.25">
      <c r="A52" s="126" t="s">
        <v>822</v>
      </c>
      <c r="B52" s="119">
        <v>11.8</v>
      </c>
      <c r="C52" s="120">
        <v>38</v>
      </c>
      <c r="D52" s="120">
        <v>86.3</v>
      </c>
      <c r="E52" s="120">
        <v>63.134340000000002</v>
      </c>
      <c r="F52" s="120">
        <v>38.4</v>
      </c>
      <c r="G52" s="121">
        <v>98</v>
      </c>
      <c r="H52" s="119">
        <v>19.399999999999999</v>
      </c>
      <c r="I52" s="121">
        <v>122</v>
      </c>
      <c r="J52" s="119">
        <v>19.07</v>
      </c>
      <c r="K52" s="120">
        <v>17.32</v>
      </c>
      <c r="L52" s="121">
        <v>23.59</v>
      </c>
      <c r="M52" s="122" t="s">
        <v>1466</v>
      </c>
      <c r="N52" s="123" t="s">
        <v>1466</v>
      </c>
      <c r="O52" s="124">
        <v>7.8010000000000002</v>
      </c>
      <c r="P52" s="119">
        <v>97.94</v>
      </c>
      <c r="Q52" s="120">
        <v>119.84</v>
      </c>
      <c r="R52" s="120">
        <v>435.72</v>
      </c>
      <c r="S52" s="121">
        <v>171.24</v>
      </c>
      <c r="T52" s="124">
        <v>202.66300000000001</v>
      </c>
      <c r="U52" s="124">
        <v>8.35</v>
      </c>
      <c r="V52" s="119">
        <v>20</v>
      </c>
      <c r="W52" s="120">
        <v>12.08</v>
      </c>
      <c r="X52" s="120">
        <v>0.36</v>
      </c>
      <c r="Y52" s="120">
        <v>1.37</v>
      </c>
      <c r="Z52" s="121">
        <v>13.955</v>
      </c>
      <c r="AA52" s="119">
        <v>377.41</v>
      </c>
      <c r="AB52" s="121">
        <v>753.68600000000004</v>
      </c>
      <c r="AC52" s="119">
        <v>113.39400000000001</v>
      </c>
      <c r="AD52" s="120">
        <v>47.83</v>
      </c>
      <c r="AE52" s="120">
        <v>37.151000000000003</v>
      </c>
      <c r="AF52" s="121">
        <v>0</v>
      </c>
      <c r="AG52" s="119">
        <v>20.719349999999999</v>
      </c>
      <c r="AH52" s="120">
        <v>18.7</v>
      </c>
      <c r="AI52" s="120">
        <v>9.4908599999999996</v>
      </c>
      <c r="AJ52" s="120">
        <v>27.783329999999999</v>
      </c>
      <c r="AK52" s="121">
        <v>28.5</v>
      </c>
      <c r="AL52" s="119">
        <v>101.11</v>
      </c>
      <c r="AM52" s="121">
        <v>101.37</v>
      </c>
      <c r="AN52" s="119">
        <v>78.733999999999995</v>
      </c>
      <c r="AO52" s="125" t="s">
        <v>1466</v>
      </c>
      <c r="AP52" s="125" t="s">
        <v>1466</v>
      </c>
      <c r="AQ52" s="120">
        <v>11.507</v>
      </c>
      <c r="AR52" s="125" t="s">
        <v>1466</v>
      </c>
      <c r="AS52" s="120">
        <v>7.5267400000000002</v>
      </c>
      <c r="AT52" s="120">
        <v>2.3284600000000002</v>
      </c>
      <c r="AU52" s="120">
        <v>25.452000000000002</v>
      </c>
      <c r="AV52" s="120">
        <v>10.824</v>
      </c>
      <c r="AW52" s="121">
        <v>41.87</v>
      </c>
    </row>
    <row r="53" spans="1:49" x14ac:dyDescent="0.25">
      <c r="A53" s="126" t="s">
        <v>823</v>
      </c>
      <c r="B53" s="119">
        <v>11.8</v>
      </c>
      <c r="C53" s="120">
        <v>38</v>
      </c>
      <c r="D53" s="120">
        <v>86.3</v>
      </c>
      <c r="E53" s="120">
        <v>63.134340000000002</v>
      </c>
      <c r="F53" s="120">
        <v>38.4</v>
      </c>
      <c r="G53" s="121">
        <v>98</v>
      </c>
      <c r="H53" s="119">
        <v>19.399999999999999</v>
      </c>
      <c r="I53" s="121">
        <v>122</v>
      </c>
      <c r="J53" s="119">
        <v>19.07</v>
      </c>
      <c r="K53" s="120">
        <v>17.32</v>
      </c>
      <c r="L53" s="121">
        <v>23.59</v>
      </c>
      <c r="M53" s="122" t="s">
        <v>1466</v>
      </c>
      <c r="N53" s="123" t="s">
        <v>1466</v>
      </c>
      <c r="O53" s="124">
        <v>7.8010000000000002</v>
      </c>
      <c r="P53" s="119">
        <v>97.94</v>
      </c>
      <c r="Q53" s="120">
        <v>119.84</v>
      </c>
      <c r="R53" s="120">
        <v>435.72</v>
      </c>
      <c r="S53" s="121">
        <v>171.24</v>
      </c>
      <c r="T53" s="124">
        <v>202.66300000000001</v>
      </c>
      <c r="U53" s="124">
        <v>8.35</v>
      </c>
      <c r="V53" s="119">
        <v>20</v>
      </c>
      <c r="W53" s="120">
        <v>12.08</v>
      </c>
      <c r="X53" s="120">
        <v>0.36</v>
      </c>
      <c r="Y53" s="120">
        <v>1.37</v>
      </c>
      <c r="Z53" s="121">
        <v>13.955</v>
      </c>
      <c r="AA53" s="119">
        <v>377.41</v>
      </c>
      <c r="AB53" s="121">
        <v>753.68600000000004</v>
      </c>
      <c r="AC53" s="119">
        <v>113.39400000000001</v>
      </c>
      <c r="AD53" s="120">
        <v>47.83</v>
      </c>
      <c r="AE53" s="120">
        <v>37.151000000000003</v>
      </c>
      <c r="AF53" s="121">
        <v>0</v>
      </c>
      <c r="AG53" s="119">
        <v>20.719349999999999</v>
      </c>
      <c r="AH53" s="120">
        <v>18.7</v>
      </c>
      <c r="AI53" s="120">
        <v>9.4908599999999996</v>
      </c>
      <c r="AJ53" s="120">
        <v>27.783329999999999</v>
      </c>
      <c r="AK53" s="121">
        <v>28.5</v>
      </c>
      <c r="AL53" s="119">
        <v>101.11</v>
      </c>
      <c r="AM53" s="121">
        <v>101.37</v>
      </c>
      <c r="AN53" s="119">
        <v>78.733999999999995</v>
      </c>
      <c r="AO53" s="125" t="s">
        <v>1466</v>
      </c>
      <c r="AP53" s="125" t="s">
        <v>1466</v>
      </c>
      <c r="AQ53" s="120">
        <v>11.507</v>
      </c>
      <c r="AR53" s="125" t="s">
        <v>1466</v>
      </c>
      <c r="AS53" s="120">
        <v>7.5267400000000002</v>
      </c>
      <c r="AT53" s="120">
        <v>2.3284600000000002</v>
      </c>
      <c r="AU53" s="120">
        <v>25.452000000000002</v>
      </c>
      <c r="AV53" s="120">
        <v>10.824</v>
      </c>
      <c r="AW53" s="121">
        <v>41.87</v>
      </c>
    </row>
    <row r="54" spans="1:49" x14ac:dyDescent="0.25">
      <c r="A54" s="126" t="s">
        <v>824</v>
      </c>
      <c r="B54" s="119">
        <v>11.8</v>
      </c>
      <c r="C54" s="120">
        <v>38</v>
      </c>
      <c r="D54" s="120">
        <v>86.3</v>
      </c>
      <c r="E54" s="120">
        <v>60.520740000000004</v>
      </c>
      <c r="F54" s="120">
        <v>40.200000000000003</v>
      </c>
      <c r="G54" s="121">
        <v>98</v>
      </c>
      <c r="H54" s="119">
        <v>19.399999999999999</v>
      </c>
      <c r="I54" s="121">
        <v>121</v>
      </c>
      <c r="J54" s="119">
        <v>19.54</v>
      </c>
      <c r="K54" s="120">
        <v>17.32</v>
      </c>
      <c r="L54" s="121">
        <v>23.77</v>
      </c>
      <c r="M54" s="122" t="s">
        <v>1466</v>
      </c>
      <c r="N54" s="123" t="s">
        <v>1466</v>
      </c>
      <c r="O54" s="124">
        <v>7.8010000000000002</v>
      </c>
      <c r="P54" s="119">
        <v>103.76</v>
      </c>
      <c r="Q54" s="120">
        <v>124.22</v>
      </c>
      <c r="R54" s="120">
        <v>444.42</v>
      </c>
      <c r="S54" s="121">
        <v>171.24</v>
      </c>
      <c r="T54" s="124">
        <v>203.73699999999999</v>
      </c>
      <c r="U54" s="124">
        <v>8.42</v>
      </c>
      <c r="V54" s="119">
        <v>20</v>
      </c>
      <c r="W54" s="120">
        <v>9.58</v>
      </c>
      <c r="X54" s="120">
        <v>0.36</v>
      </c>
      <c r="Y54" s="120">
        <v>1.3</v>
      </c>
      <c r="Z54" s="121">
        <v>13.465</v>
      </c>
      <c r="AA54" s="119">
        <v>383.21</v>
      </c>
      <c r="AB54" s="121">
        <v>759.23800000000006</v>
      </c>
      <c r="AC54" s="119">
        <v>115.955</v>
      </c>
      <c r="AD54" s="120">
        <v>47.63</v>
      </c>
      <c r="AE54" s="120">
        <v>36.851999999999997</v>
      </c>
      <c r="AF54" s="121">
        <v>0</v>
      </c>
      <c r="AG54" s="119">
        <v>20.719349999999999</v>
      </c>
      <c r="AH54" s="120">
        <v>18.7</v>
      </c>
      <c r="AI54" s="120">
        <v>10.82479</v>
      </c>
      <c r="AJ54" s="120">
        <v>27.783329999999999</v>
      </c>
      <c r="AK54" s="121">
        <v>28.5</v>
      </c>
      <c r="AL54" s="119">
        <v>101.86</v>
      </c>
      <c r="AM54" s="121">
        <v>102.12</v>
      </c>
      <c r="AN54" s="119">
        <v>78.733999999999995</v>
      </c>
      <c r="AO54" s="125" t="s">
        <v>1466</v>
      </c>
      <c r="AP54" s="125" t="s">
        <v>1466</v>
      </c>
      <c r="AQ54" s="120">
        <v>11.115</v>
      </c>
      <c r="AR54" s="125" t="s">
        <v>1466</v>
      </c>
      <c r="AS54" s="120">
        <v>7.5267400000000002</v>
      </c>
      <c r="AT54" s="120">
        <v>2.3284600000000002</v>
      </c>
      <c r="AU54" s="120">
        <v>25.452000000000002</v>
      </c>
      <c r="AV54" s="120">
        <v>10.824</v>
      </c>
      <c r="AW54" s="121">
        <v>42.243000000000002</v>
      </c>
    </row>
    <row r="55" spans="1:49" x14ac:dyDescent="0.25">
      <c r="A55" s="126" t="s">
        <v>825</v>
      </c>
      <c r="B55" s="119">
        <v>11.8</v>
      </c>
      <c r="C55" s="120">
        <v>38</v>
      </c>
      <c r="D55" s="120">
        <v>86.3</v>
      </c>
      <c r="E55" s="120">
        <v>60.520740000000004</v>
      </c>
      <c r="F55" s="120">
        <v>40.200000000000003</v>
      </c>
      <c r="G55" s="121">
        <v>98</v>
      </c>
      <c r="H55" s="119">
        <v>19.399999999999999</v>
      </c>
      <c r="I55" s="121">
        <v>121</v>
      </c>
      <c r="J55" s="119">
        <v>19.54</v>
      </c>
      <c r="K55" s="120">
        <v>17.32</v>
      </c>
      <c r="L55" s="121">
        <v>23.77</v>
      </c>
      <c r="M55" s="122" t="s">
        <v>1466</v>
      </c>
      <c r="N55" s="123" t="s">
        <v>1466</v>
      </c>
      <c r="O55" s="124">
        <v>7.8010000000000002</v>
      </c>
      <c r="P55" s="119">
        <v>103.76</v>
      </c>
      <c r="Q55" s="120">
        <v>124.22</v>
      </c>
      <c r="R55" s="120">
        <v>444.42</v>
      </c>
      <c r="S55" s="121">
        <v>171.24</v>
      </c>
      <c r="T55" s="124">
        <v>203.73699999999999</v>
      </c>
      <c r="U55" s="124">
        <v>8.42</v>
      </c>
      <c r="V55" s="119">
        <v>20</v>
      </c>
      <c r="W55" s="120">
        <v>9.58</v>
      </c>
      <c r="X55" s="120">
        <v>0.36</v>
      </c>
      <c r="Y55" s="120">
        <v>1.3</v>
      </c>
      <c r="Z55" s="121">
        <v>13.465</v>
      </c>
      <c r="AA55" s="119">
        <v>383.21</v>
      </c>
      <c r="AB55" s="121">
        <v>759.23800000000006</v>
      </c>
      <c r="AC55" s="119">
        <v>115.955</v>
      </c>
      <c r="AD55" s="120">
        <v>47.63</v>
      </c>
      <c r="AE55" s="120">
        <v>36.851999999999997</v>
      </c>
      <c r="AF55" s="121">
        <v>0</v>
      </c>
      <c r="AG55" s="119">
        <v>20.719349999999999</v>
      </c>
      <c r="AH55" s="120">
        <v>18.7</v>
      </c>
      <c r="AI55" s="120">
        <v>10.82479</v>
      </c>
      <c r="AJ55" s="120">
        <v>27.783329999999999</v>
      </c>
      <c r="AK55" s="121">
        <v>28.5</v>
      </c>
      <c r="AL55" s="119">
        <v>101.86</v>
      </c>
      <c r="AM55" s="121">
        <v>102.12</v>
      </c>
      <c r="AN55" s="119">
        <v>78.733999999999995</v>
      </c>
      <c r="AO55" s="125" t="s">
        <v>1466</v>
      </c>
      <c r="AP55" s="125" t="s">
        <v>1466</v>
      </c>
      <c r="AQ55" s="120">
        <v>11.115</v>
      </c>
      <c r="AR55" s="125" t="s">
        <v>1466</v>
      </c>
      <c r="AS55" s="120">
        <v>7.5267400000000002</v>
      </c>
      <c r="AT55" s="120">
        <v>2.3284600000000002</v>
      </c>
      <c r="AU55" s="120">
        <v>25.452000000000002</v>
      </c>
      <c r="AV55" s="120">
        <v>10.824</v>
      </c>
      <c r="AW55" s="121">
        <v>42.243000000000002</v>
      </c>
    </row>
    <row r="56" spans="1:49" x14ac:dyDescent="0.25">
      <c r="A56" s="126" t="s">
        <v>826</v>
      </c>
      <c r="B56" s="119">
        <v>11.8</v>
      </c>
      <c r="C56" s="120">
        <v>38</v>
      </c>
      <c r="D56" s="120">
        <v>86.3</v>
      </c>
      <c r="E56" s="120">
        <v>59.426470000000002</v>
      </c>
      <c r="F56" s="120">
        <v>40.4</v>
      </c>
      <c r="G56" s="121">
        <v>98</v>
      </c>
      <c r="H56" s="119">
        <v>19.399999999999999</v>
      </c>
      <c r="I56" s="121">
        <v>121</v>
      </c>
      <c r="J56" s="119">
        <v>19.489999999999998</v>
      </c>
      <c r="K56" s="120">
        <v>17.38</v>
      </c>
      <c r="L56" s="121">
        <v>23.66</v>
      </c>
      <c r="M56" s="122" t="s">
        <v>1466</v>
      </c>
      <c r="N56" s="123" t="s">
        <v>1466</v>
      </c>
      <c r="O56" s="124">
        <v>7.8010000000000002</v>
      </c>
      <c r="P56" s="119">
        <v>103.76</v>
      </c>
      <c r="Q56" s="120">
        <v>130.97</v>
      </c>
      <c r="R56" s="120">
        <v>448.81</v>
      </c>
      <c r="S56" s="121">
        <v>171.24</v>
      </c>
      <c r="T56" s="124">
        <v>205.88499999999999</v>
      </c>
      <c r="U56" s="124">
        <v>8.3699999999999992</v>
      </c>
      <c r="V56" s="119">
        <v>19.54</v>
      </c>
      <c r="W56" s="120">
        <v>9.4700000000000006</v>
      </c>
      <c r="X56" s="120">
        <v>0.36</v>
      </c>
      <c r="Y56" s="120">
        <v>1.24</v>
      </c>
      <c r="Z56" s="121">
        <v>13.776</v>
      </c>
      <c r="AA56" s="119">
        <v>362.52</v>
      </c>
      <c r="AB56" s="121">
        <v>753.26300000000003</v>
      </c>
      <c r="AC56" s="119">
        <v>114.66800000000001</v>
      </c>
      <c r="AD56" s="120">
        <v>47.16</v>
      </c>
      <c r="AE56" s="120">
        <v>34.095999999999997</v>
      </c>
      <c r="AF56" s="121">
        <v>0</v>
      </c>
      <c r="AG56" s="119">
        <v>20.719349999999999</v>
      </c>
      <c r="AH56" s="120">
        <v>18.899999999999999</v>
      </c>
      <c r="AI56" s="120">
        <v>10.101089999999999</v>
      </c>
      <c r="AJ56" s="120">
        <v>27.783329999999999</v>
      </c>
      <c r="AK56" s="121">
        <v>28</v>
      </c>
      <c r="AL56" s="119">
        <v>102.67</v>
      </c>
      <c r="AM56" s="121">
        <v>102.93</v>
      </c>
      <c r="AN56" s="119">
        <v>79.602000000000004</v>
      </c>
      <c r="AO56" s="125" t="s">
        <v>1466</v>
      </c>
      <c r="AP56" s="125" t="s">
        <v>1466</v>
      </c>
      <c r="AQ56" s="120">
        <v>10.824</v>
      </c>
      <c r="AR56" s="125" t="s">
        <v>1466</v>
      </c>
      <c r="AS56" s="120">
        <v>7.5267400000000002</v>
      </c>
      <c r="AT56" s="120">
        <v>2.3284600000000002</v>
      </c>
      <c r="AU56" s="120">
        <v>25.452000000000002</v>
      </c>
      <c r="AV56" s="120">
        <v>10.824</v>
      </c>
      <c r="AW56" s="121">
        <v>42.616</v>
      </c>
    </row>
    <row r="57" spans="1:49" x14ac:dyDescent="0.25">
      <c r="A57" s="126" t="s">
        <v>827</v>
      </c>
      <c r="B57" s="119">
        <v>11.8</v>
      </c>
      <c r="C57" s="120">
        <v>38</v>
      </c>
      <c r="D57" s="120">
        <v>86.3</v>
      </c>
      <c r="E57" s="120">
        <v>59.426470000000002</v>
      </c>
      <c r="F57" s="120">
        <v>40.4</v>
      </c>
      <c r="G57" s="121">
        <v>98</v>
      </c>
      <c r="H57" s="119">
        <v>19.399999999999999</v>
      </c>
      <c r="I57" s="121">
        <v>121</v>
      </c>
      <c r="J57" s="119">
        <v>19.489999999999998</v>
      </c>
      <c r="K57" s="120">
        <v>17.38</v>
      </c>
      <c r="L57" s="121">
        <v>23.66</v>
      </c>
      <c r="M57" s="122" t="s">
        <v>1466</v>
      </c>
      <c r="N57" s="123" t="s">
        <v>1466</v>
      </c>
      <c r="O57" s="124">
        <v>7.8010000000000002</v>
      </c>
      <c r="P57" s="119">
        <v>103.76</v>
      </c>
      <c r="Q57" s="120">
        <v>130.97</v>
      </c>
      <c r="R57" s="120">
        <v>448.81</v>
      </c>
      <c r="S57" s="121">
        <v>171.24</v>
      </c>
      <c r="T57" s="124">
        <v>205.88499999999999</v>
      </c>
      <c r="U57" s="124">
        <v>8.3699999999999992</v>
      </c>
      <c r="V57" s="119">
        <v>19.54</v>
      </c>
      <c r="W57" s="120">
        <v>9.4700000000000006</v>
      </c>
      <c r="X57" s="120">
        <v>0.36</v>
      </c>
      <c r="Y57" s="120">
        <v>1.24</v>
      </c>
      <c r="Z57" s="121">
        <v>13.776</v>
      </c>
      <c r="AA57" s="119">
        <v>362.52</v>
      </c>
      <c r="AB57" s="121">
        <v>753.26300000000003</v>
      </c>
      <c r="AC57" s="119">
        <v>114.66800000000001</v>
      </c>
      <c r="AD57" s="120">
        <v>47.16</v>
      </c>
      <c r="AE57" s="120">
        <v>34.095999999999997</v>
      </c>
      <c r="AF57" s="121">
        <v>0</v>
      </c>
      <c r="AG57" s="119">
        <v>20.719349999999999</v>
      </c>
      <c r="AH57" s="120">
        <v>18.899999999999999</v>
      </c>
      <c r="AI57" s="120">
        <v>10.101089999999999</v>
      </c>
      <c r="AJ57" s="120">
        <v>27.783329999999999</v>
      </c>
      <c r="AK57" s="121">
        <v>28</v>
      </c>
      <c r="AL57" s="119">
        <v>102.67</v>
      </c>
      <c r="AM57" s="121">
        <v>102.93</v>
      </c>
      <c r="AN57" s="119">
        <v>79.602000000000004</v>
      </c>
      <c r="AO57" s="125" t="s">
        <v>1466</v>
      </c>
      <c r="AP57" s="125" t="s">
        <v>1466</v>
      </c>
      <c r="AQ57" s="120">
        <v>10.824</v>
      </c>
      <c r="AR57" s="125" t="s">
        <v>1466</v>
      </c>
      <c r="AS57" s="120">
        <v>7.5267400000000002</v>
      </c>
      <c r="AT57" s="120">
        <v>2.3284600000000002</v>
      </c>
      <c r="AU57" s="120">
        <v>25.452000000000002</v>
      </c>
      <c r="AV57" s="120">
        <v>10.824</v>
      </c>
      <c r="AW57" s="121">
        <v>42.616</v>
      </c>
    </row>
    <row r="58" spans="1:49" x14ac:dyDescent="0.25">
      <c r="A58" s="126" t="s">
        <v>828</v>
      </c>
      <c r="B58" s="119">
        <v>11.8</v>
      </c>
      <c r="C58" s="120">
        <v>38</v>
      </c>
      <c r="D58" s="120">
        <v>86.3</v>
      </c>
      <c r="E58" s="120">
        <v>61.665900000000001</v>
      </c>
      <c r="F58" s="120">
        <v>34.299999999999997</v>
      </c>
      <c r="G58" s="121">
        <v>98</v>
      </c>
      <c r="H58" s="119">
        <v>19.399999999999999</v>
      </c>
      <c r="I58" s="121">
        <v>120</v>
      </c>
      <c r="J58" s="119">
        <v>19.559999999999999</v>
      </c>
      <c r="K58" s="120">
        <v>17.37</v>
      </c>
      <c r="L58" s="121">
        <v>14.27</v>
      </c>
      <c r="M58" s="122" t="s">
        <v>1466</v>
      </c>
      <c r="N58" s="123" t="s">
        <v>1466</v>
      </c>
      <c r="O58" s="124">
        <v>7.8010000000000002</v>
      </c>
      <c r="P58" s="119">
        <v>103.76</v>
      </c>
      <c r="Q58" s="120">
        <v>128.69999999999999</v>
      </c>
      <c r="R58" s="120">
        <v>451.02</v>
      </c>
      <c r="S58" s="121">
        <v>171.24</v>
      </c>
      <c r="T58" s="124">
        <v>208.839</v>
      </c>
      <c r="U58" s="124">
        <v>8.3000000000000007</v>
      </c>
      <c r="V58" s="119">
        <v>18.86</v>
      </c>
      <c r="W58" s="120">
        <v>9.23</v>
      </c>
      <c r="X58" s="120">
        <v>0.37</v>
      </c>
      <c r="Y58" s="120">
        <v>1.17</v>
      </c>
      <c r="Z58" s="121">
        <v>13.648</v>
      </c>
      <c r="AA58" s="119">
        <v>357.71</v>
      </c>
      <c r="AB58" s="121">
        <v>748.46</v>
      </c>
      <c r="AC58" s="119">
        <v>114.66800000000001</v>
      </c>
      <c r="AD58" s="120">
        <v>47.27</v>
      </c>
      <c r="AE58" s="120">
        <v>33.826000000000001</v>
      </c>
      <c r="AF58" s="121">
        <v>0</v>
      </c>
      <c r="AG58" s="119">
        <v>20.719349999999999</v>
      </c>
      <c r="AH58" s="120">
        <v>18.7</v>
      </c>
      <c r="AI58" s="120">
        <v>9.0468299999999999</v>
      </c>
      <c r="AJ58" s="120">
        <v>27.783329999999999</v>
      </c>
      <c r="AK58" s="121">
        <v>27.5</v>
      </c>
      <c r="AL58" s="119">
        <v>104.07</v>
      </c>
      <c r="AM58" s="121">
        <v>104.33</v>
      </c>
      <c r="AN58" s="119">
        <v>81.352999999999994</v>
      </c>
      <c r="AO58" s="120">
        <v>64.093159999999997</v>
      </c>
      <c r="AP58" s="120">
        <v>77.194090000000003</v>
      </c>
      <c r="AQ58" s="120">
        <v>10.65</v>
      </c>
      <c r="AR58" s="120">
        <v>73.707130000000006</v>
      </c>
      <c r="AS58" s="120">
        <v>7.5267400000000002</v>
      </c>
      <c r="AT58" s="120">
        <v>2.3284600000000002</v>
      </c>
      <c r="AU58" s="120">
        <v>25.452000000000002</v>
      </c>
      <c r="AV58" s="120">
        <v>10.824</v>
      </c>
      <c r="AW58" s="121">
        <v>42.598999999999997</v>
      </c>
    </row>
    <row r="59" spans="1:49" x14ac:dyDescent="0.25">
      <c r="A59" s="127" t="s">
        <v>829</v>
      </c>
      <c r="B59" s="128">
        <v>11.8</v>
      </c>
      <c r="C59" s="129">
        <v>38</v>
      </c>
      <c r="D59" s="129">
        <v>86.3</v>
      </c>
      <c r="E59" s="129">
        <v>61.665900000000001</v>
      </c>
      <c r="F59" s="129">
        <v>34.299999999999997</v>
      </c>
      <c r="G59" s="130">
        <v>98</v>
      </c>
      <c r="H59" s="128">
        <v>19.399999999999999</v>
      </c>
      <c r="I59" s="130">
        <v>120</v>
      </c>
      <c r="J59" s="128">
        <v>19.559999999999999</v>
      </c>
      <c r="K59" s="129">
        <v>17.37</v>
      </c>
      <c r="L59" s="130">
        <v>14.27</v>
      </c>
      <c r="M59" s="131" t="s">
        <v>1466</v>
      </c>
      <c r="N59" s="132" t="s">
        <v>1466</v>
      </c>
      <c r="O59" s="133">
        <v>7.8010000000000002</v>
      </c>
      <c r="P59" s="128">
        <v>103.76</v>
      </c>
      <c r="Q59" s="129">
        <v>128.69999999999999</v>
      </c>
      <c r="R59" s="129">
        <v>451.02</v>
      </c>
      <c r="S59" s="130">
        <v>171.24</v>
      </c>
      <c r="T59" s="133">
        <v>208.839</v>
      </c>
      <c r="U59" s="133">
        <v>8.3000000000000007</v>
      </c>
      <c r="V59" s="128">
        <v>18.86</v>
      </c>
      <c r="W59" s="129">
        <v>9.23</v>
      </c>
      <c r="X59" s="129">
        <v>0.37</v>
      </c>
      <c r="Y59" s="129">
        <v>1.17</v>
      </c>
      <c r="Z59" s="130">
        <v>13.648</v>
      </c>
      <c r="AA59" s="128">
        <v>357.71</v>
      </c>
      <c r="AB59" s="130">
        <v>748.46</v>
      </c>
      <c r="AC59" s="128">
        <v>114.66800000000001</v>
      </c>
      <c r="AD59" s="129">
        <v>47.27</v>
      </c>
      <c r="AE59" s="129">
        <v>33.826000000000001</v>
      </c>
      <c r="AF59" s="130">
        <v>0</v>
      </c>
      <c r="AG59" s="128">
        <v>20.719349999999999</v>
      </c>
      <c r="AH59" s="129">
        <v>18.7</v>
      </c>
      <c r="AI59" s="129">
        <v>9.0468299999999999</v>
      </c>
      <c r="AJ59" s="129">
        <v>27.783329999999999</v>
      </c>
      <c r="AK59" s="130">
        <v>27.5</v>
      </c>
      <c r="AL59" s="128">
        <v>104.07</v>
      </c>
      <c r="AM59" s="130">
        <v>104.33</v>
      </c>
      <c r="AN59" s="128">
        <v>81.352999999999994</v>
      </c>
      <c r="AO59" s="129">
        <v>64.093159999999997</v>
      </c>
      <c r="AP59" s="129">
        <v>77.194090000000003</v>
      </c>
      <c r="AQ59" s="129">
        <v>10.65</v>
      </c>
      <c r="AR59" s="129">
        <v>73.707130000000006</v>
      </c>
      <c r="AS59" s="129">
        <v>7.5267400000000002</v>
      </c>
      <c r="AT59" s="129">
        <v>2.3284600000000002</v>
      </c>
      <c r="AU59" s="129">
        <v>25.452000000000002</v>
      </c>
      <c r="AV59" s="129">
        <v>10.824</v>
      </c>
      <c r="AW59" s="130">
        <v>42.598999999999997</v>
      </c>
    </row>
    <row r="60" spans="1:49" x14ac:dyDescent="0.25">
      <c r="A60" s="134" t="s">
        <v>1396</v>
      </c>
      <c r="B60" s="135">
        <f t="shared" ref="B60:AW60" si="0">MIN(B12:B59)</f>
        <v>11.7</v>
      </c>
      <c r="C60" s="135">
        <f t="shared" si="0"/>
        <v>38</v>
      </c>
      <c r="D60" s="135">
        <f t="shared" si="0"/>
        <v>77.3</v>
      </c>
      <c r="E60" s="135">
        <f t="shared" si="0"/>
        <v>51.866149999999998</v>
      </c>
      <c r="F60" s="135">
        <f t="shared" si="0"/>
        <v>29.5</v>
      </c>
      <c r="G60" s="135">
        <f t="shared" si="0"/>
        <v>89</v>
      </c>
      <c r="H60" s="135">
        <f t="shared" si="0"/>
        <v>19.399999999999999</v>
      </c>
      <c r="I60" s="135">
        <f t="shared" si="0"/>
        <v>111</v>
      </c>
      <c r="J60" s="135">
        <f t="shared" si="0"/>
        <v>15.92</v>
      </c>
      <c r="K60" s="135">
        <f t="shared" si="0"/>
        <v>17.010000000000002</v>
      </c>
      <c r="L60" s="135">
        <f t="shared" si="0"/>
        <v>11.64</v>
      </c>
      <c r="M60" s="135">
        <f t="shared" si="0"/>
        <v>1.07</v>
      </c>
      <c r="N60" s="135">
        <f t="shared" si="0"/>
        <v>426.32</v>
      </c>
      <c r="O60" s="135">
        <f t="shared" si="0"/>
        <v>7.8010000000000002</v>
      </c>
      <c r="P60" s="135">
        <f t="shared" si="0"/>
        <v>81.709999999999994</v>
      </c>
      <c r="Q60" s="135">
        <f t="shared" si="0"/>
        <v>95.65</v>
      </c>
      <c r="R60" s="135">
        <f t="shared" si="0"/>
        <v>317.06</v>
      </c>
      <c r="S60" s="135">
        <f t="shared" si="0"/>
        <v>171.24</v>
      </c>
      <c r="T60" s="135">
        <f t="shared" si="0"/>
        <v>147.66499999999999</v>
      </c>
      <c r="U60" s="135">
        <f t="shared" si="0"/>
        <v>8.1999999999999993</v>
      </c>
      <c r="V60" s="135">
        <f t="shared" si="0"/>
        <v>13.23</v>
      </c>
      <c r="W60" s="135">
        <f t="shared" si="0"/>
        <v>8.0299999999999994</v>
      </c>
      <c r="X60" s="135">
        <f t="shared" si="0"/>
        <v>0.33</v>
      </c>
      <c r="Y60" s="135">
        <f t="shared" si="0"/>
        <v>0.75</v>
      </c>
      <c r="Z60" s="135">
        <f t="shared" si="0"/>
        <v>13.465</v>
      </c>
      <c r="AA60" s="135">
        <f t="shared" si="0"/>
        <v>117.5</v>
      </c>
      <c r="AB60" s="135">
        <f t="shared" si="0"/>
        <v>379.714</v>
      </c>
      <c r="AC60" s="135">
        <f t="shared" si="0"/>
        <v>113.313</v>
      </c>
      <c r="AD60" s="135">
        <f t="shared" si="0"/>
        <v>46.76</v>
      </c>
      <c r="AE60" s="135">
        <f t="shared" si="0"/>
        <v>24.343</v>
      </c>
      <c r="AF60" s="135">
        <f t="shared" si="0"/>
        <v>0</v>
      </c>
      <c r="AG60" s="135">
        <f t="shared" si="0"/>
        <v>20.719349999999999</v>
      </c>
      <c r="AH60" s="135">
        <f t="shared" si="0"/>
        <v>16.5</v>
      </c>
      <c r="AI60" s="135">
        <f t="shared" si="0"/>
        <v>8.1783000000000001</v>
      </c>
      <c r="AJ60" s="135">
        <f t="shared" si="0"/>
        <v>27.783329999999999</v>
      </c>
      <c r="AK60" s="135">
        <f t="shared" si="0"/>
        <v>25.8</v>
      </c>
      <c r="AL60" s="135">
        <f t="shared" si="0"/>
        <v>100.21</v>
      </c>
      <c r="AM60" s="135">
        <f t="shared" si="0"/>
        <v>100.47</v>
      </c>
      <c r="AN60" s="135">
        <f t="shared" si="0"/>
        <v>78.733999999999995</v>
      </c>
      <c r="AO60" s="135">
        <f t="shared" si="0"/>
        <v>64.093159999999997</v>
      </c>
      <c r="AP60" s="135">
        <f t="shared" si="0"/>
        <v>76.599869999999996</v>
      </c>
      <c r="AQ60" s="135">
        <f t="shared" si="0"/>
        <v>10.65</v>
      </c>
      <c r="AR60" s="135">
        <f t="shared" si="0"/>
        <v>73.707130000000006</v>
      </c>
      <c r="AS60" s="135">
        <f t="shared" si="0"/>
        <v>7.5267400000000002</v>
      </c>
      <c r="AT60" s="135">
        <f t="shared" si="0"/>
        <v>2.1939299999999999</v>
      </c>
      <c r="AU60" s="135">
        <f t="shared" si="0"/>
        <v>25.452000000000002</v>
      </c>
      <c r="AV60" s="135">
        <f t="shared" si="0"/>
        <v>10.824</v>
      </c>
      <c r="AW60" s="136">
        <f t="shared" si="0"/>
        <v>40.481999999999999</v>
      </c>
    </row>
    <row r="61" spans="1:49" x14ac:dyDescent="0.25">
      <c r="A61" s="137" t="s">
        <v>1394</v>
      </c>
      <c r="B61" s="138">
        <f t="shared" ref="B61:AW61" si="1">MAX(B12:B59)</f>
        <v>11.8</v>
      </c>
      <c r="C61" s="138">
        <f t="shared" si="1"/>
        <v>38</v>
      </c>
      <c r="D61" s="138">
        <f t="shared" si="1"/>
        <v>86.3</v>
      </c>
      <c r="E61" s="138">
        <f t="shared" si="1"/>
        <v>71.269379999999998</v>
      </c>
      <c r="F61" s="138">
        <f t="shared" si="1"/>
        <v>44.9</v>
      </c>
      <c r="G61" s="138">
        <f t="shared" si="1"/>
        <v>98</v>
      </c>
      <c r="H61" s="138">
        <f t="shared" si="1"/>
        <v>20.3</v>
      </c>
      <c r="I61" s="138">
        <f t="shared" si="1"/>
        <v>140</v>
      </c>
      <c r="J61" s="138">
        <f t="shared" si="1"/>
        <v>20.03</v>
      </c>
      <c r="K61" s="138">
        <f t="shared" si="1"/>
        <v>17.97</v>
      </c>
      <c r="L61" s="138">
        <f t="shared" si="1"/>
        <v>23.77</v>
      </c>
      <c r="M61" s="138">
        <f t="shared" si="1"/>
        <v>1.07</v>
      </c>
      <c r="N61" s="138">
        <f t="shared" si="1"/>
        <v>433.29</v>
      </c>
      <c r="O61" s="138">
        <f t="shared" si="1"/>
        <v>7.8010000000000002</v>
      </c>
      <c r="P61" s="138">
        <f t="shared" si="1"/>
        <v>104.75</v>
      </c>
      <c r="Q61" s="138">
        <f t="shared" si="1"/>
        <v>130.97</v>
      </c>
      <c r="R61" s="138">
        <f t="shared" si="1"/>
        <v>451.02</v>
      </c>
      <c r="S61" s="138">
        <f t="shared" si="1"/>
        <v>171.24</v>
      </c>
      <c r="T61" s="138">
        <f t="shared" si="1"/>
        <v>215.267</v>
      </c>
      <c r="U61" s="138">
        <f t="shared" si="1"/>
        <v>9.57</v>
      </c>
      <c r="V61" s="138">
        <f t="shared" si="1"/>
        <v>20</v>
      </c>
      <c r="W61" s="138">
        <f t="shared" si="1"/>
        <v>13.1</v>
      </c>
      <c r="X61" s="138">
        <f t="shared" si="1"/>
        <v>2.46</v>
      </c>
      <c r="Y61" s="138">
        <f t="shared" si="1"/>
        <v>1.44</v>
      </c>
      <c r="Z61" s="138">
        <f t="shared" si="1"/>
        <v>16.68</v>
      </c>
      <c r="AA61" s="138">
        <f t="shared" si="1"/>
        <v>398.06</v>
      </c>
      <c r="AB61" s="138">
        <f t="shared" si="1"/>
        <v>774.94</v>
      </c>
      <c r="AC61" s="138">
        <f t="shared" si="1"/>
        <v>133.86199999999999</v>
      </c>
      <c r="AD61" s="138">
        <f t="shared" si="1"/>
        <v>48.01</v>
      </c>
      <c r="AE61" s="138">
        <f t="shared" si="1"/>
        <v>49.2</v>
      </c>
      <c r="AF61" s="138">
        <f t="shared" si="1"/>
        <v>0</v>
      </c>
      <c r="AG61" s="138">
        <f t="shared" si="1"/>
        <v>20.719349999999999</v>
      </c>
      <c r="AH61" s="138">
        <f t="shared" si="1"/>
        <v>22.1</v>
      </c>
      <c r="AI61" s="138">
        <f t="shared" si="1"/>
        <v>10.94516</v>
      </c>
      <c r="AJ61" s="138">
        <f t="shared" si="1"/>
        <v>27.783329999999999</v>
      </c>
      <c r="AK61" s="138">
        <f t="shared" si="1"/>
        <v>31</v>
      </c>
      <c r="AL61" s="138">
        <f t="shared" si="1"/>
        <v>109.57</v>
      </c>
      <c r="AM61" s="138">
        <f t="shared" si="1"/>
        <v>109.83</v>
      </c>
      <c r="AN61" s="138">
        <f t="shared" si="1"/>
        <v>92.221000000000004</v>
      </c>
      <c r="AO61" s="138">
        <f t="shared" si="1"/>
        <v>64.093159999999997</v>
      </c>
      <c r="AP61" s="138">
        <f t="shared" si="1"/>
        <v>77.194090000000003</v>
      </c>
      <c r="AQ61" s="138">
        <f t="shared" si="1"/>
        <v>14.592000000000001</v>
      </c>
      <c r="AR61" s="138">
        <f t="shared" si="1"/>
        <v>73.707130000000006</v>
      </c>
      <c r="AS61" s="138">
        <f t="shared" si="1"/>
        <v>8.0493900000000007</v>
      </c>
      <c r="AT61" s="138">
        <f t="shared" si="1"/>
        <v>6.2604600000000001</v>
      </c>
      <c r="AU61" s="138">
        <f t="shared" si="1"/>
        <v>27.971</v>
      </c>
      <c r="AV61" s="138">
        <f t="shared" si="1"/>
        <v>10.824</v>
      </c>
      <c r="AW61" s="139">
        <f t="shared" si="1"/>
        <v>43.369</v>
      </c>
    </row>
    <row r="62" spans="1:49" x14ac:dyDescent="0.25">
      <c r="A62" s="140" t="s">
        <v>1467</v>
      </c>
      <c r="B62" s="141">
        <f t="shared" ref="B62:AW62" si="2">AVERAGE(B12:B59)</f>
        <v>11.758333333333333</v>
      </c>
      <c r="C62" s="141">
        <f t="shared" si="2"/>
        <v>38</v>
      </c>
      <c r="D62" s="141">
        <f t="shared" si="2"/>
        <v>85.258333333333411</v>
      </c>
      <c r="E62" s="141">
        <f t="shared" si="2"/>
        <v>62.762525416666655</v>
      </c>
      <c r="F62" s="141">
        <f t="shared" si="2"/>
        <v>36.533333333333339</v>
      </c>
      <c r="G62" s="141">
        <f t="shared" si="2"/>
        <v>96.958333333333329</v>
      </c>
      <c r="H62" s="141">
        <f t="shared" si="2"/>
        <v>19.887499999999992</v>
      </c>
      <c r="I62" s="141">
        <f t="shared" si="2"/>
        <v>120.20833333333333</v>
      </c>
      <c r="J62" s="141">
        <f t="shared" si="2"/>
        <v>17.724416666666674</v>
      </c>
      <c r="K62" s="141">
        <f t="shared" si="2"/>
        <v>17.235416666666676</v>
      </c>
      <c r="L62" s="141">
        <f t="shared" si="2"/>
        <v>17.468749999999993</v>
      </c>
      <c r="M62" s="141">
        <f t="shared" si="2"/>
        <v>1.07</v>
      </c>
      <c r="N62" s="141">
        <f t="shared" si="2"/>
        <v>429.80500000000001</v>
      </c>
      <c r="O62" s="141">
        <f t="shared" si="2"/>
        <v>7.8009999999999922</v>
      </c>
      <c r="P62" s="141">
        <f t="shared" si="2"/>
        <v>97.306250000000077</v>
      </c>
      <c r="Q62" s="141">
        <f t="shared" si="2"/>
        <v>111.70750000000008</v>
      </c>
      <c r="R62" s="141">
        <f t="shared" si="2"/>
        <v>412.42791666666682</v>
      </c>
      <c r="S62" s="141">
        <f t="shared" si="2"/>
        <v>171.23999999999987</v>
      </c>
      <c r="T62" s="141">
        <f t="shared" si="2"/>
        <v>185.83658333333338</v>
      </c>
      <c r="U62" s="141">
        <f t="shared" si="2"/>
        <v>8.9237500000000036</v>
      </c>
      <c r="V62" s="141">
        <f t="shared" si="2"/>
        <v>18.371666666666663</v>
      </c>
      <c r="W62" s="141">
        <f t="shared" si="2"/>
        <v>10.347083333333339</v>
      </c>
      <c r="X62" s="141">
        <f t="shared" si="2"/>
        <v>0.70041666666666658</v>
      </c>
      <c r="Y62" s="141">
        <f t="shared" si="2"/>
        <v>1.0045833333333329</v>
      </c>
      <c r="Z62" s="141">
        <f t="shared" si="2"/>
        <v>14.784166666666666</v>
      </c>
      <c r="AA62" s="141">
        <f t="shared" si="2"/>
        <v>254.99499999999998</v>
      </c>
      <c r="AB62" s="141">
        <f t="shared" si="2"/>
        <v>576.64379166666652</v>
      </c>
      <c r="AC62" s="141">
        <f t="shared" si="2"/>
        <v>122.83099999999997</v>
      </c>
      <c r="AD62" s="141">
        <f t="shared" si="2"/>
        <v>47.511666666666656</v>
      </c>
      <c r="AE62" s="141">
        <f t="shared" si="2"/>
        <v>38.913541666666674</v>
      </c>
      <c r="AF62" s="141">
        <f t="shared" si="2"/>
        <v>0</v>
      </c>
      <c r="AG62" s="141">
        <f t="shared" si="2"/>
        <v>20.719349999999984</v>
      </c>
      <c r="AH62" s="141">
        <f t="shared" si="2"/>
        <v>19.279166666666676</v>
      </c>
      <c r="AI62" s="141">
        <f t="shared" si="2"/>
        <v>9.8889512500000016</v>
      </c>
      <c r="AJ62" s="141">
        <f t="shared" si="2"/>
        <v>27.783329999999982</v>
      </c>
      <c r="AK62" s="141">
        <f t="shared" si="2"/>
        <v>27.783333333333331</v>
      </c>
      <c r="AL62" s="141">
        <f t="shared" si="2"/>
        <v>102.88208333333328</v>
      </c>
      <c r="AM62" s="141">
        <f t="shared" si="2"/>
        <v>103.14208333333333</v>
      </c>
      <c r="AN62" s="141">
        <f t="shared" si="2"/>
        <v>83.016833333333309</v>
      </c>
      <c r="AO62" s="141">
        <f t="shared" si="2"/>
        <v>64.093159999999997</v>
      </c>
      <c r="AP62" s="141">
        <f t="shared" si="2"/>
        <v>76.896979999999999</v>
      </c>
      <c r="AQ62" s="141">
        <f t="shared" si="2"/>
        <v>12.722374999999994</v>
      </c>
      <c r="AR62" s="141">
        <f t="shared" si="2"/>
        <v>73.707130000000006</v>
      </c>
      <c r="AS62" s="141">
        <f t="shared" si="2"/>
        <v>7.6996779166666727</v>
      </c>
      <c r="AT62" s="141">
        <f t="shared" si="2"/>
        <v>3.6875408333333337</v>
      </c>
      <c r="AU62" s="141">
        <f t="shared" si="2"/>
        <v>26.285499999999999</v>
      </c>
      <c r="AV62" s="141">
        <f t="shared" si="2"/>
        <v>10.824000000000007</v>
      </c>
      <c r="AW62" s="142">
        <f t="shared" si="2"/>
        <v>41.920041666666656</v>
      </c>
    </row>
    <row r="63" spans="1:49" x14ac:dyDescent="0.25">
      <c r="A63" s="143" t="s">
        <v>7</v>
      </c>
      <c r="B63" s="138">
        <f t="shared" ref="B63:AW63" si="3">B12</f>
        <v>11.7</v>
      </c>
      <c r="C63" s="138">
        <f t="shared" si="3"/>
        <v>38</v>
      </c>
      <c r="D63" s="138">
        <f t="shared" si="3"/>
        <v>77.3</v>
      </c>
      <c r="E63" s="138">
        <f t="shared" si="3"/>
        <v>51.866149999999998</v>
      </c>
      <c r="F63" s="138">
        <f t="shared" si="3"/>
        <v>34.700000000000003</v>
      </c>
      <c r="G63" s="138">
        <f t="shared" si="3"/>
        <v>89</v>
      </c>
      <c r="H63" s="138">
        <f t="shared" si="3"/>
        <v>19.399999999999999</v>
      </c>
      <c r="I63" s="138">
        <f t="shared" si="3"/>
        <v>140</v>
      </c>
      <c r="J63" s="138">
        <f t="shared" si="3"/>
        <v>20.03</v>
      </c>
      <c r="K63" s="138">
        <f t="shared" si="3"/>
        <v>17.149999999999999</v>
      </c>
      <c r="L63" s="138">
        <f t="shared" si="3"/>
        <v>20.010000000000002</v>
      </c>
      <c r="M63" s="138" t="str">
        <f t="shared" si="3"/>
        <v>--</v>
      </c>
      <c r="N63" s="138" t="str">
        <f t="shared" si="3"/>
        <v>--</v>
      </c>
      <c r="O63" s="138">
        <f t="shared" si="3"/>
        <v>7.8010000000000002</v>
      </c>
      <c r="P63" s="138">
        <f t="shared" si="3"/>
        <v>81.709999999999994</v>
      </c>
      <c r="Q63" s="138">
        <f t="shared" si="3"/>
        <v>95.65</v>
      </c>
      <c r="R63" s="138">
        <f t="shared" si="3"/>
        <v>317.06</v>
      </c>
      <c r="S63" s="138">
        <f t="shared" si="3"/>
        <v>171.24</v>
      </c>
      <c r="T63" s="138">
        <f t="shared" si="3"/>
        <v>151.62100000000001</v>
      </c>
      <c r="U63" s="138">
        <f t="shared" si="3"/>
        <v>9.57</v>
      </c>
      <c r="V63" s="138">
        <f t="shared" si="3"/>
        <v>20</v>
      </c>
      <c r="W63" s="138">
        <f t="shared" si="3"/>
        <v>12.76</v>
      </c>
      <c r="X63" s="138">
        <f t="shared" si="3"/>
        <v>2.44</v>
      </c>
      <c r="Y63" s="138">
        <f t="shared" si="3"/>
        <v>0.98</v>
      </c>
      <c r="Z63" s="138">
        <f t="shared" si="3"/>
        <v>15.712999999999999</v>
      </c>
      <c r="AA63" s="138">
        <f t="shared" si="3"/>
        <v>169.37</v>
      </c>
      <c r="AB63" s="138">
        <f t="shared" si="3"/>
        <v>403.93400000000003</v>
      </c>
      <c r="AC63" s="138">
        <f t="shared" si="3"/>
        <v>127.994</v>
      </c>
      <c r="AD63" s="138">
        <f t="shared" si="3"/>
        <v>47.41</v>
      </c>
      <c r="AE63" s="138">
        <f t="shared" si="3"/>
        <v>24.343</v>
      </c>
      <c r="AF63" s="138">
        <f t="shared" si="3"/>
        <v>0</v>
      </c>
      <c r="AG63" s="138">
        <f t="shared" si="3"/>
        <v>20.719349999999999</v>
      </c>
      <c r="AH63" s="138">
        <f t="shared" si="3"/>
        <v>22.1</v>
      </c>
      <c r="AI63" s="138">
        <f t="shared" si="3"/>
        <v>9.8094099999999997</v>
      </c>
      <c r="AJ63" s="138">
        <f t="shared" si="3"/>
        <v>27.783329999999999</v>
      </c>
      <c r="AK63" s="138">
        <f t="shared" si="3"/>
        <v>31</v>
      </c>
      <c r="AL63" s="138">
        <f t="shared" si="3"/>
        <v>100.22</v>
      </c>
      <c r="AM63" s="138">
        <f t="shared" si="3"/>
        <v>100.48</v>
      </c>
      <c r="AN63" s="138">
        <f t="shared" si="3"/>
        <v>92.221000000000004</v>
      </c>
      <c r="AO63" s="138" t="str">
        <f t="shared" si="3"/>
        <v>--</v>
      </c>
      <c r="AP63" s="138">
        <f t="shared" si="3"/>
        <v>76.599869999999996</v>
      </c>
      <c r="AQ63" s="138">
        <f t="shared" si="3"/>
        <v>12.262</v>
      </c>
      <c r="AR63" s="138" t="str">
        <f t="shared" si="3"/>
        <v>--</v>
      </c>
      <c r="AS63" s="138">
        <f t="shared" si="3"/>
        <v>7.8717899999999998</v>
      </c>
      <c r="AT63" s="138">
        <f t="shared" si="3"/>
        <v>6.2604600000000001</v>
      </c>
      <c r="AU63" s="138">
        <f t="shared" si="3"/>
        <v>27.114999999999998</v>
      </c>
      <c r="AV63" s="138">
        <f t="shared" si="3"/>
        <v>10.824</v>
      </c>
      <c r="AW63" s="138">
        <f t="shared" si="3"/>
        <v>43.369</v>
      </c>
    </row>
    <row r="64" spans="1:49" x14ac:dyDescent="0.25">
      <c r="A64" s="143" t="s">
        <v>8</v>
      </c>
      <c r="B64" s="138">
        <f t="shared" ref="B64:AW64" si="4">B59</f>
        <v>11.8</v>
      </c>
      <c r="C64" s="138">
        <f t="shared" si="4"/>
        <v>38</v>
      </c>
      <c r="D64" s="138">
        <f t="shared" si="4"/>
        <v>86.3</v>
      </c>
      <c r="E64" s="138">
        <f t="shared" si="4"/>
        <v>61.665900000000001</v>
      </c>
      <c r="F64" s="138">
        <f t="shared" si="4"/>
        <v>34.299999999999997</v>
      </c>
      <c r="G64" s="138">
        <f t="shared" si="4"/>
        <v>98</v>
      </c>
      <c r="H64" s="138">
        <f t="shared" si="4"/>
        <v>19.399999999999999</v>
      </c>
      <c r="I64" s="138">
        <f t="shared" si="4"/>
        <v>120</v>
      </c>
      <c r="J64" s="138">
        <f t="shared" si="4"/>
        <v>19.559999999999999</v>
      </c>
      <c r="K64" s="138">
        <f t="shared" si="4"/>
        <v>17.37</v>
      </c>
      <c r="L64" s="138">
        <f t="shared" si="4"/>
        <v>14.27</v>
      </c>
      <c r="M64" s="138" t="str">
        <f t="shared" si="4"/>
        <v>--</v>
      </c>
      <c r="N64" s="138" t="str">
        <f t="shared" si="4"/>
        <v>--</v>
      </c>
      <c r="O64" s="138">
        <f t="shared" si="4"/>
        <v>7.8010000000000002</v>
      </c>
      <c r="P64" s="138">
        <f t="shared" si="4"/>
        <v>103.76</v>
      </c>
      <c r="Q64" s="138">
        <f t="shared" si="4"/>
        <v>128.69999999999999</v>
      </c>
      <c r="R64" s="138">
        <f t="shared" si="4"/>
        <v>451.02</v>
      </c>
      <c r="S64" s="138">
        <f t="shared" si="4"/>
        <v>171.24</v>
      </c>
      <c r="T64" s="138">
        <f t="shared" si="4"/>
        <v>208.839</v>
      </c>
      <c r="U64" s="138">
        <f t="shared" si="4"/>
        <v>8.3000000000000007</v>
      </c>
      <c r="V64" s="138">
        <f t="shared" si="4"/>
        <v>18.86</v>
      </c>
      <c r="W64" s="138">
        <f t="shared" si="4"/>
        <v>9.23</v>
      </c>
      <c r="X64" s="138">
        <f t="shared" si="4"/>
        <v>0.37</v>
      </c>
      <c r="Y64" s="138">
        <f t="shared" si="4"/>
        <v>1.17</v>
      </c>
      <c r="Z64" s="138">
        <f t="shared" si="4"/>
        <v>13.648</v>
      </c>
      <c r="AA64" s="138">
        <f t="shared" si="4"/>
        <v>357.71</v>
      </c>
      <c r="AB64" s="138">
        <f t="shared" si="4"/>
        <v>748.46</v>
      </c>
      <c r="AC64" s="138">
        <f t="shared" si="4"/>
        <v>114.66800000000001</v>
      </c>
      <c r="AD64" s="138">
        <f t="shared" si="4"/>
        <v>47.27</v>
      </c>
      <c r="AE64" s="138">
        <f t="shared" si="4"/>
        <v>33.826000000000001</v>
      </c>
      <c r="AF64" s="138">
        <f t="shared" si="4"/>
        <v>0</v>
      </c>
      <c r="AG64" s="138">
        <f t="shared" si="4"/>
        <v>20.719349999999999</v>
      </c>
      <c r="AH64" s="138">
        <f t="shared" si="4"/>
        <v>18.7</v>
      </c>
      <c r="AI64" s="138">
        <f t="shared" si="4"/>
        <v>9.0468299999999999</v>
      </c>
      <c r="AJ64" s="138">
        <f t="shared" si="4"/>
        <v>27.783329999999999</v>
      </c>
      <c r="AK64" s="138">
        <f t="shared" si="4"/>
        <v>27.5</v>
      </c>
      <c r="AL64" s="138">
        <f t="shared" si="4"/>
        <v>104.07</v>
      </c>
      <c r="AM64" s="138">
        <f t="shared" si="4"/>
        <v>104.33</v>
      </c>
      <c r="AN64" s="138">
        <f t="shared" si="4"/>
        <v>81.352999999999994</v>
      </c>
      <c r="AO64" s="138">
        <f t="shared" si="4"/>
        <v>64.093159999999997</v>
      </c>
      <c r="AP64" s="138">
        <f t="shared" si="4"/>
        <v>77.194090000000003</v>
      </c>
      <c r="AQ64" s="138">
        <f t="shared" si="4"/>
        <v>10.65</v>
      </c>
      <c r="AR64" s="138">
        <f t="shared" si="4"/>
        <v>73.707130000000006</v>
      </c>
      <c r="AS64" s="138">
        <f t="shared" si="4"/>
        <v>7.5267400000000002</v>
      </c>
      <c r="AT64" s="138">
        <f t="shared" si="4"/>
        <v>2.3284600000000002</v>
      </c>
      <c r="AU64" s="138">
        <f t="shared" si="4"/>
        <v>25.452000000000002</v>
      </c>
      <c r="AV64" s="138">
        <f t="shared" si="4"/>
        <v>10.824</v>
      </c>
      <c r="AW64" s="138">
        <f t="shared" si="4"/>
        <v>42.598999999999997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1468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42</v>
      </c>
      <c r="C5" s="117" t="s">
        <v>49</v>
      </c>
      <c r="D5" s="117" t="s">
        <v>584</v>
      </c>
      <c r="E5" s="117" t="s">
        <v>61</v>
      </c>
      <c r="F5" s="117" t="s">
        <v>61</v>
      </c>
      <c r="G5" s="117" t="s">
        <v>61</v>
      </c>
      <c r="H5" s="117" t="s">
        <v>149</v>
      </c>
      <c r="I5" s="117" t="s">
        <v>149</v>
      </c>
      <c r="J5" s="117" t="s">
        <v>149</v>
      </c>
      <c r="K5" s="117" t="s">
        <v>149</v>
      </c>
      <c r="L5" s="117" t="s">
        <v>149</v>
      </c>
      <c r="M5" s="117" t="s">
        <v>149</v>
      </c>
      <c r="N5" s="117" t="s">
        <v>149</v>
      </c>
      <c r="O5" s="117" t="s">
        <v>149</v>
      </c>
      <c r="P5" s="117" t="s">
        <v>89</v>
      </c>
      <c r="Q5" s="117" t="s">
        <v>89</v>
      </c>
      <c r="R5" s="117" t="s">
        <v>89</v>
      </c>
      <c r="S5" s="117" t="s">
        <v>123</v>
      </c>
      <c r="T5" s="117" t="s">
        <v>123</v>
      </c>
      <c r="U5" s="117" t="s">
        <v>281</v>
      </c>
      <c r="V5" s="117" t="s">
        <v>290</v>
      </c>
      <c r="W5" s="117" t="s">
        <v>80</v>
      </c>
      <c r="X5" s="117" t="s">
        <v>80</v>
      </c>
      <c r="Y5" s="117" t="s">
        <v>497</v>
      </c>
      <c r="Z5" s="117" t="s">
        <v>497</v>
      </c>
      <c r="AA5" s="117" t="s">
        <v>76</v>
      </c>
      <c r="AB5" s="117" t="s">
        <v>76</v>
      </c>
      <c r="AC5" s="117" t="s">
        <v>112</v>
      </c>
      <c r="AD5" s="117" t="s">
        <v>307</v>
      </c>
    </row>
    <row r="6" spans="1:30" ht="25.5" x14ac:dyDescent="0.25">
      <c r="A6" s="117" t="s">
        <v>1403</v>
      </c>
      <c r="B6" s="117" t="s">
        <v>43</v>
      </c>
      <c r="C6" s="117" t="s">
        <v>1469</v>
      </c>
      <c r="D6" s="117" t="s">
        <v>1470</v>
      </c>
      <c r="E6" s="117" t="s">
        <v>1420</v>
      </c>
      <c r="F6" s="117" t="s">
        <v>1420</v>
      </c>
      <c r="G6" s="117" t="s">
        <v>1420</v>
      </c>
      <c r="H6" s="117" t="s">
        <v>43</v>
      </c>
      <c r="I6" s="117" t="s">
        <v>1413</v>
      </c>
      <c r="J6" s="117" t="s">
        <v>1422</v>
      </c>
      <c r="K6" s="117" t="s">
        <v>1471</v>
      </c>
      <c r="L6" s="117" t="s">
        <v>43</v>
      </c>
      <c r="M6" s="117" t="s">
        <v>43</v>
      </c>
      <c r="N6" s="117" t="s">
        <v>1472</v>
      </c>
      <c r="O6" s="117" t="s">
        <v>1472</v>
      </c>
      <c r="P6" s="117" t="s">
        <v>1413</v>
      </c>
      <c r="Q6" s="117" t="s">
        <v>1413</v>
      </c>
      <c r="R6" s="117" t="s">
        <v>1417</v>
      </c>
      <c r="S6" s="117" t="s">
        <v>1417</v>
      </c>
      <c r="T6" s="117" t="s">
        <v>1418</v>
      </c>
      <c r="U6" s="117" t="s">
        <v>1408</v>
      </c>
      <c r="V6" s="117" t="s">
        <v>1473</v>
      </c>
      <c r="W6" s="117" t="s">
        <v>1407</v>
      </c>
      <c r="X6" s="117" t="s">
        <v>1407</v>
      </c>
      <c r="Y6" s="117" t="s">
        <v>497</v>
      </c>
      <c r="Z6" s="117" t="s">
        <v>497</v>
      </c>
      <c r="AA6" s="117" t="s">
        <v>1404</v>
      </c>
      <c r="AB6" s="117" t="s">
        <v>1404</v>
      </c>
      <c r="AC6" s="117" t="s">
        <v>43</v>
      </c>
      <c r="AD6" s="117" t="s">
        <v>1420</v>
      </c>
    </row>
    <row r="7" spans="1:30" ht="25.5" x14ac:dyDescent="0.25">
      <c r="A7" s="117" t="s">
        <v>1425</v>
      </c>
      <c r="B7" s="117" t="s">
        <v>1426</v>
      </c>
      <c r="C7" s="117" t="s">
        <v>1426</v>
      </c>
      <c r="D7" s="117" t="s">
        <v>1426</v>
      </c>
      <c r="E7" s="117" t="s">
        <v>1426</v>
      </c>
      <c r="F7" s="117" t="s">
        <v>1426</v>
      </c>
      <c r="G7" s="117" t="s">
        <v>1426</v>
      </c>
      <c r="H7" s="117" t="s">
        <v>1426</v>
      </c>
      <c r="I7" s="117" t="s">
        <v>1426</v>
      </c>
      <c r="J7" s="117" t="s">
        <v>1426</v>
      </c>
      <c r="K7" s="117" t="s">
        <v>1426</v>
      </c>
      <c r="L7" s="117" t="s">
        <v>1426</v>
      </c>
      <c r="M7" s="117" t="s">
        <v>1426</v>
      </c>
      <c r="N7" s="117" t="s">
        <v>1426</v>
      </c>
      <c r="O7" s="117" t="s">
        <v>1426</v>
      </c>
      <c r="P7" s="117" t="s">
        <v>1426</v>
      </c>
      <c r="Q7" s="117" t="s">
        <v>1426</v>
      </c>
      <c r="R7" s="117" t="s">
        <v>1426</v>
      </c>
      <c r="S7" s="117" t="s">
        <v>1426</v>
      </c>
      <c r="T7" s="117" t="s">
        <v>1426</v>
      </c>
      <c r="U7" s="117" t="s">
        <v>1426</v>
      </c>
      <c r="V7" s="117" t="s">
        <v>1426</v>
      </c>
      <c r="W7" s="117" t="s">
        <v>1426</v>
      </c>
      <c r="X7" s="117" t="s">
        <v>1426</v>
      </c>
      <c r="Y7" s="117" t="s">
        <v>1426</v>
      </c>
      <c r="Z7" s="117" t="s">
        <v>1426</v>
      </c>
      <c r="AA7" s="117" t="s">
        <v>1426</v>
      </c>
      <c r="AB7" s="117" t="s">
        <v>1426</v>
      </c>
      <c r="AC7" s="117" t="s">
        <v>1426</v>
      </c>
      <c r="AD7" s="117" t="s">
        <v>1426</v>
      </c>
    </row>
    <row r="8" spans="1:30" ht="38.25" x14ac:dyDescent="0.25">
      <c r="A8" s="117" t="s">
        <v>6</v>
      </c>
      <c r="B8" s="117" t="s">
        <v>1474</v>
      </c>
      <c r="C8" s="117" t="s">
        <v>1475</v>
      </c>
      <c r="D8" s="117" t="s">
        <v>1476</v>
      </c>
      <c r="E8" s="117" t="s">
        <v>1477</v>
      </c>
      <c r="F8" s="117" t="s">
        <v>1478</v>
      </c>
      <c r="G8" s="117" t="s">
        <v>1479</v>
      </c>
      <c r="H8" s="117" t="s">
        <v>1480</v>
      </c>
      <c r="I8" s="117" t="s">
        <v>1481</v>
      </c>
      <c r="J8" s="117" t="s">
        <v>1482</v>
      </c>
      <c r="K8" s="117" t="s">
        <v>1483</v>
      </c>
      <c r="L8" s="117" t="s">
        <v>1480</v>
      </c>
      <c r="M8" s="117" t="s">
        <v>1484</v>
      </c>
      <c r="N8" s="117" t="s">
        <v>1485</v>
      </c>
      <c r="O8" s="117" t="s">
        <v>1424</v>
      </c>
      <c r="P8" s="117" t="s">
        <v>1441</v>
      </c>
      <c r="Q8" s="117" t="s">
        <v>1441</v>
      </c>
      <c r="R8" s="117" t="s">
        <v>1415</v>
      </c>
      <c r="S8" s="117" t="s">
        <v>1486</v>
      </c>
      <c r="T8" s="117" t="s">
        <v>1446</v>
      </c>
      <c r="U8" s="117" t="s">
        <v>1487</v>
      </c>
      <c r="V8" s="117" t="s">
        <v>1488</v>
      </c>
      <c r="W8" s="117" t="s">
        <v>1431</v>
      </c>
      <c r="X8" s="117" t="s">
        <v>1432</v>
      </c>
      <c r="Y8" s="117" t="s">
        <v>1489</v>
      </c>
      <c r="Z8" s="117" t="s">
        <v>1490</v>
      </c>
      <c r="AA8" s="117" t="s">
        <v>1429</v>
      </c>
      <c r="AB8" s="117" t="s">
        <v>1491</v>
      </c>
      <c r="AC8" s="117" t="s">
        <v>1492</v>
      </c>
      <c r="AD8" s="117" t="s">
        <v>1493</v>
      </c>
    </row>
    <row r="9" spans="1:30" ht="25.5" x14ac:dyDescent="0.25">
      <c r="A9" s="117" t="s">
        <v>1059</v>
      </c>
      <c r="B9" s="117" t="s">
        <v>1494</v>
      </c>
      <c r="C9" s="117" t="s">
        <v>1495</v>
      </c>
      <c r="D9" s="117" t="s">
        <v>1495</v>
      </c>
      <c r="E9" s="117" t="s">
        <v>1495</v>
      </c>
      <c r="F9" s="117" t="s">
        <v>1495</v>
      </c>
      <c r="G9" s="117" t="s">
        <v>1495</v>
      </c>
      <c r="H9" s="117" t="s">
        <v>1494</v>
      </c>
      <c r="I9" s="117" t="s">
        <v>1495</v>
      </c>
      <c r="J9" s="117" t="s">
        <v>1495</v>
      </c>
      <c r="K9" s="117" t="s">
        <v>1495</v>
      </c>
      <c r="L9" s="117" t="s">
        <v>1495</v>
      </c>
      <c r="M9" s="117" t="s">
        <v>1495</v>
      </c>
      <c r="N9" s="117" t="s">
        <v>1495</v>
      </c>
      <c r="O9" s="117" t="s">
        <v>1495</v>
      </c>
      <c r="P9" s="117" t="s">
        <v>1494</v>
      </c>
      <c r="Q9" s="117" t="s">
        <v>1495</v>
      </c>
      <c r="R9" s="117" t="s">
        <v>1495</v>
      </c>
      <c r="S9" s="117" t="s">
        <v>1495</v>
      </c>
      <c r="T9" s="117" t="s">
        <v>938</v>
      </c>
      <c r="U9" s="117" t="s">
        <v>1495</v>
      </c>
      <c r="V9" s="117" t="s">
        <v>1495</v>
      </c>
      <c r="W9" s="117" t="s">
        <v>1495</v>
      </c>
      <c r="X9" s="117" t="s">
        <v>1495</v>
      </c>
      <c r="Y9" s="117" t="s">
        <v>1495</v>
      </c>
      <c r="Z9" s="117" t="s">
        <v>1495</v>
      </c>
      <c r="AA9" s="117" t="s">
        <v>1495</v>
      </c>
      <c r="AB9" s="117" t="s">
        <v>1495</v>
      </c>
      <c r="AC9" s="117" t="s">
        <v>1495</v>
      </c>
      <c r="AD9" s="117" t="s">
        <v>1495</v>
      </c>
    </row>
    <row r="10" spans="1:30" x14ac:dyDescent="0.25">
      <c r="A10" s="117" t="s">
        <v>69</v>
      </c>
      <c r="B10" s="117" t="s">
        <v>1496</v>
      </c>
      <c r="C10" s="117" t="s">
        <v>1497</v>
      </c>
      <c r="D10" s="117" t="s">
        <v>1497</v>
      </c>
      <c r="E10" s="117" t="s">
        <v>1497</v>
      </c>
      <c r="F10" s="117" t="s">
        <v>1497</v>
      </c>
      <c r="G10" s="117" t="s">
        <v>1497</v>
      </c>
      <c r="H10" s="117" t="s">
        <v>1496</v>
      </c>
      <c r="I10" s="117" t="s">
        <v>1497</v>
      </c>
      <c r="J10" s="117" t="s">
        <v>1497</v>
      </c>
      <c r="K10" s="117" t="s">
        <v>1497</v>
      </c>
      <c r="L10" s="117" t="s">
        <v>1497</v>
      </c>
      <c r="M10" s="117" t="s">
        <v>1497</v>
      </c>
      <c r="N10" s="117" t="s">
        <v>1497</v>
      </c>
      <c r="O10" s="117" t="s">
        <v>1497</v>
      </c>
      <c r="P10" s="117" t="s">
        <v>1496</v>
      </c>
      <c r="Q10" s="117" t="s">
        <v>1497</v>
      </c>
      <c r="R10" s="117" t="s">
        <v>1497</v>
      </c>
      <c r="S10" s="117" t="s">
        <v>1497</v>
      </c>
      <c r="T10" s="117" t="s">
        <v>1497</v>
      </c>
      <c r="U10" s="117" t="s">
        <v>1497</v>
      </c>
      <c r="V10" s="117" t="s">
        <v>1497</v>
      </c>
      <c r="W10" s="117" t="s">
        <v>1497</v>
      </c>
      <c r="X10" s="117" t="s">
        <v>1497</v>
      </c>
      <c r="Y10" s="117" t="s">
        <v>1497</v>
      </c>
      <c r="Z10" s="117" t="s">
        <v>1497</v>
      </c>
      <c r="AA10" s="117" t="s">
        <v>1497</v>
      </c>
      <c r="AB10" s="117" t="s">
        <v>1497</v>
      </c>
      <c r="AC10" s="117" t="s">
        <v>1497</v>
      </c>
      <c r="AD10" s="117" t="s">
        <v>1497</v>
      </c>
    </row>
    <row r="11" spans="1:30" x14ac:dyDescent="0.25">
      <c r="A11" s="118" t="s">
        <v>74</v>
      </c>
      <c r="B11" s="145">
        <v>2695</v>
      </c>
      <c r="C11" s="145">
        <v>9.6284700000000001</v>
      </c>
      <c r="D11" s="145">
        <v>0.46667999999999998</v>
      </c>
      <c r="E11" s="145">
        <v>0.40100000000000002</v>
      </c>
      <c r="F11" s="145">
        <v>0</v>
      </c>
      <c r="G11" s="145">
        <v>7.0299999999999998E-3</v>
      </c>
      <c r="H11" s="145">
        <v>3875.42623</v>
      </c>
      <c r="I11" s="118" t="s">
        <v>1466</v>
      </c>
      <c r="J11" s="118" t="s">
        <v>1466</v>
      </c>
      <c r="K11" s="145">
        <v>0.44279000000000002</v>
      </c>
      <c r="L11" s="145">
        <v>23.295190000000002</v>
      </c>
      <c r="M11" s="118" t="s">
        <v>1466</v>
      </c>
      <c r="N11" s="145">
        <v>0.45905000000000001</v>
      </c>
      <c r="O11" s="145">
        <v>0.2399</v>
      </c>
      <c r="P11" s="145">
        <v>2412.2600000000002</v>
      </c>
      <c r="Q11" s="145">
        <v>0.995</v>
      </c>
      <c r="R11" s="145">
        <v>0.17199999999999999</v>
      </c>
      <c r="S11" s="145">
        <v>0.67600000000000005</v>
      </c>
      <c r="T11" s="145">
        <v>0.56799999999999995</v>
      </c>
      <c r="U11" s="118" t="s">
        <v>1466</v>
      </c>
      <c r="V11" s="145">
        <v>240.452</v>
      </c>
      <c r="W11" s="145">
        <v>6.7000000000000004E-2</v>
      </c>
      <c r="X11" s="145">
        <v>6.5000000000000002E-2</v>
      </c>
      <c r="Y11" s="145">
        <v>32.479999999999997</v>
      </c>
      <c r="Z11" s="145">
        <v>0.13900000000000001</v>
      </c>
      <c r="AA11" s="145">
        <v>0.39953</v>
      </c>
      <c r="AB11" s="145">
        <v>0.24204000000000001</v>
      </c>
      <c r="AC11" s="145">
        <v>11.39</v>
      </c>
      <c r="AD11" s="145">
        <v>0.42857000000000001</v>
      </c>
    </row>
    <row r="12" spans="1:30" x14ac:dyDescent="0.25">
      <c r="A12" s="126" t="s">
        <v>783</v>
      </c>
      <c r="B12" s="124">
        <v>2695</v>
      </c>
      <c r="C12" s="124">
        <v>9.6284700000000001</v>
      </c>
      <c r="D12" s="124">
        <v>0.46667999999999998</v>
      </c>
      <c r="E12" s="124">
        <v>0.40100000000000002</v>
      </c>
      <c r="F12" s="124">
        <v>0</v>
      </c>
      <c r="G12" s="124">
        <v>7.0299999999999998E-3</v>
      </c>
      <c r="H12" s="124">
        <v>3875.42623</v>
      </c>
      <c r="I12" s="126" t="s">
        <v>1466</v>
      </c>
      <c r="J12" s="126" t="s">
        <v>1466</v>
      </c>
      <c r="K12" s="124">
        <v>0.44279000000000002</v>
      </c>
      <c r="L12" s="124">
        <v>23.295190000000002</v>
      </c>
      <c r="M12" s="126" t="s">
        <v>1466</v>
      </c>
      <c r="N12" s="124">
        <v>0.45905000000000001</v>
      </c>
      <c r="O12" s="124">
        <v>0.2399</v>
      </c>
      <c r="P12" s="124">
        <v>2412.2600000000002</v>
      </c>
      <c r="Q12" s="124">
        <v>0.995</v>
      </c>
      <c r="R12" s="124">
        <v>0.17199999999999999</v>
      </c>
      <c r="S12" s="124">
        <v>0.67600000000000005</v>
      </c>
      <c r="T12" s="124">
        <v>0.56799999999999995</v>
      </c>
      <c r="U12" s="126" t="s">
        <v>1466</v>
      </c>
      <c r="V12" s="124">
        <v>240.452</v>
      </c>
      <c r="W12" s="124">
        <v>6.7000000000000004E-2</v>
      </c>
      <c r="X12" s="124">
        <v>6.5000000000000002E-2</v>
      </c>
      <c r="Y12" s="124">
        <v>32.479999999999997</v>
      </c>
      <c r="Z12" s="124">
        <v>0.13900000000000001</v>
      </c>
      <c r="AA12" s="124">
        <v>0.39953</v>
      </c>
      <c r="AB12" s="124">
        <v>0.24204000000000001</v>
      </c>
      <c r="AC12" s="124">
        <v>11.39</v>
      </c>
      <c r="AD12" s="124">
        <v>0.42857000000000001</v>
      </c>
    </row>
    <row r="13" spans="1:30" x14ac:dyDescent="0.25">
      <c r="A13" s="126" t="s">
        <v>784</v>
      </c>
      <c r="B13" s="124">
        <v>2695</v>
      </c>
      <c r="C13" s="124">
        <v>9.6259899999999998</v>
      </c>
      <c r="D13" s="124">
        <v>0.43664999999999998</v>
      </c>
      <c r="E13" s="124">
        <v>0.39200000000000002</v>
      </c>
      <c r="F13" s="124">
        <v>0</v>
      </c>
      <c r="G13" s="124">
        <v>7.1999999999999998E-3</v>
      </c>
      <c r="H13" s="124">
        <v>3875.4329400000001</v>
      </c>
      <c r="I13" s="126" t="s">
        <v>1466</v>
      </c>
      <c r="J13" s="126" t="s">
        <v>1466</v>
      </c>
      <c r="K13" s="124">
        <v>0.44579999999999997</v>
      </c>
      <c r="L13" s="124">
        <v>23.312360000000002</v>
      </c>
      <c r="M13" s="126" t="s">
        <v>1466</v>
      </c>
      <c r="N13" s="124">
        <v>0.45179000000000002</v>
      </c>
      <c r="O13" s="124">
        <v>0.29158000000000001</v>
      </c>
      <c r="P13" s="124">
        <v>2412.2800000000002</v>
      </c>
      <c r="Q13" s="124">
        <v>0.997</v>
      </c>
      <c r="R13" s="124">
        <v>0.24099999999999999</v>
      </c>
      <c r="S13" s="124">
        <v>0.67600000000000005</v>
      </c>
      <c r="T13" s="124">
        <v>0.56399999999999995</v>
      </c>
      <c r="U13" s="126" t="s">
        <v>1466</v>
      </c>
      <c r="V13" s="124">
        <v>240.453</v>
      </c>
      <c r="W13" s="124">
        <v>9.8000000000000004E-2</v>
      </c>
      <c r="X13" s="124">
        <v>7.0000000000000007E-2</v>
      </c>
      <c r="Y13" s="124">
        <v>32.479999999999997</v>
      </c>
      <c r="Z13" s="124">
        <v>0.13400000000000001</v>
      </c>
      <c r="AA13" s="124">
        <v>0.41693999999999998</v>
      </c>
      <c r="AB13" s="124">
        <v>0.25852000000000003</v>
      </c>
      <c r="AC13" s="124">
        <v>11.42</v>
      </c>
      <c r="AD13" s="124">
        <v>0.43362000000000001</v>
      </c>
    </row>
    <row r="14" spans="1:30" x14ac:dyDescent="0.25">
      <c r="A14" s="126" t="s">
        <v>785</v>
      </c>
      <c r="B14" s="124">
        <v>2695</v>
      </c>
      <c r="C14" s="124">
        <v>9.6259899999999998</v>
      </c>
      <c r="D14" s="124">
        <v>0.43664999999999998</v>
      </c>
      <c r="E14" s="124">
        <v>0.39200000000000002</v>
      </c>
      <c r="F14" s="124">
        <v>0</v>
      </c>
      <c r="G14" s="124">
        <v>7.1999999999999998E-3</v>
      </c>
      <c r="H14" s="124">
        <v>3875.4329400000001</v>
      </c>
      <c r="I14" s="126" t="s">
        <v>1466</v>
      </c>
      <c r="J14" s="126" t="s">
        <v>1466</v>
      </c>
      <c r="K14" s="124">
        <v>0.44579999999999997</v>
      </c>
      <c r="L14" s="124">
        <v>23.312360000000002</v>
      </c>
      <c r="M14" s="126" t="s">
        <v>1466</v>
      </c>
      <c r="N14" s="124">
        <v>0.45179000000000002</v>
      </c>
      <c r="O14" s="124">
        <v>0.29158000000000001</v>
      </c>
      <c r="P14" s="124">
        <v>2412.2800000000002</v>
      </c>
      <c r="Q14" s="124">
        <v>0.997</v>
      </c>
      <c r="R14" s="124">
        <v>0.24099999999999999</v>
      </c>
      <c r="S14" s="124">
        <v>0.67600000000000005</v>
      </c>
      <c r="T14" s="124">
        <v>0.56399999999999995</v>
      </c>
      <c r="U14" s="126" t="s">
        <v>1466</v>
      </c>
      <c r="V14" s="124">
        <v>240.453</v>
      </c>
      <c r="W14" s="124">
        <v>9.8000000000000004E-2</v>
      </c>
      <c r="X14" s="124">
        <v>7.0000000000000007E-2</v>
      </c>
      <c r="Y14" s="124">
        <v>32.479999999999997</v>
      </c>
      <c r="Z14" s="124">
        <v>0.13400000000000001</v>
      </c>
      <c r="AA14" s="124">
        <v>0.41693999999999998</v>
      </c>
      <c r="AB14" s="124">
        <v>0.25852000000000003</v>
      </c>
      <c r="AC14" s="124">
        <v>11.42</v>
      </c>
      <c r="AD14" s="124">
        <v>0.43362000000000001</v>
      </c>
    </row>
    <row r="15" spans="1:30" x14ac:dyDescent="0.25">
      <c r="A15" s="126" t="s">
        <v>786</v>
      </c>
      <c r="B15" s="124">
        <v>2695</v>
      </c>
      <c r="C15" s="124">
        <v>9.6192600000000006</v>
      </c>
      <c r="D15" s="124">
        <v>0.49902000000000002</v>
      </c>
      <c r="E15" s="124">
        <v>0.40300000000000002</v>
      </c>
      <c r="F15" s="124">
        <v>0</v>
      </c>
      <c r="G15" s="124">
        <v>9.5600000000000008E-3</v>
      </c>
      <c r="H15" s="124">
        <v>3875.4369000000002</v>
      </c>
      <c r="I15" s="126" t="s">
        <v>1466</v>
      </c>
      <c r="J15" s="126" t="s">
        <v>1466</v>
      </c>
      <c r="K15" s="124">
        <v>0.44924999999999998</v>
      </c>
      <c r="L15" s="124">
        <v>23.322500000000002</v>
      </c>
      <c r="M15" s="126" t="s">
        <v>1466</v>
      </c>
      <c r="N15" s="124">
        <v>0.44452000000000003</v>
      </c>
      <c r="O15" s="124">
        <v>0.34649999999999997</v>
      </c>
      <c r="P15" s="124">
        <v>2412.31</v>
      </c>
      <c r="Q15" s="124">
        <v>1.0009999999999999</v>
      </c>
      <c r="R15" s="124">
        <v>0.24399999999999999</v>
      </c>
      <c r="S15" s="124">
        <v>0.67600000000000005</v>
      </c>
      <c r="T15" s="124">
        <v>0.56499999999999995</v>
      </c>
      <c r="U15" s="126" t="s">
        <v>1466</v>
      </c>
      <c r="V15" s="124">
        <v>240.45400000000001</v>
      </c>
      <c r="W15" s="124">
        <v>9.4E-2</v>
      </c>
      <c r="X15" s="124">
        <v>5.7000000000000002E-2</v>
      </c>
      <c r="Y15" s="124">
        <v>32.479999999999997</v>
      </c>
      <c r="Z15" s="124">
        <v>0.13200000000000001</v>
      </c>
      <c r="AA15" s="124">
        <v>0.41404000000000002</v>
      </c>
      <c r="AB15" s="124">
        <v>0.29421000000000003</v>
      </c>
      <c r="AC15" s="124">
        <v>11.42</v>
      </c>
      <c r="AD15" s="124">
        <v>0.43819999999999998</v>
      </c>
    </row>
    <row r="16" spans="1:30" x14ac:dyDescent="0.25">
      <c r="A16" s="126" t="s">
        <v>787</v>
      </c>
      <c r="B16" s="124">
        <v>2695</v>
      </c>
      <c r="C16" s="124">
        <v>9.6192600000000006</v>
      </c>
      <c r="D16" s="124">
        <v>0.49902000000000002</v>
      </c>
      <c r="E16" s="124">
        <v>0.40300000000000002</v>
      </c>
      <c r="F16" s="124">
        <v>0</v>
      </c>
      <c r="G16" s="124">
        <v>9.5600000000000008E-3</v>
      </c>
      <c r="H16" s="124">
        <v>3875.4369000000002</v>
      </c>
      <c r="I16" s="126" t="s">
        <v>1466</v>
      </c>
      <c r="J16" s="126" t="s">
        <v>1466</v>
      </c>
      <c r="K16" s="124">
        <v>0.44924999999999998</v>
      </c>
      <c r="L16" s="124">
        <v>23.322500000000002</v>
      </c>
      <c r="M16" s="126" t="s">
        <v>1466</v>
      </c>
      <c r="N16" s="124">
        <v>0.44452000000000003</v>
      </c>
      <c r="O16" s="124">
        <v>0.34649999999999997</v>
      </c>
      <c r="P16" s="124">
        <v>2412.31</v>
      </c>
      <c r="Q16" s="124">
        <v>1.0009999999999999</v>
      </c>
      <c r="R16" s="124">
        <v>0.24399999999999999</v>
      </c>
      <c r="S16" s="124">
        <v>0.67600000000000005</v>
      </c>
      <c r="T16" s="124">
        <v>0.56499999999999995</v>
      </c>
      <c r="U16" s="126" t="s">
        <v>1466</v>
      </c>
      <c r="V16" s="124">
        <v>240.45400000000001</v>
      </c>
      <c r="W16" s="124">
        <v>9.4E-2</v>
      </c>
      <c r="X16" s="124">
        <v>5.7000000000000002E-2</v>
      </c>
      <c r="Y16" s="124">
        <v>32.479999999999997</v>
      </c>
      <c r="Z16" s="124">
        <v>0.13200000000000001</v>
      </c>
      <c r="AA16" s="124">
        <v>0.41404000000000002</v>
      </c>
      <c r="AB16" s="124">
        <v>0.29421000000000003</v>
      </c>
      <c r="AC16" s="124">
        <v>11.42</v>
      </c>
      <c r="AD16" s="124">
        <v>0.43819999999999998</v>
      </c>
    </row>
    <row r="17" spans="1:30" x14ac:dyDescent="0.25">
      <c r="A17" s="126" t="s">
        <v>788</v>
      </c>
      <c r="B17" s="124">
        <v>2695</v>
      </c>
      <c r="C17" s="124">
        <v>9.6770499999999995</v>
      </c>
      <c r="D17" s="124">
        <v>0.53366999999999998</v>
      </c>
      <c r="E17" s="124">
        <v>0.40799999999999997</v>
      </c>
      <c r="F17" s="124">
        <v>0</v>
      </c>
      <c r="G17" s="124">
        <v>1.175E-2</v>
      </c>
      <c r="H17" s="124">
        <v>3875.4411700000001</v>
      </c>
      <c r="I17" s="126" t="s">
        <v>1466</v>
      </c>
      <c r="J17" s="126" t="s">
        <v>1466</v>
      </c>
      <c r="K17" s="124">
        <v>0.45195999999999997</v>
      </c>
      <c r="L17" s="124">
        <v>23.33343</v>
      </c>
      <c r="M17" s="126" t="s">
        <v>1466</v>
      </c>
      <c r="N17" s="124">
        <v>0.45179000000000002</v>
      </c>
      <c r="O17" s="124">
        <v>0.38457999999999998</v>
      </c>
      <c r="P17" s="124">
        <v>2412.25</v>
      </c>
      <c r="Q17" s="124">
        <v>0.99299999999999999</v>
      </c>
      <c r="R17" s="124">
        <v>0.248</v>
      </c>
      <c r="S17" s="124">
        <v>0.67600000000000005</v>
      </c>
      <c r="T17" s="124">
        <v>0.56599999999999995</v>
      </c>
      <c r="U17" s="126" t="s">
        <v>1466</v>
      </c>
      <c r="V17" s="124">
        <v>240.45599999999999</v>
      </c>
      <c r="W17" s="124">
        <v>0.09</v>
      </c>
      <c r="X17" s="124">
        <v>0.05</v>
      </c>
      <c r="Y17" s="124">
        <v>32.479999999999997</v>
      </c>
      <c r="Z17" s="124">
        <v>0.13200000000000001</v>
      </c>
      <c r="AA17" s="124">
        <v>0.40243000000000001</v>
      </c>
      <c r="AB17" s="124">
        <v>0.33301999999999998</v>
      </c>
      <c r="AC17" s="124">
        <v>11.39</v>
      </c>
      <c r="AD17" s="124">
        <v>0.44230999999999998</v>
      </c>
    </row>
    <row r="18" spans="1:30" x14ac:dyDescent="0.25">
      <c r="A18" s="126" t="s">
        <v>789</v>
      </c>
      <c r="B18" s="124">
        <v>2695</v>
      </c>
      <c r="C18" s="124">
        <v>9.6770499999999995</v>
      </c>
      <c r="D18" s="124">
        <v>0.53366999999999998</v>
      </c>
      <c r="E18" s="124">
        <v>0.40799999999999997</v>
      </c>
      <c r="F18" s="124">
        <v>0</v>
      </c>
      <c r="G18" s="124">
        <v>1.175E-2</v>
      </c>
      <c r="H18" s="124">
        <v>3875.4411700000001</v>
      </c>
      <c r="I18" s="126" t="s">
        <v>1466</v>
      </c>
      <c r="J18" s="126" t="s">
        <v>1466</v>
      </c>
      <c r="K18" s="124">
        <v>0.45195999999999997</v>
      </c>
      <c r="L18" s="124">
        <v>23.33343</v>
      </c>
      <c r="M18" s="126" t="s">
        <v>1466</v>
      </c>
      <c r="N18" s="124">
        <v>0.45179000000000002</v>
      </c>
      <c r="O18" s="124">
        <v>0.38457999999999998</v>
      </c>
      <c r="P18" s="124">
        <v>2412.25</v>
      </c>
      <c r="Q18" s="124">
        <v>0.99299999999999999</v>
      </c>
      <c r="R18" s="124">
        <v>0.248</v>
      </c>
      <c r="S18" s="124">
        <v>0.67600000000000005</v>
      </c>
      <c r="T18" s="124">
        <v>0.56599999999999995</v>
      </c>
      <c r="U18" s="126" t="s">
        <v>1466</v>
      </c>
      <c r="V18" s="124">
        <v>240.45599999999999</v>
      </c>
      <c r="W18" s="124">
        <v>0.09</v>
      </c>
      <c r="X18" s="124">
        <v>0.05</v>
      </c>
      <c r="Y18" s="124">
        <v>32.479999999999997</v>
      </c>
      <c r="Z18" s="124">
        <v>0.13200000000000001</v>
      </c>
      <c r="AA18" s="124">
        <v>0.40243000000000001</v>
      </c>
      <c r="AB18" s="124">
        <v>0.33301999999999998</v>
      </c>
      <c r="AC18" s="124">
        <v>11.39</v>
      </c>
      <c r="AD18" s="124">
        <v>0.44230999999999998</v>
      </c>
    </row>
    <row r="19" spans="1:30" x14ac:dyDescent="0.25">
      <c r="A19" s="126" t="s">
        <v>790</v>
      </c>
      <c r="B19" s="124">
        <v>2695</v>
      </c>
      <c r="C19" s="124">
        <v>9.6837</v>
      </c>
      <c r="D19" s="124">
        <v>0.52905000000000002</v>
      </c>
      <c r="E19" s="124">
        <v>0.39800000000000002</v>
      </c>
      <c r="F19" s="124">
        <v>0</v>
      </c>
      <c r="G19" s="124">
        <v>1.2670000000000001E-2</v>
      </c>
      <c r="H19" s="124">
        <v>3875.4408600000002</v>
      </c>
      <c r="I19" s="126" t="s">
        <v>1466</v>
      </c>
      <c r="J19" s="126" t="s">
        <v>1466</v>
      </c>
      <c r="K19" s="124">
        <v>0.45521</v>
      </c>
      <c r="L19" s="124">
        <v>23.332650000000001</v>
      </c>
      <c r="M19" s="126" t="s">
        <v>1466</v>
      </c>
      <c r="N19" s="124">
        <v>0.45179000000000002</v>
      </c>
      <c r="O19" s="124">
        <v>0.38457999999999998</v>
      </c>
      <c r="P19" s="124">
        <v>2412.13</v>
      </c>
      <c r="Q19" s="124">
        <v>0.97799999999999998</v>
      </c>
      <c r="R19" s="124">
        <v>0.25</v>
      </c>
      <c r="S19" s="124">
        <v>0.67600000000000005</v>
      </c>
      <c r="T19" s="124">
        <v>0.56299999999999994</v>
      </c>
      <c r="U19" s="126" t="s">
        <v>1466</v>
      </c>
      <c r="V19" s="124">
        <v>240.45699999999999</v>
      </c>
      <c r="W19" s="124">
        <v>8.5999999999999993E-2</v>
      </c>
      <c r="X19" s="124">
        <v>4.2000000000000003E-2</v>
      </c>
      <c r="Y19" s="124">
        <v>32.479999999999997</v>
      </c>
      <c r="Z19" s="124">
        <v>0.126</v>
      </c>
      <c r="AA19" s="124">
        <v>0.41838999999999998</v>
      </c>
      <c r="AB19" s="124">
        <v>0.33178000000000002</v>
      </c>
      <c r="AC19" s="124">
        <v>11.35</v>
      </c>
      <c r="AD19" s="124">
        <v>0.44642999999999999</v>
      </c>
    </row>
    <row r="20" spans="1:30" x14ac:dyDescent="0.25">
      <c r="A20" s="126" t="s">
        <v>791</v>
      </c>
      <c r="B20" s="124">
        <v>2695</v>
      </c>
      <c r="C20" s="124">
        <v>9.6837</v>
      </c>
      <c r="D20" s="124">
        <v>0.52905000000000002</v>
      </c>
      <c r="E20" s="124">
        <v>0.39800000000000002</v>
      </c>
      <c r="F20" s="124">
        <v>0</v>
      </c>
      <c r="G20" s="124">
        <v>1.2670000000000001E-2</v>
      </c>
      <c r="H20" s="124">
        <v>3875.4408600000002</v>
      </c>
      <c r="I20" s="126" t="s">
        <v>1466</v>
      </c>
      <c r="J20" s="126" t="s">
        <v>1466</v>
      </c>
      <c r="K20" s="124">
        <v>0.45521</v>
      </c>
      <c r="L20" s="124">
        <v>23.332650000000001</v>
      </c>
      <c r="M20" s="126" t="s">
        <v>1466</v>
      </c>
      <c r="N20" s="124">
        <v>0.45179000000000002</v>
      </c>
      <c r="O20" s="124">
        <v>0.38457999999999998</v>
      </c>
      <c r="P20" s="124">
        <v>2412.13</v>
      </c>
      <c r="Q20" s="124">
        <v>0.97799999999999998</v>
      </c>
      <c r="R20" s="124">
        <v>0.25</v>
      </c>
      <c r="S20" s="124">
        <v>0.67600000000000005</v>
      </c>
      <c r="T20" s="124">
        <v>0.56299999999999994</v>
      </c>
      <c r="U20" s="126" t="s">
        <v>1466</v>
      </c>
      <c r="V20" s="124">
        <v>240.45699999999999</v>
      </c>
      <c r="W20" s="124">
        <v>8.5999999999999993E-2</v>
      </c>
      <c r="X20" s="124">
        <v>4.2000000000000003E-2</v>
      </c>
      <c r="Y20" s="124">
        <v>32.479999999999997</v>
      </c>
      <c r="Z20" s="124">
        <v>0.126</v>
      </c>
      <c r="AA20" s="124">
        <v>0.41838999999999998</v>
      </c>
      <c r="AB20" s="124">
        <v>0.33178000000000002</v>
      </c>
      <c r="AC20" s="124">
        <v>11.35</v>
      </c>
      <c r="AD20" s="124">
        <v>0.44642999999999999</v>
      </c>
    </row>
    <row r="21" spans="1:30" x14ac:dyDescent="0.25">
      <c r="A21" s="126" t="s">
        <v>792</v>
      </c>
      <c r="B21" s="124">
        <v>2695</v>
      </c>
      <c r="C21" s="124">
        <v>9.6942199999999996</v>
      </c>
      <c r="D21" s="124">
        <v>0.51749999999999996</v>
      </c>
      <c r="E21" s="124">
        <v>0.39</v>
      </c>
      <c r="F21" s="124">
        <v>0</v>
      </c>
      <c r="G21" s="124">
        <v>1.355E-2</v>
      </c>
      <c r="H21" s="124">
        <v>3875.44056</v>
      </c>
      <c r="I21" s="126" t="s">
        <v>1466</v>
      </c>
      <c r="J21" s="126" t="s">
        <v>1466</v>
      </c>
      <c r="K21" s="124">
        <v>0.45848</v>
      </c>
      <c r="L21" s="124">
        <v>23.331869999999999</v>
      </c>
      <c r="M21" s="126" t="s">
        <v>1466</v>
      </c>
      <c r="N21" s="124">
        <v>0.45905000000000001</v>
      </c>
      <c r="O21" s="124">
        <v>0.37176999999999999</v>
      </c>
      <c r="P21" s="124">
        <v>2412.04</v>
      </c>
      <c r="Q21" s="124">
        <v>0.96599999999999997</v>
      </c>
      <c r="R21" s="124">
        <v>0.25</v>
      </c>
      <c r="S21" s="124">
        <v>0.67600000000000005</v>
      </c>
      <c r="T21" s="124">
        <v>0.56799999999999995</v>
      </c>
      <c r="U21" s="126" t="s">
        <v>1466</v>
      </c>
      <c r="V21" s="124">
        <v>240.458</v>
      </c>
      <c r="W21" s="124">
        <v>8.2000000000000003E-2</v>
      </c>
      <c r="X21" s="124">
        <v>3.5999999999999997E-2</v>
      </c>
      <c r="Y21" s="124">
        <v>32.479999999999997</v>
      </c>
      <c r="Z21" s="124">
        <v>0.13200000000000001</v>
      </c>
      <c r="AA21" s="124">
        <v>0.43580000000000002</v>
      </c>
      <c r="AB21" s="124">
        <v>0.33178000000000002</v>
      </c>
      <c r="AC21" s="124">
        <v>11.32</v>
      </c>
      <c r="AD21" s="124">
        <v>0.45058999999999999</v>
      </c>
    </row>
    <row r="22" spans="1:30" x14ac:dyDescent="0.25">
      <c r="A22" s="126" t="s">
        <v>793</v>
      </c>
      <c r="B22" s="124">
        <v>2695</v>
      </c>
      <c r="C22" s="124">
        <v>9.6942199999999996</v>
      </c>
      <c r="D22" s="124">
        <v>0.51749999999999996</v>
      </c>
      <c r="E22" s="124">
        <v>0.39</v>
      </c>
      <c r="F22" s="124">
        <v>0</v>
      </c>
      <c r="G22" s="124">
        <v>1.355E-2</v>
      </c>
      <c r="H22" s="124">
        <v>3875.44056</v>
      </c>
      <c r="I22" s="126" t="s">
        <v>1466</v>
      </c>
      <c r="J22" s="126" t="s">
        <v>1466</v>
      </c>
      <c r="K22" s="124">
        <v>0.45848</v>
      </c>
      <c r="L22" s="124">
        <v>23.331869999999999</v>
      </c>
      <c r="M22" s="126" t="s">
        <v>1466</v>
      </c>
      <c r="N22" s="124">
        <v>0.45905000000000001</v>
      </c>
      <c r="O22" s="124">
        <v>0.37176999999999999</v>
      </c>
      <c r="P22" s="124">
        <v>2412.04</v>
      </c>
      <c r="Q22" s="124">
        <v>0.96599999999999997</v>
      </c>
      <c r="R22" s="124">
        <v>0.25</v>
      </c>
      <c r="S22" s="124">
        <v>0.67600000000000005</v>
      </c>
      <c r="T22" s="124">
        <v>0.56799999999999995</v>
      </c>
      <c r="U22" s="126" t="s">
        <v>1466</v>
      </c>
      <c r="V22" s="124">
        <v>240.458</v>
      </c>
      <c r="W22" s="124">
        <v>8.2000000000000003E-2</v>
      </c>
      <c r="X22" s="124">
        <v>3.5999999999999997E-2</v>
      </c>
      <c r="Y22" s="124">
        <v>32.479999999999997</v>
      </c>
      <c r="Z22" s="124">
        <v>0.13200000000000001</v>
      </c>
      <c r="AA22" s="124">
        <v>0.43580000000000002</v>
      </c>
      <c r="AB22" s="124">
        <v>0.33178000000000002</v>
      </c>
      <c r="AC22" s="124">
        <v>11.32</v>
      </c>
      <c r="AD22" s="124">
        <v>0.45058999999999999</v>
      </c>
    </row>
    <row r="23" spans="1:30" x14ac:dyDescent="0.25">
      <c r="A23" s="126" t="s">
        <v>794</v>
      </c>
      <c r="B23" s="124">
        <v>2695</v>
      </c>
      <c r="C23" s="124">
        <v>9.6926299999999994</v>
      </c>
      <c r="D23" s="124">
        <v>0.53136000000000005</v>
      </c>
      <c r="E23" s="124">
        <v>0.38200000000000001</v>
      </c>
      <c r="F23" s="124">
        <v>0</v>
      </c>
      <c r="G23" s="124">
        <v>1.1259999999999999E-2</v>
      </c>
      <c r="H23" s="124">
        <v>3875.4378200000001</v>
      </c>
      <c r="I23" s="126" t="s">
        <v>1466</v>
      </c>
      <c r="J23" s="126" t="s">
        <v>1466</v>
      </c>
      <c r="K23" s="124">
        <v>0.46095000000000003</v>
      </c>
      <c r="L23" s="124">
        <v>23.324839999999998</v>
      </c>
      <c r="M23" s="126" t="s">
        <v>1466</v>
      </c>
      <c r="N23" s="124">
        <v>0.45905000000000001</v>
      </c>
      <c r="O23" s="124">
        <v>0.34649999999999997</v>
      </c>
      <c r="P23" s="124">
        <v>2411.92</v>
      </c>
      <c r="Q23" s="124">
        <v>0.95099999999999996</v>
      </c>
      <c r="R23" s="124">
        <v>0.25</v>
      </c>
      <c r="S23" s="124">
        <v>0.67600000000000005</v>
      </c>
      <c r="T23" s="124">
        <v>0.56699999999999995</v>
      </c>
      <c r="U23" s="124">
        <v>79.58</v>
      </c>
      <c r="V23" s="124">
        <v>240.459</v>
      </c>
      <c r="W23" s="124">
        <v>0.104</v>
      </c>
      <c r="X23" s="124">
        <v>3.3000000000000002E-2</v>
      </c>
      <c r="Y23" s="124">
        <v>32.479999999999997</v>
      </c>
      <c r="Z23" s="124">
        <v>0.13500000000000001</v>
      </c>
      <c r="AA23" s="124">
        <v>0.45321</v>
      </c>
      <c r="AB23" s="124">
        <v>0.33551999999999998</v>
      </c>
      <c r="AC23" s="124">
        <v>11.29</v>
      </c>
      <c r="AD23" s="124">
        <v>0.45424999999999999</v>
      </c>
    </row>
    <row r="24" spans="1:30" x14ac:dyDescent="0.25">
      <c r="A24" s="126" t="s">
        <v>795</v>
      </c>
      <c r="B24" s="124">
        <v>2695</v>
      </c>
      <c r="C24" s="124">
        <v>9.6926299999999994</v>
      </c>
      <c r="D24" s="124">
        <v>0.53136000000000005</v>
      </c>
      <c r="E24" s="124">
        <v>0.38200000000000001</v>
      </c>
      <c r="F24" s="124">
        <v>0</v>
      </c>
      <c r="G24" s="124">
        <v>1.1259999999999999E-2</v>
      </c>
      <c r="H24" s="124">
        <v>3875.4378200000001</v>
      </c>
      <c r="I24" s="126" t="s">
        <v>1466</v>
      </c>
      <c r="J24" s="126" t="s">
        <v>1466</v>
      </c>
      <c r="K24" s="124">
        <v>0.46095000000000003</v>
      </c>
      <c r="L24" s="124">
        <v>23.324839999999998</v>
      </c>
      <c r="M24" s="126" t="s">
        <v>1466</v>
      </c>
      <c r="N24" s="124">
        <v>0.45905000000000001</v>
      </c>
      <c r="O24" s="124">
        <v>0.34649999999999997</v>
      </c>
      <c r="P24" s="124">
        <v>2411.92</v>
      </c>
      <c r="Q24" s="124">
        <v>0.95099999999999996</v>
      </c>
      <c r="R24" s="124">
        <v>0.25</v>
      </c>
      <c r="S24" s="124">
        <v>0.67600000000000005</v>
      </c>
      <c r="T24" s="124">
        <v>0.56699999999999995</v>
      </c>
      <c r="U24" s="124">
        <v>79.58</v>
      </c>
      <c r="V24" s="124">
        <v>240.459</v>
      </c>
      <c r="W24" s="124">
        <v>0.104</v>
      </c>
      <c r="X24" s="124">
        <v>3.3000000000000002E-2</v>
      </c>
      <c r="Y24" s="124">
        <v>32.479999999999997</v>
      </c>
      <c r="Z24" s="124">
        <v>0.13500000000000001</v>
      </c>
      <c r="AA24" s="124">
        <v>0.45321</v>
      </c>
      <c r="AB24" s="124">
        <v>0.33551999999999998</v>
      </c>
      <c r="AC24" s="124">
        <v>11.29</v>
      </c>
      <c r="AD24" s="124">
        <v>0.45424999999999999</v>
      </c>
    </row>
    <row r="25" spans="1:30" x14ac:dyDescent="0.25">
      <c r="A25" s="126" t="s">
        <v>796</v>
      </c>
      <c r="B25" s="124">
        <v>2695</v>
      </c>
      <c r="C25" s="124">
        <v>9.7561199999999992</v>
      </c>
      <c r="D25" s="124">
        <v>0.54752999999999996</v>
      </c>
      <c r="E25" s="124">
        <v>0.40100000000000002</v>
      </c>
      <c r="F25" s="124">
        <v>0</v>
      </c>
      <c r="G25" s="124">
        <v>1.162E-2</v>
      </c>
      <c r="H25" s="124">
        <v>3875.4448299999999</v>
      </c>
      <c r="I25" s="126" t="s">
        <v>1466</v>
      </c>
      <c r="J25" s="126" t="s">
        <v>1466</v>
      </c>
      <c r="K25" s="124">
        <v>0.46389000000000002</v>
      </c>
      <c r="L25" s="124">
        <v>23.3428</v>
      </c>
      <c r="M25" s="126" t="s">
        <v>1466</v>
      </c>
      <c r="N25" s="124">
        <v>0.45905000000000001</v>
      </c>
      <c r="O25" s="124">
        <v>0.31566</v>
      </c>
      <c r="P25" s="124">
        <v>2411.88</v>
      </c>
      <c r="Q25" s="124">
        <v>0.94599999999999995</v>
      </c>
      <c r="R25" s="124">
        <v>0.25</v>
      </c>
      <c r="S25" s="124">
        <v>0.67600000000000005</v>
      </c>
      <c r="T25" s="124">
        <v>0.54900000000000004</v>
      </c>
      <c r="U25" s="126" t="s">
        <v>1466</v>
      </c>
      <c r="V25" s="124">
        <v>240.46</v>
      </c>
      <c r="W25" s="124">
        <v>0.1</v>
      </c>
      <c r="X25" s="124">
        <v>2.5999999999999999E-2</v>
      </c>
      <c r="Y25" s="124">
        <v>32.479999999999997</v>
      </c>
      <c r="Z25" s="124">
        <v>0.13300000000000001</v>
      </c>
      <c r="AA25" s="124">
        <v>0.44885999999999998</v>
      </c>
      <c r="AB25" s="124">
        <v>0.36728</v>
      </c>
      <c r="AC25" s="124">
        <v>11.32</v>
      </c>
      <c r="AD25" s="124">
        <v>0.45845000000000002</v>
      </c>
    </row>
    <row r="26" spans="1:30" x14ac:dyDescent="0.25">
      <c r="A26" s="126" t="s">
        <v>797</v>
      </c>
      <c r="B26" s="124">
        <v>2695</v>
      </c>
      <c r="C26" s="124">
        <v>9.7561199999999992</v>
      </c>
      <c r="D26" s="124">
        <v>0.54752999999999996</v>
      </c>
      <c r="E26" s="124">
        <v>0.40100000000000002</v>
      </c>
      <c r="F26" s="124">
        <v>0</v>
      </c>
      <c r="G26" s="124">
        <v>1.162E-2</v>
      </c>
      <c r="H26" s="124">
        <v>3875.4448299999999</v>
      </c>
      <c r="I26" s="126" t="s">
        <v>1466</v>
      </c>
      <c r="J26" s="126" t="s">
        <v>1466</v>
      </c>
      <c r="K26" s="124">
        <v>0.46389000000000002</v>
      </c>
      <c r="L26" s="124">
        <v>23.3428</v>
      </c>
      <c r="M26" s="126" t="s">
        <v>1466</v>
      </c>
      <c r="N26" s="124">
        <v>0.45905000000000001</v>
      </c>
      <c r="O26" s="124">
        <v>0.31566</v>
      </c>
      <c r="P26" s="124">
        <v>2411.88</v>
      </c>
      <c r="Q26" s="124">
        <v>0.94599999999999995</v>
      </c>
      <c r="R26" s="124">
        <v>0.25</v>
      </c>
      <c r="S26" s="124">
        <v>0.67600000000000005</v>
      </c>
      <c r="T26" s="124">
        <v>0.54900000000000004</v>
      </c>
      <c r="U26" s="126" t="s">
        <v>1466</v>
      </c>
      <c r="V26" s="124">
        <v>240.46</v>
      </c>
      <c r="W26" s="124">
        <v>0.1</v>
      </c>
      <c r="X26" s="124">
        <v>2.5999999999999999E-2</v>
      </c>
      <c r="Y26" s="124">
        <v>32.479999999999997</v>
      </c>
      <c r="Z26" s="124">
        <v>0.13300000000000001</v>
      </c>
      <c r="AA26" s="124">
        <v>0.44885999999999998</v>
      </c>
      <c r="AB26" s="124">
        <v>0.36728</v>
      </c>
      <c r="AC26" s="124">
        <v>11.32</v>
      </c>
      <c r="AD26" s="124">
        <v>0.45845000000000002</v>
      </c>
    </row>
    <row r="27" spans="1:30" x14ac:dyDescent="0.25">
      <c r="A27" s="126" t="s">
        <v>798</v>
      </c>
      <c r="B27" s="124">
        <v>2695</v>
      </c>
      <c r="C27" s="124">
        <v>9.9893099999999997</v>
      </c>
      <c r="D27" s="124">
        <v>0.57987</v>
      </c>
      <c r="E27" s="124">
        <v>0.42299999999999999</v>
      </c>
      <c r="F27" s="124">
        <v>0</v>
      </c>
      <c r="G27" s="124">
        <v>2.334E-2</v>
      </c>
      <c r="H27" s="124">
        <v>3875.4490900000001</v>
      </c>
      <c r="I27" s="126" t="s">
        <v>1466</v>
      </c>
      <c r="J27" s="126" t="s">
        <v>1466</v>
      </c>
      <c r="K27" s="124">
        <v>0.46722999999999998</v>
      </c>
      <c r="L27" s="124">
        <v>23.353729999999999</v>
      </c>
      <c r="M27" s="124">
        <v>155.86734000000001</v>
      </c>
      <c r="N27" s="124">
        <v>0.46656999999999998</v>
      </c>
      <c r="O27" s="124">
        <v>0.28564000000000001</v>
      </c>
      <c r="P27" s="124">
        <v>2411.89</v>
      </c>
      <c r="Q27" s="124">
        <v>0.94799999999999995</v>
      </c>
      <c r="R27" s="124">
        <v>0.249</v>
      </c>
      <c r="S27" s="124">
        <v>0.67600000000000005</v>
      </c>
      <c r="T27" s="124">
        <v>0.55100000000000005</v>
      </c>
      <c r="U27" s="126" t="s">
        <v>1466</v>
      </c>
      <c r="V27" s="124">
        <v>240.46199999999999</v>
      </c>
      <c r="W27" s="124">
        <v>8.2000000000000003E-2</v>
      </c>
      <c r="X27" s="124">
        <v>2.1999999999999999E-2</v>
      </c>
      <c r="Y27" s="124">
        <v>32.479999999999997</v>
      </c>
      <c r="Z27" s="124">
        <v>0.13200000000000001</v>
      </c>
      <c r="AA27" s="124">
        <v>0.43290000000000001</v>
      </c>
      <c r="AB27" s="124">
        <v>0.38812999999999998</v>
      </c>
      <c r="AC27" s="124">
        <v>11.44</v>
      </c>
      <c r="AD27" s="124">
        <v>0.46162999999999998</v>
      </c>
    </row>
    <row r="28" spans="1:30" x14ac:dyDescent="0.25">
      <c r="A28" s="126" t="s">
        <v>799</v>
      </c>
      <c r="B28" s="124">
        <v>2695</v>
      </c>
      <c r="C28" s="124">
        <v>9.9893099999999997</v>
      </c>
      <c r="D28" s="124">
        <v>0.57987</v>
      </c>
      <c r="E28" s="124">
        <v>0.42299999999999999</v>
      </c>
      <c r="F28" s="124">
        <v>0</v>
      </c>
      <c r="G28" s="124">
        <v>2.334E-2</v>
      </c>
      <c r="H28" s="124">
        <v>3875.4490900000001</v>
      </c>
      <c r="I28" s="126" t="s">
        <v>1466</v>
      </c>
      <c r="J28" s="126" t="s">
        <v>1466</v>
      </c>
      <c r="K28" s="124">
        <v>0.46722999999999998</v>
      </c>
      <c r="L28" s="124">
        <v>23.353729999999999</v>
      </c>
      <c r="M28" s="124">
        <v>155.86734000000001</v>
      </c>
      <c r="N28" s="124">
        <v>0.46656999999999998</v>
      </c>
      <c r="O28" s="124">
        <v>0.28564000000000001</v>
      </c>
      <c r="P28" s="124">
        <v>2411.89</v>
      </c>
      <c r="Q28" s="124">
        <v>0.94799999999999995</v>
      </c>
      <c r="R28" s="124">
        <v>0.249</v>
      </c>
      <c r="S28" s="124">
        <v>0.67600000000000005</v>
      </c>
      <c r="T28" s="124">
        <v>0.55100000000000005</v>
      </c>
      <c r="U28" s="126" t="s">
        <v>1466</v>
      </c>
      <c r="V28" s="124">
        <v>240.46199999999999</v>
      </c>
      <c r="W28" s="124">
        <v>8.2000000000000003E-2</v>
      </c>
      <c r="X28" s="124">
        <v>2.1999999999999999E-2</v>
      </c>
      <c r="Y28" s="124">
        <v>32.479999999999997</v>
      </c>
      <c r="Z28" s="124">
        <v>0.13200000000000001</v>
      </c>
      <c r="AA28" s="124">
        <v>0.43290000000000001</v>
      </c>
      <c r="AB28" s="124">
        <v>0.38812999999999998</v>
      </c>
      <c r="AC28" s="124">
        <v>11.44</v>
      </c>
      <c r="AD28" s="124">
        <v>0.46162999999999998</v>
      </c>
    </row>
    <row r="29" spans="1:30" x14ac:dyDescent="0.25">
      <c r="A29" s="126" t="s">
        <v>800</v>
      </c>
      <c r="B29" s="124">
        <v>2695</v>
      </c>
      <c r="C29" s="124">
        <v>9.8598800000000004</v>
      </c>
      <c r="D29" s="124">
        <v>0.62838000000000005</v>
      </c>
      <c r="E29" s="124">
        <v>0.42099999999999999</v>
      </c>
      <c r="F29" s="124">
        <v>0</v>
      </c>
      <c r="G29" s="124">
        <v>2.64E-2</v>
      </c>
      <c r="H29" s="124">
        <v>3875.4253199999998</v>
      </c>
      <c r="I29" s="126" t="s">
        <v>1466</v>
      </c>
      <c r="J29" s="126" t="s">
        <v>1466</v>
      </c>
      <c r="K29" s="124">
        <v>0.47033000000000003</v>
      </c>
      <c r="L29" s="124">
        <v>23.292850000000001</v>
      </c>
      <c r="M29" s="126" t="s">
        <v>1466</v>
      </c>
      <c r="N29" s="124">
        <v>0.46656999999999998</v>
      </c>
      <c r="O29" s="124">
        <v>0.26235999999999998</v>
      </c>
      <c r="P29" s="124">
        <v>2411.88</v>
      </c>
      <c r="Q29" s="124">
        <v>0.94599999999999995</v>
      </c>
      <c r="R29" s="124">
        <v>0.249</v>
      </c>
      <c r="S29" s="124">
        <v>0.67600000000000005</v>
      </c>
      <c r="T29" s="124">
        <v>0.55300000000000005</v>
      </c>
      <c r="U29" s="126" t="s">
        <v>1466</v>
      </c>
      <c r="V29" s="124">
        <v>240.489</v>
      </c>
      <c r="W29" s="124">
        <v>6.8000000000000005E-2</v>
      </c>
      <c r="X29" s="124">
        <v>1.7999999999999999E-2</v>
      </c>
      <c r="Y29" s="124">
        <v>32.479999999999997</v>
      </c>
      <c r="Z29" s="124">
        <v>8.5000000000000006E-2</v>
      </c>
      <c r="AA29" s="124">
        <v>0.42709999999999998</v>
      </c>
      <c r="AB29" s="124">
        <v>0.38812999999999998</v>
      </c>
      <c r="AC29" s="124">
        <v>11.51</v>
      </c>
      <c r="AD29" s="124">
        <v>0.46534999999999999</v>
      </c>
    </row>
    <row r="30" spans="1:30" x14ac:dyDescent="0.25">
      <c r="A30" s="126" t="s">
        <v>801</v>
      </c>
      <c r="B30" s="124">
        <v>2695</v>
      </c>
      <c r="C30" s="124">
        <v>9.8598800000000004</v>
      </c>
      <c r="D30" s="124">
        <v>0.62838000000000005</v>
      </c>
      <c r="E30" s="124">
        <v>0.42099999999999999</v>
      </c>
      <c r="F30" s="124">
        <v>0</v>
      </c>
      <c r="G30" s="124">
        <v>2.64E-2</v>
      </c>
      <c r="H30" s="124">
        <v>3875.4253199999998</v>
      </c>
      <c r="I30" s="126" t="s">
        <v>1466</v>
      </c>
      <c r="J30" s="126" t="s">
        <v>1466</v>
      </c>
      <c r="K30" s="124">
        <v>0.47033000000000003</v>
      </c>
      <c r="L30" s="124">
        <v>23.292850000000001</v>
      </c>
      <c r="M30" s="126" t="s">
        <v>1466</v>
      </c>
      <c r="N30" s="124">
        <v>0.46656999999999998</v>
      </c>
      <c r="O30" s="124">
        <v>0.26235999999999998</v>
      </c>
      <c r="P30" s="124">
        <v>2411.88</v>
      </c>
      <c r="Q30" s="124">
        <v>0.94599999999999995</v>
      </c>
      <c r="R30" s="124">
        <v>0.249</v>
      </c>
      <c r="S30" s="124">
        <v>0.67600000000000005</v>
      </c>
      <c r="T30" s="124">
        <v>0.55300000000000005</v>
      </c>
      <c r="U30" s="126" t="s">
        <v>1466</v>
      </c>
      <c r="V30" s="124">
        <v>240.489</v>
      </c>
      <c r="W30" s="124">
        <v>6.8000000000000005E-2</v>
      </c>
      <c r="X30" s="124">
        <v>1.7999999999999999E-2</v>
      </c>
      <c r="Y30" s="124">
        <v>32.479999999999997</v>
      </c>
      <c r="Z30" s="124">
        <v>8.5000000000000006E-2</v>
      </c>
      <c r="AA30" s="124">
        <v>0.42709999999999998</v>
      </c>
      <c r="AB30" s="124">
        <v>0.38812999999999998</v>
      </c>
      <c r="AC30" s="124">
        <v>11.51</v>
      </c>
      <c r="AD30" s="124">
        <v>0.46534999999999999</v>
      </c>
    </row>
    <row r="31" spans="1:30" x14ac:dyDescent="0.25">
      <c r="A31" s="126" t="s">
        <v>802</v>
      </c>
      <c r="B31" s="124">
        <v>2695</v>
      </c>
      <c r="C31" s="124">
        <v>9.6854499999999994</v>
      </c>
      <c r="D31" s="124">
        <v>0.58679999999999999</v>
      </c>
      <c r="E31" s="124">
        <v>0.39800000000000002</v>
      </c>
      <c r="F31" s="124">
        <v>0</v>
      </c>
      <c r="G31" s="124">
        <v>2.7820000000000001E-2</v>
      </c>
      <c r="H31" s="124">
        <v>3875.3972800000001</v>
      </c>
      <c r="I31" s="126" t="s">
        <v>1466</v>
      </c>
      <c r="J31" s="126" t="s">
        <v>1466</v>
      </c>
      <c r="K31" s="124">
        <v>0.47395999999999999</v>
      </c>
      <c r="L31" s="124">
        <v>23.22109</v>
      </c>
      <c r="M31" s="126" t="s">
        <v>1466</v>
      </c>
      <c r="N31" s="124">
        <v>0.47409000000000001</v>
      </c>
      <c r="O31" s="124">
        <v>0.22903000000000001</v>
      </c>
      <c r="P31" s="124">
        <v>2411.86</v>
      </c>
      <c r="Q31" s="124">
        <v>0.94399999999999995</v>
      </c>
      <c r="R31" s="124">
        <v>0.25</v>
      </c>
      <c r="S31" s="124">
        <v>0.67600000000000005</v>
      </c>
      <c r="T31" s="124">
        <v>0.54700000000000004</v>
      </c>
      <c r="U31" s="126" t="s">
        <v>1466</v>
      </c>
      <c r="V31" s="124">
        <v>240.517</v>
      </c>
      <c r="W31" s="124">
        <v>6.8000000000000005E-2</v>
      </c>
      <c r="X31" s="124">
        <v>1.7000000000000001E-2</v>
      </c>
      <c r="Y31" s="124">
        <v>32.479999999999997</v>
      </c>
      <c r="Z31" s="124">
        <v>7.2999999999999995E-2</v>
      </c>
      <c r="AA31" s="124">
        <v>0.44014999999999999</v>
      </c>
      <c r="AB31" s="124">
        <v>0.36213000000000001</v>
      </c>
      <c r="AC31" s="124">
        <v>11.54</v>
      </c>
      <c r="AD31" s="124">
        <v>0.46855000000000002</v>
      </c>
    </row>
    <row r="32" spans="1:30" x14ac:dyDescent="0.25">
      <c r="A32" s="126" t="s">
        <v>803</v>
      </c>
      <c r="B32" s="124">
        <v>2695</v>
      </c>
      <c r="C32" s="124">
        <v>9.6854499999999994</v>
      </c>
      <c r="D32" s="124">
        <v>0.58679999999999999</v>
      </c>
      <c r="E32" s="124">
        <v>0.39800000000000002</v>
      </c>
      <c r="F32" s="124">
        <v>0</v>
      </c>
      <c r="G32" s="124">
        <v>2.7820000000000001E-2</v>
      </c>
      <c r="H32" s="124">
        <v>3875.3972800000001</v>
      </c>
      <c r="I32" s="126" t="s">
        <v>1466</v>
      </c>
      <c r="J32" s="126" t="s">
        <v>1466</v>
      </c>
      <c r="K32" s="124">
        <v>0.47395999999999999</v>
      </c>
      <c r="L32" s="124">
        <v>23.22109</v>
      </c>
      <c r="M32" s="126" t="s">
        <v>1466</v>
      </c>
      <c r="N32" s="124">
        <v>0.47409000000000001</v>
      </c>
      <c r="O32" s="124">
        <v>0.22903000000000001</v>
      </c>
      <c r="P32" s="124">
        <v>2411.86</v>
      </c>
      <c r="Q32" s="124">
        <v>0.94399999999999995</v>
      </c>
      <c r="R32" s="124">
        <v>0.25</v>
      </c>
      <c r="S32" s="124">
        <v>0.67600000000000005</v>
      </c>
      <c r="T32" s="124">
        <v>0.54700000000000004</v>
      </c>
      <c r="U32" s="126" t="s">
        <v>1466</v>
      </c>
      <c r="V32" s="124">
        <v>240.517</v>
      </c>
      <c r="W32" s="124">
        <v>6.8000000000000005E-2</v>
      </c>
      <c r="X32" s="124">
        <v>1.7000000000000001E-2</v>
      </c>
      <c r="Y32" s="124">
        <v>32.479999999999997</v>
      </c>
      <c r="Z32" s="124">
        <v>7.2999999999999995E-2</v>
      </c>
      <c r="AA32" s="124">
        <v>0.44014999999999999</v>
      </c>
      <c r="AB32" s="124">
        <v>0.36213000000000001</v>
      </c>
      <c r="AC32" s="124">
        <v>11.54</v>
      </c>
      <c r="AD32" s="124">
        <v>0.46855000000000002</v>
      </c>
    </row>
    <row r="33" spans="1:30" x14ac:dyDescent="0.25">
      <c r="A33" s="126" t="s">
        <v>804</v>
      </c>
      <c r="B33" s="124">
        <v>2695</v>
      </c>
      <c r="C33" s="124">
        <v>9.5467399999999998</v>
      </c>
      <c r="D33" s="124">
        <v>0.50595000000000001</v>
      </c>
      <c r="E33" s="124">
        <v>0.36399999999999999</v>
      </c>
      <c r="F33" s="124">
        <v>0</v>
      </c>
      <c r="G33" s="124">
        <v>2.8840000000000001E-2</v>
      </c>
      <c r="H33" s="124">
        <v>3875.3887399999999</v>
      </c>
      <c r="I33" s="126" t="s">
        <v>1466</v>
      </c>
      <c r="J33" s="126" t="s">
        <v>1466</v>
      </c>
      <c r="K33" s="124">
        <v>0.47726000000000002</v>
      </c>
      <c r="L33" s="124">
        <v>23.199269999999999</v>
      </c>
      <c r="M33" s="126" t="s">
        <v>1466</v>
      </c>
      <c r="N33" s="124">
        <v>0.48913000000000001</v>
      </c>
      <c r="O33" s="124">
        <v>0.19312000000000001</v>
      </c>
      <c r="P33" s="124">
        <v>2411.8200000000002</v>
      </c>
      <c r="Q33" s="124">
        <v>0.93899999999999995</v>
      </c>
      <c r="R33" s="124">
        <v>0.249</v>
      </c>
      <c r="S33" s="124">
        <v>0.67500000000000004</v>
      </c>
      <c r="T33" s="124">
        <v>0.54800000000000004</v>
      </c>
      <c r="U33" s="126" t="s">
        <v>1466</v>
      </c>
      <c r="V33" s="124">
        <v>240.54499999999999</v>
      </c>
      <c r="W33" s="124">
        <v>6.8000000000000005E-2</v>
      </c>
      <c r="X33" s="124">
        <v>1.6E-2</v>
      </c>
      <c r="Y33" s="124">
        <v>32.479999999999997</v>
      </c>
      <c r="Z33" s="124">
        <v>8.1000000000000003E-2</v>
      </c>
      <c r="AA33" s="124">
        <v>0.45321</v>
      </c>
      <c r="AB33" s="124">
        <v>0.33427000000000001</v>
      </c>
      <c r="AC33" s="124">
        <v>11.48</v>
      </c>
      <c r="AD33" s="124">
        <v>0.47177000000000002</v>
      </c>
    </row>
    <row r="34" spans="1:30" x14ac:dyDescent="0.25">
      <c r="A34" s="126" t="s">
        <v>805</v>
      </c>
      <c r="B34" s="124">
        <v>2695</v>
      </c>
      <c r="C34" s="124">
        <v>9.5467399999999998</v>
      </c>
      <c r="D34" s="124">
        <v>0.50595000000000001</v>
      </c>
      <c r="E34" s="124">
        <v>0.36399999999999999</v>
      </c>
      <c r="F34" s="124">
        <v>0</v>
      </c>
      <c r="G34" s="124">
        <v>2.8840000000000001E-2</v>
      </c>
      <c r="H34" s="124">
        <v>3875.3887399999999</v>
      </c>
      <c r="I34" s="126" t="s">
        <v>1466</v>
      </c>
      <c r="J34" s="126" t="s">
        <v>1466</v>
      </c>
      <c r="K34" s="124">
        <v>0.47726000000000002</v>
      </c>
      <c r="L34" s="124">
        <v>23.199269999999999</v>
      </c>
      <c r="M34" s="126" t="s">
        <v>1466</v>
      </c>
      <c r="N34" s="124">
        <v>0.48913000000000001</v>
      </c>
      <c r="O34" s="124">
        <v>0.19312000000000001</v>
      </c>
      <c r="P34" s="124">
        <v>2411.8200000000002</v>
      </c>
      <c r="Q34" s="124">
        <v>0.93899999999999995</v>
      </c>
      <c r="R34" s="124">
        <v>0.249</v>
      </c>
      <c r="S34" s="124">
        <v>0.67500000000000004</v>
      </c>
      <c r="T34" s="124">
        <v>0.54800000000000004</v>
      </c>
      <c r="U34" s="126" t="s">
        <v>1466</v>
      </c>
      <c r="V34" s="124">
        <v>240.54499999999999</v>
      </c>
      <c r="W34" s="124">
        <v>6.8000000000000005E-2</v>
      </c>
      <c r="X34" s="124">
        <v>1.6E-2</v>
      </c>
      <c r="Y34" s="124">
        <v>32.479999999999997</v>
      </c>
      <c r="Z34" s="124">
        <v>8.1000000000000003E-2</v>
      </c>
      <c r="AA34" s="124">
        <v>0.45321</v>
      </c>
      <c r="AB34" s="124">
        <v>0.33427000000000001</v>
      </c>
      <c r="AC34" s="124">
        <v>11.48</v>
      </c>
      <c r="AD34" s="124">
        <v>0.47177000000000002</v>
      </c>
    </row>
    <row r="35" spans="1:30" x14ac:dyDescent="0.25">
      <c r="A35" s="126" t="s">
        <v>806</v>
      </c>
      <c r="B35" s="124">
        <v>2695</v>
      </c>
      <c r="C35" s="124">
        <v>9.4175900000000006</v>
      </c>
      <c r="D35" s="124">
        <v>0.47592000000000001</v>
      </c>
      <c r="E35" s="124">
        <v>0.33</v>
      </c>
      <c r="F35" s="124">
        <v>0</v>
      </c>
      <c r="G35" s="124">
        <v>2.9520000000000001E-2</v>
      </c>
      <c r="H35" s="124">
        <v>3875.3798999999999</v>
      </c>
      <c r="I35" s="126" t="s">
        <v>1466</v>
      </c>
      <c r="J35" s="126" t="s">
        <v>1466</v>
      </c>
      <c r="K35" s="124">
        <v>0.48054999999999998</v>
      </c>
      <c r="L35" s="124">
        <v>23.176659999999998</v>
      </c>
      <c r="M35" s="126" t="s">
        <v>1466</v>
      </c>
      <c r="N35" s="124">
        <v>0.48913000000000001</v>
      </c>
      <c r="O35" s="124">
        <v>0.17438000000000001</v>
      </c>
      <c r="P35" s="124">
        <v>2411.7600000000002</v>
      </c>
      <c r="Q35" s="124">
        <v>0.93200000000000005</v>
      </c>
      <c r="R35" s="124">
        <v>0.249</v>
      </c>
      <c r="S35" s="124">
        <v>0.67500000000000004</v>
      </c>
      <c r="T35" s="124">
        <v>0.54700000000000004</v>
      </c>
      <c r="U35" s="126" t="s">
        <v>1466</v>
      </c>
      <c r="V35" s="124">
        <v>240.57300000000001</v>
      </c>
      <c r="W35" s="124">
        <v>7.8E-2</v>
      </c>
      <c r="X35" s="124">
        <v>1.7000000000000001E-2</v>
      </c>
      <c r="Y35" s="124">
        <v>32.479999999999997</v>
      </c>
      <c r="Z35" s="124">
        <v>8.5000000000000006E-2</v>
      </c>
      <c r="AA35" s="124">
        <v>0.46428999999999998</v>
      </c>
      <c r="AB35" s="124">
        <v>0.31213999999999997</v>
      </c>
      <c r="AC35" s="124">
        <v>11.42</v>
      </c>
      <c r="AD35" s="124">
        <v>0.47500999999999999</v>
      </c>
    </row>
    <row r="36" spans="1:30" x14ac:dyDescent="0.25">
      <c r="A36" s="126" t="s">
        <v>807</v>
      </c>
      <c r="B36" s="124">
        <v>2695</v>
      </c>
      <c r="C36" s="124">
        <v>9.4175900000000006</v>
      </c>
      <c r="D36" s="124">
        <v>0.47592000000000001</v>
      </c>
      <c r="E36" s="124">
        <v>0.33</v>
      </c>
      <c r="F36" s="124">
        <v>0</v>
      </c>
      <c r="G36" s="124">
        <v>2.9520000000000001E-2</v>
      </c>
      <c r="H36" s="124">
        <v>3875.3798999999999</v>
      </c>
      <c r="I36" s="126" t="s">
        <v>1466</v>
      </c>
      <c r="J36" s="126" t="s">
        <v>1466</v>
      </c>
      <c r="K36" s="124">
        <v>0.48054999999999998</v>
      </c>
      <c r="L36" s="124">
        <v>23.176659999999998</v>
      </c>
      <c r="M36" s="126" t="s">
        <v>1466</v>
      </c>
      <c r="N36" s="124">
        <v>0.48913000000000001</v>
      </c>
      <c r="O36" s="124">
        <v>0.17438000000000001</v>
      </c>
      <c r="P36" s="124">
        <v>2411.7600000000002</v>
      </c>
      <c r="Q36" s="124">
        <v>0.93200000000000005</v>
      </c>
      <c r="R36" s="124">
        <v>0.249</v>
      </c>
      <c r="S36" s="124">
        <v>0.67500000000000004</v>
      </c>
      <c r="T36" s="124">
        <v>0.54700000000000004</v>
      </c>
      <c r="U36" s="126" t="s">
        <v>1466</v>
      </c>
      <c r="V36" s="124">
        <v>240.57300000000001</v>
      </c>
      <c r="W36" s="124">
        <v>7.8E-2</v>
      </c>
      <c r="X36" s="124">
        <v>1.7000000000000001E-2</v>
      </c>
      <c r="Y36" s="124">
        <v>32.479999999999997</v>
      </c>
      <c r="Z36" s="124">
        <v>8.5000000000000006E-2</v>
      </c>
      <c r="AA36" s="124">
        <v>0.46428999999999998</v>
      </c>
      <c r="AB36" s="124">
        <v>0.31213999999999997</v>
      </c>
      <c r="AC36" s="124">
        <v>11.42</v>
      </c>
      <c r="AD36" s="124">
        <v>0.47500999999999999</v>
      </c>
    </row>
    <row r="37" spans="1:30" x14ac:dyDescent="0.25">
      <c r="A37" s="126" t="s">
        <v>808</v>
      </c>
      <c r="B37" s="124">
        <v>2695</v>
      </c>
      <c r="C37" s="124">
        <v>9.2832000000000008</v>
      </c>
      <c r="D37" s="124">
        <v>0.45051000000000002</v>
      </c>
      <c r="E37" s="124">
        <v>0.33400000000000002</v>
      </c>
      <c r="F37" s="124">
        <v>0</v>
      </c>
      <c r="G37" s="124">
        <v>3.007E-2</v>
      </c>
      <c r="H37" s="124">
        <v>3875.3594800000001</v>
      </c>
      <c r="I37" s="126" t="s">
        <v>1466</v>
      </c>
      <c r="J37" s="126" t="s">
        <v>1466</v>
      </c>
      <c r="K37" s="124">
        <v>0.4834</v>
      </c>
      <c r="L37" s="124">
        <v>23.124469999999999</v>
      </c>
      <c r="M37" s="126" t="s">
        <v>1466</v>
      </c>
      <c r="N37" s="124">
        <v>0.48913000000000001</v>
      </c>
      <c r="O37" s="124">
        <v>0.16123999999999999</v>
      </c>
      <c r="P37" s="124">
        <v>2411.7199999999998</v>
      </c>
      <c r="Q37" s="124">
        <v>0.92700000000000005</v>
      </c>
      <c r="R37" s="124">
        <v>0.25</v>
      </c>
      <c r="S37" s="124">
        <v>0.67500000000000004</v>
      </c>
      <c r="T37" s="124">
        <v>0.55100000000000005</v>
      </c>
      <c r="U37" s="126" t="s">
        <v>1466</v>
      </c>
      <c r="V37" s="124">
        <v>240.601</v>
      </c>
      <c r="W37" s="124">
        <v>8.6999999999999994E-2</v>
      </c>
      <c r="X37" s="124">
        <v>1.9E-2</v>
      </c>
      <c r="Y37" s="124">
        <v>32.479999999999997</v>
      </c>
      <c r="Z37" s="124">
        <v>0.114</v>
      </c>
      <c r="AA37" s="124">
        <v>0.45175999999999999</v>
      </c>
      <c r="AB37" s="124">
        <v>0.31456000000000001</v>
      </c>
      <c r="AC37" s="124">
        <v>11.44</v>
      </c>
      <c r="AD37" s="124">
        <v>0.47826000000000002</v>
      </c>
    </row>
    <row r="38" spans="1:30" x14ac:dyDescent="0.25">
      <c r="A38" s="126" t="s">
        <v>809</v>
      </c>
      <c r="B38" s="124">
        <v>2695</v>
      </c>
      <c r="C38" s="124">
        <v>9.2832000000000008</v>
      </c>
      <c r="D38" s="124">
        <v>0.45051000000000002</v>
      </c>
      <c r="E38" s="124">
        <v>0.33400000000000002</v>
      </c>
      <c r="F38" s="124">
        <v>0</v>
      </c>
      <c r="G38" s="124">
        <v>3.007E-2</v>
      </c>
      <c r="H38" s="124">
        <v>3875.3594800000001</v>
      </c>
      <c r="I38" s="126" t="s">
        <v>1466</v>
      </c>
      <c r="J38" s="126" t="s">
        <v>1466</v>
      </c>
      <c r="K38" s="124">
        <v>0.4834</v>
      </c>
      <c r="L38" s="124">
        <v>23.124469999999999</v>
      </c>
      <c r="M38" s="126" t="s">
        <v>1466</v>
      </c>
      <c r="N38" s="124">
        <v>0.48913000000000001</v>
      </c>
      <c r="O38" s="124">
        <v>0.16123999999999999</v>
      </c>
      <c r="P38" s="124">
        <v>2411.7199999999998</v>
      </c>
      <c r="Q38" s="124">
        <v>0.92700000000000005</v>
      </c>
      <c r="R38" s="124">
        <v>0.25</v>
      </c>
      <c r="S38" s="124">
        <v>0.67500000000000004</v>
      </c>
      <c r="T38" s="124">
        <v>0.55100000000000005</v>
      </c>
      <c r="U38" s="126" t="s">
        <v>1466</v>
      </c>
      <c r="V38" s="124">
        <v>240.601</v>
      </c>
      <c r="W38" s="124">
        <v>8.6999999999999994E-2</v>
      </c>
      <c r="X38" s="124">
        <v>1.9E-2</v>
      </c>
      <c r="Y38" s="124">
        <v>32.479999999999997</v>
      </c>
      <c r="Z38" s="124">
        <v>0.114</v>
      </c>
      <c r="AA38" s="124">
        <v>0.45175999999999999</v>
      </c>
      <c r="AB38" s="124">
        <v>0.31456000000000001</v>
      </c>
      <c r="AC38" s="124">
        <v>11.44</v>
      </c>
      <c r="AD38" s="124">
        <v>0.47826000000000002</v>
      </c>
    </row>
    <row r="39" spans="1:30" x14ac:dyDescent="0.25">
      <c r="A39" s="126" t="s">
        <v>810</v>
      </c>
      <c r="B39" s="124">
        <v>2695</v>
      </c>
      <c r="C39" s="124">
        <v>9.1416599999999999</v>
      </c>
      <c r="D39" s="124">
        <v>0.43664999999999998</v>
      </c>
      <c r="E39" s="124">
        <v>0.35399999999999998</v>
      </c>
      <c r="F39" s="124">
        <v>0</v>
      </c>
      <c r="G39" s="124">
        <v>3.056E-2</v>
      </c>
      <c r="H39" s="124">
        <v>3875.2951699999999</v>
      </c>
      <c r="I39" s="126" t="s">
        <v>1466</v>
      </c>
      <c r="J39" s="126" t="s">
        <v>1466</v>
      </c>
      <c r="K39" s="124">
        <v>0.48675000000000002</v>
      </c>
      <c r="L39" s="124">
        <v>22.9603</v>
      </c>
      <c r="M39" s="126" t="s">
        <v>1466</v>
      </c>
      <c r="N39" s="124">
        <v>0.48913000000000001</v>
      </c>
      <c r="O39" s="124">
        <v>0.19800999999999999</v>
      </c>
      <c r="P39" s="124">
        <v>2411.7199999999998</v>
      </c>
      <c r="Q39" s="124">
        <v>0.92700000000000005</v>
      </c>
      <c r="R39" s="124">
        <v>0.252</v>
      </c>
      <c r="S39" s="124">
        <v>0.67600000000000005</v>
      </c>
      <c r="T39" s="124">
        <v>0.54900000000000004</v>
      </c>
      <c r="U39" s="126" t="s">
        <v>1466</v>
      </c>
      <c r="V39" s="124">
        <v>240.62899999999999</v>
      </c>
      <c r="W39" s="124">
        <v>7.5999999999999998E-2</v>
      </c>
      <c r="X39" s="124">
        <v>2.1000000000000001E-2</v>
      </c>
      <c r="Y39" s="124">
        <v>32.479999999999997</v>
      </c>
      <c r="Z39" s="124">
        <v>0.13900000000000001</v>
      </c>
      <c r="AA39" s="124">
        <v>0.42709999999999998</v>
      </c>
      <c r="AB39" s="124">
        <v>0.31944</v>
      </c>
      <c r="AC39" s="124">
        <v>11.48</v>
      </c>
      <c r="AD39" s="124">
        <v>0.48535</v>
      </c>
    </row>
    <row r="40" spans="1:30" x14ac:dyDescent="0.25">
      <c r="A40" s="126" t="s">
        <v>811</v>
      </c>
      <c r="B40" s="124">
        <v>2695</v>
      </c>
      <c r="C40" s="124">
        <v>9.1416599999999999</v>
      </c>
      <c r="D40" s="124">
        <v>0.43664999999999998</v>
      </c>
      <c r="E40" s="124">
        <v>0.35399999999999998</v>
      </c>
      <c r="F40" s="124">
        <v>0</v>
      </c>
      <c r="G40" s="124">
        <v>3.056E-2</v>
      </c>
      <c r="H40" s="124">
        <v>3875.2951699999999</v>
      </c>
      <c r="I40" s="126" t="s">
        <v>1466</v>
      </c>
      <c r="J40" s="126" t="s">
        <v>1466</v>
      </c>
      <c r="K40" s="124">
        <v>0.48675000000000002</v>
      </c>
      <c r="L40" s="124">
        <v>22.9603</v>
      </c>
      <c r="M40" s="126" t="s">
        <v>1466</v>
      </c>
      <c r="N40" s="124">
        <v>0.48913000000000001</v>
      </c>
      <c r="O40" s="124">
        <v>0.19800999999999999</v>
      </c>
      <c r="P40" s="124">
        <v>2411.7199999999998</v>
      </c>
      <c r="Q40" s="124">
        <v>0.92700000000000005</v>
      </c>
      <c r="R40" s="124">
        <v>0.252</v>
      </c>
      <c r="S40" s="124">
        <v>0.67600000000000005</v>
      </c>
      <c r="T40" s="124">
        <v>0.54900000000000004</v>
      </c>
      <c r="U40" s="126" t="s">
        <v>1466</v>
      </c>
      <c r="V40" s="124">
        <v>240.62899999999999</v>
      </c>
      <c r="W40" s="124">
        <v>7.5999999999999998E-2</v>
      </c>
      <c r="X40" s="124">
        <v>2.1000000000000001E-2</v>
      </c>
      <c r="Y40" s="124">
        <v>32.479999999999997</v>
      </c>
      <c r="Z40" s="124">
        <v>0.13900000000000001</v>
      </c>
      <c r="AA40" s="124">
        <v>0.42709999999999998</v>
      </c>
      <c r="AB40" s="124">
        <v>0.31944</v>
      </c>
      <c r="AC40" s="124">
        <v>11.48</v>
      </c>
      <c r="AD40" s="124">
        <v>0.48535</v>
      </c>
    </row>
    <row r="41" spans="1:30" x14ac:dyDescent="0.25">
      <c r="A41" s="126" t="s">
        <v>812</v>
      </c>
      <c r="B41" s="124">
        <v>2695</v>
      </c>
      <c r="C41" s="124">
        <v>8.9821500000000007</v>
      </c>
      <c r="D41" s="124">
        <v>0.42741000000000001</v>
      </c>
      <c r="E41" s="124">
        <v>0.36</v>
      </c>
      <c r="F41" s="124">
        <v>0</v>
      </c>
      <c r="G41" s="124">
        <v>3.1009999999999999E-2</v>
      </c>
      <c r="H41" s="124">
        <v>3875.2945599999998</v>
      </c>
      <c r="I41" s="126" t="s">
        <v>1466</v>
      </c>
      <c r="J41" s="126" t="s">
        <v>1466</v>
      </c>
      <c r="K41" s="124">
        <v>0.49029</v>
      </c>
      <c r="L41" s="124">
        <v>22.958739999999999</v>
      </c>
      <c r="M41" s="126" t="s">
        <v>1466</v>
      </c>
      <c r="N41" s="124">
        <v>0.48160999999999998</v>
      </c>
      <c r="O41" s="124">
        <v>0.20805999999999999</v>
      </c>
      <c r="P41" s="124">
        <v>2411.7600000000002</v>
      </c>
      <c r="Q41" s="124">
        <v>0.93200000000000005</v>
      </c>
      <c r="R41" s="124">
        <v>0.254</v>
      </c>
      <c r="S41" s="124">
        <v>0.67600000000000005</v>
      </c>
      <c r="T41" s="124">
        <v>0.55000000000000004</v>
      </c>
      <c r="U41" s="126" t="s">
        <v>1466</v>
      </c>
      <c r="V41" s="124">
        <v>240.65600000000001</v>
      </c>
      <c r="W41" s="124">
        <v>5.6000000000000001E-2</v>
      </c>
      <c r="X41" s="124">
        <v>1.7999999999999999E-2</v>
      </c>
      <c r="Y41" s="124">
        <v>32.479999999999997</v>
      </c>
      <c r="Z41" s="124">
        <v>0.155</v>
      </c>
      <c r="AA41" s="124">
        <v>0.40969</v>
      </c>
      <c r="AB41" s="124">
        <v>0.32557999999999998</v>
      </c>
      <c r="AC41" s="124">
        <v>11.54</v>
      </c>
      <c r="AD41" s="124">
        <v>0.49530000000000002</v>
      </c>
    </row>
    <row r="42" spans="1:30" x14ac:dyDescent="0.25">
      <c r="A42" s="126" t="s">
        <v>813</v>
      </c>
      <c r="B42" s="124">
        <v>2695</v>
      </c>
      <c r="C42" s="124">
        <v>8.9821500000000007</v>
      </c>
      <c r="D42" s="124">
        <v>0.42741000000000001</v>
      </c>
      <c r="E42" s="124">
        <v>0.36</v>
      </c>
      <c r="F42" s="124">
        <v>0</v>
      </c>
      <c r="G42" s="124">
        <v>3.1009999999999999E-2</v>
      </c>
      <c r="H42" s="124">
        <v>3875.2945599999998</v>
      </c>
      <c r="I42" s="126" t="s">
        <v>1466</v>
      </c>
      <c r="J42" s="126" t="s">
        <v>1466</v>
      </c>
      <c r="K42" s="124">
        <v>0.49029</v>
      </c>
      <c r="L42" s="124">
        <v>22.958739999999999</v>
      </c>
      <c r="M42" s="126" t="s">
        <v>1466</v>
      </c>
      <c r="N42" s="124">
        <v>0.48160999999999998</v>
      </c>
      <c r="O42" s="124">
        <v>0.20805999999999999</v>
      </c>
      <c r="P42" s="124">
        <v>2411.7600000000002</v>
      </c>
      <c r="Q42" s="124">
        <v>0.93200000000000005</v>
      </c>
      <c r="R42" s="124">
        <v>0.254</v>
      </c>
      <c r="S42" s="124">
        <v>0.67600000000000005</v>
      </c>
      <c r="T42" s="124">
        <v>0.55000000000000004</v>
      </c>
      <c r="U42" s="126" t="s">
        <v>1466</v>
      </c>
      <c r="V42" s="124">
        <v>240.65600000000001</v>
      </c>
      <c r="W42" s="124">
        <v>5.6000000000000001E-2</v>
      </c>
      <c r="X42" s="124">
        <v>1.7999999999999999E-2</v>
      </c>
      <c r="Y42" s="124">
        <v>32.479999999999997</v>
      </c>
      <c r="Z42" s="124">
        <v>0.155</v>
      </c>
      <c r="AA42" s="124">
        <v>0.40969</v>
      </c>
      <c r="AB42" s="124">
        <v>0.32557999999999998</v>
      </c>
      <c r="AC42" s="124">
        <v>11.54</v>
      </c>
      <c r="AD42" s="124">
        <v>0.49530000000000002</v>
      </c>
    </row>
    <row r="43" spans="1:30" x14ac:dyDescent="0.25">
      <c r="A43" s="126" t="s">
        <v>814</v>
      </c>
      <c r="B43" s="124">
        <v>2695</v>
      </c>
      <c r="C43" s="124">
        <v>8.8148999999999997</v>
      </c>
      <c r="D43" s="124">
        <v>0.42279</v>
      </c>
      <c r="E43" s="124">
        <v>0.36</v>
      </c>
      <c r="F43" s="124">
        <v>0</v>
      </c>
      <c r="G43" s="124">
        <v>3.1210000000000002E-2</v>
      </c>
      <c r="H43" s="124">
        <v>3875.2954800000002</v>
      </c>
      <c r="I43" s="126" t="s">
        <v>1466</v>
      </c>
      <c r="J43" s="126" t="s">
        <v>1466</v>
      </c>
      <c r="K43" s="124">
        <v>0.49357000000000001</v>
      </c>
      <c r="L43" s="124">
        <v>22.961069999999999</v>
      </c>
      <c r="M43" s="126" t="s">
        <v>1466</v>
      </c>
      <c r="N43" s="124">
        <v>0.48160999999999998</v>
      </c>
      <c r="O43" s="124">
        <v>0.21842</v>
      </c>
      <c r="P43" s="124">
        <v>2411.8000000000002</v>
      </c>
      <c r="Q43" s="124">
        <v>0.93700000000000006</v>
      </c>
      <c r="R43" s="124">
        <v>0.25700000000000001</v>
      </c>
      <c r="S43" s="124">
        <v>0.67500000000000004</v>
      </c>
      <c r="T43" s="124">
        <v>0.54900000000000004</v>
      </c>
      <c r="U43" s="126" t="s">
        <v>1466</v>
      </c>
      <c r="V43" s="124">
        <v>240.684</v>
      </c>
      <c r="W43" s="124">
        <v>3.5999999999999997E-2</v>
      </c>
      <c r="X43" s="124">
        <v>1.4999999999999999E-2</v>
      </c>
      <c r="Y43" s="124">
        <v>32.479999999999997</v>
      </c>
      <c r="Z43" s="124">
        <v>0.14699999999999999</v>
      </c>
      <c r="AA43" s="124">
        <v>0.40388000000000002</v>
      </c>
      <c r="AB43" s="124">
        <v>0.31213999999999997</v>
      </c>
      <c r="AC43" s="124">
        <v>11.5</v>
      </c>
      <c r="AD43" s="124">
        <v>0.50480999999999998</v>
      </c>
    </row>
    <row r="44" spans="1:30" x14ac:dyDescent="0.25">
      <c r="A44" s="126" t="s">
        <v>815</v>
      </c>
      <c r="B44" s="124">
        <v>2695</v>
      </c>
      <c r="C44" s="124">
        <v>8.8148999999999997</v>
      </c>
      <c r="D44" s="124">
        <v>0.42279</v>
      </c>
      <c r="E44" s="124">
        <v>0.36</v>
      </c>
      <c r="F44" s="124">
        <v>0</v>
      </c>
      <c r="G44" s="124">
        <v>3.1210000000000002E-2</v>
      </c>
      <c r="H44" s="124">
        <v>3875.2954800000002</v>
      </c>
      <c r="I44" s="126" t="s">
        <v>1466</v>
      </c>
      <c r="J44" s="126" t="s">
        <v>1466</v>
      </c>
      <c r="K44" s="124">
        <v>0.49357000000000001</v>
      </c>
      <c r="L44" s="124">
        <v>22.961069999999999</v>
      </c>
      <c r="M44" s="126" t="s">
        <v>1466</v>
      </c>
      <c r="N44" s="124">
        <v>0.48160999999999998</v>
      </c>
      <c r="O44" s="124">
        <v>0.21842</v>
      </c>
      <c r="P44" s="124">
        <v>2411.8000000000002</v>
      </c>
      <c r="Q44" s="124">
        <v>0.93700000000000006</v>
      </c>
      <c r="R44" s="124">
        <v>0.25700000000000001</v>
      </c>
      <c r="S44" s="124">
        <v>0.67500000000000004</v>
      </c>
      <c r="T44" s="124">
        <v>0.54900000000000004</v>
      </c>
      <c r="U44" s="126" t="s">
        <v>1466</v>
      </c>
      <c r="V44" s="124">
        <v>240.684</v>
      </c>
      <c r="W44" s="124">
        <v>3.5999999999999997E-2</v>
      </c>
      <c r="X44" s="124">
        <v>1.4999999999999999E-2</v>
      </c>
      <c r="Y44" s="124">
        <v>32.479999999999997</v>
      </c>
      <c r="Z44" s="124">
        <v>0.14699999999999999</v>
      </c>
      <c r="AA44" s="124">
        <v>0.40388000000000002</v>
      </c>
      <c r="AB44" s="124">
        <v>0.31213999999999997</v>
      </c>
      <c r="AC44" s="124">
        <v>11.5</v>
      </c>
      <c r="AD44" s="124">
        <v>0.50480999999999998</v>
      </c>
    </row>
    <row r="45" spans="1:30" x14ac:dyDescent="0.25">
      <c r="A45" s="126" t="s">
        <v>816</v>
      </c>
      <c r="B45" s="124">
        <v>2695</v>
      </c>
      <c r="C45" s="124">
        <v>8.63992</v>
      </c>
      <c r="D45" s="124">
        <v>0.44589000000000001</v>
      </c>
      <c r="E45" s="124">
        <v>0.36399999999999999</v>
      </c>
      <c r="F45" s="124">
        <v>0</v>
      </c>
      <c r="G45" s="124">
        <v>2.0760000000000001E-2</v>
      </c>
      <c r="H45" s="124">
        <v>3875.2951699999999</v>
      </c>
      <c r="I45" s="124">
        <v>24.308</v>
      </c>
      <c r="J45" s="124">
        <v>10.16093</v>
      </c>
      <c r="K45" s="124">
        <v>0.49558999999999997</v>
      </c>
      <c r="L45" s="124">
        <v>22.9603</v>
      </c>
      <c r="M45" s="126" t="s">
        <v>1466</v>
      </c>
      <c r="N45" s="124">
        <v>0.47409000000000001</v>
      </c>
      <c r="O45" s="124">
        <v>0.22369</v>
      </c>
      <c r="P45" s="124">
        <v>2411.85</v>
      </c>
      <c r="Q45" s="124">
        <v>0.94299999999999995</v>
      </c>
      <c r="R45" s="124">
        <v>0.26400000000000001</v>
      </c>
      <c r="S45" s="124">
        <v>0.67500000000000004</v>
      </c>
      <c r="T45" s="124">
        <v>0.54800000000000004</v>
      </c>
      <c r="U45" s="126" t="s">
        <v>1466</v>
      </c>
      <c r="V45" s="124">
        <v>240.71199999999999</v>
      </c>
      <c r="W45" s="124">
        <v>2.1000000000000001E-2</v>
      </c>
      <c r="X45" s="124">
        <v>1.4E-2</v>
      </c>
      <c r="Y45" s="124">
        <v>32.479999999999997</v>
      </c>
      <c r="Z45" s="124">
        <v>0.14299999999999999</v>
      </c>
      <c r="AA45" s="124">
        <v>0.39517999999999998</v>
      </c>
      <c r="AB45" s="124">
        <v>0.30851000000000001</v>
      </c>
      <c r="AC45" s="124">
        <v>11.44</v>
      </c>
      <c r="AD45" s="124">
        <v>0.51446000000000003</v>
      </c>
    </row>
    <row r="46" spans="1:30" x14ac:dyDescent="0.25">
      <c r="A46" s="126" t="s">
        <v>817</v>
      </c>
      <c r="B46" s="124">
        <v>2695</v>
      </c>
      <c r="C46" s="124">
        <v>8.63992</v>
      </c>
      <c r="D46" s="124">
        <v>0.44589000000000001</v>
      </c>
      <c r="E46" s="124">
        <v>0.36399999999999999</v>
      </c>
      <c r="F46" s="124">
        <v>0</v>
      </c>
      <c r="G46" s="124">
        <v>2.0760000000000001E-2</v>
      </c>
      <c r="H46" s="124">
        <v>3875.2951699999999</v>
      </c>
      <c r="I46" s="124">
        <v>24.308</v>
      </c>
      <c r="J46" s="124">
        <v>10.16093</v>
      </c>
      <c r="K46" s="124">
        <v>0.49558999999999997</v>
      </c>
      <c r="L46" s="124">
        <v>22.9603</v>
      </c>
      <c r="M46" s="126" t="s">
        <v>1466</v>
      </c>
      <c r="N46" s="124">
        <v>0.47409000000000001</v>
      </c>
      <c r="O46" s="124">
        <v>0.22369</v>
      </c>
      <c r="P46" s="124">
        <v>2411.85</v>
      </c>
      <c r="Q46" s="124">
        <v>0.94299999999999995</v>
      </c>
      <c r="R46" s="124">
        <v>0.26400000000000001</v>
      </c>
      <c r="S46" s="124">
        <v>0.67500000000000004</v>
      </c>
      <c r="T46" s="124">
        <v>0.54800000000000004</v>
      </c>
      <c r="U46" s="126" t="s">
        <v>1466</v>
      </c>
      <c r="V46" s="124">
        <v>240.71199999999999</v>
      </c>
      <c r="W46" s="124">
        <v>2.1000000000000001E-2</v>
      </c>
      <c r="X46" s="124">
        <v>1.4E-2</v>
      </c>
      <c r="Y46" s="124">
        <v>32.479999999999997</v>
      </c>
      <c r="Z46" s="124">
        <v>0.14299999999999999</v>
      </c>
      <c r="AA46" s="124">
        <v>0.39517999999999998</v>
      </c>
      <c r="AB46" s="124">
        <v>0.30851000000000001</v>
      </c>
      <c r="AC46" s="124">
        <v>11.44</v>
      </c>
      <c r="AD46" s="124">
        <v>0.51446000000000003</v>
      </c>
    </row>
    <row r="47" spans="1:30" x14ac:dyDescent="0.25">
      <c r="A47" s="126" t="s">
        <v>818</v>
      </c>
      <c r="B47" s="124">
        <v>2695</v>
      </c>
      <c r="C47" s="124">
        <v>8.4563600000000001</v>
      </c>
      <c r="D47" s="124">
        <v>0.45282</v>
      </c>
      <c r="E47" s="124">
        <v>0.35599999999999998</v>
      </c>
      <c r="F47" s="124">
        <v>0</v>
      </c>
      <c r="G47" s="124">
        <v>2.8800000000000002E-3</v>
      </c>
      <c r="H47" s="124">
        <v>3875.30035</v>
      </c>
      <c r="I47" s="126" t="s">
        <v>1466</v>
      </c>
      <c r="J47" s="126" t="s">
        <v>1466</v>
      </c>
      <c r="K47" s="124">
        <v>0.49458999999999997</v>
      </c>
      <c r="L47" s="124">
        <v>22.973510000000001</v>
      </c>
      <c r="M47" s="124">
        <v>157.77780999999999</v>
      </c>
      <c r="N47" s="124">
        <v>0.47409000000000001</v>
      </c>
      <c r="O47" s="124">
        <v>0.22903000000000001</v>
      </c>
      <c r="P47" s="124">
        <v>2411.88</v>
      </c>
      <c r="Q47" s="124">
        <v>0.94599999999999995</v>
      </c>
      <c r="R47" s="124">
        <v>0.27</v>
      </c>
      <c r="S47" s="124">
        <v>0.67500000000000004</v>
      </c>
      <c r="T47" s="124">
        <v>0.54800000000000004</v>
      </c>
      <c r="U47" s="124">
        <v>79.87</v>
      </c>
      <c r="V47" s="124">
        <v>240.74</v>
      </c>
      <c r="W47" s="124">
        <v>1.7000000000000001E-2</v>
      </c>
      <c r="X47" s="124">
        <v>1.0999999999999999E-2</v>
      </c>
      <c r="Y47" s="124">
        <v>32.479999999999997</v>
      </c>
      <c r="Z47" s="124">
        <v>0.14099999999999999</v>
      </c>
      <c r="AA47" s="124">
        <v>0.40243000000000001</v>
      </c>
      <c r="AB47" s="124">
        <v>0.28832999999999998</v>
      </c>
      <c r="AC47" s="124">
        <v>11.32</v>
      </c>
      <c r="AD47" s="124">
        <v>0.51732</v>
      </c>
    </row>
    <row r="48" spans="1:30" x14ac:dyDescent="0.25">
      <c r="A48" s="126" t="s">
        <v>819</v>
      </c>
      <c r="B48" s="124">
        <v>2695</v>
      </c>
      <c r="C48" s="124">
        <v>8.4563600000000001</v>
      </c>
      <c r="D48" s="124">
        <v>0.45282</v>
      </c>
      <c r="E48" s="124">
        <v>0.35599999999999998</v>
      </c>
      <c r="F48" s="124">
        <v>0</v>
      </c>
      <c r="G48" s="124">
        <v>2.8800000000000002E-3</v>
      </c>
      <c r="H48" s="124">
        <v>3875.30035</v>
      </c>
      <c r="I48" s="126" t="s">
        <v>1466</v>
      </c>
      <c r="J48" s="126" t="s">
        <v>1466</v>
      </c>
      <c r="K48" s="124">
        <v>0.49458999999999997</v>
      </c>
      <c r="L48" s="124">
        <v>22.973510000000001</v>
      </c>
      <c r="M48" s="124">
        <v>157.77780999999999</v>
      </c>
      <c r="N48" s="124">
        <v>0.47409000000000001</v>
      </c>
      <c r="O48" s="124">
        <v>0.22903000000000001</v>
      </c>
      <c r="P48" s="124">
        <v>2411.88</v>
      </c>
      <c r="Q48" s="124">
        <v>0.94599999999999995</v>
      </c>
      <c r="R48" s="124">
        <v>0.27</v>
      </c>
      <c r="S48" s="124">
        <v>0.67500000000000004</v>
      </c>
      <c r="T48" s="124">
        <v>0.54800000000000004</v>
      </c>
      <c r="U48" s="124">
        <v>79.87</v>
      </c>
      <c r="V48" s="124">
        <v>240.74</v>
      </c>
      <c r="W48" s="124">
        <v>1.7000000000000001E-2</v>
      </c>
      <c r="X48" s="124">
        <v>1.0999999999999999E-2</v>
      </c>
      <c r="Y48" s="124">
        <v>32.479999999999997</v>
      </c>
      <c r="Z48" s="124">
        <v>0.14099999999999999</v>
      </c>
      <c r="AA48" s="124">
        <v>0.40243000000000001</v>
      </c>
      <c r="AB48" s="124">
        <v>0.28832999999999998</v>
      </c>
      <c r="AC48" s="124">
        <v>11.32</v>
      </c>
      <c r="AD48" s="124">
        <v>0.51732</v>
      </c>
    </row>
    <row r="49" spans="1:30" x14ac:dyDescent="0.25">
      <c r="A49" s="126" t="s">
        <v>820</v>
      </c>
      <c r="B49" s="124">
        <v>2695</v>
      </c>
      <c r="C49" s="124">
        <v>8.2807499999999994</v>
      </c>
      <c r="D49" s="124">
        <v>0.47592000000000001</v>
      </c>
      <c r="E49" s="124">
        <v>0.37</v>
      </c>
      <c r="F49" s="124">
        <v>0</v>
      </c>
      <c r="G49" s="124">
        <v>1.56E-3</v>
      </c>
      <c r="H49" s="124">
        <v>3875.2973000000002</v>
      </c>
      <c r="I49" s="126" t="s">
        <v>1466</v>
      </c>
      <c r="J49" s="126" t="s">
        <v>1466</v>
      </c>
      <c r="K49" s="124">
        <v>0.49346000000000001</v>
      </c>
      <c r="L49" s="124">
        <v>22.96574</v>
      </c>
      <c r="M49" s="126" t="s">
        <v>1466</v>
      </c>
      <c r="N49" s="124">
        <v>0.44452000000000003</v>
      </c>
      <c r="O49" s="124">
        <v>0.23443</v>
      </c>
      <c r="P49" s="124">
        <v>2411.91</v>
      </c>
      <c r="Q49" s="124">
        <v>0.95</v>
      </c>
      <c r="R49" s="124">
        <v>0.27</v>
      </c>
      <c r="S49" s="124">
        <v>0.67500000000000004</v>
      </c>
      <c r="T49" s="124">
        <v>0.55000000000000004</v>
      </c>
      <c r="U49" s="126" t="s">
        <v>1466</v>
      </c>
      <c r="V49" s="124">
        <v>240.768</v>
      </c>
      <c r="W49" s="124">
        <v>1.4E-2</v>
      </c>
      <c r="X49" s="124">
        <v>8.0000000000000002E-3</v>
      </c>
      <c r="Y49" s="124">
        <v>32.479999999999997</v>
      </c>
      <c r="Z49" s="124">
        <v>0.13600000000000001</v>
      </c>
      <c r="AA49" s="124">
        <v>0.38067000000000001</v>
      </c>
      <c r="AB49" s="124">
        <v>0.30252000000000001</v>
      </c>
      <c r="AC49" s="124">
        <v>11.28</v>
      </c>
      <c r="AD49" s="124">
        <v>0.51788999999999996</v>
      </c>
    </row>
    <row r="50" spans="1:30" x14ac:dyDescent="0.25">
      <c r="A50" s="126" t="s">
        <v>821</v>
      </c>
      <c r="B50" s="124">
        <v>2695</v>
      </c>
      <c r="C50" s="124">
        <v>8.2807499999999994</v>
      </c>
      <c r="D50" s="124">
        <v>0.47592000000000001</v>
      </c>
      <c r="E50" s="124">
        <v>0.37</v>
      </c>
      <c r="F50" s="124">
        <v>0</v>
      </c>
      <c r="G50" s="124">
        <v>1.56E-3</v>
      </c>
      <c r="H50" s="124">
        <v>3875.2973000000002</v>
      </c>
      <c r="I50" s="126" t="s">
        <v>1466</v>
      </c>
      <c r="J50" s="126" t="s">
        <v>1466</v>
      </c>
      <c r="K50" s="124">
        <v>0.49346000000000001</v>
      </c>
      <c r="L50" s="124">
        <v>22.96574</v>
      </c>
      <c r="M50" s="126" t="s">
        <v>1466</v>
      </c>
      <c r="N50" s="124">
        <v>0.44452000000000003</v>
      </c>
      <c r="O50" s="124">
        <v>0.23443</v>
      </c>
      <c r="P50" s="124">
        <v>2411.91</v>
      </c>
      <c r="Q50" s="124">
        <v>0.95</v>
      </c>
      <c r="R50" s="124">
        <v>0.27</v>
      </c>
      <c r="S50" s="124">
        <v>0.67500000000000004</v>
      </c>
      <c r="T50" s="124">
        <v>0.55000000000000004</v>
      </c>
      <c r="U50" s="126" t="s">
        <v>1466</v>
      </c>
      <c r="V50" s="124">
        <v>240.768</v>
      </c>
      <c r="W50" s="124">
        <v>1.4E-2</v>
      </c>
      <c r="X50" s="124">
        <v>8.0000000000000002E-3</v>
      </c>
      <c r="Y50" s="124">
        <v>32.479999999999997</v>
      </c>
      <c r="Z50" s="124">
        <v>0.13600000000000001</v>
      </c>
      <c r="AA50" s="124">
        <v>0.38067000000000001</v>
      </c>
      <c r="AB50" s="124">
        <v>0.30252000000000001</v>
      </c>
      <c r="AC50" s="124">
        <v>11.28</v>
      </c>
      <c r="AD50" s="124">
        <v>0.51788999999999996</v>
      </c>
    </row>
    <row r="51" spans="1:30" x14ac:dyDescent="0.25">
      <c r="A51" s="126" t="s">
        <v>822</v>
      </c>
      <c r="B51" s="124">
        <v>2695</v>
      </c>
      <c r="C51" s="124">
        <v>8.1106300000000005</v>
      </c>
      <c r="D51" s="124">
        <v>0.48515999999999998</v>
      </c>
      <c r="E51" s="124">
        <v>0.35799999999999998</v>
      </c>
      <c r="F51" s="124">
        <v>0</v>
      </c>
      <c r="G51" s="124">
        <v>1.2279999999999999E-2</v>
      </c>
      <c r="H51" s="124">
        <v>3875.2866399999998</v>
      </c>
      <c r="I51" s="126" t="s">
        <v>1466</v>
      </c>
      <c r="J51" s="126" t="s">
        <v>1466</v>
      </c>
      <c r="K51" s="124">
        <v>0.49267</v>
      </c>
      <c r="L51" s="124">
        <v>22.93853</v>
      </c>
      <c r="M51" s="126" t="s">
        <v>1466</v>
      </c>
      <c r="N51" s="124">
        <v>0.41570000000000001</v>
      </c>
      <c r="O51" s="124">
        <v>0.25102000000000002</v>
      </c>
      <c r="P51" s="124">
        <v>2411.98</v>
      </c>
      <c r="Q51" s="124">
        <v>0.95899999999999996</v>
      </c>
      <c r="R51" s="124">
        <v>0.27</v>
      </c>
      <c r="S51" s="124">
        <v>0.67500000000000004</v>
      </c>
      <c r="T51" s="124">
        <v>0.54900000000000004</v>
      </c>
      <c r="U51" s="126" t="s">
        <v>1466</v>
      </c>
      <c r="V51" s="124">
        <v>240.79599999999999</v>
      </c>
      <c r="W51" s="124">
        <v>3.3000000000000002E-2</v>
      </c>
      <c r="X51" s="124">
        <v>7.0000000000000001E-3</v>
      </c>
      <c r="Y51" s="124">
        <v>32.479999999999997</v>
      </c>
      <c r="Z51" s="124">
        <v>0.13400000000000001</v>
      </c>
      <c r="AA51" s="124">
        <v>0.38212000000000002</v>
      </c>
      <c r="AB51" s="124">
        <v>0.27901999999999999</v>
      </c>
      <c r="AC51" s="124">
        <v>11.25</v>
      </c>
      <c r="AD51" s="124">
        <v>0.51846000000000003</v>
      </c>
    </row>
    <row r="52" spans="1:30" x14ac:dyDescent="0.25">
      <c r="A52" s="126" t="s">
        <v>823</v>
      </c>
      <c r="B52" s="124">
        <v>2695</v>
      </c>
      <c r="C52" s="124">
        <v>8.1106300000000005</v>
      </c>
      <c r="D52" s="124">
        <v>0.48515999999999998</v>
      </c>
      <c r="E52" s="124">
        <v>0.35799999999999998</v>
      </c>
      <c r="F52" s="124">
        <v>0</v>
      </c>
      <c r="G52" s="124">
        <v>1.2279999999999999E-2</v>
      </c>
      <c r="H52" s="124">
        <v>3875.2866399999998</v>
      </c>
      <c r="I52" s="126" t="s">
        <v>1466</v>
      </c>
      <c r="J52" s="126" t="s">
        <v>1466</v>
      </c>
      <c r="K52" s="124">
        <v>0.49267</v>
      </c>
      <c r="L52" s="124">
        <v>22.93853</v>
      </c>
      <c r="M52" s="126" t="s">
        <v>1466</v>
      </c>
      <c r="N52" s="124">
        <v>0.41570000000000001</v>
      </c>
      <c r="O52" s="124">
        <v>0.25102000000000002</v>
      </c>
      <c r="P52" s="124">
        <v>2411.98</v>
      </c>
      <c r="Q52" s="124">
        <v>0.95899999999999996</v>
      </c>
      <c r="R52" s="124">
        <v>0.27</v>
      </c>
      <c r="S52" s="124">
        <v>0.67500000000000004</v>
      </c>
      <c r="T52" s="124">
        <v>0.54900000000000004</v>
      </c>
      <c r="U52" s="126" t="s">
        <v>1466</v>
      </c>
      <c r="V52" s="124">
        <v>240.79599999999999</v>
      </c>
      <c r="W52" s="124">
        <v>3.3000000000000002E-2</v>
      </c>
      <c r="X52" s="124">
        <v>7.0000000000000001E-3</v>
      </c>
      <c r="Y52" s="124">
        <v>32.479999999999997</v>
      </c>
      <c r="Z52" s="124">
        <v>0.13400000000000001</v>
      </c>
      <c r="AA52" s="124">
        <v>0.38212000000000002</v>
      </c>
      <c r="AB52" s="124">
        <v>0.27901999999999999</v>
      </c>
      <c r="AC52" s="124">
        <v>11.25</v>
      </c>
      <c r="AD52" s="124">
        <v>0.51846000000000003</v>
      </c>
    </row>
    <row r="53" spans="1:30" x14ac:dyDescent="0.25">
      <c r="A53" s="126" t="s">
        <v>824</v>
      </c>
      <c r="B53" s="124">
        <v>2695</v>
      </c>
      <c r="C53" s="124">
        <v>7.9425600000000003</v>
      </c>
      <c r="D53" s="124">
        <v>0.70299999999999996</v>
      </c>
      <c r="E53" s="124">
        <v>0.33900000000000002</v>
      </c>
      <c r="F53" s="124">
        <v>0</v>
      </c>
      <c r="G53" s="124">
        <v>1.5869999999999999E-2</v>
      </c>
      <c r="H53" s="124">
        <v>3875.26926</v>
      </c>
      <c r="I53" s="126" t="s">
        <v>1466</v>
      </c>
      <c r="J53" s="126" t="s">
        <v>1466</v>
      </c>
      <c r="K53" s="124">
        <v>0.49192000000000002</v>
      </c>
      <c r="L53" s="124">
        <v>22.89425</v>
      </c>
      <c r="M53" s="126" t="s">
        <v>1466</v>
      </c>
      <c r="N53" s="124">
        <v>0.40867999999999999</v>
      </c>
      <c r="O53" s="124">
        <v>0.27975</v>
      </c>
      <c r="P53" s="124">
        <v>2412.02</v>
      </c>
      <c r="Q53" s="124">
        <v>0.96399999999999997</v>
      </c>
      <c r="R53" s="124">
        <v>0.27</v>
      </c>
      <c r="S53" s="124">
        <v>0.67500000000000004</v>
      </c>
      <c r="T53" s="124">
        <v>0.54700000000000004</v>
      </c>
      <c r="U53" s="126" t="s">
        <v>1466</v>
      </c>
      <c r="V53" s="124">
        <v>240.82300000000001</v>
      </c>
      <c r="W53" s="124">
        <v>5.1999999999999998E-2</v>
      </c>
      <c r="X53" s="124">
        <v>8.0000000000000002E-3</v>
      </c>
      <c r="Y53" s="124">
        <v>32.479999999999997</v>
      </c>
      <c r="Z53" s="124">
        <v>0.13400000000000001</v>
      </c>
      <c r="AA53" s="124">
        <v>0.39662999999999998</v>
      </c>
      <c r="AB53" s="124">
        <v>0.24965999999999999</v>
      </c>
      <c r="AC53" s="124">
        <v>11.27</v>
      </c>
      <c r="AD53" s="124">
        <v>0.51846000000000003</v>
      </c>
    </row>
    <row r="54" spans="1:30" x14ac:dyDescent="0.25">
      <c r="A54" s="126" t="s">
        <v>825</v>
      </c>
      <c r="B54" s="124">
        <v>2695</v>
      </c>
      <c r="C54" s="124">
        <v>7.9425600000000003</v>
      </c>
      <c r="D54" s="124">
        <v>0.70299999999999996</v>
      </c>
      <c r="E54" s="124">
        <v>0.33900000000000002</v>
      </c>
      <c r="F54" s="124">
        <v>0</v>
      </c>
      <c r="G54" s="124">
        <v>1.5869999999999999E-2</v>
      </c>
      <c r="H54" s="124">
        <v>3875.26926</v>
      </c>
      <c r="I54" s="126" t="s">
        <v>1466</v>
      </c>
      <c r="J54" s="126" t="s">
        <v>1466</v>
      </c>
      <c r="K54" s="124">
        <v>0.49192000000000002</v>
      </c>
      <c r="L54" s="124">
        <v>22.89425</v>
      </c>
      <c r="M54" s="126" t="s">
        <v>1466</v>
      </c>
      <c r="N54" s="124">
        <v>0.40867999999999999</v>
      </c>
      <c r="O54" s="124">
        <v>0.27975</v>
      </c>
      <c r="P54" s="124">
        <v>2412.02</v>
      </c>
      <c r="Q54" s="124">
        <v>0.96399999999999997</v>
      </c>
      <c r="R54" s="124">
        <v>0.27</v>
      </c>
      <c r="S54" s="124">
        <v>0.67500000000000004</v>
      </c>
      <c r="T54" s="124">
        <v>0.54700000000000004</v>
      </c>
      <c r="U54" s="126" t="s">
        <v>1466</v>
      </c>
      <c r="V54" s="124">
        <v>240.82300000000001</v>
      </c>
      <c r="W54" s="124">
        <v>5.1999999999999998E-2</v>
      </c>
      <c r="X54" s="124">
        <v>8.0000000000000002E-3</v>
      </c>
      <c r="Y54" s="124">
        <v>32.479999999999997</v>
      </c>
      <c r="Z54" s="124">
        <v>0.13400000000000001</v>
      </c>
      <c r="AA54" s="124">
        <v>0.39662999999999998</v>
      </c>
      <c r="AB54" s="124">
        <v>0.24965999999999999</v>
      </c>
      <c r="AC54" s="124">
        <v>11.27</v>
      </c>
      <c r="AD54" s="124">
        <v>0.51846000000000003</v>
      </c>
    </row>
    <row r="55" spans="1:30" x14ac:dyDescent="0.25">
      <c r="A55" s="126" t="s">
        <v>826</v>
      </c>
      <c r="B55" s="124">
        <v>2695</v>
      </c>
      <c r="C55" s="124">
        <v>7.7741899999999999</v>
      </c>
      <c r="D55" s="124">
        <v>0.49440000000000001</v>
      </c>
      <c r="E55" s="124">
        <v>0.316</v>
      </c>
      <c r="F55" s="124">
        <v>0</v>
      </c>
      <c r="G55" s="124">
        <v>2.1690000000000001E-2</v>
      </c>
      <c r="H55" s="124">
        <v>3875.2454899999998</v>
      </c>
      <c r="I55" s="126" t="s">
        <v>1466</v>
      </c>
      <c r="J55" s="126" t="s">
        <v>1466</v>
      </c>
      <c r="K55" s="124">
        <v>0.49157000000000001</v>
      </c>
      <c r="L55" s="124">
        <v>22.833680000000001</v>
      </c>
      <c r="M55" s="126" t="s">
        <v>1466</v>
      </c>
      <c r="N55" s="124">
        <v>0.40165000000000001</v>
      </c>
      <c r="O55" s="124">
        <v>0.32177</v>
      </c>
      <c r="P55" s="124">
        <v>2412.0500000000002</v>
      </c>
      <c r="Q55" s="124">
        <v>0.96799999999999997</v>
      </c>
      <c r="R55" s="124">
        <v>0.27</v>
      </c>
      <c r="S55" s="124">
        <v>0.67500000000000004</v>
      </c>
      <c r="T55" s="124">
        <v>0.55200000000000005</v>
      </c>
      <c r="U55" s="126" t="s">
        <v>1466</v>
      </c>
      <c r="V55" s="124">
        <v>240.851</v>
      </c>
      <c r="W55" s="124">
        <v>7.2999999999999995E-2</v>
      </c>
      <c r="X55" s="124">
        <v>1.2E-2</v>
      </c>
      <c r="Y55" s="124">
        <v>32.479999999999997</v>
      </c>
      <c r="Z55" s="124">
        <v>0.13500000000000001</v>
      </c>
      <c r="AA55" s="124">
        <v>0.41114000000000001</v>
      </c>
      <c r="AB55" s="124">
        <v>0.23774000000000001</v>
      </c>
      <c r="AC55" s="124">
        <v>11.27</v>
      </c>
      <c r="AD55" s="124">
        <v>0.51846000000000003</v>
      </c>
    </row>
    <row r="56" spans="1:30" x14ac:dyDescent="0.25">
      <c r="A56" s="126" t="s">
        <v>827</v>
      </c>
      <c r="B56" s="124">
        <v>2695</v>
      </c>
      <c r="C56" s="124">
        <v>7.7741899999999999</v>
      </c>
      <c r="D56" s="124">
        <v>0.49440000000000001</v>
      </c>
      <c r="E56" s="124">
        <v>0.316</v>
      </c>
      <c r="F56" s="124">
        <v>0</v>
      </c>
      <c r="G56" s="124">
        <v>2.1690000000000001E-2</v>
      </c>
      <c r="H56" s="124">
        <v>3875.2454899999998</v>
      </c>
      <c r="I56" s="126" t="s">
        <v>1466</v>
      </c>
      <c r="J56" s="126" t="s">
        <v>1466</v>
      </c>
      <c r="K56" s="124">
        <v>0.49157000000000001</v>
      </c>
      <c r="L56" s="124">
        <v>22.833680000000001</v>
      </c>
      <c r="M56" s="126" t="s">
        <v>1466</v>
      </c>
      <c r="N56" s="124">
        <v>0.40165000000000001</v>
      </c>
      <c r="O56" s="124">
        <v>0.32177</v>
      </c>
      <c r="P56" s="124">
        <v>2412.0500000000002</v>
      </c>
      <c r="Q56" s="124">
        <v>0.96799999999999997</v>
      </c>
      <c r="R56" s="124">
        <v>0.27</v>
      </c>
      <c r="S56" s="124">
        <v>0.67500000000000004</v>
      </c>
      <c r="T56" s="124">
        <v>0.55200000000000005</v>
      </c>
      <c r="U56" s="126" t="s">
        <v>1466</v>
      </c>
      <c r="V56" s="124">
        <v>240.851</v>
      </c>
      <c r="W56" s="124">
        <v>7.2999999999999995E-2</v>
      </c>
      <c r="X56" s="124">
        <v>1.2E-2</v>
      </c>
      <c r="Y56" s="124">
        <v>32.479999999999997</v>
      </c>
      <c r="Z56" s="124">
        <v>0.13500000000000001</v>
      </c>
      <c r="AA56" s="124">
        <v>0.41114000000000001</v>
      </c>
      <c r="AB56" s="124">
        <v>0.23774000000000001</v>
      </c>
      <c r="AC56" s="124">
        <v>11.27</v>
      </c>
      <c r="AD56" s="124">
        <v>0.51846000000000003</v>
      </c>
    </row>
    <row r="57" spans="1:30" x14ac:dyDescent="0.25">
      <c r="A57" s="126" t="s">
        <v>828</v>
      </c>
      <c r="B57" s="124">
        <v>2695</v>
      </c>
      <c r="C57" s="124">
        <v>7.6204499999999999</v>
      </c>
      <c r="D57" s="124">
        <v>0.51980999999999999</v>
      </c>
      <c r="E57" s="124">
        <v>0.318</v>
      </c>
      <c r="F57" s="124">
        <v>0</v>
      </c>
      <c r="G57" s="124">
        <v>3.243E-2</v>
      </c>
      <c r="H57" s="124">
        <v>3875.2275</v>
      </c>
      <c r="I57" s="126" t="s">
        <v>1466</v>
      </c>
      <c r="J57" s="126" t="s">
        <v>1466</v>
      </c>
      <c r="K57" s="124">
        <v>0.49228</v>
      </c>
      <c r="L57" s="124">
        <v>22.77393</v>
      </c>
      <c r="M57" s="126" t="s">
        <v>1466</v>
      </c>
      <c r="N57" s="124">
        <v>0.40165000000000001</v>
      </c>
      <c r="O57" s="124">
        <v>0.30356</v>
      </c>
      <c r="P57" s="124">
        <v>2412.08</v>
      </c>
      <c r="Q57" s="124">
        <v>0.97099999999999997</v>
      </c>
      <c r="R57" s="124">
        <v>0.27</v>
      </c>
      <c r="S57" s="124">
        <v>0.67500000000000004</v>
      </c>
      <c r="T57" s="124">
        <v>0.54900000000000004</v>
      </c>
      <c r="U57" s="126" t="s">
        <v>1466</v>
      </c>
      <c r="V57" s="124">
        <v>240.87899999999999</v>
      </c>
      <c r="W57" s="124">
        <v>9.1999999999999998E-2</v>
      </c>
      <c r="X57" s="124">
        <v>1.4999999999999999E-2</v>
      </c>
      <c r="Y57" s="124">
        <v>32.479999999999997</v>
      </c>
      <c r="Z57" s="124">
        <v>0.14199999999999999</v>
      </c>
      <c r="AA57" s="124">
        <v>0.40677999999999997</v>
      </c>
      <c r="AB57" s="124">
        <v>0.26189000000000001</v>
      </c>
      <c r="AC57" s="124">
        <v>11.25</v>
      </c>
      <c r="AD57" s="124">
        <v>0.51846000000000003</v>
      </c>
    </row>
    <row r="58" spans="1:30" x14ac:dyDescent="0.25">
      <c r="A58" s="127" t="s">
        <v>829</v>
      </c>
      <c r="B58" s="133">
        <v>2695</v>
      </c>
      <c r="C58" s="133">
        <v>7.6204499999999999</v>
      </c>
      <c r="D58" s="133">
        <v>0.51980999999999999</v>
      </c>
      <c r="E58" s="133">
        <v>0.318</v>
      </c>
      <c r="F58" s="133">
        <v>0</v>
      </c>
      <c r="G58" s="133">
        <v>3.243E-2</v>
      </c>
      <c r="H58" s="133">
        <v>3875.2275</v>
      </c>
      <c r="I58" s="127" t="s">
        <v>1466</v>
      </c>
      <c r="J58" s="127" t="s">
        <v>1466</v>
      </c>
      <c r="K58" s="133">
        <v>0.49228</v>
      </c>
      <c r="L58" s="133">
        <v>22.77393</v>
      </c>
      <c r="M58" s="127" t="s">
        <v>1466</v>
      </c>
      <c r="N58" s="133">
        <v>0.40165000000000001</v>
      </c>
      <c r="O58" s="133">
        <v>0.30356</v>
      </c>
      <c r="P58" s="133">
        <v>2412.08</v>
      </c>
      <c r="Q58" s="133">
        <v>0.97099999999999997</v>
      </c>
      <c r="R58" s="133">
        <v>0.27</v>
      </c>
      <c r="S58" s="133">
        <v>0.67500000000000004</v>
      </c>
      <c r="T58" s="133">
        <v>0.54900000000000004</v>
      </c>
      <c r="U58" s="127" t="s">
        <v>1466</v>
      </c>
      <c r="V58" s="133">
        <v>240.87899999999999</v>
      </c>
      <c r="W58" s="133">
        <v>9.1999999999999998E-2</v>
      </c>
      <c r="X58" s="133">
        <v>1.4999999999999999E-2</v>
      </c>
      <c r="Y58" s="133">
        <v>32.479999999999997</v>
      </c>
      <c r="Z58" s="133">
        <v>0.14199999999999999</v>
      </c>
      <c r="AA58" s="133">
        <v>0.40677999999999997</v>
      </c>
      <c r="AB58" s="133">
        <v>0.26189000000000001</v>
      </c>
      <c r="AC58" s="133">
        <v>11.25</v>
      </c>
      <c r="AD58" s="133">
        <v>0.51846000000000003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1498</v>
      </c>
      <c r="C5" s="1"/>
      <c r="D5" s="1"/>
      <c r="E5" s="1"/>
      <c r="F5" s="1"/>
      <c r="G5" s="1"/>
      <c r="H5" s="1"/>
    </row>
    <row r="6" spans="1:8" ht="30" x14ac:dyDescent="0.25">
      <c r="A6" s="1"/>
      <c r="B6" s="3" t="s">
        <v>69</v>
      </c>
      <c r="C6" s="3" t="s">
        <v>3</v>
      </c>
      <c r="D6" s="3" t="s">
        <v>1499</v>
      </c>
      <c r="E6" s="3" t="s">
        <v>7</v>
      </c>
      <c r="F6" s="3" t="s">
        <v>8</v>
      </c>
      <c r="G6" s="3" t="s">
        <v>1500</v>
      </c>
      <c r="H6" s="3" t="s">
        <v>1501</v>
      </c>
    </row>
    <row r="7" spans="1:8" x14ac:dyDescent="0.25">
      <c r="A7" s="1"/>
      <c r="B7" s="87" t="s">
        <v>73</v>
      </c>
      <c r="C7" s="6" t="s">
        <v>80</v>
      </c>
      <c r="D7" s="6" t="s">
        <v>1502</v>
      </c>
      <c r="E7" s="87" t="s">
        <v>1503</v>
      </c>
      <c r="F7" s="87" t="s">
        <v>1504</v>
      </c>
      <c r="G7" s="146">
        <v>0.2</v>
      </c>
      <c r="H7" s="87"/>
    </row>
    <row r="8" spans="1:8" x14ac:dyDescent="0.25">
      <c r="A8" s="1"/>
      <c r="B8" s="87" t="s">
        <v>73</v>
      </c>
      <c r="C8" s="6" t="s">
        <v>80</v>
      </c>
      <c r="D8" s="6" t="s">
        <v>1505</v>
      </c>
      <c r="E8" s="87" t="s">
        <v>1503</v>
      </c>
      <c r="F8" s="87" t="s">
        <v>1504</v>
      </c>
      <c r="G8" s="146">
        <v>0</v>
      </c>
      <c r="H8" s="87"/>
    </row>
    <row r="9" spans="1:8" x14ac:dyDescent="0.25">
      <c r="A9" s="1"/>
      <c r="B9" s="87" t="s">
        <v>73</v>
      </c>
      <c r="C9" s="6" t="s">
        <v>80</v>
      </c>
      <c r="D9" s="6" t="s">
        <v>1506</v>
      </c>
      <c r="E9" s="87" t="s">
        <v>1503</v>
      </c>
      <c r="F9" s="87" t="s">
        <v>1504</v>
      </c>
      <c r="G9" s="146">
        <v>0</v>
      </c>
      <c r="H9" s="87"/>
    </row>
    <row r="10" spans="1:8" x14ac:dyDescent="0.25">
      <c r="A10" s="1"/>
      <c r="B10" s="87" t="s">
        <v>73</v>
      </c>
      <c r="C10" s="6" t="s">
        <v>80</v>
      </c>
      <c r="D10" s="6" t="s">
        <v>1507</v>
      </c>
      <c r="E10" s="87" t="s">
        <v>1503</v>
      </c>
      <c r="F10" s="87" t="s">
        <v>1504</v>
      </c>
      <c r="G10" s="146">
        <v>0</v>
      </c>
      <c r="H10" s="87"/>
    </row>
    <row r="11" spans="1:8" x14ac:dyDescent="0.25">
      <c r="A11" s="1"/>
      <c r="B11" s="87" t="s">
        <v>73</v>
      </c>
      <c r="C11" s="6" t="s">
        <v>80</v>
      </c>
      <c r="D11" s="6" t="s">
        <v>1508</v>
      </c>
      <c r="E11" s="87" t="s">
        <v>1503</v>
      </c>
      <c r="F11" s="87" t="s">
        <v>1504</v>
      </c>
      <c r="G11" s="146">
        <v>1.83</v>
      </c>
      <c r="H11" s="87"/>
    </row>
    <row r="12" spans="1:8" x14ac:dyDescent="0.25">
      <c r="A12" s="1"/>
      <c r="B12" s="87" t="s">
        <v>73</v>
      </c>
      <c r="C12" s="6" t="s">
        <v>80</v>
      </c>
      <c r="D12" s="6" t="s">
        <v>1509</v>
      </c>
      <c r="E12" s="87" t="s">
        <v>1503</v>
      </c>
      <c r="F12" s="87" t="s">
        <v>1504</v>
      </c>
      <c r="G12" s="146">
        <v>0</v>
      </c>
      <c r="H12" s="87"/>
    </row>
    <row r="13" spans="1:8" x14ac:dyDescent="0.25">
      <c r="A13" s="1"/>
      <c r="B13" s="87" t="s">
        <v>73</v>
      </c>
      <c r="C13" s="6" t="s">
        <v>80</v>
      </c>
      <c r="D13" s="6" t="s">
        <v>1510</v>
      </c>
      <c r="E13" s="87" t="s">
        <v>1503</v>
      </c>
      <c r="F13" s="87" t="s">
        <v>1504</v>
      </c>
      <c r="G13" s="146">
        <v>0</v>
      </c>
      <c r="H13" s="87"/>
    </row>
    <row r="14" spans="1:8" x14ac:dyDescent="0.25">
      <c r="A14" s="1"/>
      <c r="B14" s="87" t="s">
        <v>73</v>
      </c>
      <c r="C14" s="6" t="s">
        <v>281</v>
      </c>
      <c r="D14" s="6" t="s">
        <v>1487</v>
      </c>
      <c r="E14" s="87" t="s">
        <v>1503</v>
      </c>
      <c r="F14" s="87" t="s">
        <v>1504</v>
      </c>
      <c r="G14" s="146">
        <v>0.25</v>
      </c>
      <c r="H14" s="87"/>
    </row>
    <row r="15" spans="1:8" x14ac:dyDescent="0.25">
      <c r="A15" s="1"/>
      <c r="B15" s="87" t="s">
        <v>73</v>
      </c>
      <c r="C15" s="6" t="s">
        <v>42</v>
      </c>
      <c r="D15" s="6" t="s">
        <v>1511</v>
      </c>
      <c r="E15" s="87" t="s">
        <v>1503</v>
      </c>
      <c r="F15" s="87" t="s">
        <v>1504</v>
      </c>
      <c r="G15" s="146">
        <v>0.35</v>
      </c>
      <c r="H15" s="87"/>
    </row>
    <row r="16" spans="1:8" x14ac:dyDescent="0.25">
      <c r="A16" s="1"/>
      <c r="B16" s="87" t="s">
        <v>73</v>
      </c>
      <c r="C16" s="6" t="s">
        <v>42</v>
      </c>
      <c r="D16" s="6" t="s">
        <v>1512</v>
      </c>
      <c r="E16" s="87" t="s">
        <v>1503</v>
      </c>
      <c r="F16" s="87" t="s">
        <v>1504</v>
      </c>
      <c r="G16" s="146">
        <v>0.16</v>
      </c>
      <c r="H16" s="87"/>
    </row>
    <row r="17" spans="1:8" x14ac:dyDescent="0.25">
      <c r="A17" s="1"/>
      <c r="B17" s="87" t="s">
        <v>73</v>
      </c>
      <c r="C17" s="6" t="s">
        <v>42</v>
      </c>
      <c r="D17" s="6" t="s">
        <v>1513</v>
      </c>
      <c r="E17" s="87" t="s">
        <v>1503</v>
      </c>
      <c r="F17" s="87" t="s">
        <v>1504</v>
      </c>
      <c r="G17" s="146">
        <v>1.1299999999999999</v>
      </c>
      <c r="H17" s="87"/>
    </row>
    <row r="18" spans="1:8" x14ac:dyDescent="0.25">
      <c r="A18" s="1"/>
      <c r="B18" s="87" t="s">
        <v>73</v>
      </c>
      <c r="C18" s="6" t="s">
        <v>42</v>
      </c>
      <c r="D18" s="6" t="s">
        <v>1514</v>
      </c>
      <c r="E18" s="87" t="s">
        <v>1503</v>
      </c>
      <c r="F18" s="87" t="s">
        <v>1504</v>
      </c>
      <c r="G18" s="146">
        <v>1.1000000000000001</v>
      </c>
      <c r="H18" s="87"/>
    </row>
    <row r="19" spans="1:8" x14ac:dyDescent="0.25">
      <c r="A19" s="1"/>
      <c r="B19" s="87" t="s">
        <v>73</v>
      </c>
      <c r="C19" s="6" t="s">
        <v>42</v>
      </c>
      <c r="D19" s="6" t="s">
        <v>1515</v>
      </c>
      <c r="E19" s="87" t="s">
        <v>1503</v>
      </c>
      <c r="F19" s="87" t="s">
        <v>1504</v>
      </c>
      <c r="G19" s="146">
        <v>0.27</v>
      </c>
      <c r="H19" s="87"/>
    </row>
    <row r="20" spans="1:8" x14ac:dyDescent="0.25">
      <c r="A20" s="1"/>
      <c r="B20" s="87" t="s">
        <v>73</v>
      </c>
      <c r="C20" s="6" t="s">
        <v>42</v>
      </c>
      <c r="D20" s="6" t="s">
        <v>1516</v>
      </c>
      <c r="E20" s="87" t="s">
        <v>1503</v>
      </c>
      <c r="F20" s="87" t="s">
        <v>1504</v>
      </c>
      <c r="G20" s="146">
        <v>0.72</v>
      </c>
      <c r="H20" s="87"/>
    </row>
    <row r="21" spans="1:8" x14ac:dyDescent="0.25">
      <c r="A21" s="1"/>
      <c r="B21" s="87" t="s">
        <v>73</v>
      </c>
      <c r="C21" s="6" t="s">
        <v>42</v>
      </c>
      <c r="D21" s="6" t="s">
        <v>1517</v>
      </c>
      <c r="E21" s="87" t="s">
        <v>1503</v>
      </c>
      <c r="F21" s="87" t="s">
        <v>1504</v>
      </c>
      <c r="G21" s="146">
        <v>0.09</v>
      </c>
      <c r="H21" s="87"/>
    </row>
    <row r="22" spans="1:8" x14ac:dyDescent="0.25">
      <c r="A22" s="1"/>
      <c r="B22" s="87" t="s">
        <v>73</v>
      </c>
      <c r="C22" s="6" t="s">
        <v>42</v>
      </c>
      <c r="D22" s="6" t="s">
        <v>1518</v>
      </c>
      <c r="E22" s="87" t="s">
        <v>1503</v>
      </c>
      <c r="F22" s="87" t="s">
        <v>1504</v>
      </c>
      <c r="G22" s="146">
        <v>0.11</v>
      </c>
      <c r="H22" s="87"/>
    </row>
    <row r="23" spans="1:8" x14ac:dyDescent="0.25">
      <c r="A23" s="1"/>
      <c r="B23" s="87" t="s">
        <v>73</v>
      </c>
      <c r="C23" s="6" t="s">
        <v>42</v>
      </c>
      <c r="D23" s="6" t="s">
        <v>1519</v>
      </c>
      <c r="E23" s="87" t="s">
        <v>1503</v>
      </c>
      <c r="F23" s="87" t="s">
        <v>1504</v>
      </c>
      <c r="G23" s="146">
        <v>0.44</v>
      </c>
      <c r="H23" s="87"/>
    </row>
    <row r="24" spans="1:8" x14ac:dyDescent="0.25">
      <c r="A24" s="1"/>
      <c r="B24" s="87" t="s">
        <v>73</v>
      </c>
      <c r="C24" s="6" t="s">
        <v>42</v>
      </c>
      <c r="D24" s="6" t="s">
        <v>1520</v>
      </c>
      <c r="E24" s="87" t="s">
        <v>1503</v>
      </c>
      <c r="F24" s="87" t="s">
        <v>1504</v>
      </c>
      <c r="G24" s="146">
        <v>0.84</v>
      </c>
      <c r="H24" s="87"/>
    </row>
    <row r="25" spans="1:8" x14ac:dyDescent="0.25">
      <c r="A25" s="1"/>
      <c r="B25" s="87" t="s">
        <v>73</v>
      </c>
      <c r="C25" s="6" t="s">
        <v>42</v>
      </c>
      <c r="D25" s="6" t="s">
        <v>1521</v>
      </c>
      <c r="E25" s="87" t="s">
        <v>1503</v>
      </c>
      <c r="F25" s="87" t="s">
        <v>1504</v>
      </c>
      <c r="G25" s="146">
        <v>0.62</v>
      </c>
      <c r="H25" s="87"/>
    </row>
    <row r="26" spans="1:8" x14ac:dyDescent="0.25">
      <c r="A26" s="1"/>
      <c r="B26" s="87" t="s">
        <v>73</v>
      </c>
      <c r="C26" s="6" t="s">
        <v>42</v>
      </c>
      <c r="D26" s="6" t="s">
        <v>1522</v>
      </c>
      <c r="E26" s="87" t="s">
        <v>1503</v>
      </c>
      <c r="F26" s="87" t="s">
        <v>1504</v>
      </c>
      <c r="G26" s="146">
        <v>0.04</v>
      </c>
      <c r="H26" s="87"/>
    </row>
    <row r="27" spans="1:8" x14ac:dyDescent="0.25">
      <c r="A27" s="1"/>
      <c r="B27" s="87" t="s">
        <v>73</v>
      </c>
      <c r="C27" s="6" t="s">
        <v>42</v>
      </c>
      <c r="D27" s="6" t="s">
        <v>1523</v>
      </c>
      <c r="E27" s="87" t="s">
        <v>1503</v>
      </c>
      <c r="F27" s="87" t="s">
        <v>1504</v>
      </c>
      <c r="G27" s="146">
        <v>12.946999999999999</v>
      </c>
      <c r="H27" s="87"/>
    </row>
    <row r="28" spans="1:8" x14ac:dyDescent="0.25">
      <c r="A28" s="1"/>
      <c r="B28" s="87" t="s">
        <v>73</v>
      </c>
      <c r="C28" s="6" t="s">
        <v>42</v>
      </c>
      <c r="D28" s="6" t="s">
        <v>1524</v>
      </c>
      <c r="E28" s="87" t="s">
        <v>1503</v>
      </c>
      <c r="F28" s="87" t="s">
        <v>1504</v>
      </c>
      <c r="G28" s="146">
        <v>0.14000000000000001</v>
      </c>
      <c r="H28" s="87"/>
    </row>
    <row r="29" spans="1:8" x14ac:dyDescent="0.25">
      <c r="A29" s="1"/>
      <c r="B29" s="87" t="s">
        <v>73</v>
      </c>
      <c r="C29" s="6" t="s">
        <v>42</v>
      </c>
      <c r="D29" s="6" t="s">
        <v>1525</v>
      </c>
      <c r="E29" s="87" t="s">
        <v>1503</v>
      </c>
      <c r="F29" s="87" t="s">
        <v>1504</v>
      </c>
      <c r="G29" s="146">
        <v>0.77</v>
      </c>
      <c r="H29" s="87"/>
    </row>
    <row r="30" spans="1:8" x14ac:dyDescent="0.25">
      <c r="A30" s="1"/>
      <c r="B30" s="87" t="s">
        <v>73</v>
      </c>
      <c r="C30" s="6" t="s">
        <v>42</v>
      </c>
      <c r="D30" s="6" t="s">
        <v>1526</v>
      </c>
      <c r="E30" s="87" t="s">
        <v>1503</v>
      </c>
      <c r="F30" s="87" t="s">
        <v>1504</v>
      </c>
      <c r="G30" s="146">
        <v>0.03</v>
      </c>
      <c r="H30" s="87"/>
    </row>
    <row r="31" spans="1:8" x14ac:dyDescent="0.25">
      <c r="A31" s="1"/>
      <c r="B31" s="87" t="s">
        <v>73</v>
      </c>
      <c r="C31" s="6" t="s">
        <v>42</v>
      </c>
      <c r="D31" s="6" t="s">
        <v>1527</v>
      </c>
      <c r="E31" s="87" t="s">
        <v>1503</v>
      </c>
      <c r="F31" s="87" t="s">
        <v>1504</v>
      </c>
      <c r="G31" s="146">
        <v>0.54</v>
      </c>
      <c r="H31" s="87"/>
    </row>
    <row r="32" spans="1:8" x14ac:dyDescent="0.25">
      <c r="A32" s="1"/>
      <c r="B32" s="87" t="s">
        <v>73</v>
      </c>
      <c r="C32" s="6" t="s">
        <v>42</v>
      </c>
      <c r="D32" s="6" t="s">
        <v>1528</v>
      </c>
      <c r="E32" s="87" t="s">
        <v>1503</v>
      </c>
      <c r="F32" s="87" t="s">
        <v>1504</v>
      </c>
      <c r="G32" s="146">
        <v>0.19</v>
      </c>
      <c r="H32" s="87"/>
    </row>
    <row r="33" spans="1:8" x14ac:dyDescent="0.25">
      <c r="A33" s="1"/>
      <c r="B33" s="87" t="s">
        <v>73</v>
      </c>
      <c r="C33" s="6" t="s">
        <v>42</v>
      </c>
      <c r="D33" s="6" t="s">
        <v>1529</v>
      </c>
      <c r="E33" s="87" t="s">
        <v>1503</v>
      </c>
      <c r="F33" s="87" t="s">
        <v>1504</v>
      </c>
      <c r="G33" s="146">
        <v>0.28999999999999998</v>
      </c>
      <c r="H33" s="87"/>
    </row>
    <row r="34" spans="1:8" x14ac:dyDescent="0.25">
      <c r="A34" s="1"/>
      <c r="B34" s="87" t="s">
        <v>73</v>
      </c>
      <c r="C34" s="6" t="s">
        <v>42</v>
      </c>
      <c r="D34" s="6" t="s">
        <v>1530</v>
      </c>
      <c r="E34" s="87" t="s">
        <v>1503</v>
      </c>
      <c r="F34" s="87" t="s">
        <v>1504</v>
      </c>
      <c r="G34" s="146">
        <v>0.1</v>
      </c>
      <c r="H34" s="87"/>
    </row>
    <row r="35" spans="1:8" x14ac:dyDescent="0.25">
      <c r="A35" s="1"/>
      <c r="B35" s="87" t="s">
        <v>73</v>
      </c>
      <c r="C35" s="6" t="s">
        <v>42</v>
      </c>
      <c r="D35" s="6" t="s">
        <v>1531</v>
      </c>
      <c r="E35" s="87" t="s">
        <v>1503</v>
      </c>
      <c r="F35" s="87" t="s">
        <v>1504</v>
      </c>
      <c r="G35" s="146">
        <v>0.06</v>
      </c>
      <c r="H35" s="87"/>
    </row>
    <row r="36" spans="1:8" x14ac:dyDescent="0.25">
      <c r="A36" s="1"/>
      <c r="B36" s="87" t="s">
        <v>73</v>
      </c>
      <c r="C36" s="6" t="s">
        <v>149</v>
      </c>
      <c r="D36" s="6" t="s">
        <v>1532</v>
      </c>
      <c r="E36" s="87" t="s">
        <v>1503</v>
      </c>
      <c r="F36" s="87" t="s">
        <v>1504</v>
      </c>
      <c r="G36" s="146">
        <v>12.946999999999999</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1533</v>
      </c>
      <c r="C5" s="1"/>
      <c r="D5" s="1"/>
      <c r="E5" s="1"/>
      <c r="F5" s="1"/>
      <c r="G5" s="1"/>
      <c r="H5" s="1"/>
    </row>
    <row r="6" spans="1:8" ht="30" x14ac:dyDescent="0.25">
      <c r="A6" s="1"/>
      <c r="B6" s="3" t="s">
        <v>69</v>
      </c>
      <c r="C6" s="3" t="s">
        <v>3</v>
      </c>
      <c r="D6" s="3" t="s">
        <v>1499</v>
      </c>
      <c r="E6" s="3" t="s">
        <v>7</v>
      </c>
      <c r="F6" s="3" t="s">
        <v>8</v>
      </c>
      <c r="G6" s="3" t="s">
        <v>1500</v>
      </c>
      <c r="H6" s="3" t="s">
        <v>1501</v>
      </c>
    </row>
    <row r="7" spans="1:8" x14ac:dyDescent="0.25">
      <c r="A7" s="1"/>
      <c r="B7" s="87" t="s">
        <v>73</v>
      </c>
      <c r="C7" s="6" t="s">
        <v>80</v>
      </c>
      <c r="D7" s="6" t="s">
        <v>1432</v>
      </c>
      <c r="E7" s="87" t="s">
        <v>1503</v>
      </c>
      <c r="F7" s="87" t="s">
        <v>1504</v>
      </c>
      <c r="G7" s="146">
        <v>0</v>
      </c>
      <c r="H7" s="87"/>
    </row>
    <row r="8" spans="1:8" x14ac:dyDescent="0.25">
      <c r="A8" s="1"/>
      <c r="B8" s="87" t="s">
        <v>73</v>
      </c>
      <c r="C8" s="6" t="s">
        <v>80</v>
      </c>
      <c r="D8" s="6" t="s">
        <v>1431</v>
      </c>
      <c r="E8" s="87" t="s">
        <v>1503</v>
      </c>
      <c r="F8" s="87" t="s">
        <v>1504</v>
      </c>
      <c r="G8" s="146">
        <v>0</v>
      </c>
      <c r="H8" s="87"/>
    </row>
    <row r="9" spans="1:8" x14ac:dyDescent="0.25">
      <c r="A9" s="1"/>
      <c r="B9" s="87" t="s">
        <v>73</v>
      </c>
      <c r="C9" s="6" t="s">
        <v>80</v>
      </c>
      <c r="D9" s="6" t="s">
        <v>1502</v>
      </c>
      <c r="E9" s="87" t="s">
        <v>1503</v>
      </c>
      <c r="F9" s="87" t="s">
        <v>1504</v>
      </c>
      <c r="G9" s="146">
        <v>0</v>
      </c>
      <c r="H9" s="87"/>
    </row>
    <row r="10" spans="1:8" x14ac:dyDescent="0.25">
      <c r="A10" s="1"/>
      <c r="B10" s="87" t="s">
        <v>73</v>
      </c>
      <c r="C10" s="6" t="s">
        <v>80</v>
      </c>
      <c r="D10" s="6" t="s">
        <v>1505</v>
      </c>
      <c r="E10" s="87" t="s">
        <v>1503</v>
      </c>
      <c r="F10" s="87" t="s">
        <v>1504</v>
      </c>
      <c r="G10" s="146">
        <v>0</v>
      </c>
      <c r="H10" s="87"/>
    </row>
    <row r="11" spans="1:8" x14ac:dyDescent="0.25">
      <c r="A11" s="1"/>
      <c r="B11" s="87" t="s">
        <v>73</v>
      </c>
      <c r="C11" s="6" t="s">
        <v>80</v>
      </c>
      <c r="D11" s="6" t="s">
        <v>1506</v>
      </c>
      <c r="E11" s="87" t="s">
        <v>1503</v>
      </c>
      <c r="F11" s="87" t="s">
        <v>1504</v>
      </c>
      <c r="G11" s="146">
        <v>0</v>
      </c>
      <c r="H11" s="87"/>
    </row>
    <row r="12" spans="1:8" x14ac:dyDescent="0.25">
      <c r="A12" s="1"/>
      <c r="B12" s="87" t="s">
        <v>73</v>
      </c>
      <c r="C12" s="6" t="s">
        <v>80</v>
      </c>
      <c r="D12" s="6" t="s">
        <v>1507</v>
      </c>
      <c r="E12" s="87" t="s">
        <v>1503</v>
      </c>
      <c r="F12" s="87" t="s">
        <v>1504</v>
      </c>
      <c r="G12" s="146">
        <v>0</v>
      </c>
      <c r="H12" s="87"/>
    </row>
    <row r="13" spans="1:8" x14ac:dyDescent="0.25">
      <c r="A13" s="1"/>
      <c r="B13" s="87" t="s">
        <v>73</v>
      </c>
      <c r="C13" s="6" t="s">
        <v>80</v>
      </c>
      <c r="D13" s="6" t="s">
        <v>1508</v>
      </c>
      <c r="E13" s="87" t="s">
        <v>1503</v>
      </c>
      <c r="F13" s="87" t="s">
        <v>1504</v>
      </c>
      <c r="G13" s="146">
        <v>0</v>
      </c>
      <c r="H13" s="87"/>
    </row>
    <row r="14" spans="1:8" x14ac:dyDescent="0.25">
      <c r="A14" s="1"/>
      <c r="B14" s="87" t="s">
        <v>73</v>
      </c>
      <c r="C14" s="6" t="s">
        <v>80</v>
      </c>
      <c r="D14" s="6" t="s">
        <v>1509</v>
      </c>
      <c r="E14" s="87" t="s">
        <v>1503</v>
      </c>
      <c r="F14" s="87" t="s">
        <v>1504</v>
      </c>
      <c r="G14" s="146">
        <v>0</v>
      </c>
      <c r="H14" s="87"/>
    </row>
    <row r="15" spans="1:8" x14ac:dyDescent="0.25">
      <c r="A15" s="1"/>
      <c r="B15" s="87" t="s">
        <v>73</v>
      </c>
      <c r="C15" s="6" t="s">
        <v>80</v>
      </c>
      <c r="D15" s="6" t="s">
        <v>1510</v>
      </c>
      <c r="E15" s="87" t="s">
        <v>1503</v>
      </c>
      <c r="F15" s="87" t="s">
        <v>1504</v>
      </c>
      <c r="G15" s="146">
        <v>0</v>
      </c>
      <c r="H15" s="87"/>
    </row>
    <row r="16" spans="1:8" x14ac:dyDescent="0.25">
      <c r="A16" s="1"/>
      <c r="B16" s="87" t="s">
        <v>73</v>
      </c>
      <c r="C16" s="6" t="s">
        <v>281</v>
      </c>
      <c r="D16" s="6" t="s">
        <v>1487</v>
      </c>
      <c r="E16" s="87" t="s">
        <v>1503</v>
      </c>
      <c r="F16" s="87" t="s">
        <v>1504</v>
      </c>
      <c r="G16" s="146">
        <v>0</v>
      </c>
      <c r="H16" s="87"/>
    </row>
    <row r="17" spans="1:8" x14ac:dyDescent="0.25">
      <c r="A17" s="1"/>
      <c r="B17" s="87" t="s">
        <v>73</v>
      </c>
      <c r="C17" s="6" t="s">
        <v>281</v>
      </c>
      <c r="D17" s="6" t="s">
        <v>1534</v>
      </c>
      <c r="E17" s="87" t="s">
        <v>1503</v>
      </c>
      <c r="F17" s="87" t="s">
        <v>1504</v>
      </c>
      <c r="G17" s="146">
        <v>316.89</v>
      </c>
      <c r="H17" s="87"/>
    </row>
    <row r="18" spans="1:8" x14ac:dyDescent="0.25">
      <c r="A18" s="1"/>
      <c r="B18" s="87" t="s">
        <v>73</v>
      </c>
      <c r="C18" s="6" t="s">
        <v>42</v>
      </c>
      <c r="D18" s="6" t="s">
        <v>1474</v>
      </c>
      <c r="E18" s="87" t="s">
        <v>1503</v>
      </c>
      <c r="F18" s="87" t="s">
        <v>1504</v>
      </c>
      <c r="G18" s="146">
        <v>293.65699999999998</v>
      </c>
      <c r="H18" s="87"/>
    </row>
    <row r="19" spans="1:8" ht="25.5" x14ac:dyDescent="0.25">
      <c r="A19" s="1"/>
      <c r="B19" s="87" t="s">
        <v>73</v>
      </c>
      <c r="C19" s="6" t="s">
        <v>49</v>
      </c>
      <c r="D19" s="6" t="s">
        <v>1475</v>
      </c>
      <c r="E19" s="87" t="s">
        <v>1535</v>
      </c>
      <c r="F19" s="87" t="s">
        <v>1504</v>
      </c>
      <c r="G19" s="146">
        <v>100</v>
      </c>
      <c r="H19" s="87"/>
    </row>
    <row r="20" spans="1:8" x14ac:dyDescent="0.25">
      <c r="A20" s="1"/>
      <c r="B20" s="87" t="s">
        <v>73</v>
      </c>
      <c r="C20" s="6" t="s">
        <v>149</v>
      </c>
      <c r="D20" s="6" t="s">
        <v>1536</v>
      </c>
      <c r="E20" s="87" t="s">
        <v>1503</v>
      </c>
      <c r="F20" s="87" t="s">
        <v>1504</v>
      </c>
      <c r="G20" s="146">
        <v>8.4390000000000001</v>
      </c>
      <c r="H20" s="87"/>
    </row>
    <row r="21" spans="1:8" x14ac:dyDescent="0.25">
      <c r="A21" s="1"/>
      <c r="B21" s="87" t="s">
        <v>73</v>
      </c>
      <c r="C21" s="6" t="s">
        <v>149</v>
      </c>
      <c r="D21" s="6" t="s">
        <v>1532</v>
      </c>
      <c r="E21" s="87" t="s">
        <v>1503</v>
      </c>
      <c r="F21" s="87" t="s">
        <v>1504</v>
      </c>
      <c r="G21" s="146">
        <v>18.099</v>
      </c>
      <c r="H21" s="87"/>
    </row>
    <row r="22" spans="1:8" x14ac:dyDescent="0.25">
      <c r="A22" s="1"/>
      <c r="B22" s="87" t="s">
        <v>73</v>
      </c>
      <c r="C22" s="6" t="s">
        <v>149</v>
      </c>
      <c r="D22" s="6" t="s">
        <v>1537</v>
      </c>
      <c r="E22" s="87" t="s">
        <v>1503</v>
      </c>
      <c r="F22" s="87" t="s">
        <v>1504</v>
      </c>
      <c r="G22" s="146">
        <v>83.016999999999996</v>
      </c>
      <c r="H22" s="87"/>
    </row>
    <row r="23" spans="1:8" x14ac:dyDescent="0.25">
      <c r="A23" s="1"/>
      <c r="B23" s="87" t="s">
        <v>73</v>
      </c>
      <c r="C23" s="6" t="s">
        <v>149</v>
      </c>
      <c r="D23" s="6" t="s">
        <v>1538</v>
      </c>
      <c r="E23" s="87" t="s">
        <v>1503</v>
      </c>
      <c r="F23" s="87" t="s">
        <v>1504</v>
      </c>
      <c r="G23" s="146">
        <v>17.222999999999999</v>
      </c>
      <c r="H23" s="87"/>
    </row>
    <row r="24" spans="1:8" x14ac:dyDescent="0.25">
      <c r="A24" s="1"/>
      <c r="B24" s="87" t="s">
        <v>73</v>
      </c>
      <c r="C24" s="6" t="s">
        <v>149</v>
      </c>
      <c r="D24" s="6" t="s">
        <v>1539</v>
      </c>
      <c r="E24" s="87" t="s">
        <v>1503</v>
      </c>
      <c r="F24" s="87" t="s">
        <v>1504</v>
      </c>
      <c r="G24" s="146">
        <v>7.4649999999999999</v>
      </c>
      <c r="H2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1540</v>
      </c>
      <c r="C5" s="1"/>
      <c r="D5" s="1"/>
      <c r="E5" s="1"/>
      <c r="F5" s="1"/>
      <c r="G5" s="1"/>
      <c r="H5" s="1"/>
      <c r="I5" s="1"/>
      <c r="J5" s="1"/>
    </row>
    <row r="6" spans="1:10" ht="27" customHeight="1" x14ac:dyDescent="0.25">
      <c r="A6" s="1"/>
      <c r="B6" s="7" t="s">
        <v>69</v>
      </c>
      <c r="C6" s="7" t="s">
        <v>3</v>
      </c>
      <c r="D6" s="7" t="s">
        <v>64</v>
      </c>
      <c r="E6" s="7" t="s">
        <v>1541</v>
      </c>
      <c r="F6" s="7" t="s">
        <v>7</v>
      </c>
      <c r="G6" s="7" t="s">
        <v>1542</v>
      </c>
      <c r="H6" s="7" t="s">
        <v>1543</v>
      </c>
      <c r="I6" s="7" t="s">
        <v>1544</v>
      </c>
      <c r="J6" s="7" t="s">
        <v>1545</v>
      </c>
    </row>
    <row r="7" spans="1:10" x14ac:dyDescent="0.25">
      <c r="A7" s="1"/>
      <c r="B7" s="147" t="s">
        <v>73</v>
      </c>
      <c r="C7" s="4" t="s">
        <v>80</v>
      </c>
      <c r="D7" s="4" t="s">
        <v>1067</v>
      </c>
      <c r="E7" s="4" t="s">
        <v>1546</v>
      </c>
      <c r="F7" s="148">
        <v>666.64</v>
      </c>
      <c r="G7" s="148">
        <v>666.64</v>
      </c>
      <c r="H7" s="148">
        <v>0</v>
      </c>
      <c r="I7" s="4" t="s">
        <v>1547</v>
      </c>
      <c r="J7" s="5" t="s">
        <v>938</v>
      </c>
    </row>
    <row r="8" spans="1:10" x14ac:dyDescent="0.25">
      <c r="A8" s="1"/>
      <c r="B8" s="147" t="s">
        <v>73</v>
      </c>
      <c r="C8" s="4" t="s">
        <v>80</v>
      </c>
      <c r="D8" s="4" t="s">
        <v>1067</v>
      </c>
      <c r="E8" s="4" t="s">
        <v>1548</v>
      </c>
      <c r="F8" s="148">
        <v>356.21</v>
      </c>
      <c r="G8" s="148">
        <v>356.21</v>
      </c>
      <c r="H8" s="148">
        <v>0</v>
      </c>
      <c r="I8" s="4" t="s">
        <v>1547</v>
      </c>
      <c r="J8" s="5" t="s">
        <v>938</v>
      </c>
    </row>
    <row r="9" spans="1:10" x14ac:dyDescent="0.25">
      <c r="A9" s="1"/>
      <c r="B9" s="147" t="s">
        <v>73</v>
      </c>
      <c r="C9" s="4" t="s">
        <v>80</v>
      </c>
      <c r="D9" s="4" t="s">
        <v>1069</v>
      </c>
      <c r="E9" s="4" t="s">
        <v>1546</v>
      </c>
      <c r="F9" s="148">
        <v>300.89</v>
      </c>
      <c r="G9" s="148">
        <v>300.89</v>
      </c>
      <c r="H9" s="148">
        <v>0</v>
      </c>
      <c r="I9" s="4" t="s">
        <v>1547</v>
      </c>
      <c r="J9" s="5" t="s">
        <v>938</v>
      </c>
    </row>
    <row r="10" spans="1:10" x14ac:dyDescent="0.25">
      <c r="A10" s="1"/>
      <c r="B10" s="147" t="s">
        <v>73</v>
      </c>
      <c r="C10" s="4" t="s">
        <v>80</v>
      </c>
      <c r="D10" s="4" t="s">
        <v>1069</v>
      </c>
      <c r="E10" s="4" t="s">
        <v>1548</v>
      </c>
      <c r="F10" s="148">
        <v>33.81</v>
      </c>
      <c r="G10" s="148">
        <v>33.81</v>
      </c>
      <c r="H10" s="148">
        <v>0</v>
      </c>
      <c r="I10" s="4" t="s">
        <v>1547</v>
      </c>
      <c r="J10" s="5" t="s">
        <v>938</v>
      </c>
    </row>
    <row r="11" spans="1:10" x14ac:dyDescent="0.25">
      <c r="A11" s="1"/>
      <c r="B11" s="147" t="s">
        <v>73</v>
      </c>
      <c r="C11" s="4" t="s">
        <v>42</v>
      </c>
      <c r="D11" s="4" t="s">
        <v>1072</v>
      </c>
      <c r="E11" s="4" t="s">
        <v>1546</v>
      </c>
      <c r="F11" s="148">
        <v>292.76</v>
      </c>
      <c r="G11" s="148">
        <v>292.76</v>
      </c>
      <c r="H11" s="148">
        <v>0</v>
      </c>
      <c r="I11" s="4" t="s">
        <v>1547</v>
      </c>
      <c r="J11" s="5" t="s">
        <v>938</v>
      </c>
    </row>
    <row r="12" spans="1:10" x14ac:dyDescent="0.25">
      <c r="A12" s="1"/>
      <c r="B12" s="147" t="s">
        <v>73</v>
      </c>
      <c r="C12" s="4" t="s">
        <v>85</v>
      </c>
      <c r="D12" s="4" t="s">
        <v>1078</v>
      </c>
      <c r="E12" s="4" t="s">
        <v>1546</v>
      </c>
      <c r="F12" s="148">
        <v>9589.8799999999992</v>
      </c>
      <c r="G12" s="148">
        <v>9589.8799999999992</v>
      </c>
      <c r="H12" s="148">
        <v>0</v>
      </c>
      <c r="I12" s="4" t="s">
        <v>1547</v>
      </c>
      <c r="J12" s="5" t="s">
        <v>938</v>
      </c>
    </row>
    <row r="13" spans="1:10" x14ac:dyDescent="0.25">
      <c r="A13" s="1"/>
      <c r="B13" s="147" t="s">
        <v>73</v>
      </c>
      <c r="C13" s="4" t="s">
        <v>89</v>
      </c>
      <c r="D13" s="4" t="s">
        <v>1549</v>
      </c>
      <c r="E13" s="4" t="s">
        <v>1550</v>
      </c>
      <c r="F13" s="148">
        <v>0</v>
      </c>
      <c r="G13" s="148">
        <v>0</v>
      </c>
      <c r="H13" s="148">
        <v>0</v>
      </c>
      <c r="I13" s="4" t="s">
        <v>1551</v>
      </c>
      <c r="J13" s="5" t="s">
        <v>938</v>
      </c>
    </row>
    <row r="14" spans="1:10" x14ac:dyDescent="0.25">
      <c r="A14" s="1"/>
      <c r="B14" s="147" t="s">
        <v>73</v>
      </c>
      <c r="C14" s="4" t="s">
        <v>89</v>
      </c>
      <c r="D14" s="4" t="s">
        <v>1549</v>
      </c>
      <c r="E14" s="4" t="s">
        <v>1546</v>
      </c>
      <c r="F14" s="148">
        <v>0</v>
      </c>
      <c r="G14" s="148">
        <v>0</v>
      </c>
      <c r="H14" s="148">
        <v>0</v>
      </c>
      <c r="I14" s="4" t="s">
        <v>1547</v>
      </c>
      <c r="J14" s="5" t="s">
        <v>938</v>
      </c>
    </row>
    <row r="15" spans="1:10" x14ac:dyDescent="0.25">
      <c r="A15" s="1"/>
      <c r="B15" s="147" t="s">
        <v>73</v>
      </c>
      <c r="C15" s="4" t="s">
        <v>89</v>
      </c>
      <c r="D15" s="4" t="s">
        <v>1091</v>
      </c>
      <c r="E15" s="4" t="s">
        <v>1546</v>
      </c>
      <c r="F15" s="148">
        <v>58696.72</v>
      </c>
      <c r="G15" s="148">
        <v>58696.72</v>
      </c>
      <c r="H15" s="148">
        <v>0</v>
      </c>
      <c r="I15" s="4" t="s">
        <v>1547</v>
      </c>
      <c r="J15" s="5" t="s">
        <v>938</v>
      </c>
    </row>
    <row r="16" spans="1:10" x14ac:dyDescent="0.25">
      <c r="A16" s="1"/>
      <c r="B16" s="147" t="s">
        <v>73</v>
      </c>
      <c r="C16" s="4" t="s">
        <v>89</v>
      </c>
      <c r="D16" s="4" t="s">
        <v>1094</v>
      </c>
      <c r="E16" s="4" t="s">
        <v>1546</v>
      </c>
      <c r="F16" s="148">
        <v>31132.79</v>
      </c>
      <c r="G16" s="148">
        <v>31132.79</v>
      </c>
      <c r="H16" s="148">
        <v>0</v>
      </c>
      <c r="I16" s="4" t="s">
        <v>1547</v>
      </c>
      <c r="J16" s="5" t="s">
        <v>938</v>
      </c>
    </row>
    <row r="17" spans="1:10" x14ac:dyDescent="0.25">
      <c r="A17" s="1"/>
      <c r="B17" s="147" t="s">
        <v>73</v>
      </c>
      <c r="C17" s="4" t="s">
        <v>104</v>
      </c>
      <c r="D17" s="4" t="s">
        <v>105</v>
      </c>
      <c r="E17" s="4" t="s">
        <v>1546</v>
      </c>
      <c r="F17" s="148">
        <v>490.04</v>
      </c>
      <c r="G17" s="148">
        <v>490.04</v>
      </c>
      <c r="H17" s="148">
        <v>0</v>
      </c>
      <c r="I17" s="4" t="s">
        <v>1547</v>
      </c>
      <c r="J17" s="5" t="s">
        <v>938</v>
      </c>
    </row>
    <row r="18" spans="1:10" x14ac:dyDescent="0.25">
      <c r="A18" s="1"/>
      <c r="B18" s="147" t="s">
        <v>73</v>
      </c>
      <c r="C18" s="4" t="s">
        <v>588</v>
      </c>
      <c r="D18" s="4" t="s">
        <v>1104</v>
      </c>
      <c r="E18" s="4" t="s">
        <v>1546</v>
      </c>
      <c r="F18" s="148">
        <v>697.15</v>
      </c>
      <c r="G18" s="148">
        <v>697.15</v>
      </c>
      <c r="H18" s="148">
        <v>0</v>
      </c>
      <c r="I18" s="4" t="s">
        <v>1547</v>
      </c>
      <c r="J18" s="5" t="s">
        <v>938</v>
      </c>
    </row>
    <row r="19" spans="1:10" x14ac:dyDescent="0.25">
      <c r="A19" s="1"/>
      <c r="B19" s="147" t="s">
        <v>73</v>
      </c>
      <c r="C19" s="4" t="s">
        <v>588</v>
      </c>
      <c r="D19" s="4" t="s">
        <v>1105</v>
      </c>
      <c r="E19" s="4" t="s">
        <v>1546</v>
      </c>
      <c r="F19" s="148">
        <v>747.37</v>
      </c>
      <c r="G19" s="148">
        <v>747.37</v>
      </c>
      <c r="H19" s="148">
        <v>0</v>
      </c>
      <c r="I19" s="4" t="s">
        <v>1547</v>
      </c>
      <c r="J19" s="5" t="s">
        <v>938</v>
      </c>
    </row>
    <row r="20" spans="1:10" x14ac:dyDescent="0.25">
      <c r="A20" s="1"/>
      <c r="B20" s="147" t="s">
        <v>73</v>
      </c>
      <c r="C20" s="4" t="s">
        <v>367</v>
      </c>
      <c r="D20" s="4" t="s">
        <v>1108</v>
      </c>
      <c r="E20" s="4" t="s">
        <v>1546</v>
      </c>
      <c r="F20" s="148">
        <v>623.80999999999995</v>
      </c>
      <c r="G20" s="148">
        <v>536.72900000000004</v>
      </c>
      <c r="H20" s="148">
        <v>0</v>
      </c>
      <c r="I20" s="4" t="s">
        <v>1547</v>
      </c>
      <c r="J20" s="5" t="s">
        <v>1552</v>
      </c>
    </row>
    <row r="21" spans="1:10" x14ac:dyDescent="0.25">
      <c r="A21" s="1"/>
      <c r="B21" s="147" t="s">
        <v>73</v>
      </c>
      <c r="C21" s="4" t="s">
        <v>61</v>
      </c>
      <c r="D21" s="4" t="s">
        <v>1115</v>
      </c>
      <c r="E21" s="4" t="s">
        <v>1546</v>
      </c>
      <c r="F21" s="148">
        <v>2085.6</v>
      </c>
      <c r="G21" s="148">
        <v>2085.6</v>
      </c>
      <c r="H21" s="148">
        <v>0</v>
      </c>
      <c r="I21" s="4" t="s">
        <v>1547</v>
      </c>
      <c r="J21" s="5" t="s">
        <v>938</v>
      </c>
    </row>
    <row r="22" spans="1:10" x14ac:dyDescent="0.25">
      <c r="A22" s="1"/>
      <c r="B22" s="147" t="s">
        <v>73</v>
      </c>
      <c r="C22" s="4" t="s">
        <v>61</v>
      </c>
      <c r="D22" s="4" t="s">
        <v>132</v>
      </c>
      <c r="E22" s="4" t="s">
        <v>1546</v>
      </c>
      <c r="F22" s="148">
        <v>2718.92</v>
      </c>
      <c r="G22" s="148">
        <v>2718.92</v>
      </c>
      <c r="H22" s="148">
        <v>0</v>
      </c>
      <c r="I22" s="4" t="s">
        <v>1547</v>
      </c>
      <c r="J22" s="5" t="s">
        <v>938</v>
      </c>
    </row>
    <row r="23" spans="1:10" x14ac:dyDescent="0.25">
      <c r="A23" s="1"/>
      <c r="B23" s="147" t="s">
        <v>73</v>
      </c>
      <c r="C23" s="4" t="s">
        <v>406</v>
      </c>
      <c r="D23" s="4" t="s">
        <v>1128</v>
      </c>
      <c r="E23" s="4" t="s">
        <v>1546</v>
      </c>
      <c r="F23" s="148">
        <v>6772.01</v>
      </c>
      <c r="G23" s="148">
        <v>6772.01</v>
      </c>
      <c r="H23" s="148">
        <v>0</v>
      </c>
      <c r="I23" s="4" t="s">
        <v>1547</v>
      </c>
      <c r="J23" s="5" t="s">
        <v>1553</v>
      </c>
    </row>
    <row r="24" spans="1:10" x14ac:dyDescent="0.25">
      <c r="A24" s="1"/>
      <c r="B24" s="147" t="s">
        <v>73</v>
      </c>
      <c r="C24" s="4" t="s">
        <v>146</v>
      </c>
      <c r="D24" s="4" t="s">
        <v>147</v>
      </c>
      <c r="E24" s="4" t="s">
        <v>1546</v>
      </c>
      <c r="F24" s="148">
        <v>58117.279999999999</v>
      </c>
      <c r="G24" s="148">
        <v>57997.724000000002</v>
      </c>
      <c r="H24" s="148">
        <v>0</v>
      </c>
      <c r="I24" s="4" t="s">
        <v>1547</v>
      </c>
      <c r="J24" s="5" t="s">
        <v>1554</v>
      </c>
    </row>
    <row r="25" spans="1:10" x14ac:dyDescent="0.25">
      <c r="A25" s="1"/>
      <c r="B25" s="147" t="s">
        <v>73</v>
      </c>
      <c r="C25" s="4" t="s">
        <v>620</v>
      </c>
      <c r="D25" s="4" t="s">
        <v>1026</v>
      </c>
      <c r="E25" s="4" t="s">
        <v>1546</v>
      </c>
      <c r="F25" s="148">
        <v>339.5</v>
      </c>
      <c r="G25" s="148">
        <v>339.5</v>
      </c>
      <c r="H25" s="148">
        <v>0</v>
      </c>
      <c r="I25" s="4" t="s">
        <v>1547</v>
      </c>
      <c r="J25" s="5" t="s">
        <v>938</v>
      </c>
    </row>
    <row r="26" spans="1:10" x14ac:dyDescent="0.25">
      <c r="A26" s="1"/>
      <c r="B26" s="147" t="s">
        <v>73</v>
      </c>
      <c r="C26" s="4" t="s">
        <v>582</v>
      </c>
      <c r="D26" s="4" t="s">
        <v>1133</v>
      </c>
      <c r="E26" s="4" t="s">
        <v>1546</v>
      </c>
      <c r="F26" s="148">
        <v>9.14</v>
      </c>
      <c r="G26" s="148">
        <v>9.14</v>
      </c>
      <c r="H26" s="148">
        <v>0</v>
      </c>
      <c r="I26" s="4" t="s">
        <v>1547</v>
      </c>
      <c r="J26" s="5" t="s">
        <v>938</v>
      </c>
    </row>
    <row r="27" spans="1:10" x14ac:dyDescent="0.25">
      <c r="A27" s="1"/>
      <c r="B27" s="147" t="s">
        <v>73</v>
      </c>
      <c r="C27" s="4" t="s">
        <v>582</v>
      </c>
      <c r="D27" s="4" t="s">
        <v>1133</v>
      </c>
      <c r="E27" s="4" t="s">
        <v>1548</v>
      </c>
      <c r="F27" s="148">
        <v>486.26</v>
      </c>
      <c r="G27" s="148">
        <v>486.26</v>
      </c>
      <c r="H27" s="148">
        <v>0</v>
      </c>
      <c r="I27" s="4" t="s">
        <v>1547</v>
      </c>
      <c r="J27" s="5" t="s">
        <v>938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1555</v>
      </c>
      <c r="C5" s="1"/>
      <c r="D5" s="1"/>
      <c r="E5" s="1"/>
      <c r="F5" s="1"/>
      <c r="G5" s="1"/>
    </row>
    <row r="6" spans="1:7" ht="27" customHeight="1" x14ac:dyDescent="0.25">
      <c r="A6" s="1"/>
      <c r="B6" s="205" t="s">
        <v>1556</v>
      </c>
      <c r="C6" s="205"/>
      <c r="D6" s="205"/>
      <c r="E6" s="205"/>
      <c r="F6" s="205"/>
      <c r="G6" s="205"/>
    </row>
    <row r="7" spans="1:7" ht="27" customHeight="1" x14ac:dyDescent="0.25">
      <c r="A7" s="1"/>
      <c r="B7" s="3" t="s">
        <v>3</v>
      </c>
      <c r="C7" s="3" t="s">
        <v>64</v>
      </c>
      <c r="D7" s="3" t="s">
        <v>1557</v>
      </c>
      <c r="E7" s="3" t="s">
        <v>1541</v>
      </c>
      <c r="F7" s="3" t="s">
        <v>1058</v>
      </c>
      <c r="G7" s="3" t="s">
        <v>1558</v>
      </c>
    </row>
    <row r="8" spans="1:7" x14ac:dyDescent="0.25">
      <c r="A8" s="1"/>
      <c r="B8" s="87" t="s">
        <v>180</v>
      </c>
      <c r="C8" s="87" t="s">
        <v>1007</v>
      </c>
      <c r="D8" s="87" t="s">
        <v>1559</v>
      </c>
      <c r="E8" s="87" t="s">
        <v>1560</v>
      </c>
      <c r="F8" s="87" t="s">
        <v>1551</v>
      </c>
      <c r="G8" s="149">
        <v>0</v>
      </c>
    </row>
    <row r="9" spans="1:7" x14ac:dyDescent="0.25">
      <c r="A9" s="1"/>
      <c r="B9" s="87" t="s">
        <v>621</v>
      </c>
      <c r="C9" s="87" t="s">
        <v>1061</v>
      </c>
      <c r="D9" s="87" t="s">
        <v>1061</v>
      </c>
      <c r="E9" s="87" t="s">
        <v>1560</v>
      </c>
      <c r="F9" s="87" t="s">
        <v>1551</v>
      </c>
      <c r="G9" s="149">
        <v>799.64</v>
      </c>
    </row>
    <row r="10" spans="1:7" x14ac:dyDescent="0.25">
      <c r="A10" s="1"/>
      <c r="B10" s="87" t="s">
        <v>191</v>
      </c>
      <c r="C10" s="87" t="s">
        <v>1063</v>
      </c>
      <c r="D10" s="87" t="s">
        <v>226</v>
      </c>
      <c r="E10" s="87" t="s">
        <v>1560</v>
      </c>
      <c r="F10" s="87" t="s">
        <v>1551</v>
      </c>
      <c r="G10" s="149">
        <v>0</v>
      </c>
    </row>
    <row r="11" spans="1:7" x14ac:dyDescent="0.25">
      <c r="A11" s="1"/>
      <c r="B11" s="87" t="s">
        <v>618</v>
      </c>
      <c r="C11" s="87" t="s">
        <v>1011</v>
      </c>
      <c r="D11" s="87" t="s">
        <v>1561</v>
      </c>
      <c r="E11" s="87" t="s">
        <v>1560</v>
      </c>
      <c r="F11" s="87" t="s">
        <v>1551</v>
      </c>
      <c r="G11" s="149">
        <v>1080.6099999999999</v>
      </c>
    </row>
    <row r="12" spans="1:7" x14ac:dyDescent="0.25">
      <c r="A12" s="1"/>
      <c r="B12" s="87" t="s">
        <v>618</v>
      </c>
      <c r="C12" s="87" t="s">
        <v>1011</v>
      </c>
      <c r="D12" s="87" t="s">
        <v>1562</v>
      </c>
      <c r="E12" s="87" t="s">
        <v>1560</v>
      </c>
      <c r="F12" s="87" t="s">
        <v>1551</v>
      </c>
      <c r="G12" s="149">
        <v>69.52</v>
      </c>
    </row>
    <row r="13" spans="1:7" x14ac:dyDescent="0.25">
      <c r="A13" s="1"/>
      <c r="B13" s="87" t="s">
        <v>80</v>
      </c>
      <c r="C13" s="87" t="s">
        <v>1067</v>
      </c>
      <c r="D13" s="87" t="s">
        <v>1563</v>
      </c>
      <c r="E13" s="87" t="s">
        <v>1546</v>
      </c>
      <c r="F13" s="87" t="s">
        <v>1547</v>
      </c>
      <c r="G13" s="149">
        <v>0</v>
      </c>
    </row>
    <row r="14" spans="1:7" x14ac:dyDescent="0.25">
      <c r="A14" s="1"/>
      <c r="B14" s="87" t="s">
        <v>80</v>
      </c>
      <c r="C14" s="87" t="s">
        <v>1067</v>
      </c>
      <c r="D14" s="87" t="s">
        <v>1563</v>
      </c>
      <c r="E14" s="87" t="s">
        <v>1548</v>
      </c>
      <c r="F14" s="87" t="s">
        <v>1547</v>
      </c>
      <c r="G14" s="149">
        <v>0</v>
      </c>
    </row>
    <row r="15" spans="1:7" x14ac:dyDescent="0.25">
      <c r="A15" s="1"/>
      <c r="B15" s="87" t="s">
        <v>80</v>
      </c>
      <c r="C15" s="87" t="s">
        <v>1067</v>
      </c>
      <c r="D15" s="87" t="s">
        <v>1564</v>
      </c>
      <c r="E15" s="87" t="s">
        <v>1546</v>
      </c>
      <c r="F15" s="87" t="s">
        <v>1547</v>
      </c>
      <c r="G15" s="149">
        <v>0</v>
      </c>
    </row>
    <row r="16" spans="1:7" x14ac:dyDescent="0.25">
      <c r="A16" s="1"/>
      <c r="B16" s="87" t="s">
        <v>80</v>
      </c>
      <c r="C16" s="87" t="s">
        <v>1067</v>
      </c>
      <c r="D16" s="87" t="s">
        <v>1564</v>
      </c>
      <c r="E16" s="87" t="s">
        <v>1548</v>
      </c>
      <c r="F16" s="87" t="s">
        <v>1547</v>
      </c>
      <c r="G16" s="149">
        <v>0</v>
      </c>
    </row>
    <row r="17" spans="1:7" x14ac:dyDescent="0.25">
      <c r="A17" s="1"/>
      <c r="B17" s="87" t="s">
        <v>80</v>
      </c>
      <c r="C17" s="87" t="s">
        <v>1067</v>
      </c>
      <c r="D17" s="87" t="s">
        <v>1565</v>
      </c>
      <c r="E17" s="87" t="s">
        <v>1546</v>
      </c>
      <c r="F17" s="87" t="s">
        <v>1547</v>
      </c>
      <c r="G17" s="149">
        <v>0</v>
      </c>
    </row>
    <row r="18" spans="1:7" x14ac:dyDescent="0.25">
      <c r="A18" s="1"/>
      <c r="B18" s="87" t="s">
        <v>80</v>
      </c>
      <c r="C18" s="87" t="s">
        <v>1069</v>
      </c>
      <c r="D18" s="87" t="s">
        <v>1566</v>
      </c>
      <c r="E18" s="87" t="s">
        <v>1546</v>
      </c>
      <c r="F18" s="87" t="s">
        <v>1547</v>
      </c>
      <c r="G18" s="149">
        <v>0</v>
      </c>
    </row>
    <row r="19" spans="1:7" x14ac:dyDescent="0.25">
      <c r="A19" s="1"/>
      <c r="B19" s="87" t="s">
        <v>80</v>
      </c>
      <c r="C19" s="87" t="s">
        <v>1069</v>
      </c>
      <c r="D19" s="87" t="s">
        <v>1566</v>
      </c>
      <c r="E19" s="87" t="s">
        <v>1548</v>
      </c>
      <c r="F19" s="87" t="s">
        <v>1547</v>
      </c>
      <c r="G19" s="149">
        <v>0</v>
      </c>
    </row>
    <row r="20" spans="1:7" x14ac:dyDescent="0.25">
      <c r="A20" s="1"/>
      <c r="B20" s="87" t="s">
        <v>80</v>
      </c>
      <c r="C20" s="87" t="s">
        <v>1069</v>
      </c>
      <c r="D20" s="87" t="s">
        <v>1567</v>
      </c>
      <c r="E20" s="87" t="s">
        <v>1546</v>
      </c>
      <c r="F20" s="87" t="s">
        <v>1547</v>
      </c>
      <c r="G20" s="149">
        <v>0</v>
      </c>
    </row>
    <row r="21" spans="1:7" x14ac:dyDescent="0.25">
      <c r="A21" s="1"/>
      <c r="B21" s="87" t="s">
        <v>80</v>
      </c>
      <c r="C21" s="87" t="s">
        <v>1069</v>
      </c>
      <c r="D21" s="87" t="s">
        <v>1567</v>
      </c>
      <c r="E21" s="87" t="s">
        <v>1548</v>
      </c>
      <c r="F21" s="87" t="s">
        <v>1547</v>
      </c>
      <c r="G21" s="149">
        <v>0</v>
      </c>
    </row>
    <row r="22" spans="1:7" x14ac:dyDescent="0.25">
      <c r="A22" s="1"/>
      <c r="B22" s="87" t="s">
        <v>80</v>
      </c>
      <c r="C22" s="87" t="s">
        <v>1069</v>
      </c>
      <c r="D22" s="87" t="s">
        <v>1568</v>
      </c>
      <c r="E22" s="87" t="s">
        <v>1546</v>
      </c>
      <c r="F22" s="87" t="s">
        <v>1547</v>
      </c>
      <c r="G22" s="149">
        <v>0</v>
      </c>
    </row>
    <row r="23" spans="1:7" x14ac:dyDescent="0.25">
      <c r="A23" s="1"/>
      <c r="B23" s="87" t="s">
        <v>80</v>
      </c>
      <c r="C23" s="87" t="s">
        <v>1069</v>
      </c>
      <c r="D23" s="87" t="s">
        <v>1568</v>
      </c>
      <c r="E23" s="87" t="s">
        <v>1548</v>
      </c>
      <c r="F23" s="87" t="s">
        <v>1547</v>
      </c>
      <c r="G23" s="149">
        <v>0</v>
      </c>
    </row>
    <row r="24" spans="1:7" x14ac:dyDescent="0.25">
      <c r="A24" s="1"/>
      <c r="B24" s="87" t="s">
        <v>290</v>
      </c>
      <c r="C24" s="87" t="s">
        <v>1070</v>
      </c>
      <c r="D24" s="87" t="s">
        <v>1569</v>
      </c>
      <c r="E24" s="87" t="s">
        <v>1570</v>
      </c>
      <c r="F24" s="87" t="s">
        <v>1547</v>
      </c>
      <c r="G24" s="149">
        <v>3430.6875</v>
      </c>
    </row>
    <row r="25" spans="1:7" x14ac:dyDescent="0.25">
      <c r="A25" s="1"/>
      <c r="B25" s="87" t="s">
        <v>290</v>
      </c>
      <c r="C25" s="87" t="s">
        <v>1070</v>
      </c>
      <c r="D25" s="87" t="s">
        <v>1571</v>
      </c>
      <c r="E25" s="87" t="s">
        <v>1570</v>
      </c>
      <c r="F25" s="87" t="s">
        <v>1547</v>
      </c>
      <c r="G25" s="149">
        <v>3199.4547699999998</v>
      </c>
    </row>
    <row r="26" spans="1:7" x14ac:dyDescent="0.25">
      <c r="A26" s="1"/>
      <c r="B26" s="87" t="s">
        <v>290</v>
      </c>
      <c r="C26" s="87" t="s">
        <v>1070</v>
      </c>
      <c r="D26" s="87" t="s">
        <v>1572</v>
      </c>
      <c r="E26" s="87" t="s">
        <v>1570</v>
      </c>
      <c r="F26" s="87" t="s">
        <v>1547</v>
      </c>
      <c r="G26" s="149">
        <v>3355.55773</v>
      </c>
    </row>
    <row r="27" spans="1:7" x14ac:dyDescent="0.25">
      <c r="A27" s="1"/>
      <c r="B27" s="87" t="s">
        <v>290</v>
      </c>
      <c r="C27" s="87" t="s">
        <v>1070</v>
      </c>
      <c r="D27" s="87" t="s">
        <v>1573</v>
      </c>
      <c r="E27" s="87" t="s">
        <v>1570</v>
      </c>
      <c r="F27" s="87" t="s">
        <v>1547</v>
      </c>
      <c r="G27" s="149">
        <v>0</v>
      </c>
    </row>
    <row r="28" spans="1:7" x14ac:dyDescent="0.25">
      <c r="A28" s="1"/>
      <c r="B28" s="87" t="s">
        <v>42</v>
      </c>
      <c r="C28" s="87" t="s">
        <v>1072</v>
      </c>
      <c r="D28" s="87" t="s">
        <v>1073</v>
      </c>
      <c r="E28" s="87" t="s">
        <v>1546</v>
      </c>
      <c r="F28" s="87" t="s">
        <v>1547</v>
      </c>
      <c r="G28" s="149">
        <v>0</v>
      </c>
    </row>
    <row r="29" spans="1:7" x14ac:dyDescent="0.25">
      <c r="A29" s="1"/>
      <c r="B29" s="87" t="s">
        <v>42</v>
      </c>
      <c r="C29" s="87" t="s">
        <v>1072</v>
      </c>
      <c r="D29" s="87" t="s">
        <v>1074</v>
      </c>
      <c r="E29" s="87" t="s">
        <v>1546</v>
      </c>
      <c r="F29" s="87" t="s">
        <v>1547</v>
      </c>
      <c r="G29" s="149">
        <v>0</v>
      </c>
    </row>
    <row r="30" spans="1:7" x14ac:dyDescent="0.25">
      <c r="A30" s="1"/>
      <c r="B30" s="87" t="s">
        <v>85</v>
      </c>
      <c r="C30" s="87" t="s">
        <v>1075</v>
      </c>
      <c r="D30" s="87" t="s">
        <v>1076</v>
      </c>
      <c r="E30" s="87" t="s">
        <v>1570</v>
      </c>
      <c r="F30" s="87" t="s">
        <v>1547</v>
      </c>
      <c r="G30" s="149">
        <v>82891.63</v>
      </c>
    </row>
    <row r="31" spans="1:7" x14ac:dyDescent="0.25">
      <c r="A31" s="1"/>
      <c r="B31" s="87" t="s">
        <v>85</v>
      </c>
      <c r="C31" s="87" t="s">
        <v>1077</v>
      </c>
      <c r="D31" s="87" t="s">
        <v>1574</v>
      </c>
      <c r="E31" s="87" t="s">
        <v>1570</v>
      </c>
      <c r="F31" s="87" t="s">
        <v>1547</v>
      </c>
      <c r="G31" s="149">
        <v>329587.42</v>
      </c>
    </row>
    <row r="32" spans="1:7" x14ac:dyDescent="0.25">
      <c r="A32" s="1"/>
      <c r="B32" s="87" t="s">
        <v>85</v>
      </c>
      <c r="C32" s="87" t="s">
        <v>1078</v>
      </c>
      <c r="D32" s="87" t="s">
        <v>1575</v>
      </c>
      <c r="E32" s="87" t="s">
        <v>1546</v>
      </c>
      <c r="F32" s="87" t="s">
        <v>1547</v>
      </c>
      <c r="G32" s="149">
        <v>0</v>
      </c>
    </row>
    <row r="33" spans="1:7" x14ac:dyDescent="0.25">
      <c r="A33" s="1"/>
      <c r="B33" s="87" t="s">
        <v>85</v>
      </c>
      <c r="C33" s="87" t="s">
        <v>1078</v>
      </c>
      <c r="D33" s="87" t="s">
        <v>1575</v>
      </c>
      <c r="E33" s="87" t="s">
        <v>1570</v>
      </c>
      <c r="F33" s="87" t="s">
        <v>1547</v>
      </c>
      <c r="G33" s="149">
        <v>0</v>
      </c>
    </row>
    <row r="34" spans="1:7" x14ac:dyDescent="0.25">
      <c r="A34" s="1"/>
      <c r="B34" s="87" t="s">
        <v>89</v>
      </c>
      <c r="C34" s="87" t="s">
        <v>99</v>
      </c>
      <c r="D34" s="87" t="s">
        <v>1576</v>
      </c>
      <c r="E34" s="87" t="s">
        <v>1570</v>
      </c>
      <c r="F34" s="87" t="s">
        <v>1547</v>
      </c>
      <c r="G34" s="149">
        <v>857967</v>
      </c>
    </row>
    <row r="35" spans="1:7" x14ac:dyDescent="0.25">
      <c r="A35" s="1"/>
      <c r="B35" s="87" t="s">
        <v>89</v>
      </c>
      <c r="C35" s="87" t="s">
        <v>99</v>
      </c>
      <c r="D35" s="87" t="s">
        <v>1577</v>
      </c>
      <c r="E35" s="87" t="s">
        <v>1570</v>
      </c>
      <c r="F35" s="87" t="s">
        <v>1547</v>
      </c>
      <c r="G35" s="149">
        <v>842033</v>
      </c>
    </row>
    <row r="36" spans="1:7" x14ac:dyDescent="0.25">
      <c r="A36" s="1"/>
      <c r="B36" s="87" t="s">
        <v>89</v>
      </c>
      <c r="C36" s="87" t="s">
        <v>99</v>
      </c>
      <c r="D36" s="87" t="s">
        <v>1578</v>
      </c>
      <c r="E36" s="87" t="s">
        <v>1570</v>
      </c>
      <c r="F36" s="87" t="s">
        <v>1547</v>
      </c>
      <c r="G36" s="149">
        <v>0</v>
      </c>
    </row>
    <row r="37" spans="1:7" x14ac:dyDescent="0.25">
      <c r="A37" s="1"/>
      <c r="B37" s="87" t="s">
        <v>89</v>
      </c>
      <c r="C37" s="87" t="s">
        <v>102</v>
      </c>
      <c r="D37" s="87" t="s">
        <v>1579</v>
      </c>
      <c r="E37" s="87" t="s">
        <v>1570</v>
      </c>
      <c r="F37" s="87" t="s">
        <v>1547</v>
      </c>
      <c r="G37" s="149">
        <v>90762</v>
      </c>
    </row>
    <row r="38" spans="1:7" x14ac:dyDescent="0.25">
      <c r="A38" s="1"/>
      <c r="B38" s="87" t="s">
        <v>89</v>
      </c>
      <c r="C38" s="87" t="s">
        <v>1549</v>
      </c>
      <c r="D38" s="87" t="s">
        <v>1580</v>
      </c>
      <c r="E38" s="87" t="s">
        <v>1550</v>
      </c>
      <c r="F38" s="87" t="s">
        <v>1551</v>
      </c>
      <c r="G38" s="149">
        <v>0</v>
      </c>
    </row>
    <row r="39" spans="1:7" x14ac:dyDescent="0.25">
      <c r="A39" s="1"/>
      <c r="B39" s="87" t="s">
        <v>89</v>
      </c>
      <c r="C39" s="87" t="s">
        <v>1549</v>
      </c>
      <c r="D39" s="87" t="s">
        <v>1580</v>
      </c>
      <c r="E39" s="87" t="s">
        <v>1546</v>
      </c>
      <c r="F39" s="87" t="s">
        <v>1547</v>
      </c>
      <c r="G39" s="149">
        <v>0</v>
      </c>
    </row>
    <row r="40" spans="1:7" x14ac:dyDescent="0.25">
      <c r="A40" s="1"/>
      <c r="B40" s="87" t="s">
        <v>89</v>
      </c>
      <c r="C40" s="87" t="s">
        <v>1091</v>
      </c>
      <c r="D40" s="87" t="s">
        <v>1581</v>
      </c>
      <c r="E40" s="87" t="s">
        <v>1546</v>
      </c>
      <c r="F40" s="87" t="s">
        <v>1547</v>
      </c>
      <c r="G40" s="149">
        <v>0</v>
      </c>
    </row>
    <row r="41" spans="1:7" x14ac:dyDescent="0.25">
      <c r="A41" s="1"/>
      <c r="B41" s="87" t="s">
        <v>89</v>
      </c>
      <c r="C41" s="87" t="s">
        <v>1091</v>
      </c>
      <c r="D41" s="87" t="s">
        <v>1582</v>
      </c>
      <c r="E41" s="87" t="s">
        <v>1546</v>
      </c>
      <c r="F41" s="87" t="s">
        <v>1547</v>
      </c>
      <c r="G41" s="149">
        <v>0</v>
      </c>
    </row>
    <row r="42" spans="1:7" x14ac:dyDescent="0.25">
      <c r="A42" s="1"/>
      <c r="B42" s="87" t="s">
        <v>89</v>
      </c>
      <c r="C42" s="87" t="s">
        <v>1091</v>
      </c>
      <c r="D42" s="87" t="s">
        <v>1583</v>
      </c>
      <c r="E42" s="87" t="s">
        <v>1546</v>
      </c>
      <c r="F42" s="87" t="s">
        <v>1547</v>
      </c>
      <c r="G42" s="149">
        <v>0</v>
      </c>
    </row>
    <row r="43" spans="1:7" x14ac:dyDescent="0.25">
      <c r="A43" s="1"/>
      <c r="B43" s="87" t="s">
        <v>89</v>
      </c>
      <c r="C43" s="87" t="s">
        <v>1094</v>
      </c>
      <c r="D43" s="87" t="s">
        <v>1584</v>
      </c>
      <c r="E43" s="87" t="s">
        <v>1546</v>
      </c>
      <c r="F43" s="87" t="s">
        <v>1547</v>
      </c>
      <c r="G43" s="149">
        <v>0</v>
      </c>
    </row>
    <row r="44" spans="1:7" x14ac:dyDescent="0.25">
      <c r="A44" s="1"/>
      <c r="B44" s="87" t="s">
        <v>89</v>
      </c>
      <c r="C44" s="87" t="s">
        <v>1094</v>
      </c>
      <c r="D44" s="87" t="s">
        <v>1585</v>
      </c>
      <c r="E44" s="87" t="s">
        <v>1546</v>
      </c>
      <c r="F44" s="87" t="s">
        <v>1547</v>
      </c>
      <c r="G44" s="149">
        <v>0</v>
      </c>
    </row>
    <row r="45" spans="1:7" x14ac:dyDescent="0.25">
      <c r="A45" s="1"/>
      <c r="B45" s="87" t="s">
        <v>89</v>
      </c>
      <c r="C45" s="87" t="s">
        <v>1094</v>
      </c>
      <c r="D45" s="87" t="s">
        <v>1586</v>
      </c>
      <c r="E45" s="87" t="s">
        <v>1546</v>
      </c>
      <c r="F45" s="87" t="s">
        <v>1547</v>
      </c>
      <c r="G45" s="149">
        <v>0</v>
      </c>
    </row>
    <row r="46" spans="1:7" x14ac:dyDescent="0.25">
      <c r="A46" s="1"/>
      <c r="B46" s="87" t="s">
        <v>104</v>
      </c>
      <c r="C46" s="87" t="s">
        <v>105</v>
      </c>
      <c r="D46" s="87" t="s">
        <v>1587</v>
      </c>
      <c r="E46" s="87" t="s">
        <v>1546</v>
      </c>
      <c r="F46" s="87" t="s">
        <v>1547</v>
      </c>
      <c r="G46" s="149">
        <v>0</v>
      </c>
    </row>
    <row r="47" spans="1:7" x14ac:dyDescent="0.25">
      <c r="A47" s="1"/>
      <c r="B47" s="87" t="s">
        <v>104</v>
      </c>
      <c r="C47" s="87" t="s">
        <v>105</v>
      </c>
      <c r="D47" s="87" t="s">
        <v>1587</v>
      </c>
      <c r="E47" s="87" t="s">
        <v>1570</v>
      </c>
      <c r="F47" s="87" t="s">
        <v>1547</v>
      </c>
      <c r="G47" s="149">
        <v>910800.8</v>
      </c>
    </row>
    <row r="48" spans="1:7" x14ac:dyDescent="0.25">
      <c r="A48" s="1"/>
      <c r="B48" s="87" t="s">
        <v>104</v>
      </c>
      <c r="C48" s="87" t="s">
        <v>105</v>
      </c>
      <c r="D48" s="87" t="s">
        <v>1588</v>
      </c>
      <c r="E48" s="87" t="s">
        <v>1546</v>
      </c>
      <c r="F48" s="87" t="s">
        <v>1547</v>
      </c>
      <c r="G48" s="149">
        <v>0</v>
      </c>
    </row>
    <row r="49" spans="1:7" x14ac:dyDescent="0.25">
      <c r="A49" s="1"/>
      <c r="B49" s="87" t="s">
        <v>104</v>
      </c>
      <c r="C49" s="87" t="s">
        <v>105</v>
      </c>
      <c r="D49" s="87" t="s">
        <v>1588</v>
      </c>
      <c r="E49" s="87" t="s">
        <v>1570</v>
      </c>
      <c r="F49" s="87" t="s">
        <v>1547</v>
      </c>
      <c r="G49" s="149">
        <v>909587.13</v>
      </c>
    </row>
    <row r="50" spans="1:7" x14ac:dyDescent="0.25">
      <c r="A50" s="1"/>
      <c r="B50" s="87" t="s">
        <v>619</v>
      </c>
      <c r="C50" s="87" t="s">
        <v>1098</v>
      </c>
      <c r="D50" s="87" t="s">
        <v>1589</v>
      </c>
      <c r="E50" s="87" t="s">
        <v>1590</v>
      </c>
      <c r="F50" s="87" t="s">
        <v>1547</v>
      </c>
      <c r="G50" s="149">
        <v>0</v>
      </c>
    </row>
    <row r="51" spans="1:7" x14ac:dyDescent="0.25">
      <c r="A51" s="1"/>
      <c r="B51" s="87" t="s">
        <v>619</v>
      </c>
      <c r="C51" s="87" t="s">
        <v>1098</v>
      </c>
      <c r="D51" s="87" t="s">
        <v>1589</v>
      </c>
      <c r="E51" s="87" t="s">
        <v>1591</v>
      </c>
      <c r="F51" s="87" t="s">
        <v>1547</v>
      </c>
      <c r="G51" s="149">
        <v>0</v>
      </c>
    </row>
    <row r="52" spans="1:7" x14ac:dyDescent="0.25">
      <c r="A52" s="1"/>
      <c r="B52" s="87" t="s">
        <v>619</v>
      </c>
      <c r="C52" s="87" t="s">
        <v>1098</v>
      </c>
      <c r="D52" s="87" t="s">
        <v>1589</v>
      </c>
      <c r="E52" s="87" t="s">
        <v>1592</v>
      </c>
      <c r="F52" s="87" t="s">
        <v>1547</v>
      </c>
      <c r="G52" s="149">
        <v>0</v>
      </c>
    </row>
    <row r="53" spans="1:7" x14ac:dyDescent="0.25">
      <c r="A53" s="1"/>
      <c r="B53" s="87" t="s">
        <v>619</v>
      </c>
      <c r="C53" s="87" t="s">
        <v>1098</v>
      </c>
      <c r="D53" s="87" t="s">
        <v>1593</v>
      </c>
      <c r="E53" s="87" t="s">
        <v>1590</v>
      </c>
      <c r="F53" s="87" t="s">
        <v>1547</v>
      </c>
      <c r="G53" s="149">
        <v>0</v>
      </c>
    </row>
    <row r="54" spans="1:7" x14ac:dyDescent="0.25">
      <c r="A54" s="1"/>
      <c r="B54" s="87" t="s">
        <v>619</v>
      </c>
      <c r="C54" s="87" t="s">
        <v>1098</v>
      </c>
      <c r="D54" s="87" t="s">
        <v>1593</v>
      </c>
      <c r="E54" s="87" t="s">
        <v>1591</v>
      </c>
      <c r="F54" s="87" t="s">
        <v>1547</v>
      </c>
      <c r="G54" s="149">
        <v>396550</v>
      </c>
    </row>
    <row r="55" spans="1:7" x14ac:dyDescent="0.25">
      <c r="A55" s="1"/>
      <c r="B55" s="87" t="s">
        <v>619</v>
      </c>
      <c r="C55" s="87" t="s">
        <v>1098</v>
      </c>
      <c r="D55" s="87" t="s">
        <v>1593</v>
      </c>
      <c r="E55" s="87" t="s">
        <v>1592</v>
      </c>
      <c r="F55" s="87" t="s">
        <v>1547</v>
      </c>
      <c r="G55" s="149">
        <v>677.24</v>
      </c>
    </row>
    <row r="56" spans="1:7" x14ac:dyDescent="0.25">
      <c r="A56" s="1"/>
      <c r="B56" s="87" t="s">
        <v>588</v>
      </c>
      <c r="C56" s="87" t="s">
        <v>1104</v>
      </c>
      <c r="D56" s="87" t="s">
        <v>1104</v>
      </c>
      <c r="E56" s="87" t="s">
        <v>1546</v>
      </c>
      <c r="F56" s="87" t="s">
        <v>1547</v>
      </c>
      <c r="G56" s="149">
        <v>0</v>
      </c>
    </row>
    <row r="57" spans="1:7" x14ac:dyDescent="0.25">
      <c r="A57" s="1"/>
      <c r="B57" s="87" t="s">
        <v>588</v>
      </c>
      <c r="C57" s="87" t="s">
        <v>1105</v>
      </c>
      <c r="D57" s="87" t="s">
        <v>1105</v>
      </c>
      <c r="E57" s="87" t="s">
        <v>1546</v>
      </c>
      <c r="F57" s="87" t="s">
        <v>1547</v>
      </c>
      <c r="G57" s="149">
        <v>0</v>
      </c>
    </row>
    <row r="58" spans="1:7" x14ac:dyDescent="0.25">
      <c r="A58" s="1"/>
      <c r="B58" s="87" t="s">
        <v>112</v>
      </c>
      <c r="C58" s="87" t="s">
        <v>115</v>
      </c>
      <c r="D58" s="87" t="s">
        <v>1594</v>
      </c>
      <c r="E58" s="87" t="s">
        <v>1570</v>
      </c>
      <c r="F58" s="87" t="s">
        <v>1547</v>
      </c>
      <c r="G58" s="149">
        <v>0</v>
      </c>
    </row>
    <row r="59" spans="1:7" x14ac:dyDescent="0.25">
      <c r="A59" s="1"/>
      <c r="B59" s="87" t="s">
        <v>112</v>
      </c>
      <c r="C59" s="87" t="s">
        <v>115</v>
      </c>
      <c r="D59" s="87" t="s">
        <v>1595</v>
      </c>
      <c r="E59" s="87" t="s">
        <v>1570</v>
      </c>
      <c r="F59" s="87" t="s">
        <v>1547</v>
      </c>
      <c r="G59" s="149">
        <v>4648.3288899999998</v>
      </c>
    </row>
    <row r="60" spans="1:7" x14ac:dyDescent="0.25">
      <c r="A60" s="1"/>
      <c r="B60" s="87" t="s">
        <v>112</v>
      </c>
      <c r="C60" s="87" t="s">
        <v>115</v>
      </c>
      <c r="D60" s="87" t="s">
        <v>1596</v>
      </c>
      <c r="E60" s="87" t="s">
        <v>1570</v>
      </c>
      <c r="F60" s="87" t="s">
        <v>1547</v>
      </c>
      <c r="G60" s="149">
        <v>1111776.1869999999</v>
      </c>
    </row>
    <row r="61" spans="1:7" x14ac:dyDescent="0.25">
      <c r="A61" s="1"/>
      <c r="B61" s="87" t="s">
        <v>112</v>
      </c>
      <c r="C61" s="87" t="s">
        <v>120</v>
      </c>
      <c r="D61" s="87" t="s">
        <v>1597</v>
      </c>
      <c r="E61" s="87" t="s">
        <v>1570</v>
      </c>
      <c r="F61" s="87" t="s">
        <v>1547</v>
      </c>
      <c r="G61" s="149">
        <v>1067539.4990000001</v>
      </c>
    </row>
    <row r="62" spans="1:7" x14ac:dyDescent="0.25">
      <c r="A62" s="1"/>
      <c r="B62" s="87" t="s">
        <v>367</v>
      </c>
      <c r="C62" s="87" t="s">
        <v>1108</v>
      </c>
      <c r="D62" s="87" t="s">
        <v>1598</v>
      </c>
      <c r="E62" s="87" t="s">
        <v>1546</v>
      </c>
      <c r="F62" s="87" t="s">
        <v>1547</v>
      </c>
      <c r="G62" s="149">
        <v>87.081000000000003</v>
      </c>
    </row>
    <row r="63" spans="1:7" x14ac:dyDescent="0.25">
      <c r="A63" s="1"/>
      <c r="B63" s="87" t="s">
        <v>61</v>
      </c>
      <c r="C63" s="87" t="s">
        <v>1115</v>
      </c>
      <c r="D63" s="87" t="s">
        <v>1599</v>
      </c>
      <c r="E63" s="87" t="s">
        <v>1546</v>
      </c>
      <c r="F63" s="87" t="s">
        <v>1547</v>
      </c>
      <c r="G63" s="149">
        <v>0</v>
      </c>
    </row>
    <row r="64" spans="1:7" x14ac:dyDescent="0.25">
      <c r="A64" s="1"/>
      <c r="B64" s="87" t="s">
        <v>61</v>
      </c>
      <c r="C64" s="87" t="s">
        <v>1115</v>
      </c>
      <c r="D64" s="87" t="s">
        <v>1599</v>
      </c>
      <c r="E64" s="87" t="s">
        <v>1570</v>
      </c>
      <c r="F64" s="87" t="s">
        <v>1547</v>
      </c>
      <c r="G64" s="149">
        <v>0</v>
      </c>
    </row>
    <row r="65" spans="1:7" x14ac:dyDescent="0.25">
      <c r="A65" s="1"/>
      <c r="B65" s="87" t="s">
        <v>61</v>
      </c>
      <c r="C65" s="87" t="s">
        <v>1115</v>
      </c>
      <c r="D65" s="87" t="s">
        <v>1116</v>
      </c>
      <c r="E65" s="87" t="s">
        <v>1546</v>
      </c>
      <c r="F65" s="87" t="s">
        <v>1547</v>
      </c>
      <c r="G65" s="149">
        <v>0</v>
      </c>
    </row>
    <row r="66" spans="1:7" x14ac:dyDescent="0.25">
      <c r="A66" s="1"/>
      <c r="B66" s="87" t="s">
        <v>61</v>
      </c>
      <c r="C66" s="87" t="s">
        <v>1115</v>
      </c>
      <c r="D66" s="87" t="s">
        <v>1116</v>
      </c>
      <c r="E66" s="87" t="s">
        <v>1570</v>
      </c>
      <c r="F66" s="87" t="s">
        <v>1547</v>
      </c>
      <c r="G66" s="149">
        <v>0</v>
      </c>
    </row>
    <row r="67" spans="1:7" x14ac:dyDescent="0.25">
      <c r="A67" s="1"/>
      <c r="B67" s="87" t="s">
        <v>61</v>
      </c>
      <c r="C67" s="87" t="s">
        <v>1115</v>
      </c>
      <c r="D67" s="87" t="s">
        <v>1600</v>
      </c>
      <c r="E67" s="87" t="s">
        <v>1546</v>
      </c>
      <c r="F67" s="87" t="s">
        <v>1547</v>
      </c>
      <c r="G67" s="149">
        <v>0</v>
      </c>
    </row>
    <row r="68" spans="1:7" x14ac:dyDescent="0.25">
      <c r="A68" s="1"/>
      <c r="B68" s="87" t="s">
        <v>61</v>
      </c>
      <c r="C68" s="87" t="s">
        <v>1115</v>
      </c>
      <c r="D68" s="87" t="s">
        <v>1600</v>
      </c>
      <c r="E68" s="87" t="s">
        <v>1570</v>
      </c>
      <c r="F68" s="87" t="s">
        <v>1547</v>
      </c>
      <c r="G68" s="149">
        <v>0</v>
      </c>
    </row>
    <row r="69" spans="1:7" x14ac:dyDescent="0.25">
      <c r="A69" s="1"/>
      <c r="B69" s="87" t="s">
        <v>61</v>
      </c>
      <c r="C69" s="87" t="s">
        <v>1118</v>
      </c>
      <c r="D69" s="87" t="s">
        <v>1601</v>
      </c>
      <c r="E69" s="87" t="s">
        <v>1570</v>
      </c>
      <c r="F69" s="87" t="s">
        <v>1547</v>
      </c>
      <c r="G69" s="149">
        <v>0</v>
      </c>
    </row>
    <row r="70" spans="1:7" x14ac:dyDescent="0.25">
      <c r="A70" s="1"/>
      <c r="B70" s="87" t="s">
        <v>61</v>
      </c>
      <c r="C70" s="87" t="s">
        <v>132</v>
      </c>
      <c r="D70" s="87" t="s">
        <v>132</v>
      </c>
      <c r="E70" s="87" t="s">
        <v>1570</v>
      </c>
      <c r="F70" s="87" t="s">
        <v>1547</v>
      </c>
      <c r="G70" s="149">
        <v>933622</v>
      </c>
    </row>
    <row r="71" spans="1:7" x14ac:dyDescent="0.25">
      <c r="A71" s="1"/>
      <c r="B71" s="87" t="s">
        <v>61</v>
      </c>
      <c r="C71" s="87" t="s">
        <v>132</v>
      </c>
      <c r="D71" s="87" t="s">
        <v>1602</v>
      </c>
      <c r="E71" s="87" t="s">
        <v>1546</v>
      </c>
      <c r="F71" s="87" t="s">
        <v>1547</v>
      </c>
      <c r="G71" s="149">
        <v>0</v>
      </c>
    </row>
    <row r="72" spans="1:7" x14ac:dyDescent="0.25">
      <c r="A72" s="1"/>
      <c r="B72" s="87" t="s">
        <v>61</v>
      </c>
      <c r="C72" s="87" t="s">
        <v>132</v>
      </c>
      <c r="D72" s="87" t="s">
        <v>1603</v>
      </c>
      <c r="E72" s="87" t="s">
        <v>1546</v>
      </c>
      <c r="F72" s="87" t="s">
        <v>1547</v>
      </c>
      <c r="G72" s="149">
        <v>0</v>
      </c>
    </row>
    <row r="73" spans="1:7" x14ac:dyDescent="0.25">
      <c r="A73" s="1"/>
      <c r="B73" s="87" t="s">
        <v>604</v>
      </c>
      <c r="C73" s="87" t="s">
        <v>1022</v>
      </c>
      <c r="D73" s="87" t="s">
        <v>1604</v>
      </c>
      <c r="E73" s="87" t="s">
        <v>1605</v>
      </c>
      <c r="F73" s="87" t="s">
        <v>1547</v>
      </c>
      <c r="G73" s="149">
        <v>23808.91</v>
      </c>
    </row>
    <row r="74" spans="1:7" x14ac:dyDescent="0.25">
      <c r="A74" s="1"/>
      <c r="B74" s="87" t="s">
        <v>604</v>
      </c>
      <c r="C74" s="87" t="s">
        <v>1022</v>
      </c>
      <c r="D74" s="87" t="s">
        <v>1606</v>
      </c>
      <c r="E74" s="87" t="s">
        <v>1605</v>
      </c>
      <c r="F74" s="87" t="s">
        <v>1547</v>
      </c>
      <c r="G74" s="149">
        <v>23856.91</v>
      </c>
    </row>
    <row r="75" spans="1:7" x14ac:dyDescent="0.25">
      <c r="A75" s="1"/>
      <c r="B75" s="87" t="s">
        <v>604</v>
      </c>
      <c r="C75" s="87" t="s">
        <v>1022</v>
      </c>
      <c r="D75" s="87" t="s">
        <v>1607</v>
      </c>
      <c r="E75" s="87" t="s">
        <v>1605</v>
      </c>
      <c r="F75" s="87" t="s">
        <v>1547</v>
      </c>
      <c r="G75" s="149">
        <v>23789.71</v>
      </c>
    </row>
    <row r="76" spans="1:7" x14ac:dyDescent="0.25">
      <c r="A76" s="1"/>
      <c r="B76" s="87" t="s">
        <v>604</v>
      </c>
      <c r="C76" s="87" t="s">
        <v>1125</v>
      </c>
      <c r="D76" s="87" t="s">
        <v>1608</v>
      </c>
      <c r="E76" s="87" t="s">
        <v>1605</v>
      </c>
      <c r="F76" s="87" t="s">
        <v>1547</v>
      </c>
      <c r="G76" s="149">
        <v>21136.81</v>
      </c>
    </row>
    <row r="77" spans="1:7" x14ac:dyDescent="0.25">
      <c r="A77" s="1"/>
      <c r="B77" s="87" t="s">
        <v>604</v>
      </c>
      <c r="C77" s="87" t="s">
        <v>1125</v>
      </c>
      <c r="D77" s="87" t="s">
        <v>1609</v>
      </c>
      <c r="E77" s="87" t="s">
        <v>1605</v>
      </c>
      <c r="F77" s="87" t="s">
        <v>1547</v>
      </c>
      <c r="G77" s="149">
        <v>21344.82</v>
      </c>
    </row>
    <row r="78" spans="1:7" x14ac:dyDescent="0.25">
      <c r="A78" s="1"/>
      <c r="B78" s="87" t="s">
        <v>604</v>
      </c>
      <c r="C78" s="87" t="s">
        <v>1126</v>
      </c>
      <c r="D78" s="87" t="s">
        <v>1610</v>
      </c>
      <c r="E78" s="87" t="s">
        <v>1605</v>
      </c>
      <c r="F78" s="87" t="s">
        <v>1547</v>
      </c>
      <c r="G78" s="149">
        <v>18432.7</v>
      </c>
    </row>
    <row r="79" spans="1:7" x14ac:dyDescent="0.25">
      <c r="A79" s="1"/>
      <c r="B79" s="87" t="s">
        <v>604</v>
      </c>
      <c r="C79" s="87" t="s">
        <v>1126</v>
      </c>
      <c r="D79" s="87" t="s">
        <v>1611</v>
      </c>
      <c r="E79" s="87" t="s">
        <v>1605</v>
      </c>
      <c r="F79" s="87" t="s">
        <v>1547</v>
      </c>
      <c r="G79" s="149">
        <v>18432.7</v>
      </c>
    </row>
    <row r="80" spans="1:7" x14ac:dyDescent="0.25">
      <c r="A80" s="1"/>
      <c r="B80" s="87" t="s">
        <v>604</v>
      </c>
      <c r="C80" s="87" t="s">
        <v>1127</v>
      </c>
      <c r="D80" s="87" t="s">
        <v>1612</v>
      </c>
      <c r="E80" s="87" t="s">
        <v>1605</v>
      </c>
      <c r="F80" s="87" t="s">
        <v>1547</v>
      </c>
      <c r="G80" s="149">
        <v>8186.71</v>
      </c>
    </row>
    <row r="81" spans="1:7" x14ac:dyDescent="0.25">
      <c r="A81" s="1"/>
      <c r="B81" s="87" t="s">
        <v>604</v>
      </c>
      <c r="C81" s="87" t="s">
        <v>1127</v>
      </c>
      <c r="D81" s="87" t="s">
        <v>1613</v>
      </c>
      <c r="E81" s="87" t="s">
        <v>1605</v>
      </c>
      <c r="F81" s="87" t="s">
        <v>1547</v>
      </c>
      <c r="G81" s="149">
        <v>8760.15</v>
      </c>
    </row>
    <row r="82" spans="1:7" ht="25.5" x14ac:dyDescent="0.25">
      <c r="A82" s="1"/>
      <c r="B82" s="87" t="s">
        <v>406</v>
      </c>
      <c r="C82" s="87" t="s">
        <v>1128</v>
      </c>
      <c r="D82" s="87" t="s">
        <v>660</v>
      </c>
      <c r="E82" s="87" t="s">
        <v>1546</v>
      </c>
      <c r="F82" s="87" t="s">
        <v>1547</v>
      </c>
      <c r="G82" s="149">
        <v>0</v>
      </c>
    </row>
    <row r="83" spans="1:7" ht="25.5" x14ac:dyDescent="0.25">
      <c r="A83" s="1"/>
      <c r="B83" s="87" t="s">
        <v>406</v>
      </c>
      <c r="C83" s="87" t="s">
        <v>1128</v>
      </c>
      <c r="D83" s="87" t="s">
        <v>661</v>
      </c>
      <c r="E83" s="87" t="s">
        <v>1546</v>
      </c>
      <c r="F83" s="87" t="s">
        <v>1547</v>
      </c>
      <c r="G83" s="149">
        <v>0</v>
      </c>
    </row>
    <row r="84" spans="1:7" x14ac:dyDescent="0.25">
      <c r="A84" s="1"/>
      <c r="B84" s="87" t="s">
        <v>146</v>
      </c>
      <c r="C84" s="87" t="s">
        <v>147</v>
      </c>
      <c r="D84" s="87" t="s">
        <v>1614</v>
      </c>
      <c r="E84" s="87" t="s">
        <v>1546</v>
      </c>
      <c r="F84" s="87" t="s">
        <v>1547</v>
      </c>
      <c r="G84" s="149">
        <v>0</v>
      </c>
    </row>
    <row r="85" spans="1:7" x14ac:dyDescent="0.25">
      <c r="A85" s="1"/>
      <c r="B85" s="87" t="s">
        <v>146</v>
      </c>
      <c r="C85" s="87" t="s">
        <v>147</v>
      </c>
      <c r="D85" s="87" t="s">
        <v>1615</v>
      </c>
      <c r="E85" s="87" t="s">
        <v>1546</v>
      </c>
      <c r="F85" s="87" t="s">
        <v>1547</v>
      </c>
      <c r="G85" s="149">
        <v>0</v>
      </c>
    </row>
    <row r="86" spans="1:7" x14ac:dyDescent="0.25">
      <c r="A86" s="1"/>
      <c r="B86" s="87" t="s">
        <v>146</v>
      </c>
      <c r="C86" s="87" t="s">
        <v>147</v>
      </c>
      <c r="D86" s="87" t="s">
        <v>1616</v>
      </c>
      <c r="E86" s="87" t="s">
        <v>1546</v>
      </c>
      <c r="F86" s="87" t="s">
        <v>1547</v>
      </c>
      <c r="G86" s="149">
        <v>119.556</v>
      </c>
    </row>
    <row r="87" spans="1:7" x14ac:dyDescent="0.25">
      <c r="A87" s="1"/>
      <c r="B87" s="87" t="s">
        <v>146</v>
      </c>
      <c r="C87" s="87" t="s">
        <v>147</v>
      </c>
      <c r="D87" s="87" t="s">
        <v>1617</v>
      </c>
      <c r="E87" s="87" t="s">
        <v>1546</v>
      </c>
      <c r="F87" s="87" t="s">
        <v>1547</v>
      </c>
      <c r="G87" s="149">
        <v>0</v>
      </c>
    </row>
    <row r="88" spans="1:7" x14ac:dyDescent="0.25">
      <c r="A88" s="1"/>
      <c r="B88" s="87" t="s">
        <v>620</v>
      </c>
      <c r="C88" s="87" t="s">
        <v>1026</v>
      </c>
      <c r="D88" s="87" t="s">
        <v>1618</v>
      </c>
      <c r="E88" s="87" t="s">
        <v>1546</v>
      </c>
      <c r="F88" s="87" t="s">
        <v>1547</v>
      </c>
      <c r="G88" s="149">
        <v>0</v>
      </c>
    </row>
    <row r="89" spans="1:7" x14ac:dyDescent="0.25">
      <c r="A89" s="1"/>
      <c r="B89" s="87" t="s">
        <v>620</v>
      </c>
      <c r="C89" s="87" t="s">
        <v>1026</v>
      </c>
      <c r="D89" s="87" t="s">
        <v>1618</v>
      </c>
      <c r="E89" s="87" t="s">
        <v>1570</v>
      </c>
      <c r="F89" s="87" t="s">
        <v>1547</v>
      </c>
      <c r="G89" s="149">
        <v>189095.52</v>
      </c>
    </row>
    <row r="90" spans="1:7" x14ac:dyDescent="0.25">
      <c r="A90" s="1"/>
      <c r="B90" s="87" t="s">
        <v>582</v>
      </c>
      <c r="C90" s="87" t="s">
        <v>1133</v>
      </c>
      <c r="D90" s="87" t="s">
        <v>1134</v>
      </c>
      <c r="E90" s="87" t="s">
        <v>1546</v>
      </c>
      <c r="F90" s="87" t="s">
        <v>1547</v>
      </c>
      <c r="G90" s="149">
        <v>0</v>
      </c>
    </row>
    <row r="91" spans="1:7" x14ac:dyDescent="0.25">
      <c r="A91" s="1"/>
      <c r="B91" s="87" t="s">
        <v>582</v>
      </c>
      <c r="C91" s="87" t="s">
        <v>1133</v>
      </c>
      <c r="D91" s="87" t="s">
        <v>1619</v>
      </c>
      <c r="E91" s="87" t="s">
        <v>1546</v>
      </c>
      <c r="F91" s="87" t="s">
        <v>1547</v>
      </c>
      <c r="G91" s="149">
        <v>0</v>
      </c>
    </row>
    <row r="92" spans="1:7" x14ac:dyDescent="0.25">
      <c r="A92" s="1"/>
      <c r="B92" s="87" t="s">
        <v>582</v>
      </c>
      <c r="C92" s="87" t="s">
        <v>1133</v>
      </c>
      <c r="D92" s="87" t="s">
        <v>1619</v>
      </c>
      <c r="E92" s="87" t="s">
        <v>1548</v>
      </c>
      <c r="F92" s="87" t="s">
        <v>1547</v>
      </c>
      <c r="G92" s="149">
        <v>0</v>
      </c>
    </row>
    <row r="93" spans="1:7" x14ac:dyDescent="0.25">
      <c r="A93" s="1"/>
      <c r="B93" s="87" t="s">
        <v>582</v>
      </c>
      <c r="C93" s="87" t="s">
        <v>1133</v>
      </c>
      <c r="D93" s="87" t="s">
        <v>1620</v>
      </c>
      <c r="E93" s="87" t="s">
        <v>1546</v>
      </c>
      <c r="F93" s="87" t="s">
        <v>1547</v>
      </c>
      <c r="G93" s="149">
        <v>0</v>
      </c>
    </row>
    <row r="94" spans="1:7" x14ac:dyDescent="0.25">
      <c r="A94" s="1"/>
      <c r="B94" s="87" t="s">
        <v>582</v>
      </c>
      <c r="C94" s="87" t="s">
        <v>1133</v>
      </c>
      <c r="D94" s="87" t="s">
        <v>1620</v>
      </c>
      <c r="E94" s="87" t="s">
        <v>1548</v>
      </c>
      <c r="F94" s="87" t="s">
        <v>1547</v>
      </c>
      <c r="G94" s="149">
        <v>0</v>
      </c>
    </row>
    <row r="95" spans="1:7" x14ac:dyDescent="0.25">
      <c r="A95" s="1"/>
      <c r="B95" s="87" t="s">
        <v>582</v>
      </c>
      <c r="C95" s="87" t="s">
        <v>1133</v>
      </c>
      <c r="D95" s="87" t="s">
        <v>1621</v>
      </c>
      <c r="E95" s="87" t="s">
        <v>1546</v>
      </c>
      <c r="F95" s="87" t="s">
        <v>1547</v>
      </c>
      <c r="G95" s="149">
        <v>0</v>
      </c>
    </row>
    <row r="96" spans="1:7" x14ac:dyDescent="0.25">
      <c r="A96" s="1"/>
      <c r="B96" s="87" t="s">
        <v>582</v>
      </c>
      <c r="C96" s="87" t="s">
        <v>1133</v>
      </c>
      <c r="D96" s="87" t="s">
        <v>1621</v>
      </c>
      <c r="E96" s="87" t="s">
        <v>1548</v>
      </c>
      <c r="F96" s="87" t="s">
        <v>1547</v>
      </c>
      <c r="G96" s="149">
        <v>0</v>
      </c>
    </row>
    <row r="97" spans="1:7" x14ac:dyDescent="0.25">
      <c r="A97" s="1"/>
      <c r="B97" s="87" t="s">
        <v>155</v>
      </c>
      <c r="C97" s="87" t="s">
        <v>1140</v>
      </c>
      <c r="D97" s="87" t="s">
        <v>712</v>
      </c>
      <c r="E97" s="87" t="s">
        <v>1570</v>
      </c>
      <c r="F97" s="87" t="s">
        <v>1547</v>
      </c>
      <c r="G97" s="149">
        <v>226535</v>
      </c>
    </row>
    <row r="98" spans="1:7" x14ac:dyDescent="0.25">
      <c r="A98" s="1"/>
      <c r="B98" s="87" t="s">
        <v>158</v>
      </c>
      <c r="C98" s="87" t="s">
        <v>1141</v>
      </c>
      <c r="D98" s="87" t="s">
        <v>1622</v>
      </c>
      <c r="E98" s="87" t="s">
        <v>1570</v>
      </c>
      <c r="F98" s="87" t="s">
        <v>1547</v>
      </c>
      <c r="G98" s="149">
        <v>0</v>
      </c>
    </row>
    <row r="99" spans="1:7" x14ac:dyDescent="0.25">
      <c r="A99" s="1"/>
      <c r="B99" s="87" t="s">
        <v>158</v>
      </c>
      <c r="C99" s="87" t="s">
        <v>1141</v>
      </c>
      <c r="D99" s="87" t="s">
        <v>1623</v>
      </c>
      <c r="E99" s="87" t="s">
        <v>1570</v>
      </c>
      <c r="F99" s="87" t="s">
        <v>1547</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7" t="s">
        <v>0</v>
      </c>
      <c r="C3" s="198"/>
      <c r="D3" s="198"/>
      <c r="E3" s="198"/>
      <c r="F3" s="198"/>
      <c r="G3" s="19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5" t="s">
        <v>570</v>
      </c>
      <c r="C6" s="205" t="s">
        <v>1624</v>
      </c>
      <c r="D6" s="205"/>
      <c r="E6" s="205"/>
      <c r="F6" s="205"/>
      <c r="G6" s="205"/>
      <c r="H6" s="205"/>
      <c r="I6" s="205"/>
      <c r="J6" s="205"/>
      <c r="K6" s="205"/>
      <c r="L6" s="205"/>
      <c r="M6" s="205"/>
      <c r="N6" s="205"/>
      <c r="O6" s="205"/>
      <c r="P6" s="205"/>
      <c r="Q6" s="205"/>
    </row>
    <row r="7" spans="1:17" ht="39.950000000000003" customHeight="1" x14ac:dyDescent="0.25">
      <c r="A7" s="1"/>
      <c r="B7" s="205"/>
      <c r="C7" s="3" t="s">
        <v>290</v>
      </c>
      <c r="D7" s="3" t="s">
        <v>85</v>
      </c>
      <c r="E7" s="3" t="s">
        <v>89</v>
      </c>
      <c r="F7" s="3" t="s">
        <v>89</v>
      </c>
      <c r="G7" s="3" t="s">
        <v>104</v>
      </c>
      <c r="H7" s="3" t="s">
        <v>619</v>
      </c>
      <c r="I7" s="3" t="s">
        <v>112</v>
      </c>
      <c r="J7" s="3" t="s">
        <v>112</v>
      </c>
      <c r="K7" s="3" t="s">
        <v>61</v>
      </c>
      <c r="L7" s="3" t="s">
        <v>61</v>
      </c>
      <c r="M7" s="3" t="s">
        <v>61</v>
      </c>
      <c r="N7" s="3" t="s">
        <v>61</v>
      </c>
      <c r="O7" s="3" t="s">
        <v>620</v>
      </c>
      <c r="P7" s="3" t="s">
        <v>155</v>
      </c>
      <c r="Q7" s="3" t="s">
        <v>158</v>
      </c>
    </row>
    <row r="8" spans="1:17" ht="39.950000000000003" customHeight="1" x14ac:dyDescent="0.25">
      <c r="A8" s="1"/>
      <c r="B8" s="205"/>
      <c r="C8" s="3" t="s">
        <v>64</v>
      </c>
      <c r="D8" s="3" t="s">
        <v>139</v>
      </c>
      <c r="E8" s="3" t="s">
        <v>1625</v>
      </c>
      <c r="F8" s="3" t="s">
        <v>1626</v>
      </c>
      <c r="G8" s="3" t="s">
        <v>1627</v>
      </c>
      <c r="H8" s="3" t="s">
        <v>1628</v>
      </c>
      <c r="I8" s="3" t="s">
        <v>115</v>
      </c>
      <c r="J8" s="3" t="s">
        <v>120</v>
      </c>
      <c r="K8" s="3" t="s">
        <v>1629</v>
      </c>
      <c r="L8" s="3" t="s">
        <v>1630</v>
      </c>
      <c r="M8" s="3" t="s">
        <v>129</v>
      </c>
      <c r="N8" s="3" t="s">
        <v>1631</v>
      </c>
      <c r="O8" s="3" t="s">
        <v>1095</v>
      </c>
      <c r="P8" s="3" t="s">
        <v>1095</v>
      </c>
      <c r="Q8" s="3" t="s">
        <v>1632</v>
      </c>
    </row>
    <row r="9" spans="1:17" x14ac:dyDescent="0.25">
      <c r="A9" s="1"/>
      <c r="B9" s="150" t="s">
        <v>183</v>
      </c>
      <c r="C9" s="148">
        <v>864.6</v>
      </c>
      <c r="D9" s="148">
        <v>2986.03</v>
      </c>
      <c r="E9" s="148">
        <v>87.15</v>
      </c>
      <c r="F9" s="148">
        <v>87.15</v>
      </c>
      <c r="G9" s="148">
        <v>4477.8</v>
      </c>
      <c r="H9" s="148">
        <v>504.06</v>
      </c>
      <c r="I9" s="148">
        <v>9559</v>
      </c>
      <c r="J9" s="148">
        <v>23214</v>
      </c>
      <c r="K9" s="148">
        <v>4151.4250000000002</v>
      </c>
      <c r="L9" s="148">
        <v>4402.5860000000002</v>
      </c>
      <c r="M9" s="148">
        <v>4398.1490000000003</v>
      </c>
      <c r="N9" s="148">
        <v>4404.4059999999999</v>
      </c>
      <c r="O9" s="148">
        <v>2690</v>
      </c>
      <c r="P9" s="148">
        <v>6826</v>
      </c>
      <c r="Q9" s="148">
        <v>6980.5230000000001</v>
      </c>
    </row>
    <row r="10" spans="1:17" x14ac:dyDescent="0.25">
      <c r="A10" s="1"/>
      <c r="B10" s="150" t="s">
        <v>1633</v>
      </c>
      <c r="C10" s="148">
        <v>867.1</v>
      </c>
      <c r="D10" s="148">
        <v>2987.19</v>
      </c>
      <c r="E10" s="148">
        <v>89.18</v>
      </c>
      <c r="F10" s="148">
        <v>89.18</v>
      </c>
      <c r="G10" s="148">
        <v>4482.3999999999996</v>
      </c>
      <c r="H10" s="148">
        <v>505.04</v>
      </c>
      <c r="I10" s="148">
        <v>9651</v>
      </c>
      <c r="J10" s="148">
        <v>23203</v>
      </c>
      <c r="K10" s="148">
        <v>4222.09</v>
      </c>
      <c r="L10" s="148">
        <v>4447.3410000000003</v>
      </c>
      <c r="M10" s="148">
        <v>4442.8069999999998</v>
      </c>
      <c r="N10" s="148">
        <v>4449.5129999999999</v>
      </c>
      <c r="O10" s="148">
        <v>2690</v>
      </c>
      <c r="P10" s="148">
        <v>6821</v>
      </c>
      <c r="Q10" s="148">
        <v>6978.6890000000003</v>
      </c>
    </row>
    <row r="11" spans="1:17" x14ac:dyDescent="0.25">
      <c r="A11" s="1"/>
      <c r="B11" s="150" t="s">
        <v>1634</v>
      </c>
      <c r="C11" s="148">
        <v>867.4</v>
      </c>
      <c r="D11" s="148">
        <v>2986.03</v>
      </c>
      <c r="E11" s="148">
        <v>91.33</v>
      </c>
      <c r="F11" s="148">
        <v>91.33</v>
      </c>
      <c r="G11" s="148">
        <v>4480.8</v>
      </c>
      <c r="H11" s="148">
        <v>504.06</v>
      </c>
      <c r="I11" s="148">
        <v>9743</v>
      </c>
      <c r="J11" s="148">
        <v>23138</v>
      </c>
      <c r="K11" s="148">
        <v>4316.8990000000003</v>
      </c>
      <c r="L11" s="148">
        <v>4495.2359999999999</v>
      </c>
      <c r="M11" s="148">
        <v>4490.9260000000004</v>
      </c>
      <c r="N11" s="148">
        <v>4497.683</v>
      </c>
      <c r="O11" s="148">
        <v>2690</v>
      </c>
      <c r="P11" s="148">
        <v>6810</v>
      </c>
      <c r="Q11" s="148">
        <v>6976.9859999999999</v>
      </c>
    </row>
    <row r="12" spans="1:17" x14ac:dyDescent="0.25">
      <c r="A12" s="1"/>
      <c r="B12" s="150" t="s">
        <v>1635</v>
      </c>
      <c r="C12" s="148">
        <v>867</v>
      </c>
      <c r="D12" s="148">
        <v>2987.64</v>
      </c>
      <c r="E12" s="148">
        <v>93.2</v>
      </c>
      <c r="F12" s="148">
        <v>93.2</v>
      </c>
      <c r="G12" s="148">
        <v>4482.5</v>
      </c>
      <c r="H12" s="148">
        <v>502.1</v>
      </c>
      <c r="I12" s="148">
        <v>9835</v>
      </c>
      <c r="J12" s="148">
        <v>23218</v>
      </c>
      <c r="K12" s="148">
        <v>4482.2550000000001</v>
      </c>
      <c r="L12" s="148">
        <v>4548.4309999999996</v>
      </c>
      <c r="M12" s="148">
        <v>4543.9110000000001</v>
      </c>
      <c r="N12" s="148">
        <v>4550.8</v>
      </c>
      <c r="O12" s="148">
        <v>2690</v>
      </c>
      <c r="P12" s="148">
        <v>6813</v>
      </c>
      <c r="Q12" s="148">
        <v>6975.3649999999998</v>
      </c>
    </row>
    <row r="13" spans="1:17" x14ac:dyDescent="0.25">
      <c r="A13" s="1"/>
      <c r="B13" s="150" t="s">
        <v>1636</v>
      </c>
      <c r="C13" s="148">
        <v>867.3</v>
      </c>
      <c r="D13" s="148">
        <v>2989.5</v>
      </c>
      <c r="E13" s="148">
        <v>94.66</v>
      </c>
      <c r="F13" s="148">
        <v>94.66</v>
      </c>
      <c r="G13" s="148">
        <v>4481</v>
      </c>
      <c r="H13" s="148">
        <v>502.1</v>
      </c>
      <c r="I13" s="148">
        <v>9899</v>
      </c>
      <c r="J13" s="148">
        <v>23211</v>
      </c>
      <c r="K13" s="148">
        <v>4475.6589999999997</v>
      </c>
      <c r="L13" s="148">
        <v>4547.8419999999996</v>
      </c>
      <c r="M13" s="148">
        <v>4542.8289999999997</v>
      </c>
      <c r="N13" s="148">
        <v>4549.9759999999997</v>
      </c>
      <c r="O13" s="148">
        <v>2700</v>
      </c>
      <c r="P13" s="148">
        <v>6824</v>
      </c>
      <c r="Q13" s="148">
        <v>6973.8419999999996</v>
      </c>
    </row>
    <row r="14" spans="1:17" x14ac:dyDescent="0.25">
      <c r="A14" s="1"/>
      <c r="B14" s="150" t="s">
        <v>415</v>
      </c>
      <c r="C14" s="148">
        <v>807.2</v>
      </c>
      <c r="D14" s="148">
        <v>3013.81</v>
      </c>
      <c r="E14" s="148">
        <v>95.32</v>
      </c>
      <c r="F14" s="148">
        <v>95.32</v>
      </c>
      <c r="G14" s="148">
        <v>4475.2</v>
      </c>
      <c r="H14" s="148">
        <v>502.1</v>
      </c>
      <c r="I14" s="148">
        <v>9903</v>
      </c>
      <c r="J14" s="148">
        <v>23222</v>
      </c>
      <c r="K14" s="148">
        <v>4469.8879999999999</v>
      </c>
      <c r="L14" s="148">
        <v>4544.5050000000001</v>
      </c>
      <c r="M14" s="148">
        <v>4539.8019999999997</v>
      </c>
      <c r="N14" s="148">
        <v>4546.6769999999997</v>
      </c>
      <c r="O14" s="148">
        <v>2700</v>
      </c>
      <c r="P14" s="148">
        <v>6812</v>
      </c>
      <c r="Q14" s="148">
        <v>6972.2969999999996</v>
      </c>
    </row>
    <row r="15" spans="1:17" x14ac:dyDescent="0.25">
      <c r="A15" s="1"/>
      <c r="B15" s="150" t="s">
        <v>1637</v>
      </c>
      <c r="C15" s="148">
        <v>867.8</v>
      </c>
      <c r="D15" s="148">
        <v>3011.49</v>
      </c>
      <c r="E15" s="148">
        <v>94.91</v>
      </c>
      <c r="F15" s="148">
        <v>94.91</v>
      </c>
      <c r="G15" s="148">
        <v>4481.3999999999996</v>
      </c>
      <c r="H15" s="148">
        <v>502.1</v>
      </c>
      <c r="I15" s="148">
        <v>9908</v>
      </c>
      <c r="J15" s="148">
        <v>23158</v>
      </c>
      <c r="K15" s="148">
        <v>4484.4920000000002</v>
      </c>
      <c r="L15" s="148">
        <v>4550.1980000000003</v>
      </c>
      <c r="M15" s="148">
        <v>4545.9650000000001</v>
      </c>
      <c r="N15" s="148">
        <v>4552.6840000000002</v>
      </c>
      <c r="O15" s="148">
        <v>2700</v>
      </c>
      <c r="P15" s="148">
        <v>6803</v>
      </c>
      <c r="Q15" s="148">
        <v>6970.7460000000001</v>
      </c>
    </row>
    <row r="16" spans="1:17" x14ac:dyDescent="0.25">
      <c r="A16" s="1"/>
      <c r="B16" s="150" t="s">
        <v>255</v>
      </c>
      <c r="C16" s="148">
        <v>867.1</v>
      </c>
      <c r="D16" s="148">
        <v>3013.81</v>
      </c>
      <c r="E16" s="148">
        <v>93.26</v>
      </c>
      <c r="F16" s="148">
        <v>93.26</v>
      </c>
      <c r="G16" s="148">
        <v>4479.3</v>
      </c>
      <c r="H16" s="148">
        <v>502.1</v>
      </c>
      <c r="I16" s="148">
        <v>9778</v>
      </c>
      <c r="J16" s="148">
        <v>23177</v>
      </c>
      <c r="K16" s="148">
        <v>4456.3450000000003</v>
      </c>
      <c r="L16" s="148">
        <v>4532.7269999999999</v>
      </c>
      <c r="M16" s="148">
        <v>4528.4480000000003</v>
      </c>
      <c r="N16" s="148">
        <v>4535.018</v>
      </c>
      <c r="O16" s="148">
        <v>2700</v>
      </c>
      <c r="P16" s="148">
        <v>6819</v>
      </c>
      <c r="Q16" s="148">
        <v>6969.415</v>
      </c>
    </row>
    <row r="17" spans="1:17" x14ac:dyDescent="0.25">
      <c r="A17" s="1"/>
      <c r="B17" s="150" t="s">
        <v>234</v>
      </c>
      <c r="C17" s="148">
        <v>869</v>
      </c>
      <c r="D17" s="148">
        <v>1891.8</v>
      </c>
      <c r="E17" s="148">
        <v>91.51</v>
      </c>
      <c r="F17" s="148">
        <v>91.51</v>
      </c>
      <c r="G17" s="148">
        <v>4477.1000000000004</v>
      </c>
      <c r="H17" s="148">
        <v>509.95</v>
      </c>
      <c r="I17" s="148">
        <v>9623</v>
      </c>
      <c r="J17" s="148">
        <v>22732</v>
      </c>
      <c r="K17" s="148">
        <v>4398.7529999999997</v>
      </c>
      <c r="L17" s="148">
        <v>4499.9470000000001</v>
      </c>
      <c r="M17" s="148">
        <v>4496.0079999999998</v>
      </c>
      <c r="N17" s="148">
        <v>4502.5119999999997</v>
      </c>
      <c r="O17" s="148">
        <v>2690</v>
      </c>
      <c r="P17" s="148">
        <v>6816</v>
      </c>
      <c r="Q17" s="148">
        <v>6968.05</v>
      </c>
    </row>
    <row r="18" spans="1:17" x14ac:dyDescent="0.25">
      <c r="A18" s="1"/>
      <c r="B18" s="150" t="s">
        <v>491</v>
      </c>
      <c r="C18" s="148">
        <v>867.5</v>
      </c>
      <c r="D18" s="148">
        <v>1760.15</v>
      </c>
      <c r="E18" s="148">
        <v>90.02</v>
      </c>
      <c r="F18" s="148">
        <v>90.02</v>
      </c>
      <c r="G18" s="148">
        <v>4474.8999999999996</v>
      </c>
      <c r="H18" s="148">
        <v>503.08</v>
      </c>
      <c r="I18" s="148">
        <v>9408</v>
      </c>
      <c r="J18" s="148">
        <v>22887</v>
      </c>
      <c r="K18" s="148">
        <v>4350.1109999999999</v>
      </c>
      <c r="L18" s="148">
        <v>4470.1109999999999</v>
      </c>
      <c r="M18" s="148">
        <v>4469.299</v>
      </c>
      <c r="N18" s="148">
        <v>4473.1859999999997</v>
      </c>
      <c r="O18" s="148">
        <v>2690</v>
      </c>
      <c r="P18" s="148">
        <v>6865</v>
      </c>
      <c r="Q18" s="148">
        <v>6966.857</v>
      </c>
    </row>
    <row r="19" spans="1:17" x14ac:dyDescent="0.25">
      <c r="A19" s="1"/>
      <c r="B19" s="150" t="s">
        <v>1638</v>
      </c>
      <c r="C19" s="148">
        <v>866.3</v>
      </c>
      <c r="D19" s="148">
        <v>1751.16</v>
      </c>
      <c r="E19" s="148">
        <v>88.52</v>
      </c>
      <c r="F19" s="148">
        <v>88.52</v>
      </c>
      <c r="G19" s="148">
        <v>4472.8</v>
      </c>
      <c r="H19" s="148">
        <v>505.04</v>
      </c>
      <c r="I19" s="148">
        <v>9191</v>
      </c>
      <c r="J19" s="148">
        <v>22665</v>
      </c>
      <c r="K19" s="148">
        <v>4336.0959999999995</v>
      </c>
      <c r="L19" s="148">
        <v>4466.5770000000002</v>
      </c>
      <c r="M19" s="148">
        <v>4469.84</v>
      </c>
      <c r="N19" s="148">
        <v>4470.4769999999999</v>
      </c>
      <c r="O19" s="148">
        <v>2680</v>
      </c>
      <c r="P19" s="148">
        <v>6870</v>
      </c>
      <c r="Q19" s="148">
        <v>6965.616</v>
      </c>
    </row>
    <row r="20" spans="1:17" x14ac:dyDescent="0.25">
      <c r="A20" s="1"/>
      <c r="B20" s="150" t="s">
        <v>1639</v>
      </c>
      <c r="C20" s="148">
        <v>862.6</v>
      </c>
      <c r="D20" s="148">
        <v>1752.69</v>
      </c>
      <c r="E20" s="148">
        <v>86.58</v>
      </c>
      <c r="F20" s="148">
        <v>86.58</v>
      </c>
      <c r="G20" s="148">
        <v>4473.8999999999996</v>
      </c>
      <c r="H20" s="148">
        <v>504.06</v>
      </c>
      <c r="I20" s="148">
        <v>8974</v>
      </c>
      <c r="J20" s="148">
        <v>22822</v>
      </c>
      <c r="K20" s="148">
        <v>4319.3720000000003</v>
      </c>
      <c r="L20" s="148">
        <v>4450.8739999999998</v>
      </c>
      <c r="M20" s="148">
        <v>4459.1350000000002</v>
      </c>
      <c r="N20" s="148">
        <v>4455.8729999999996</v>
      </c>
      <c r="O20" s="148">
        <v>2680</v>
      </c>
      <c r="P20" s="148">
        <v>6849</v>
      </c>
      <c r="Q20" s="148">
        <v>6964.7340000000004</v>
      </c>
    </row>
    <row r="21" spans="1:17" x14ac:dyDescent="0.25">
      <c r="A21" s="1"/>
      <c r="B21" s="150" t="s">
        <v>266</v>
      </c>
      <c r="C21" s="148">
        <v>857.7</v>
      </c>
      <c r="D21" s="148">
        <v>1755</v>
      </c>
      <c r="E21" s="148">
        <v>84.73</v>
      </c>
      <c r="F21" s="148">
        <v>84.73</v>
      </c>
      <c r="G21" s="148">
        <v>4471.7</v>
      </c>
      <c r="H21" s="148">
        <v>506.02</v>
      </c>
      <c r="I21" s="148">
        <v>8830</v>
      </c>
      <c r="J21" s="148">
        <v>22672</v>
      </c>
      <c r="K21" s="148">
        <v>4271.674</v>
      </c>
      <c r="L21" s="148">
        <v>4424.375</v>
      </c>
      <c r="M21" s="148">
        <v>4430.6959999999999</v>
      </c>
      <c r="N21" s="148">
        <v>4428.3140000000003</v>
      </c>
      <c r="O21" s="148">
        <v>2680</v>
      </c>
      <c r="P21" s="148">
        <v>6841</v>
      </c>
      <c r="Q21" s="148">
        <v>6963.527</v>
      </c>
    </row>
    <row r="22" spans="1:17" x14ac:dyDescent="0.25">
      <c r="A22" s="1"/>
      <c r="B22" s="150" t="s">
        <v>1640</v>
      </c>
      <c r="C22" s="148">
        <v>855</v>
      </c>
      <c r="D22" s="148">
        <v>1776.5</v>
      </c>
      <c r="E22" s="148">
        <v>83.26</v>
      </c>
      <c r="F22" s="148">
        <v>83.26</v>
      </c>
      <c r="G22" s="148">
        <v>4472.8</v>
      </c>
      <c r="H22" s="148">
        <v>501.12</v>
      </c>
      <c r="I22" s="148">
        <v>8692</v>
      </c>
      <c r="J22" s="148">
        <v>22758</v>
      </c>
      <c r="K22" s="148">
        <v>4212.0789999999997</v>
      </c>
      <c r="L22" s="148">
        <v>4382.7610000000004</v>
      </c>
      <c r="M22" s="148">
        <v>4388.6329999999998</v>
      </c>
      <c r="N22" s="148">
        <v>4387.0929999999998</v>
      </c>
      <c r="O22" s="148">
        <v>2680</v>
      </c>
      <c r="P22" s="148">
        <v>6843</v>
      </c>
      <c r="Q22" s="148">
        <v>6962.107</v>
      </c>
    </row>
    <row r="23" spans="1:17" x14ac:dyDescent="0.25">
      <c r="A23" s="1"/>
      <c r="B23" s="150" t="s">
        <v>1641</v>
      </c>
      <c r="C23" s="148">
        <v>883.5</v>
      </c>
      <c r="D23" s="148">
        <v>1786.82</v>
      </c>
      <c r="E23" s="148">
        <v>83.04</v>
      </c>
      <c r="F23" s="148">
        <v>83.04</v>
      </c>
      <c r="G23" s="148">
        <v>4473.8999999999996</v>
      </c>
      <c r="H23" s="148">
        <v>511.91</v>
      </c>
      <c r="I23" s="148">
        <v>8621</v>
      </c>
      <c r="J23" s="148">
        <v>22890</v>
      </c>
      <c r="K23" s="148">
        <v>4250.1210000000001</v>
      </c>
      <c r="L23" s="148">
        <v>4406.9049999999997</v>
      </c>
      <c r="M23" s="148">
        <v>4411.665</v>
      </c>
      <c r="N23" s="148">
        <v>4410.8829999999998</v>
      </c>
      <c r="O23" s="148">
        <v>2680</v>
      </c>
      <c r="P23" s="148">
        <v>6836</v>
      </c>
      <c r="Q23" s="148">
        <v>6960.3559999999998</v>
      </c>
    </row>
    <row r="24" spans="1:17" x14ac:dyDescent="0.25">
      <c r="A24" s="1"/>
      <c r="B24" s="150" t="s">
        <v>314</v>
      </c>
      <c r="C24" s="148">
        <v>852.9</v>
      </c>
      <c r="D24" s="148">
        <v>1780.88</v>
      </c>
      <c r="E24" s="148">
        <v>83.25</v>
      </c>
      <c r="F24" s="148">
        <v>83.25</v>
      </c>
      <c r="G24" s="148">
        <v>4471.7</v>
      </c>
      <c r="H24" s="148">
        <v>503.08</v>
      </c>
      <c r="I24" s="148">
        <v>8575</v>
      </c>
      <c r="J24" s="148">
        <v>22931</v>
      </c>
      <c r="K24" s="148">
        <v>4289.2219999999998</v>
      </c>
      <c r="L24" s="148">
        <v>4432.4229999999998</v>
      </c>
      <c r="M24" s="148">
        <v>4434.2650000000003</v>
      </c>
      <c r="N24" s="148">
        <v>4435.7340000000004</v>
      </c>
      <c r="O24" s="148">
        <v>2690</v>
      </c>
      <c r="P24" s="148">
        <v>6841</v>
      </c>
      <c r="Q24" s="148">
        <v>6957.6390000000001</v>
      </c>
    </row>
    <row r="25" spans="1:17" x14ac:dyDescent="0.25">
      <c r="A25" s="1"/>
      <c r="B25" s="150" t="s">
        <v>231</v>
      </c>
      <c r="C25" s="148">
        <v>853</v>
      </c>
      <c r="D25" s="148">
        <v>1763.44</v>
      </c>
      <c r="E25" s="148">
        <v>83.65</v>
      </c>
      <c r="F25" s="148">
        <v>83.65</v>
      </c>
      <c r="G25" s="148">
        <v>4472.8</v>
      </c>
      <c r="H25" s="148">
        <v>499.16</v>
      </c>
      <c r="I25" s="148">
        <v>8528</v>
      </c>
      <c r="J25" s="148">
        <v>22858</v>
      </c>
      <c r="K25" s="148">
        <v>4342.5739999999996</v>
      </c>
      <c r="L25" s="148">
        <v>4464.8109999999997</v>
      </c>
      <c r="M25" s="148">
        <v>4464.866</v>
      </c>
      <c r="N25" s="148">
        <v>4467.8860000000004</v>
      </c>
      <c r="O25" s="148">
        <v>2690</v>
      </c>
      <c r="P25" s="148">
        <v>6829</v>
      </c>
      <c r="Q25" s="148">
        <v>6956.9080000000004</v>
      </c>
    </row>
    <row r="26" spans="1:17" x14ac:dyDescent="0.25">
      <c r="A26" s="1"/>
      <c r="B26" s="150" t="s">
        <v>256</v>
      </c>
      <c r="C26" s="148">
        <v>855.8</v>
      </c>
      <c r="D26" s="148">
        <v>1762.91</v>
      </c>
      <c r="E26" s="148">
        <v>84.24</v>
      </c>
      <c r="F26" s="148">
        <v>84.24</v>
      </c>
      <c r="G26" s="148">
        <v>4473.8999999999996</v>
      </c>
      <c r="H26" s="148">
        <v>507</v>
      </c>
      <c r="I26" s="148">
        <v>8513</v>
      </c>
      <c r="J26" s="148">
        <v>22893</v>
      </c>
      <c r="K26" s="148">
        <v>4365.6580000000004</v>
      </c>
      <c r="L26" s="148">
        <v>4473.84</v>
      </c>
      <c r="M26" s="148">
        <v>4473.5169999999998</v>
      </c>
      <c r="N26" s="148">
        <v>4476.9549999999999</v>
      </c>
      <c r="O26" s="148">
        <v>2690</v>
      </c>
      <c r="P26" s="148">
        <v>6817</v>
      </c>
      <c r="Q26" s="148">
        <v>6955.9709999999995</v>
      </c>
    </row>
    <row r="27" spans="1:17" x14ac:dyDescent="0.25">
      <c r="A27" s="1"/>
      <c r="B27" s="150" t="s">
        <v>402</v>
      </c>
      <c r="C27" s="148">
        <v>858.1</v>
      </c>
      <c r="D27" s="148">
        <v>1780.34</v>
      </c>
      <c r="E27" s="148">
        <v>84.29</v>
      </c>
      <c r="F27" s="148">
        <v>84.29</v>
      </c>
      <c r="G27" s="148">
        <v>4471.7</v>
      </c>
      <c r="H27" s="148">
        <v>501.12</v>
      </c>
      <c r="I27" s="148">
        <v>8543</v>
      </c>
      <c r="J27" s="148">
        <v>22774</v>
      </c>
      <c r="K27" s="148">
        <v>4347.1670000000004</v>
      </c>
      <c r="L27" s="148">
        <v>4473.2510000000002</v>
      </c>
      <c r="M27" s="148">
        <v>4470.8130000000001</v>
      </c>
      <c r="N27" s="148">
        <v>4474.9530000000004</v>
      </c>
      <c r="O27" s="148">
        <v>2690</v>
      </c>
      <c r="P27" s="148">
        <v>6680</v>
      </c>
      <c r="Q27" s="148">
        <v>6954.5569999999998</v>
      </c>
    </row>
    <row r="28" spans="1:17" x14ac:dyDescent="0.25">
      <c r="A28" s="1"/>
      <c r="B28" s="150" t="s">
        <v>1642</v>
      </c>
      <c r="C28" s="148">
        <v>861.7</v>
      </c>
      <c r="D28" s="148">
        <v>1780.42</v>
      </c>
      <c r="E28" s="148">
        <v>83.34</v>
      </c>
      <c r="F28" s="148">
        <v>83.34</v>
      </c>
      <c r="G28" s="148">
        <v>4471.7</v>
      </c>
      <c r="H28" s="148">
        <v>506.02</v>
      </c>
      <c r="I28" s="148">
        <v>8601</v>
      </c>
      <c r="J28" s="148">
        <v>22773</v>
      </c>
      <c r="K28" s="148">
        <v>4315.25</v>
      </c>
      <c r="L28" s="148">
        <v>4446.1629999999996</v>
      </c>
      <c r="M28" s="148">
        <v>4441.6180000000004</v>
      </c>
      <c r="N28" s="148">
        <v>4447.6289999999999</v>
      </c>
      <c r="O28" s="148">
        <v>2690</v>
      </c>
      <c r="P28" s="148">
        <v>6655</v>
      </c>
      <c r="Q28" s="148">
        <v>6952.6130000000003</v>
      </c>
    </row>
    <row r="29" spans="1:17" x14ac:dyDescent="0.25">
      <c r="A29" s="1"/>
      <c r="B29" s="150" t="s">
        <v>1643</v>
      </c>
      <c r="C29" s="148">
        <v>862</v>
      </c>
      <c r="D29" s="148">
        <v>1780.66</v>
      </c>
      <c r="E29" s="148">
        <v>82.13</v>
      </c>
      <c r="F29" s="148">
        <v>82.13</v>
      </c>
      <c r="G29" s="148">
        <v>4471.7</v>
      </c>
      <c r="H29" s="148">
        <v>505.04</v>
      </c>
      <c r="I29" s="148">
        <v>8534</v>
      </c>
      <c r="J29" s="148">
        <v>22815</v>
      </c>
      <c r="K29" s="148">
        <v>4279.3289999999997</v>
      </c>
      <c r="L29" s="148">
        <v>4433.6000000000004</v>
      </c>
      <c r="M29" s="148">
        <v>4429.0739999999996</v>
      </c>
      <c r="N29" s="148">
        <v>4435.2629999999999</v>
      </c>
      <c r="O29" s="148">
        <v>2690</v>
      </c>
      <c r="P29" s="148">
        <v>6655</v>
      </c>
      <c r="Q29" s="148">
        <v>6950.8270000000002</v>
      </c>
    </row>
    <row r="30" spans="1:17" x14ac:dyDescent="0.25">
      <c r="A30" s="1"/>
      <c r="B30" s="150" t="s">
        <v>1644</v>
      </c>
      <c r="C30" s="148">
        <v>846.9</v>
      </c>
      <c r="D30" s="148">
        <v>1761.44</v>
      </c>
      <c r="E30" s="148">
        <v>80.95</v>
      </c>
      <c r="F30" s="148">
        <v>80.95</v>
      </c>
      <c r="G30" s="148">
        <v>4471.7</v>
      </c>
      <c r="H30" s="148">
        <v>501.12</v>
      </c>
      <c r="I30" s="148">
        <v>8458</v>
      </c>
      <c r="J30" s="148">
        <v>22728</v>
      </c>
      <c r="K30" s="148">
        <v>4282.0370000000003</v>
      </c>
      <c r="L30" s="148">
        <v>4431.049</v>
      </c>
      <c r="M30" s="148">
        <v>4426.1549999999997</v>
      </c>
      <c r="N30" s="148">
        <v>4432.6710000000003</v>
      </c>
      <c r="O30" s="148">
        <v>2690</v>
      </c>
      <c r="P30" s="148">
        <v>6634</v>
      </c>
      <c r="Q30" s="148">
        <v>6948.8490000000002</v>
      </c>
    </row>
    <row r="31" spans="1:17" x14ac:dyDescent="0.25">
      <c r="A31" s="1"/>
      <c r="B31" s="150" t="s">
        <v>1645</v>
      </c>
      <c r="C31" s="148">
        <v>801.9</v>
      </c>
      <c r="D31" s="148">
        <v>1764.03</v>
      </c>
      <c r="E31" s="148">
        <v>80.05</v>
      </c>
      <c r="F31" s="148">
        <v>80.05</v>
      </c>
      <c r="G31" s="148">
        <v>4471.7</v>
      </c>
      <c r="H31" s="148">
        <v>502.1</v>
      </c>
      <c r="I31" s="148">
        <v>8438</v>
      </c>
      <c r="J31" s="148">
        <v>22667</v>
      </c>
      <c r="K31" s="148">
        <v>4338.3339999999998</v>
      </c>
      <c r="L31" s="148">
        <v>4471.0919999999996</v>
      </c>
      <c r="M31" s="148">
        <v>4466.92</v>
      </c>
      <c r="N31" s="148">
        <v>4473.3040000000001</v>
      </c>
      <c r="O31" s="148">
        <v>2690</v>
      </c>
      <c r="P31" s="148">
        <v>6634</v>
      </c>
      <c r="Q31" s="148">
        <v>6947.2209999999995</v>
      </c>
    </row>
    <row r="32" spans="1:17" x14ac:dyDescent="0.25">
      <c r="A32" s="1"/>
      <c r="B32" s="150" t="s">
        <v>1646</v>
      </c>
      <c r="C32" s="148">
        <v>806.9</v>
      </c>
      <c r="D32" s="148">
        <v>1763.22</v>
      </c>
      <c r="E32" s="148">
        <v>79.650000000000006</v>
      </c>
      <c r="F32" s="148">
        <v>79.650000000000006</v>
      </c>
      <c r="G32" s="148">
        <v>4471.7</v>
      </c>
      <c r="H32" s="148">
        <v>500.14</v>
      </c>
      <c r="I32" s="148">
        <v>8500</v>
      </c>
      <c r="J32" s="148">
        <v>22846</v>
      </c>
      <c r="K32" s="148">
        <v>4326.5559999999996</v>
      </c>
      <c r="L32" s="148">
        <v>4469.1289999999999</v>
      </c>
      <c r="M32" s="148">
        <v>4465.0829999999996</v>
      </c>
      <c r="N32" s="148">
        <v>4471.1840000000002</v>
      </c>
      <c r="O32" s="148">
        <v>2690</v>
      </c>
      <c r="P32" s="148">
        <v>6664</v>
      </c>
      <c r="Q32" s="148">
        <v>6945.6080000000002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7" t="s">
        <v>0</v>
      </c>
      <c r="C3" s="198"/>
      <c r="D3" s="198"/>
      <c r="E3" s="198"/>
      <c r="F3" s="198"/>
      <c r="G3" s="198"/>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5" t="s">
        <v>570</v>
      </c>
      <c r="C6" s="205" t="s">
        <v>1647</v>
      </c>
      <c r="D6" s="205"/>
      <c r="E6" s="205"/>
      <c r="F6" s="205"/>
      <c r="G6" s="205"/>
      <c r="H6" s="205"/>
      <c r="I6" s="205"/>
      <c r="J6" s="205"/>
      <c r="K6" s="205"/>
      <c r="L6" s="205"/>
      <c r="M6" s="205"/>
      <c r="N6" s="205"/>
      <c r="O6" s="205"/>
      <c r="P6" s="205"/>
      <c r="Q6" s="205"/>
      <c r="R6" s="205"/>
    </row>
    <row r="7" spans="1:18" ht="39.950000000000003" customHeight="1" x14ac:dyDescent="0.25">
      <c r="A7" s="1"/>
      <c r="B7" s="205"/>
      <c r="C7" s="3" t="s">
        <v>290</v>
      </c>
      <c r="D7" s="3" t="s">
        <v>85</v>
      </c>
      <c r="E7" s="3" t="s">
        <v>85</v>
      </c>
      <c r="F7" s="3" t="s">
        <v>89</v>
      </c>
      <c r="G7" s="3" t="s">
        <v>89</v>
      </c>
      <c r="H7" s="3" t="s">
        <v>89</v>
      </c>
      <c r="I7" s="3" t="s">
        <v>89</v>
      </c>
      <c r="J7" s="3" t="s">
        <v>104</v>
      </c>
      <c r="K7" s="3" t="s">
        <v>619</v>
      </c>
      <c r="L7" s="3" t="s">
        <v>112</v>
      </c>
      <c r="M7" s="3" t="s">
        <v>112</v>
      </c>
      <c r="N7" s="3" t="s">
        <v>61</v>
      </c>
      <c r="O7" s="3" t="s">
        <v>61</v>
      </c>
      <c r="P7" s="3" t="s">
        <v>620</v>
      </c>
      <c r="Q7" s="3" t="s">
        <v>155</v>
      </c>
      <c r="R7" s="3" t="s">
        <v>158</v>
      </c>
    </row>
    <row r="8" spans="1:18" ht="39.950000000000003" customHeight="1" x14ac:dyDescent="0.25">
      <c r="A8" s="1"/>
      <c r="B8" s="205"/>
      <c r="C8" s="3" t="s">
        <v>1070</v>
      </c>
      <c r="D8" s="3" t="s">
        <v>1077</v>
      </c>
      <c r="E8" s="3" t="s">
        <v>1078</v>
      </c>
      <c r="F8" s="3" t="s">
        <v>99</v>
      </c>
      <c r="G8" s="3" t="s">
        <v>102</v>
      </c>
      <c r="H8" s="3" t="s">
        <v>1549</v>
      </c>
      <c r="I8" s="3" t="s">
        <v>1094</v>
      </c>
      <c r="J8" s="3" t="s">
        <v>105</v>
      </c>
      <c r="K8" s="3" t="s">
        <v>1098</v>
      </c>
      <c r="L8" s="3" t="s">
        <v>115</v>
      </c>
      <c r="M8" s="3" t="s">
        <v>120</v>
      </c>
      <c r="N8" s="3" t="s">
        <v>1115</v>
      </c>
      <c r="O8" s="3" t="s">
        <v>132</v>
      </c>
      <c r="P8" s="3" t="s">
        <v>1026</v>
      </c>
      <c r="Q8" s="3" t="s">
        <v>1140</v>
      </c>
      <c r="R8" s="3" t="s">
        <v>1141</v>
      </c>
    </row>
    <row r="9" spans="1:18" x14ac:dyDescent="0.25">
      <c r="A9" s="1"/>
      <c r="B9" s="150" t="s">
        <v>183</v>
      </c>
      <c r="C9" s="148">
        <v>23</v>
      </c>
      <c r="D9" s="148">
        <v>27.4</v>
      </c>
      <c r="E9" s="148">
        <v>27.4</v>
      </c>
      <c r="F9" s="148">
        <v>19.399999999999999</v>
      </c>
      <c r="G9" s="148">
        <v>19.399999999999999</v>
      </c>
      <c r="H9" s="148">
        <v>25.66</v>
      </c>
      <c r="I9" s="148">
        <v>25.66</v>
      </c>
      <c r="J9" s="148">
        <v>20.3</v>
      </c>
      <c r="K9" s="148">
        <v>33.880000000000003</v>
      </c>
      <c r="L9" s="148">
        <v>21.6</v>
      </c>
      <c r="M9" s="148">
        <v>22.4</v>
      </c>
      <c r="N9" s="148">
        <v>25.55</v>
      </c>
      <c r="O9" s="148">
        <v>23.45</v>
      </c>
      <c r="P9" s="148">
        <v>23.1</v>
      </c>
      <c r="Q9" s="148">
        <v>23.64</v>
      </c>
      <c r="R9" s="148">
        <v>24.35</v>
      </c>
    </row>
    <row r="10" spans="1:18" x14ac:dyDescent="0.25">
      <c r="A10" s="1"/>
      <c r="B10" s="150" t="s">
        <v>1633</v>
      </c>
      <c r="C10" s="148">
        <v>22</v>
      </c>
      <c r="D10" s="148">
        <v>27.13</v>
      </c>
      <c r="E10" s="148">
        <v>27.13</v>
      </c>
      <c r="F10" s="148">
        <v>18.3</v>
      </c>
      <c r="G10" s="148">
        <v>18.3</v>
      </c>
      <c r="H10" s="148">
        <v>25.6</v>
      </c>
      <c r="I10" s="148">
        <v>25.6</v>
      </c>
      <c r="J10" s="148">
        <v>20.2</v>
      </c>
      <c r="K10" s="148">
        <v>33.159999999999997</v>
      </c>
      <c r="L10" s="148">
        <v>21.7</v>
      </c>
      <c r="M10" s="148">
        <v>22</v>
      </c>
      <c r="N10" s="148">
        <v>25.51</v>
      </c>
      <c r="O10" s="148">
        <v>23.4</v>
      </c>
      <c r="P10" s="148">
        <v>23</v>
      </c>
      <c r="Q10" s="148">
        <v>23.58</v>
      </c>
      <c r="R10" s="148">
        <v>23.88</v>
      </c>
    </row>
    <row r="11" spans="1:18" x14ac:dyDescent="0.25">
      <c r="A11" s="1"/>
      <c r="B11" s="150" t="s">
        <v>1634</v>
      </c>
      <c r="C11" s="148">
        <v>23</v>
      </c>
      <c r="D11" s="148">
        <v>26.88</v>
      </c>
      <c r="E11" s="148">
        <v>26.88</v>
      </c>
      <c r="F11" s="148">
        <v>18.5</v>
      </c>
      <c r="G11" s="148">
        <v>18.5</v>
      </c>
      <c r="H11" s="148">
        <v>25.39</v>
      </c>
      <c r="I11" s="148">
        <v>25.39</v>
      </c>
      <c r="J11" s="148">
        <v>20.100000000000001</v>
      </c>
      <c r="K11" s="148">
        <v>34.5</v>
      </c>
      <c r="L11" s="148">
        <v>21.6</v>
      </c>
      <c r="M11" s="148">
        <v>21.7</v>
      </c>
      <c r="N11" s="148">
        <v>25.52</v>
      </c>
      <c r="O11" s="148">
        <v>23.125</v>
      </c>
      <c r="P11" s="148">
        <v>23</v>
      </c>
      <c r="Q11" s="148">
        <v>23.21</v>
      </c>
      <c r="R11" s="148">
        <v>23.65</v>
      </c>
    </row>
    <row r="12" spans="1:18" x14ac:dyDescent="0.25">
      <c r="A12" s="1"/>
      <c r="B12" s="150" t="s">
        <v>1635</v>
      </c>
      <c r="C12" s="148">
        <v>22</v>
      </c>
      <c r="D12" s="148">
        <v>26.73</v>
      </c>
      <c r="E12" s="148">
        <v>26.73</v>
      </c>
      <c r="F12" s="148">
        <v>18.7</v>
      </c>
      <c r="G12" s="148">
        <v>18.7</v>
      </c>
      <c r="H12" s="148">
        <v>25.15</v>
      </c>
      <c r="I12" s="148">
        <v>25.15</v>
      </c>
      <c r="J12" s="148">
        <v>20.100000000000001</v>
      </c>
      <c r="K12" s="148">
        <v>35.01</v>
      </c>
      <c r="L12" s="148">
        <v>21.6</v>
      </c>
      <c r="M12" s="148">
        <v>21.8</v>
      </c>
      <c r="N12" s="148">
        <v>25.53</v>
      </c>
      <c r="O12" s="148">
        <v>23.2</v>
      </c>
      <c r="P12" s="148">
        <v>22</v>
      </c>
      <c r="Q12" s="148">
        <v>22.91</v>
      </c>
      <c r="R12" s="148">
        <v>23.43</v>
      </c>
    </row>
    <row r="13" spans="1:18" x14ac:dyDescent="0.25">
      <c r="A13" s="1"/>
      <c r="B13" s="150" t="s">
        <v>1636</v>
      </c>
      <c r="C13" s="148">
        <v>22</v>
      </c>
      <c r="D13" s="148">
        <v>26.71</v>
      </c>
      <c r="E13" s="148">
        <v>26.71</v>
      </c>
      <c r="F13" s="148">
        <v>18.600000000000001</v>
      </c>
      <c r="G13" s="148">
        <v>18.600000000000001</v>
      </c>
      <c r="H13" s="148">
        <v>24.89</v>
      </c>
      <c r="I13" s="148">
        <v>24.89</v>
      </c>
      <c r="J13" s="148">
        <v>20.100000000000001</v>
      </c>
      <c r="K13" s="148">
        <v>35.06</v>
      </c>
      <c r="L13" s="148">
        <v>21.4</v>
      </c>
      <c r="M13" s="148">
        <v>24.2</v>
      </c>
      <c r="N13" s="148">
        <v>25.48</v>
      </c>
      <c r="O13" s="148">
        <v>23.175000000000001</v>
      </c>
      <c r="P13" s="148">
        <v>21.6</v>
      </c>
      <c r="Q13" s="148">
        <v>22.83</v>
      </c>
      <c r="R13" s="148">
        <v>23.21</v>
      </c>
    </row>
    <row r="14" spans="1:18" x14ac:dyDescent="0.25">
      <c r="A14" s="1"/>
      <c r="B14" s="150" t="s">
        <v>415</v>
      </c>
      <c r="C14" s="148">
        <v>22</v>
      </c>
      <c r="D14" s="148">
        <v>26.52</v>
      </c>
      <c r="E14" s="148">
        <v>26.52</v>
      </c>
      <c r="F14" s="148">
        <v>18.600000000000001</v>
      </c>
      <c r="G14" s="148">
        <v>18.600000000000001</v>
      </c>
      <c r="H14" s="148">
        <v>24.72</v>
      </c>
      <c r="I14" s="148">
        <v>24.72</v>
      </c>
      <c r="J14" s="148">
        <v>20.100000000000001</v>
      </c>
      <c r="K14" s="148">
        <v>35.200000000000003</v>
      </c>
      <c r="L14" s="148">
        <v>21.3</v>
      </c>
      <c r="M14" s="148">
        <v>24.1</v>
      </c>
      <c r="N14" s="148">
        <v>25.51</v>
      </c>
      <c r="O14" s="148">
        <v>23.05</v>
      </c>
      <c r="P14" s="148">
        <v>21.3</v>
      </c>
      <c r="Q14" s="148">
        <v>22.75</v>
      </c>
      <c r="R14" s="148">
        <v>23.75</v>
      </c>
    </row>
    <row r="15" spans="1:18" x14ac:dyDescent="0.25">
      <c r="A15" s="1"/>
      <c r="B15" s="150" t="s">
        <v>1637</v>
      </c>
      <c r="C15" s="148">
        <v>22</v>
      </c>
      <c r="D15" s="148">
        <v>26.49</v>
      </c>
      <c r="E15" s="148">
        <v>26.49</v>
      </c>
      <c r="F15" s="148">
        <v>18.7</v>
      </c>
      <c r="G15" s="148">
        <v>18.7</v>
      </c>
      <c r="H15" s="148">
        <v>24.61</v>
      </c>
      <c r="I15" s="148">
        <v>24.61</v>
      </c>
      <c r="J15" s="148">
        <v>20.100000000000001</v>
      </c>
      <c r="K15" s="148">
        <v>35.49</v>
      </c>
      <c r="L15" s="148">
        <v>21.3</v>
      </c>
      <c r="M15" s="148">
        <v>24.1</v>
      </c>
      <c r="N15" s="148">
        <v>25.6</v>
      </c>
      <c r="O15" s="148">
        <v>22.975000000000001</v>
      </c>
      <c r="P15" s="148">
        <v>21.2</v>
      </c>
      <c r="Q15" s="148">
        <v>22.8</v>
      </c>
      <c r="R15" s="148">
        <v>23.62</v>
      </c>
    </row>
    <row r="16" spans="1:18" x14ac:dyDescent="0.25">
      <c r="A16" s="1"/>
      <c r="B16" s="150" t="s">
        <v>255</v>
      </c>
      <c r="C16" s="148">
        <v>22</v>
      </c>
      <c r="D16" s="148">
        <v>26.61</v>
      </c>
      <c r="E16" s="148">
        <v>26.61</v>
      </c>
      <c r="F16" s="148">
        <v>18.600000000000001</v>
      </c>
      <c r="G16" s="148">
        <v>18.600000000000001</v>
      </c>
      <c r="H16" s="148">
        <v>25.01</v>
      </c>
      <c r="I16" s="148">
        <v>25.01</v>
      </c>
      <c r="J16" s="148">
        <v>20.3</v>
      </c>
      <c r="K16" s="148">
        <v>35.46</v>
      </c>
      <c r="L16" s="148">
        <v>21.5</v>
      </c>
      <c r="M16" s="148">
        <v>24</v>
      </c>
      <c r="N16" s="148">
        <v>25.76</v>
      </c>
      <c r="O16" s="148">
        <v>22.925000000000001</v>
      </c>
      <c r="P16" s="148">
        <v>21.4</v>
      </c>
      <c r="Q16" s="148">
        <v>23.18</v>
      </c>
      <c r="R16" s="148">
        <v>23.99</v>
      </c>
    </row>
    <row r="17" spans="1:18" x14ac:dyDescent="0.25">
      <c r="A17" s="1"/>
      <c r="B17" s="150" t="s">
        <v>234</v>
      </c>
      <c r="C17" s="148">
        <v>23</v>
      </c>
      <c r="D17" s="148">
        <v>26.21</v>
      </c>
      <c r="E17" s="148">
        <v>26.21</v>
      </c>
      <c r="F17" s="148">
        <v>19</v>
      </c>
      <c r="G17" s="148">
        <v>19</v>
      </c>
      <c r="H17" s="148">
        <v>25.42</v>
      </c>
      <c r="I17" s="148">
        <v>25.42</v>
      </c>
      <c r="J17" s="148">
        <v>20.6</v>
      </c>
      <c r="K17" s="148">
        <v>36.590000000000003</v>
      </c>
      <c r="L17" s="148">
        <v>22.3</v>
      </c>
      <c r="M17" s="148">
        <v>23.5</v>
      </c>
      <c r="N17" s="148">
        <v>26.05</v>
      </c>
      <c r="O17" s="148">
        <v>23.074999999999999</v>
      </c>
      <c r="P17" s="148">
        <v>21.8</v>
      </c>
      <c r="Q17" s="148">
        <v>23.64</v>
      </c>
      <c r="R17" s="148">
        <v>24.51</v>
      </c>
    </row>
    <row r="18" spans="1:18" x14ac:dyDescent="0.25">
      <c r="A18" s="1"/>
      <c r="B18" s="150" t="s">
        <v>491</v>
      </c>
      <c r="C18" s="148">
        <v>25</v>
      </c>
      <c r="D18" s="148">
        <v>27.36</v>
      </c>
      <c r="E18" s="148">
        <v>27.36</v>
      </c>
      <c r="F18" s="148">
        <v>19.3</v>
      </c>
      <c r="G18" s="148">
        <v>19.3</v>
      </c>
      <c r="H18" s="148">
        <v>25.82</v>
      </c>
      <c r="I18" s="148">
        <v>25.82</v>
      </c>
      <c r="J18" s="148">
        <v>20.9</v>
      </c>
      <c r="K18" s="148">
        <v>37.840000000000003</v>
      </c>
      <c r="L18" s="148">
        <v>24.1</v>
      </c>
      <c r="M18" s="148">
        <v>25.8</v>
      </c>
      <c r="N18" s="148">
        <v>26.88</v>
      </c>
      <c r="O18" s="148">
        <v>23.475000000000001</v>
      </c>
      <c r="P18" s="148">
        <v>23.1</v>
      </c>
      <c r="Q18" s="148">
        <v>24.2</v>
      </c>
      <c r="R18" s="148">
        <v>25.46</v>
      </c>
    </row>
    <row r="19" spans="1:18" x14ac:dyDescent="0.25">
      <c r="A19" s="1"/>
      <c r="B19" s="150" t="s">
        <v>1638</v>
      </c>
      <c r="C19" s="148">
        <v>28</v>
      </c>
      <c r="D19" s="148">
        <v>29.99</v>
      </c>
      <c r="E19" s="148">
        <v>29.99</v>
      </c>
      <c r="F19" s="148">
        <v>19.7</v>
      </c>
      <c r="G19" s="148">
        <v>19.7</v>
      </c>
      <c r="H19" s="148">
        <v>26.35</v>
      </c>
      <c r="I19" s="148">
        <v>26.35</v>
      </c>
      <c r="J19" s="148">
        <v>21.7</v>
      </c>
      <c r="K19" s="148">
        <v>39.4</v>
      </c>
      <c r="L19" s="148">
        <v>24.1</v>
      </c>
      <c r="M19" s="148">
        <v>26.8</v>
      </c>
      <c r="N19" s="148">
        <v>27.65</v>
      </c>
      <c r="O19" s="148">
        <v>24.111999999999998</v>
      </c>
      <c r="P19" s="148">
        <v>25.9</v>
      </c>
      <c r="Q19" s="148">
        <v>24.94</v>
      </c>
      <c r="R19" s="148">
        <v>27.17</v>
      </c>
    </row>
    <row r="20" spans="1:18" x14ac:dyDescent="0.25">
      <c r="A20" s="1"/>
      <c r="B20" s="150" t="s">
        <v>1639</v>
      </c>
      <c r="C20" s="148">
        <v>31</v>
      </c>
      <c r="D20" s="148">
        <v>31.51</v>
      </c>
      <c r="E20" s="148">
        <v>31.51</v>
      </c>
      <c r="F20" s="148">
        <v>21.2</v>
      </c>
      <c r="G20" s="148">
        <v>21.2</v>
      </c>
      <c r="H20" s="148">
        <v>26.7</v>
      </c>
      <c r="I20" s="148">
        <v>26.7</v>
      </c>
      <c r="J20" s="148">
        <v>21.6</v>
      </c>
      <c r="K20" s="148">
        <v>38.369999999999997</v>
      </c>
      <c r="L20" s="148">
        <v>24.8</v>
      </c>
      <c r="M20" s="148">
        <v>26.9</v>
      </c>
      <c r="N20" s="148">
        <v>28.52</v>
      </c>
      <c r="O20" s="148">
        <v>24.35</v>
      </c>
      <c r="P20" s="148">
        <v>26</v>
      </c>
      <c r="Q20" s="148">
        <v>25.94</v>
      </c>
      <c r="R20" s="148">
        <v>28.76</v>
      </c>
    </row>
    <row r="21" spans="1:18" x14ac:dyDescent="0.25">
      <c r="A21" s="1"/>
      <c r="B21" s="150" t="s">
        <v>266</v>
      </c>
      <c r="C21" s="148">
        <v>33</v>
      </c>
      <c r="D21" s="148">
        <v>30.73</v>
      </c>
      <c r="E21" s="148">
        <v>30.73</v>
      </c>
      <c r="F21" s="148">
        <v>22</v>
      </c>
      <c r="G21" s="148">
        <v>22</v>
      </c>
      <c r="H21" s="148">
        <v>27.32</v>
      </c>
      <c r="I21" s="148">
        <v>27.32</v>
      </c>
      <c r="J21" s="148">
        <v>22</v>
      </c>
      <c r="K21" s="148">
        <v>35.36</v>
      </c>
      <c r="L21" s="148">
        <v>24.3</v>
      </c>
      <c r="M21" s="148">
        <v>26.9</v>
      </c>
      <c r="N21" s="148">
        <v>29.28</v>
      </c>
      <c r="O21" s="148">
        <v>24.4</v>
      </c>
      <c r="P21" s="148">
        <v>26.1</v>
      </c>
      <c r="Q21" s="148">
        <v>26.74</v>
      </c>
      <c r="R21" s="148">
        <v>30.35</v>
      </c>
    </row>
    <row r="22" spans="1:18" x14ac:dyDescent="0.25">
      <c r="A22" s="1"/>
      <c r="B22" s="150" t="s">
        <v>1640</v>
      </c>
      <c r="C22" s="148">
        <v>33</v>
      </c>
      <c r="D22" s="148">
        <v>29.68</v>
      </c>
      <c r="E22" s="148">
        <v>29.68</v>
      </c>
      <c r="F22" s="148">
        <v>21.7</v>
      </c>
      <c r="G22" s="148">
        <v>21.7</v>
      </c>
      <c r="H22" s="148">
        <v>27.82</v>
      </c>
      <c r="I22" s="148">
        <v>27.82</v>
      </c>
      <c r="J22" s="148">
        <v>22.3</v>
      </c>
      <c r="K22" s="148">
        <v>35.15</v>
      </c>
      <c r="L22" s="148">
        <v>25.1</v>
      </c>
      <c r="M22" s="148">
        <v>27.8</v>
      </c>
      <c r="N22" s="148">
        <v>29.32</v>
      </c>
      <c r="O22" s="148">
        <v>24.675000000000001</v>
      </c>
      <c r="P22" s="148">
        <v>25.2</v>
      </c>
      <c r="Q22" s="148">
        <v>27.23</v>
      </c>
      <c r="R22" s="148">
        <v>30.91</v>
      </c>
    </row>
    <row r="23" spans="1:18" x14ac:dyDescent="0.25">
      <c r="A23" s="1"/>
      <c r="B23" s="150" t="s">
        <v>1641</v>
      </c>
      <c r="C23" s="148">
        <v>32</v>
      </c>
      <c r="D23" s="148">
        <v>28.87</v>
      </c>
      <c r="E23" s="148">
        <v>28.87</v>
      </c>
      <c r="F23" s="148">
        <v>21.3</v>
      </c>
      <c r="G23" s="148">
        <v>21.3</v>
      </c>
      <c r="H23" s="148">
        <v>28.37</v>
      </c>
      <c r="I23" s="148">
        <v>28.37</v>
      </c>
      <c r="J23" s="148">
        <v>22.9</v>
      </c>
      <c r="K23" s="148">
        <v>34.92</v>
      </c>
      <c r="L23" s="148">
        <v>24.8</v>
      </c>
      <c r="M23" s="148">
        <v>27.5</v>
      </c>
      <c r="N23" s="148">
        <v>29.55</v>
      </c>
      <c r="O23" s="148">
        <v>24.6</v>
      </c>
      <c r="P23" s="148">
        <v>25.7</v>
      </c>
      <c r="Q23" s="148">
        <v>28.76</v>
      </c>
      <c r="R23" s="148">
        <v>30.28</v>
      </c>
    </row>
    <row r="24" spans="1:18" x14ac:dyDescent="0.25">
      <c r="A24" s="1"/>
      <c r="B24" s="150" t="s">
        <v>314</v>
      </c>
      <c r="C24" s="148">
        <v>30</v>
      </c>
      <c r="D24" s="148">
        <v>28.25</v>
      </c>
      <c r="E24" s="148">
        <v>28.25</v>
      </c>
      <c r="F24" s="148">
        <v>21.5</v>
      </c>
      <c r="G24" s="148">
        <v>21.5</v>
      </c>
      <c r="H24" s="148">
        <v>28.72</v>
      </c>
      <c r="I24" s="148">
        <v>28.72</v>
      </c>
      <c r="J24" s="148">
        <v>22.4</v>
      </c>
      <c r="K24" s="148">
        <v>35.03</v>
      </c>
      <c r="L24" s="148">
        <v>24.6</v>
      </c>
      <c r="M24" s="148">
        <v>26.6</v>
      </c>
      <c r="N24" s="148">
        <v>29.49</v>
      </c>
      <c r="O24" s="148">
        <v>24.824999999999999</v>
      </c>
      <c r="P24" s="148">
        <v>26.3</v>
      </c>
      <c r="Q24" s="148">
        <v>29.8</v>
      </c>
      <c r="R24" s="148">
        <v>27.04</v>
      </c>
    </row>
    <row r="25" spans="1:18" x14ac:dyDescent="0.25">
      <c r="A25" s="1"/>
      <c r="B25" s="150" t="s">
        <v>231</v>
      </c>
      <c r="C25" s="148">
        <v>30</v>
      </c>
      <c r="D25" s="148">
        <v>27.4</v>
      </c>
      <c r="E25" s="148">
        <v>27.4</v>
      </c>
      <c r="F25" s="148">
        <v>21</v>
      </c>
      <c r="G25" s="148">
        <v>21</v>
      </c>
      <c r="H25" s="148">
        <v>29.01</v>
      </c>
      <c r="I25" s="148">
        <v>29.01</v>
      </c>
      <c r="J25" s="148">
        <v>22.3</v>
      </c>
      <c r="K25" s="148">
        <v>34.93</v>
      </c>
      <c r="L25" s="148">
        <v>24.4</v>
      </c>
      <c r="M25" s="148">
        <v>26.9</v>
      </c>
      <c r="N25" s="148">
        <v>29.47</v>
      </c>
      <c r="O25" s="148">
        <v>24.7</v>
      </c>
      <c r="P25" s="148">
        <v>25.5</v>
      </c>
      <c r="Q25" s="148">
        <v>30.01</v>
      </c>
      <c r="R25" s="148">
        <v>24.34</v>
      </c>
    </row>
    <row r="26" spans="1:18" x14ac:dyDescent="0.25">
      <c r="A26" s="1"/>
      <c r="B26" s="150" t="s">
        <v>256</v>
      </c>
      <c r="C26" s="148">
        <v>29</v>
      </c>
      <c r="D26" s="148">
        <v>26.45</v>
      </c>
      <c r="E26" s="148">
        <v>26.45</v>
      </c>
      <c r="F26" s="148">
        <v>19.899999999999999</v>
      </c>
      <c r="G26" s="148">
        <v>19.899999999999999</v>
      </c>
      <c r="H26" s="148">
        <v>28.85</v>
      </c>
      <c r="I26" s="148">
        <v>28.85</v>
      </c>
      <c r="J26" s="148">
        <v>22.4</v>
      </c>
      <c r="K26" s="148">
        <v>34.51</v>
      </c>
      <c r="L26" s="148">
        <v>24.7</v>
      </c>
      <c r="M26" s="148">
        <v>27</v>
      </c>
      <c r="N26" s="148">
        <v>29.39</v>
      </c>
      <c r="O26" s="148">
        <v>25.038</v>
      </c>
      <c r="P26" s="148">
        <v>25.6</v>
      </c>
      <c r="Q26" s="148">
        <v>27.91</v>
      </c>
      <c r="R26" s="148">
        <v>24.65</v>
      </c>
    </row>
    <row r="27" spans="1:18" x14ac:dyDescent="0.25">
      <c r="A27" s="1"/>
      <c r="B27" s="150" t="s">
        <v>402</v>
      </c>
      <c r="C27" s="148">
        <v>27</v>
      </c>
      <c r="D27" s="148">
        <v>26.5</v>
      </c>
      <c r="E27" s="148">
        <v>26.5</v>
      </c>
      <c r="F27" s="148">
        <v>19.3</v>
      </c>
      <c r="G27" s="148">
        <v>19.3</v>
      </c>
      <c r="H27" s="148">
        <v>28.73</v>
      </c>
      <c r="I27" s="148">
        <v>28.73</v>
      </c>
      <c r="J27" s="148">
        <v>21.9</v>
      </c>
      <c r="K27" s="148">
        <v>34.06</v>
      </c>
      <c r="L27" s="148">
        <v>23.9</v>
      </c>
      <c r="M27" s="148">
        <v>26.5</v>
      </c>
      <c r="N27" s="148">
        <v>29.31</v>
      </c>
      <c r="O27" s="148">
        <v>24.9</v>
      </c>
      <c r="P27" s="148">
        <v>22.3</v>
      </c>
      <c r="Q27" s="148">
        <v>25.32</v>
      </c>
      <c r="R27" s="148">
        <v>24.49</v>
      </c>
    </row>
    <row r="28" spans="1:18" x14ac:dyDescent="0.25">
      <c r="A28" s="1"/>
      <c r="B28" s="150" t="s">
        <v>1642</v>
      </c>
      <c r="C28" s="148">
        <v>26</v>
      </c>
      <c r="D28" s="148">
        <v>25.72</v>
      </c>
      <c r="E28" s="148">
        <v>25.72</v>
      </c>
      <c r="F28" s="148">
        <v>19.2</v>
      </c>
      <c r="G28" s="148">
        <v>19.2</v>
      </c>
      <c r="H28" s="148">
        <v>28.2</v>
      </c>
      <c r="I28" s="148">
        <v>28.2</v>
      </c>
      <c r="J28" s="148">
        <v>21.7</v>
      </c>
      <c r="K28" s="148">
        <v>33.770000000000003</v>
      </c>
      <c r="L28" s="148">
        <v>22.4</v>
      </c>
      <c r="M28" s="148">
        <v>23.5</v>
      </c>
      <c r="N28" s="148">
        <v>28.75</v>
      </c>
      <c r="O28" s="148">
        <v>24.45</v>
      </c>
      <c r="P28" s="148">
        <v>22.9</v>
      </c>
      <c r="Q28" s="148">
        <v>24.18</v>
      </c>
      <c r="R28" s="148">
        <v>24.33</v>
      </c>
    </row>
    <row r="29" spans="1:18" x14ac:dyDescent="0.25">
      <c r="A29" s="1"/>
      <c r="B29" s="150" t="s">
        <v>1643</v>
      </c>
      <c r="C29" s="148">
        <v>26</v>
      </c>
      <c r="D29" s="148">
        <v>25.31</v>
      </c>
      <c r="E29" s="148">
        <v>25.31</v>
      </c>
      <c r="F29" s="148">
        <v>19.399999999999999</v>
      </c>
      <c r="G29" s="148">
        <v>19.399999999999999</v>
      </c>
      <c r="H29" s="148">
        <v>28.02</v>
      </c>
      <c r="I29" s="148">
        <v>28.02</v>
      </c>
      <c r="J29" s="148">
        <v>21.9</v>
      </c>
      <c r="K29" s="148">
        <v>34.299999999999997</v>
      </c>
      <c r="L29" s="148">
        <v>22.3</v>
      </c>
      <c r="M29" s="148">
        <v>22.6</v>
      </c>
      <c r="N29" s="148">
        <v>28.29</v>
      </c>
      <c r="O29" s="148">
        <v>24.062999999999999</v>
      </c>
      <c r="P29" s="148">
        <v>22.1</v>
      </c>
      <c r="Q29" s="148">
        <v>22.7</v>
      </c>
      <c r="R29" s="148">
        <v>24.38</v>
      </c>
    </row>
    <row r="30" spans="1:18" x14ac:dyDescent="0.25">
      <c r="A30" s="1"/>
      <c r="B30" s="150" t="s">
        <v>1644</v>
      </c>
      <c r="C30" s="148">
        <v>25</v>
      </c>
      <c r="D30" s="148">
        <v>24.89</v>
      </c>
      <c r="E30" s="148">
        <v>24.89</v>
      </c>
      <c r="F30" s="148">
        <v>19.100000000000001</v>
      </c>
      <c r="G30" s="148">
        <v>19.100000000000001</v>
      </c>
      <c r="H30" s="148">
        <v>27.41</v>
      </c>
      <c r="I30" s="148">
        <v>27.41</v>
      </c>
      <c r="J30" s="148">
        <v>22</v>
      </c>
      <c r="K30" s="148">
        <v>35.03</v>
      </c>
      <c r="L30" s="148">
        <v>22.4</v>
      </c>
      <c r="M30" s="148">
        <v>23.7</v>
      </c>
      <c r="N30" s="148">
        <v>27.89</v>
      </c>
      <c r="O30" s="148">
        <v>23.824999999999999</v>
      </c>
      <c r="P30" s="148">
        <v>22.8</v>
      </c>
      <c r="Q30" s="148">
        <v>22.17</v>
      </c>
      <c r="R30" s="148">
        <v>24.49</v>
      </c>
    </row>
    <row r="31" spans="1:18" x14ac:dyDescent="0.25">
      <c r="A31" s="1"/>
      <c r="B31" s="150" t="s">
        <v>1645</v>
      </c>
      <c r="C31" s="148">
        <v>24</v>
      </c>
      <c r="D31" s="148">
        <v>24.84</v>
      </c>
      <c r="E31" s="148">
        <v>24.84</v>
      </c>
      <c r="F31" s="148">
        <v>19.399999999999999</v>
      </c>
      <c r="G31" s="148">
        <v>19.399999999999999</v>
      </c>
      <c r="H31" s="148">
        <v>26.47</v>
      </c>
      <c r="I31" s="148">
        <v>26.47</v>
      </c>
      <c r="J31" s="148">
        <v>22.1</v>
      </c>
      <c r="K31" s="148">
        <v>35.020000000000003</v>
      </c>
      <c r="L31" s="148">
        <v>22.3</v>
      </c>
      <c r="M31" s="148">
        <v>22.8</v>
      </c>
      <c r="N31" s="148">
        <v>27.86</v>
      </c>
      <c r="O31" s="148">
        <v>23.6</v>
      </c>
      <c r="P31" s="148">
        <v>22.6</v>
      </c>
      <c r="Q31" s="148">
        <v>21.96</v>
      </c>
      <c r="R31" s="148">
        <v>24.61</v>
      </c>
    </row>
    <row r="32" spans="1:18" x14ac:dyDescent="0.25">
      <c r="A32" s="1"/>
      <c r="B32" s="150" t="s">
        <v>1646</v>
      </c>
      <c r="C32" s="148">
        <v>24</v>
      </c>
      <c r="D32" s="148">
        <v>24.86</v>
      </c>
      <c r="E32" s="148">
        <v>24.86</v>
      </c>
      <c r="F32" s="148">
        <v>19</v>
      </c>
      <c r="G32" s="148">
        <v>19</v>
      </c>
      <c r="H32" s="148">
        <v>25.93</v>
      </c>
      <c r="I32" s="148">
        <v>25.93</v>
      </c>
      <c r="J32" s="148">
        <v>21.7</v>
      </c>
      <c r="K32" s="148">
        <v>35.130000000000003</v>
      </c>
      <c r="L32" s="148">
        <v>22.3</v>
      </c>
      <c r="M32" s="148">
        <v>23.1</v>
      </c>
      <c r="N32" s="148">
        <v>27.92</v>
      </c>
      <c r="O32" s="148">
        <v>23.475000000000001</v>
      </c>
      <c r="P32" s="148">
        <v>22.4</v>
      </c>
      <c r="Q32" s="148">
        <v>22.32</v>
      </c>
      <c r="R32" s="148">
        <v>24.46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1648</v>
      </c>
      <c r="C5" s="1"/>
      <c r="D5" s="1"/>
      <c r="E5" s="1"/>
      <c r="F5" s="1"/>
      <c r="G5" s="1"/>
      <c r="H5" s="1"/>
    </row>
    <row r="6" spans="1:8" x14ac:dyDescent="0.25">
      <c r="A6" s="1"/>
      <c r="B6" s="1"/>
      <c r="C6" s="1"/>
      <c r="D6" s="1"/>
      <c r="E6" s="1"/>
      <c r="F6" s="1"/>
      <c r="G6" s="1"/>
      <c r="H6" s="1"/>
    </row>
    <row r="7" spans="1:8" ht="45" customHeight="1" x14ac:dyDescent="0.25">
      <c r="A7" s="1"/>
      <c r="B7" s="3" t="s">
        <v>69</v>
      </c>
      <c r="C7" s="3" t="s">
        <v>3</v>
      </c>
      <c r="D7" s="3" t="s">
        <v>1649</v>
      </c>
      <c r="E7" s="3" t="s">
        <v>1650</v>
      </c>
      <c r="F7" s="3" t="s">
        <v>1651</v>
      </c>
      <c r="G7" s="3" t="s">
        <v>8</v>
      </c>
      <c r="H7" s="3" t="s">
        <v>1545</v>
      </c>
    </row>
    <row r="8" spans="1:8" x14ac:dyDescent="0.25">
      <c r="A8" s="1"/>
      <c r="B8" s="4" t="s">
        <v>73</v>
      </c>
      <c r="C8" s="151" t="s">
        <v>290</v>
      </c>
      <c r="D8" s="151" t="s">
        <v>1652</v>
      </c>
      <c r="E8" s="148">
        <v>130</v>
      </c>
      <c r="F8" s="4" t="s">
        <v>1637</v>
      </c>
      <c r="G8" s="4" t="s">
        <v>1653</v>
      </c>
      <c r="H8" s="152"/>
    </row>
    <row r="9" spans="1:8" x14ac:dyDescent="0.25">
      <c r="A9" s="1"/>
      <c r="B9" s="4" t="s">
        <v>73</v>
      </c>
      <c r="C9" s="151" t="s">
        <v>85</v>
      </c>
      <c r="D9" s="151" t="s">
        <v>1654</v>
      </c>
      <c r="E9" s="148">
        <v>412.5</v>
      </c>
      <c r="F9" s="4" t="s">
        <v>1637</v>
      </c>
      <c r="G9" s="4" t="s">
        <v>1653</v>
      </c>
      <c r="H9" s="152"/>
    </row>
    <row r="10" spans="1:8" x14ac:dyDescent="0.25">
      <c r="A10" s="1"/>
      <c r="B10" s="4" t="s">
        <v>73</v>
      </c>
      <c r="C10" s="151" t="s">
        <v>89</v>
      </c>
      <c r="D10" s="151" t="s">
        <v>1655</v>
      </c>
      <c r="E10" s="148">
        <v>3942</v>
      </c>
      <c r="F10" s="4" t="s">
        <v>1637</v>
      </c>
      <c r="G10" s="4" t="s">
        <v>1653</v>
      </c>
      <c r="H10" s="152"/>
    </row>
    <row r="11" spans="1:8" x14ac:dyDescent="0.25">
      <c r="A11" s="1"/>
      <c r="B11" s="4" t="s">
        <v>73</v>
      </c>
      <c r="C11" s="151" t="s">
        <v>104</v>
      </c>
      <c r="D11" s="151" t="s">
        <v>1656</v>
      </c>
      <c r="E11" s="148">
        <v>2380</v>
      </c>
      <c r="F11" s="4" t="s">
        <v>1637</v>
      </c>
      <c r="G11" s="4" t="s">
        <v>1653</v>
      </c>
      <c r="H11" s="152"/>
    </row>
    <row r="12" spans="1:8" x14ac:dyDescent="0.25">
      <c r="A12" s="1"/>
      <c r="B12" s="4" t="s">
        <v>73</v>
      </c>
      <c r="C12" s="151" t="s">
        <v>112</v>
      </c>
      <c r="D12" s="151" t="s">
        <v>1657</v>
      </c>
      <c r="E12" s="148">
        <v>3737</v>
      </c>
      <c r="F12" s="4" t="s">
        <v>1637</v>
      </c>
      <c r="G12" s="4" t="s">
        <v>1653</v>
      </c>
      <c r="H12" s="152"/>
    </row>
    <row r="13" spans="1:8" x14ac:dyDescent="0.25">
      <c r="A13" s="1"/>
      <c r="B13" s="4" t="s">
        <v>73</v>
      </c>
      <c r="C13" s="151" t="s">
        <v>112</v>
      </c>
      <c r="D13" s="151" t="s">
        <v>1658</v>
      </c>
      <c r="E13" s="148">
        <v>1337</v>
      </c>
      <c r="F13" s="4" t="s">
        <v>1637</v>
      </c>
      <c r="G13" s="4" t="s">
        <v>1653</v>
      </c>
      <c r="H13" s="152"/>
    </row>
    <row r="14" spans="1:8" x14ac:dyDescent="0.25">
      <c r="A14" s="1"/>
      <c r="B14" s="4" t="s">
        <v>73</v>
      </c>
      <c r="C14" s="151" t="s">
        <v>61</v>
      </c>
      <c r="D14" s="151" t="s">
        <v>1659</v>
      </c>
      <c r="E14" s="148">
        <v>865</v>
      </c>
      <c r="F14" s="4" t="s">
        <v>1637</v>
      </c>
      <c r="G14" s="4" t="s">
        <v>1653</v>
      </c>
      <c r="H14" s="152"/>
    </row>
    <row r="15" spans="1:8" x14ac:dyDescent="0.25">
      <c r="A15" s="1"/>
      <c r="B15" s="4" t="s">
        <v>73</v>
      </c>
      <c r="C15" s="151" t="s">
        <v>620</v>
      </c>
      <c r="D15" s="151" t="s">
        <v>1660</v>
      </c>
      <c r="E15" s="148">
        <v>200</v>
      </c>
      <c r="F15" s="4" t="s">
        <v>1637</v>
      </c>
      <c r="G15" s="4" t="s">
        <v>1653</v>
      </c>
      <c r="H15" s="152"/>
    </row>
    <row r="16" spans="1:8" x14ac:dyDescent="0.25">
      <c r="A16" s="1"/>
      <c r="B16" s="4" t="s">
        <v>73</v>
      </c>
      <c r="C16" s="151" t="s">
        <v>155</v>
      </c>
      <c r="D16" s="151" t="s">
        <v>1661</v>
      </c>
      <c r="E16" s="148">
        <v>1275</v>
      </c>
      <c r="F16" s="4" t="s">
        <v>1637</v>
      </c>
      <c r="G16" s="4" t="s">
        <v>1653</v>
      </c>
      <c r="H16" s="152"/>
    </row>
    <row r="17" spans="1:8" x14ac:dyDescent="0.25">
      <c r="A17" s="1"/>
      <c r="B17" s="4" t="s">
        <v>73</v>
      </c>
      <c r="C17" s="151" t="s">
        <v>158</v>
      </c>
      <c r="D17" s="151" t="s">
        <v>1662</v>
      </c>
      <c r="E17" s="148">
        <v>707.92</v>
      </c>
      <c r="F17" s="4" t="s">
        <v>1637</v>
      </c>
      <c r="G17" s="4" t="s">
        <v>1653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1" t="s">
        <v>1663</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1.95" hidden="1" customHeight="1" x14ac:dyDescent="0.25">
      <c r="A5" s="205" t="s">
        <v>69</v>
      </c>
      <c r="B5" s="205" t="s">
        <v>570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5"/>
      <c r="B6" s="205"/>
      <c r="C6" s="230" t="s">
        <v>180</v>
      </c>
      <c r="D6" s="230" t="s">
        <v>621</v>
      </c>
      <c r="E6" s="230" t="s">
        <v>191</v>
      </c>
      <c r="F6" s="230" t="s">
        <v>618</v>
      </c>
      <c r="G6" s="230" t="s">
        <v>589</v>
      </c>
      <c r="H6" s="230" t="s">
        <v>611</v>
      </c>
      <c r="I6" s="230"/>
      <c r="J6" s="230" t="s">
        <v>590</v>
      </c>
      <c r="K6" s="230" t="s">
        <v>89</v>
      </c>
      <c r="L6" s="230"/>
      <c r="M6" s="230"/>
      <c r="N6" s="230"/>
      <c r="O6" s="230"/>
      <c r="P6" s="230" t="s">
        <v>591</v>
      </c>
      <c r="Q6" s="230" t="s">
        <v>614</v>
      </c>
      <c r="R6" s="230" t="s">
        <v>592</v>
      </c>
      <c r="S6" s="230" t="s">
        <v>593</v>
      </c>
      <c r="T6" s="230" t="s">
        <v>615</v>
      </c>
      <c r="U6" s="230" t="s">
        <v>600</v>
      </c>
      <c r="V6" s="230" t="s">
        <v>61</v>
      </c>
      <c r="W6" s="230"/>
      <c r="X6" s="230"/>
      <c r="Y6" s="230"/>
      <c r="Z6" s="230" t="s">
        <v>601</v>
      </c>
      <c r="AA6" s="230" t="s">
        <v>602</v>
      </c>
      <c r="AB6" s="230" t="s">
        <v>603</v>
      </c>
      <c r="AC6" s="230" t="s">
        <v>604</v>
      </c>
      <c r="AD6" s="230"/>
      <c r="AE6" s="230"/>
      <c r="AF6" s="230"/>
      <c r="AG6" s="230"/>
      <c r="AH6" s="230"/>
      <c r="AI6" s="230"/>
      <c r="AJ6" s="230"/>
      <c r="AK6" s="230"/>
      <c r="AL6" s="230" t="s">
        <v>616</v>
      </c>
      <c r="AM6" s="230" t="s">
        <v>605</v>
      </c>
    </row>
    <row r="7" spans="1:39" ht="57" customHeight="1" x14ac:dyDescent="0.25">
      <c r="A7" s="205"/>
      <c r="B7" s="205"/>
      <c r="C7" s="9" t="s">
        <v>1664</v>
      </c>
      <c r="D7" s="9" t="s">
        <v>1665</v>
      </c>
      <c r="E7" s="9" t="s">
        <v>1666</v>
      </c>
      <c r="F7" s="9" t="s">
        <v>1667</v>
      </c>
      <c r="G7" s="9" t="s">
        <v>1668</v>
      </c>
      <c r="H7" s="9" t="s">
        <v>1669</v>
      </c>
      <c r="I7" s="9" t="s">
        <v>1670</v>
      </c>
      <c r="J7" s="9" t="s">
        <v>1671</v>
      </c>
      <c r="K7" s="9" t="s">
        <v>1672</v>
      </c>
      <c r="L7" s="9" t="s">
        <v>1673</v>
      </c>
      <c r="M7" s="9" t="s">
        <v>1674</v>
      </c>
      <c r="N7" s="9" t="s">
        <v>1675</v>
      </c>
      <c r="O7" s="9" t="s">
        <v>1676</v>
      </c>
      <c r="P7" s="9" t="s">
        <v>1677</v>
      </c>
      <c r="Q7" s="9" t="s">
        <v>1678</v>
      </c>
      <c r="R7" s="9" t="s">
        <v>1679</v>
      </c>
      <c r="S7" s="9" t="s">
        <v>1680</v>
      </c>
      <c r="T7" s="9" t="s">
        <v>1681</v>
      </c>
      <c r="U7" s="9" t="s">
        <v>1682</v>
      </c>
      <c r="V7" s="9" t="s">
        <v>1683</v>
      </c>
      <c r="W7" s="9" t="s">
        <v>1684</v>
      </c>
      <c r="X7" s="9" t="s">
        <v>1685</v>
      </c>
      <c r="Y7" s="9" t="s">
        <v>1686</v>
      </c>
      <c r="Z7" s="9" t="s">
        <v>1687</v>
      </c>
      <c r="AA7" s="9" t="s">
        <v>1688</v>
      </c>
      <c r="AB7" s="9" t="s">
        <v>1689</v>
      </c>
      <c r="AC7" s="9" t="s">
        <v>1690</v>
      </c>
      <c r="AD7" s="9" t="s">
        <v>1691</v>
      </c>
      <c r="AE7" s="9" t="s">
        <v>1692</v>
      </c>
      <c r="AF7" s="9" t="s">
        <v>1693</v>
      </c>
      <c r="AG7" s="9" t="s">
        <v>1694</v>
      </c>
      <c r="AH7" s="9" t="s">
        <v>1695</v>
      </c>
      <c r="AI7" s="9" t="s">
        <v>1696</v>
      </c>
      <c r="AJ7" s="9" t="s">
        <v>1697</v>
      </c>
      <c r="AK7" s="9" t="s">
        <v>1698</v>
      </c>
      <c r="AL7" s="9" t="s">
        <v>1699</v>
      </c>
      <c r="AM7" s="9" t="s">
        <v>1700</v>
      </c>
    </row>
    <row r="8" spans="1:39" ht="24" customHeight="1" x14ac:dyDescent="0.25">
      <c r="A8" s="13" t="s">
        <v>73</v>
      </c>
      <c r="B8" s="13" t="s">
        <v>783</v>
      </c>
      <c r="C8" s="153">
        <v>0</v>
      </c>
      <c r="D8" s="153">
        <v>0</v>
      </c>
      <c r="E8" s="153">
        <v>0</v>
      </c>
      <c r="F8" s="153">
        <v>24.7</v>
      </c>
      <c r="G8" s="153"/>
      <c r="H8" s="153">
        <v>4.2</v>
      </c>
      <c r="I8" s="153">
        <v>4.8</v>
      </c>
      <c r="J8" s="153">
        <v>5.9989999999999997</v>
      </c>
      <c r="K8" s="153">
        <v>4.2</v>
      </c>
      <c r="L8" s="153">
        <v>4.2</v>
      </c>
      <c r="M8" s="153">
        <v>4.2</v>
      </c>
      <c r="N8" s="153">
        <v>4.2</v>
      </c>
      <c r="O8" s="153"/>
      <c r="P8" s="153"/>
      <c r="Q8" s="153">
        <v>7</v>
      </c>
      <c r="R8" s="153">
        <v>8</v>
      </c>
      <c r="S8" s="153"/>
      <c r="T8" s="153"/>
      <c r="U8" s="153"/>
      <c r="V8" s="153">
        <v>2.847</v>
      </c>
      <c r="W8" s="153">
        <v>5.1790000000000003</v>
      </c>
      <c r="X8" s="153"/>
      <c r="Y8" s="153"/>
      <c r="Z8" s="153"/>
      <c r="AA8" s="153">
        <v>8.64</v>
      </c>
      <c r="AB8" s="153">
        <v>7.47</v>
      </c>
      <c r="AC8" s="153">
        <v>496.01897000000002</v>
      </c>
      <c r="AD8" s="153">
        <v>496.01897000000002</v>
      </c>
      <c r="AE8" s="153">
        <v>502.41921000000002</v>
      </c>
      <c r="AF8" s="153">
        <v>464.01774</v>
      </c>
      <c r="AG8" s="153">
        <v>448.01713000000001</v>
      </c>
      <c r="AH8" s="153">
        <v>134.20840999999999</v>
      </c>
      <c r="AI8" s="153">
        <v>136.64856</v>
      </c>
      <c r="AJ8" s="153">
        <v>384.01468</v>
      </c>
      <c r="AK8" s="153">
        <v>384.01468</v>
      </c>
      <c r="AL8" s="153"/>
      <c r="AM8" s="153"/>
    </row>
    <row r="9" spans="1:39" ht="24" customHeight="1" x14ac:dyDescent="0.25">
      <c r="A9" s="16" t="s">
        <v>73</v>
      </c>
      <c r="B9" s="16" t="s">
        <v>784</v>
      </c>
      <c r="C9" s="154">
        <v>0</v>
      </c>
      <c r="D9" s="154">
        <v>0</v>
      </c>
      <c r="E9" s="154">
        <v>0</v>
      </c>
      <c r="F9" s="154">
        <v>24.7</v>
      </c>
      <c r="G9" s="154"/>
      <c r="H9" s="154">
        <v>4</v>
      </c>
      <c r="I9" s="154">
        <v>5.3</v>
      </c>
      <c r="J9" s="154">
        <v>6.2969999999999997</v>
      </c>
      <c r="K9" s="154">
        <v>3.6</v>
      </c>
      <c r="L9" s="154">
        <v>3.6</v>
      </c>
      <c r="M9" s="154">
        <v>3.6</v>
      </c>
      <c r="N9" s="154">
        <v>3.6</v>
      </c>
      <c r="O9" s="154"/>
      <c r="P9" s="154"/>
      <c r="Q9" s="154">
        <v>7</v>
      </c>
      <c r="R9" s="154">
        <v>9</v>
      </c>
      <c r="S9" s="154"/>
      <c r="T9" s="154"/>
      <c r="U9" s="154"/>
      <c r="V9" s="154">
        <v>1.3660000000000001</v>
      </c>
      <c r="W9" s="154">
        <v>3.9089999999999998</v>
      </c>
      <c r="X9" s="154"/>
      <c r="Y9" s="154"/>
      <c r="Z9" s="154"/>
      <c r="AA9" s="154">
        <v>7.29</v>
      </c>
      <c r="AB9" s="154">
        <v>5.6</v>
      </c>
      <c r="AC9" s="154">
        <v>496.01897000000002</v>
      </c>
      <c r="AD9" s="154">
        <v>496.01897000000002</v>
      </c>
      <c r="AE9" s="154">
        <v>496.01897000000002</v>
      </c>
      <c r="AF9" s="154">
        <v>464.01774</v>
      </c>
      <c r="AG9" s="154">
        <v>448.01713000000001</v>
      </c>
      <c r="AH9" s="154">
        <v>136.64856</v>
      </c>
      <c r="AI9" s="154">
        <v>136.64856</v>
      </c>
      <c r="AJ9" s="154">
        <v>384.01468</v>
      </c>
      <c r="AK9" s="154">
        <v>384.01468</v>
      </c>
      <c r="AL9" s="154"/>
      <c r="AM9" s="154"/>
    </row>
    <row r="10" spans="1:39" ht="24" customHeight="1" x14ac:dyDescent="0.25">
      <c r="A10" s="16" t="s">
        <v>73</v>
      </c>
      <c r="B10" s="16" t="s">
        <v>785</v>
      </c>
      <c r="C10" s="154">
        <v>0</v>
      </c>
      <c r="D10" s="154">
        <v>0</v>
      </c>
      <c r="E10" s="154">
        <v>0</v>
      </c>
      <c r="F10" s="154">
        <v>24.7</v>
      </c>
      <c r="G10" s="154"/>
      <c r="H10" s="154">
        <v>4.5999999999999996</v>
      </c>
      <c r="I10" s="154">
        <v>6.5</v>
      </c>
      <c r="J10" s="154">
        <v>6.984</v>
      </c>
      <c r="K10" s="154">
        <v>2.6</v>
      </c>
      <c r="L10" s="154">
        <v>2.6</v>
      </c>
      <c r="M10" s="154">
        <v>2.6</v>
      </c>
      <c r="N10" s="154">
        <v>2.6</v>
      </c>
      <c r="O10" s="154"/>
      <c r="P10" s="154"/>
      <c r="Q10" s="154">
        <v>7</v>
      </c>
      <c r="R10" s="154">
        <v>9</v>
      </c>
      <c r="S10" s="154"/>
      <c r="T10" s="154"/>
      <c r="U10" s="154"/>
      <c r="V10" s="154">
        <v>1.236</v>
      </c>
      <c r="W10" s="154">
        <v>3.2389999999999999</v>
      </c>
      <c r="X10" s="154"/>
      <c r="Y10" s="154"/>
      <c r="Z10" s="154"/>
      <c r="AA10" s="154">
        <v>7.43</v>
      </c>
      <c r="AB10" s="154">
        <v>6.49</v>
      </c>
      <c r="AC10" s="154">
        <v>496.01897000000002</v>
      </c>
      <c r="AD10" s="154">
        <v>496.01897000000002</v>
      </c>
      <c r="AE10" s="154">
        <v>496.01897000000002</v>
      </c>
      <c r="AF10" s="154">
        <v>464.01774</v>
      </c>
      <c r="AG10" s="154">
        <v>448.01713000000001</v>
      </c>
      <c r="AH10" s="154">
        <v>136.64856</v>
      </c>
      <c r="AI10" s="154">
        <v>136.64856</v>
      </c>
      <c r="AJ10" s="154">
        <v>384.01468</v>
      </c>
      <c r="AK10" s="154">
        <v>384.01468</v>
      </c>
      <c r="AL10" s="154"/>
      <c r="AM10" s="154"/>
    </row>
    <row r="11" spans="1:39" ht="24" customHeight="1" x14ac:dyDescent="0.25">
      <c r="A11" s="16" t="s">
        <v>73</v>
      </c>
      <c r="B11" s="16" t="s">
        <v>786</v>
      </c>
      <c r="C11" s="154">
        <v>0</v>
      </c>
      <c r="D11" s="154">
        <v>0</v>
      </c>
      <c r="E11" s="154">
        <v>0</v>
      </c>
      <c r="F11" s="154">
        <v>24.7</v>
      </c>
      <c r="G11" s="154"/>
      <c r="H11" s="154">
        <v>4.4000000000000004</v>
      </c>
      <c r="I11" s="154">
        <v>7.1</v>
      </c>
      <c r="J11" s="154">
        <v>7.7679999999999998</v>
      </c>
      <c r="K11" s="154">
        <v>2.1</v>
      </c>
      <c r="L11" s="154">
        <v>2.1</v>
      </c>
      <c r="M11" s="154">
        <v>2.1</v>
      </c>
      <c r="N11" s="154">
        <v>2.1</v>
      </c>
      <c r="O11" s="154"/>
      <c r="P11" s="154"/>
      <c r="Q11" s="154">
        <v>7</v>
      </c>
      <c r="R11" s="154">
        <v>9</v>
      </c>
      <c r="S11" s="154"/>
      <c r="T11" s="154"/>
      <c r="U11" s="154"/>
      <c r="V11" s="154">
        <v>2.1320000000000001</v>
      </c>
      <c r="W11" s="154">
        <v>2.819</v>
      </c>
      <c r="X11" s="154"/>
      <c r="Y11" s="154"/>
      <c r="Z11" s="154"/>
      <c r="AA11" s="154">
        <v>7.84</v>
      </c>
      <c r="AB11" s="154">
        <v>7.37</v>
      </c>
      <c r="AC11" s="154">
        <v>496.01897000000002</v>
      </c>
      <c r="AD11" s="154">
        <v>496.01897000000002</v>
      </c>
      <c r="AE11" s="154">
        <v>496.01897000000002</v>
      </c>
      <c r="AF11" s="154">
        <v>464.01774</v>
      </c>
      <c r="AG11" s="154">
        <v>448.01713000000001</v>
      </c>
      <c r="AH11" s="154">
        <v>136.64856</v>
      </c>
      <c r="AI11" s="154">
        <v>136.64856</v>
      </c>
      <c r="AJ11" s="154">
        <v>384.01468</v>
      </c>
      <c r="AK11" s="154">
        <v>384.01468</v>
      </c>
      <c r="AL11" s="154"/>
      <c r="AM11" s="154"/>
    </row>
    <row r="12" spans="1:39" ht="24" customHeight="1" x14ac:dyDescent="0.25">
      <c r="A12" s="16" t="s">
        <v>73</v>
      </c>
      <c r="B12" s="16" t="s">
        <v>787</v>
      </c>
      <c r="C12" s="154">
        <v>0</v>
      </c>
      <c r="D12" s="154">
        <v>11.5</v>
      </c>
      <c r="E12" s="154">
        <v>0</v>
      </c>
      <c r="F12" s="154">
        <v>24.7</v>
      </c>
      <c r="G12" s="154"/>
      <c r="H12" s="154">
        <v>4.3</v>
      </c>
      <c r="I12" s="154">
        <v>6.3</v>
      </c>
      <c r="J12" s="154">
        <v>7.37</v>
      </c>
      <c r="K12" s="154">
        <v>1.5</v>
      </c>
      <c r="L12" s="154">
        <v>1.5</v>
      </c>
      <c r="M12" s="154">
        <v>1.5</v>
      </c>
      <c r="N12" s="154">
        <v>1.5</v>
      </c>
      <c r="O12" s="154"/>
      <c r="P12" s="154"/>
      <c r="Q12" s="154">
        <v>7</v>
      </c>
      <c r="R12" s="154">
        <v>8</v>
      </c>
      <c r="S12" s="154"/>
      <c r="T12" s="154"/>
      <c r="U12" s="154"/>
      <c r="V12" s="154">
        <v>1.117</v>
      </c>
      <c r="W12" s="154">
        <v>1.782</v>
      </c>
      <c r="X12" s="154"/>
      <c r="Y12" s="154"/>
      <c r="Z12" s="154"/>
      <c r="AA12" s="154">
        <v>7.89</v>
      </c>
      <c r="AB12" s="154">
        <v>7.13</v>
      </c>
      <c r="AC12" s="154">
        <v>496.01897000000002</v>
      </c>
      <c r="AD12" s="154">
        <v>496.01897000000002</v>
      </c>
      <c r="AE12" s="154">
        <v>502.41921000000002</v>
      </c>
      <c r="AF12" s="154">
        <v>464.01774</v>
      </c>
      <c r="AG12" s="154">
        <v>448.01713000000001</v>
      </c>
      <c r="AH12" s="154">
        <v>136.64856</v>
      </c>
      <c r="AI12" s="154">
        <v>136.64856</v>
      </c>
      <c r="AJ12" s="154">
        <v>384.01468</v>
      </c>
      <c r="AK12" s="154">
        <v>384.01468</v>
      </c>
      <c r="AL12" s="154"/>
      <c r="AM12" s="154"/>
    </row>
    <row r="13" spans="1:39" ht="24" customHeight="1" x14ac:dyDescent="0.25">
      <c r="A13" s="16" t="s">
        <v>73</v>
      </c>
      <c r="B13" s="16" t="s">
        <v>788</v>
      </c>
      <c r="C13" s="154">
        <v>0</v>
      </c>
      <c r="D13" s="154">
        <v>11.51</v>
      </c>
      <c r="E13" s="154">
        <v>0</v>
      </c>
      <c r="F13" s="154">
        <v>24.7</v>
      </c>
      <c r="G13" s="154"/>
      <c r="H13" s="154">
        <v>4.2</v>
      </c>
      <c r="I13" s="154">
        <v>5.9</v>
      </c>
      <c r="J13" s="154">
        <v>7.492</v>
      </c>
      <c r="K13" s="154">
        <v>1.1000000000000001</v>
      </c>
      <c r="L13" s="154">
        <v>1.1000000000000001</v>
      </c>
      <c r="M13" s="154">
        <v>1.1000000000000001</v>
      </c>
      <c r="N13" s="154">
        <v>1.1000000000000001</v>
      </c>
      <c r="O13" s="154"/>
      <c r="P13" s="154"/>
      <c r="Q13" s="154">
        <v>6</v>
      </c>
      <c r="R13" s="154">
        <v>7</v>
      </c>
      <c r="S13" s="154"/>
      <c r="T13" s="154"/>
      <c r="U13" s="154"/>
      <c r="V13" s="154">
        <v>2.1240000000000001</v>
      </c>
      <c r="W13" s="154">
        <v>1.266</v>
      </c>
      <c r="X13" s="154"/>
      <c r="Y13" s="154"/>
      <c r="Z13" s="154"/>
      <c r="AA13" s="154">
        <v>8.8699999999999992</v>
      </c>
      <c r="AB13" s="154">
        <v>7.39</v>
      </c>
      <c r="AC13" s="154">
        <v>496.01897000000002</v>
      </c>
      <c r="AD13" s="154">
        <v>496.01897000000002</v>
      </c>
      <c r="AE13" s="154">
        <v>496.01897000000002</v>
      </c>
      <c r="AF13" s="154">
        <v>464.01774</v>
      </c>
      <c r="AG13" s="154">
        <v>448.01713000000001</v>
      </c>
      <c r="AH13" s="154">
        <v>136.64856</v>
      </c>
      <c r="AI13" s="154">
        <v>136.64856</v>
      </c>
      <c r="AJ13" s="154">
        <v>384.01468</v>
      </c>
      <c r="AK13" s="154">
        <v>384.01468</v>
      </c>
      <c r="AL13" s="154"/>
      <c r="AM13" s="154"/>
    </row>
    <row r="14" spans="1:39" ht="24" customHeight="1" x14ac:dyDescent="0.25">
      <c r="A14" s="16" t="s">
        <v>73</v>
      </c>
      <c r="B14" s="16" t="s">
        <v>789</v>
      </c>
      <c r="C14" s="154">
        <v>0</v>
      </c>
      <c r="D14" s="154">
        <v>11.52</v>
      </c>
      <c r="E14" s="154">
        <v>0</v>
      </c>
      <c r="F14" s="154">
        <v>24.7</v>
      </c>
      <c r="G14" s="154"/>
      <c r="H14" s="154">
        <v>4.3</v>
      </c>
      <c r="I14" s="154">
        <v>4.7</v>
      </c>
      <c r="J14" s="154">
        <v>6.798</v>
      </c>
      <c r="K14" s="154">
        <v>0.6</v>
      </c>
      <c r="L14" s="154">
        <v>0.6</v>
      </c>
      <c r="M14" s="154">
        <v>0.6</v>
      </c>
      <c r="N14" s="154">
        <v>0.6</v>
      </c>
      <c r="O14" s="154"/>
      <c r="P14" s="154"/>
      <c r="Q14" s="154">
        <v>6</v>
      </c>
      <c r="R14" s="154">
        <v>7</v>
      </c>
      <c r="S14" s="154"/>
      <c r="T14" s="154"/>
      <c r="U14" s="154"/>
      <c r="V14" s="154">
        <v>1.5629999999999999</v>
      </c>
      <c r="W14" s="154">
        <v>1.514</v>
      </c>
      <c r="X14" s="154"/>
      <c r="Y14" s="154"/>
      <c r="Z14" s="154"/>
      <c r="AA14" s="154">
        <v>8.33</v>
      </c>
      <c r="AB14" s="154">
        <v>7.27</v>
      </c>
      <c r="AC14" s="154">
        <v>496.01897000000002</v>
      </c>
      <c r="AD14" s="154">
        <v>496.01897000000002</v>
      </c>
      <c r="AE14" s="154">
        <v>496.01897000000002</v>
      </c>
      <c r="AF14" s="154">
        <v>464.01774</v>
      </c>
      <c r="AG14" s="154">
        <v>448.01713000000001</v>
      </c>
      <c r="AH14" s="154">
        <v>136.64856</v>
      </c>
      <c r="AI14" s="154">
        <v>136.64856</v>
      </c>
      <c r="AJ14" s="154">
        <v>384.01468</v>
      </c>
      <c r="AK14" s="154">
        <v>384.01468</v>
      </c>
      <c r="AL14" s="154"/>
      <c r="AM14" s="154"/>
    </row>
    <row r="15" spans="1:39" ht="24" customHeight="1" x14ac:dyDescent="0.25">
      <c r="A15" s="18" t="s">
        <v>73</v>
      </c>
      <c r="B15" s="18" t="s">
        <v>790</v>
      </c>
      <c r="C15" s="155">
        <v>0</v>
      </c>
      <c r="D15" s="155">
        <v>11.51</v>
      </c>
      <c r="E15" s="155">
        <v>0</v>
      </c>
      <c r="F15" s="155">
        <v>24.7</v>
      </c>
      <c r="G15" s="155"/>
      <c r="H15" s="155">
        <v>4.3</v>
      </c>
      <c r="I15" s="155">
        <v>5</v>
      </c>
      <c r="J15" s="155">
        <v>7.2220000000000004</v>
      </c>
      <c r="K15" s="155">
        <v>1</v>
      </c>
      <c r="L15" s="155">
        <v>1</v>
      </c>
      <c r="M15" s="155">
        <v>1</v>
      </c>
      <c r="N15" s="155">
        <v>1</v>
      </c>
      <c r="O15" s="155"/>
      <c r="P15" s="155"/>
      <c r="Q15" s="155">
        <v>6</v>
      </c>
      <c r="R15" s="155">
        <v>8</v>
      </c>
      <c r="S15" s="155"/>
      <c r="T15" s="155"/>
      <c r="U15" s="155"/>
      <c r="V15" s="155">
        <v>2.3010000000000002</v>
      </c>
      <c r="W15" s="155">
        <v>2.3540000000000001</v>
      </c>
      <c r="X15" s="155"/>
      <c r="Y15" s="155"/>
      <c r="Z15" s="155"/>
      <c r="AA15" s="155">
        <v>8.65</v>
      </c>
      <c r="AB15" s="155">
        <v>7.97</v>
      </c>
      <c r="AC15" s="155">
        <v>496.01897000000002</v>
      </c>
      <c r="AD15" s="155">
        <v>496.01897000000002</v>
      </c>
      <c r="AE15" s="155">
        <v>496.01897000000002</v>
      </c>
      <c r="AF15" s="155">
        <v>464.01774</v>
      </c>
      <c r="AG15" s="155">
        <v>448.01713000000001</v>
      </c>
      <c r="AH15" s="155">
        <v>136.64856</v>
      </c>
      <c r="AI15" s="155">
        <v>136.64856</v>
      </c>
      <c r="AJ15" s="155">
        <v>384.01468</v>
      </c>
      <c r="AK15" s="155">
        <v>384.01468</v>
      </c>
      <c r="AL15" s="155"/>
      <c r="AM15" s="155"/>
    </row>
    <row r="16" spans="1:39" ht="24" customHeight="1" x14ac:dyDescent="0.25">
      <c r="A16" s="13" t="s">
        <v>73</v>
      </c>
      <c r="B16" s="13" t="s">
        <v>791</v>
      </c>
      <c r="C16" s="153">
        <v>0</v>
      </c>
      <c r="D16" s="153">
        <v>11.56</v>
      </c>
      <c r="E16" s="153">
        <v>0</v>
      </c>
      <c r="F16" s="153">
        <v>24.7</v>
      </c>
      <c r="G16" s="153"/>
      <c r="H16" s="153">
        <v>4.5</v>
      </c>
      <c r="I16" s="153">
        <v>3.7</v>
      </c>
      <c r="J16" s="153">
        <v>6.7460000000000004</v>
      </c>
      <c r="K16" s="153">
        <v>2.2000000000000002</v>
      </c>
      <c r="L16" s="153">
        <v>2.2000000000000002</v>
      </c>
      <c r="M16" s="153">
        <v>2.2000000000000002</v>
      </c>
      <c r="N16" s="153">
        <v>2.2000000000000002</v>
      </c>
      <c r="O16" s="153"/>
      <c r="P16" s="153"/>
      <c r="Q16" s="153">
        <v>5</v>
      </c>
      <c r="R16" s="153">
        <v>7</v>
      </c>
      <c r="S16" s="153"/>
      <c r="T16" s="153"/>
      <c r="U16" s="153"/>
      <c r="V16" s="153">
        <v>3.8860000000000001</v>
      </c>
      <c r="W16" s="153">
        <v>3.8010000000000002</v>
      </c>
      <c r="X16" s="153"/>
      <c r="Y16" s="153"/>
      <c r="Z16" s="153"/>
      <c r="AA16" s="153">
        <v>8.93</v>
      </c>
      <c r="AB16" s="153">
        <v>8.6199999999999992</v>
      </c>
      <c r="AC16" s="153">
        <v>496.01897000000002</v>
      </c>
      <c r="AD16" s="153">
        <v>496.01897000000002</v>
      </c>
      <c r="AE16" s="153">
        <v>512.01958000000002</v>
      </c>
      <c r="AF16" s="153">
        <v>464.01774</v>
      </c>
      <c r="AG16" s="153">
        <v>448.01713000000001</v>
      </c>
      <c r="AH16" s="153">
        <v>136.64856</v>
      </c>
      <c r="AI16" s="153">
        <v>136.64856</v>
      </c>
      <c r="AJ16" s="153">
        <v>384.01468</v>
      </c>
      <c r="AK16" s="153">
        <v>384.01468</v>
      </c>
      <c r="AL16" s="153"/>
      <c r="AM16" s="153"/>
    </row>
    <row r="17" spans="1:39" ht="24" customHeight="1" x14ac:dyDescent="0.25">
      <c r="A17" s="16" t="s">
        <v>73</v>
      </c>
      <c r="B17" s="16" t="s">
        <v>792</v>
      </c>
      <c r="C17" s="154">
        <v>0</v>
      </c>
      <c r="D17" s="154">
        <v>14.7</v>
      </c>
      <c r="E17" s="154">
        <v>0</v>
      </c>
      <c r="F17" s="154">
        <v>24.7</v>
      </c>
      <c r="G17" s="154">
        <v>0</v>
      </c>
      <c r="H17" s="154">
        <v>4.5</v>
      </c>
      <c r="I17" s="154">
        <v>4.2</v>
      </c>
      <c r="J17" s="154">
        <v>5.8920000000000003</v>
      </c>
      <c r="K17" s="154">
        <v>2.7</v>
      </c>
      <c r="L17" s="154">
        <v>2.7</v>
      </c>
      <c r="M17" s="154">
        <v>2.7</v>
      </c>
      <c r="N17" s="154">
        <v>2.7</v>
      </c>
      <c r="O17" s="154">
        <v>0</v>
      </c>
      <c r="P17" s="154">
        <v>0</v>
      </c>
      <c r="Q17" s="154">
        <v>6</v>
      </c>
      <c r="R17" s="154">
        <v>8</v>
      </c>
      <c r="S17" s="154">
        <v>0</v>
      </c>
      <c r="T17" s="154">
        <v>0</v>
      </c>
      <c r="U17" s="154">
        <v>0.2</v>
      </c>
      <c r="V17" s="154">
        <v>3.45</v>
      </c>
      <c r="W17" s="154">
        <v>4.077</v>
      </c>
      <c r="X17" s="154">
        <v>0</v>
      </c>
      <c r="Y17" s="154">
        <v>0</v>
      </c>
      <c r="Z17" s="154">
        <v>0.2</v>
      </c>
      <c r="AA17" s="154">
        <v>8.34</v>
      </c>
      <c r="AB17" s="154">
        <v>7.68</v>
      </c>
      <c r="AC17" s="154">
        <v>496.01897000000002</v>
      </c>
      <c r="AD17" s="154">
        <v>496.01897000000002</v>
      </c>
      <c r="AE17" s="154">
        <v>496.01897000000002</v>
      </c>
      <c r="AF17" s="154">
        <v>464.01774</v>
      </c>
      <c r="AG17" s="154">
        <v>448.01713000000001</v>
      </c>
      <c r="AH17" s="154">
        <v>136.64856</v>
      </c>
      <c r="AI17" s="154">
        <v>136.64856</v>
      </c>
      <c r="AJ17" s="154">
        <v>384.01468</v>
      </c>
      <c r="AK17" s="154">
        <v>384.01468</v>
      </c>
      <c r="AL17" s="154">
        <v>0</v>
      </c>
      <c r="AM17" s="154">
        <v>1.575</v>
      </c>
    </row>
    <row r="18" spans="1:39" ht="24" customHeight="1" x14ac:dyDescent="0.25">
      <c r="A18" s="16" t="s">
        <v>73</v>
      </c>
      <c r="B18" s="16" t="s">
        <v>793</v>
      </c>
      <c r="C18" s="154">
        <v>0</v>
      </c>
      <c r="D18" s="154">
        <v>36.54</v>
      </c>
      <c r="E18" s="154">
        <v>0</v>
      </c>
      <c r="F18" s="154">
        <v>24.7</v>
      </c>
      <c r="G18" s="154">
        <v>0</v>
      </c>
      <c r="H18" s="154">
        <v>5.8</v>
      </c>
      <c r="I18" s="154">
        <v>4.0999999999999996</v>
      </c>
      <c r="J18" s="154">
        <v>6.2720000000000002</v>
      </c>
      <c r="K18" s="154">
        <v>3.8</v>
      </c>
      <c r="L18" s="154">
        <v>3.8</v>
      </c>
      <c r="M18" s="154">
        <v>3.8</v>
      </c>
      <c r="N18" s="154">
        <v>3.8</v>
      </c>
      <c r="O18" s="154">
        <v>1.8</v>
      </c>
      <c r="P18" s="154">
        <v>0</v>
      </c>
      <c r="Q18" s="154">
        <v>6</v>
      </c>
      <c r="R18" s="154">
        <v>8</v>
      </c>
      <c r="S18" s="154">
        <v>0</v>
      </c>
      <c r="T18" s="154">
        <v>0</v>
      </c>
      <c r="U18" s="154">
        <v>23</v>
      </c>
      <c r="V18" s="154">
        <v>2.0350000000000001</v>
      </c>
      <c r="W18" s="154">
        <v>3.6080000000000001</v>
      </c>
      <c r="X18" s="154">
        <v>0</v>
      </c>
      <c r="Y18" s="154">
        <v>0</v>
      </c>
      <c r="Z18" s="154">
        <v>23</v>
      </c>
      <c r="AA18" s="154">
        <v>7.28</v>
      </c>
      <c r="AB18" s="154">
        <v>6.74</v>
      </c>
      <c r="AC18" s="154">
        <v>496.01897000000002</v>
      </c>
      <c r="AD18" s="154">
        <v>496.01897000000002</v>
      </c>
      <c r="AE18" s="154">
        <v>496.01897000000002</v>
      </c>
      <c r="AF18" s="154">
        <v>464.01774</v>
      </c>
      <c r="AG18" s="154">
        <v>448.01713000000001</v>
      </c>
      <c r="AH18" s="154">
        <v>136.64856</v>
      </c>
      <c r="AI18" s="154">
        <v>136.64856</v>
      </c>
      <c r="AJ18" s="154">
        <v>384.01468</v>
      </c>
      <c r="AK18" s="154">
        <v>384.01468</v>
      </c>
      <c r="AL18" s="154">
        <v>0</v>
      </c>
      <c r="AM18" s="154">
        <v>39.534999999999997</v>
      </c>
    </row>
    <row r="19" spans="1:39" ht="24" customHeight="1" x14ac:dyDescent="0.25">
      <c r="A19" s="16" t="s">
        <v>73</v>
      </c>
      <c r="B19" s="16" t="s">
        <v>794</v>
      </c>
      <c r="C19" s="154">
        <v>0</v>
      </c>
      <c r="D19" s="154">
        <v>33.9</v>
      </c>
      <c r="E19" s="154">
        <v>0</v>
      </c>
      <c r="F19" s="154">
        <v>24.7</v>
      </c>
      <c r="G19" s="154">
        <v>0</v>
      </c>
      <c r="H19" s="154">
        <v>6.2</v>
      </c>
      <c r="I19" s="154">
        <v>4.7</v>
      </c>
      <c r="J19" s="154">
        <v>6.6550000000000002</v>
      </c>
      <c r="K19" s="154">
        <v>5.0999999999999996</v>
      </c>
      <c r="L19" s="154">
        <v>5.0999999999999996</v>
      </c>
      <c r="M19" s="154">
        <v>5.0999999999999996</v>
      </c>
      <c r="N19" s="154">
        <v>5.0999999999999996</v>
      </c>
      <c r="O19" s="154">
        <v>73.2</v>
      </c>
      <c r="P19" s="154">
        <v>55.33</v>
      </c>
      <c r="Q19" s="154">
        <v>6</v>
      </c>
      <c r="R19" s="154">
        <v>8</v>
      </c>
      <c r="S19" s="154">
        <v>0</v>
      </c>
      <c r="T19" s="154">
        <v>24</v>
      </c>
      <c r="U19" s="154">
        <v>212.3</v>
      </c>
      <c r="V19" s="154">
        <v>2.0830000000000002</v>
      </c>
      <c r="W19" s="154">
        <v>3.758</v>
      </c>
      <c r="X19" s="154">
        <v>22.547999999999998</v>
      </c>
      <c r="Y19" s="154">
        <v>15.84</v>
      </c>
      <c r="Z19" s="154">
        <v>212.3</v>
      </c>
      <c r="AA19" s="154">
        <v>6.84</v>
      </c>
      <c r="AB19" s="154">
        <v>6.33</v>
      </c>
      <c r="AC19" s="154">
        <v>496.01897000000002</v>
      </c>
      <c r="AD19" s="154">
        <v>496.01897000000002</v>
      </c>
      <c r="AE19" s="154">
        <v>496.01897000000002</v>
      </c>
      <c r="AF19" s="154">
        <v>464.01774</v>
      </c>
      <c r="AG19" s="154">
        <v>448.01713000000001</v>
      </c>
      <c r="AH19" s="154">
        <v>136.64856</v>
      </c>
      <c r="AI19" s="154">
        <v>136.64856</v>
      </c>
      <c r="AJ19" s="154">
        <v>384.01468</v>
      </c>
      <c r="AK19" s="154">
        <v>384.01468</v>
      </c>
      <c r="AL19" s="154">
        <v>25</v>
      </c>
      <c r="AM19" s="154">
        <v>253.727</v>
      </c>
    </row>
    <row r="20" spans="1:39" ht="24" customHeight="1" x14ac:dyDescent="0.25">
      <c r="A20" s="16" t="s">
        <v>73</v>
      </c>
      <c r="B20" s="16" t="s">
        <v>795</v>
      </c>
      <c r="C20" s="154">
        <v>0</v>
      </c>
      <c r="D20" s="154">
        <v>36.270000000000003</v>
      </c>
      <c r="E20" s="154">
        <v>0</v>
      </c>
      <c r="F20" s="154">
        <v>24.7</v>
      </c>
      <c r="G20" s="154">
        <v>21.74</v>
      </c>
      <c r="H20" s="154">
        <v>6.4</v>
      </c>
      <c r="I20" s="154">
        <v>5.8</v>
      </c>
      <c r="J20" s="154">
        <v>7.2039999999999997</v>
      </c>
      <c r="K20" s="154">
        <v>6</v>
      </c>
      <c r="L20" s="154">
        <v>6</v>
      </c>
      <c r="M20" s="154">
        <v>6</v>
      </c>
      <c r="N20" s="154">
        <v>6</v>
      </c>
      <c r="O20" s="154">
        <v>299.5</v>
      </c>
      <c r="P20" s="154">
        <v>261</v>
      </c>
      <c r="Q20" s="154">
        <v>6</v>
      </c>
      <c r="R20" s="154">
        <v>8</v>
      </c>
      <c r="S20" s="154">
        <v>0</v>
      </c>
      <c r="T20" s="154">
        <v>103</v>
      </c>
      <c r="U20" s="154">
        <v>565.79999999999995</v>
      </c>
      <c r="V20" s="154">
        <v>2.2050000000000001</v>
      </c>
      <c r="W20" s="154">
        <v>2.4630000000000001</v>
      </c>
      <c r="X20" s="154">
        <v>205.48</v>
      </c>
      <c r="Y20" s="154">
        <v>153.95099999999999</v>
      </c>
      <c r="Z20" s="154">
        <v>565.79999999999995</v>
      </c>
      <c r="AA20" s="154">
        <v>7.33</v>
      </c>
      <c r="AB20" s="154">
        <v>7.12</v>
      </c>
      <c r="AC20" s="154">
        <v>496.01897000000002</v>
      </c>
      <c r="AD20" s="154">
        <v>496.01897000000002</v>
      </c>
      <c r="AE20" s="154">
        <v>499.21908999999999</v>
      </c>
      <c r="AF20" s="154">
        <v>464.01774</v>
      </c>
      <c r="AG20" s="154">
        <v>448.01713000000001</v>
      </c>
      <c r="AH20" s="154">
        <v>136.64856</v>
      </c>
      <c r="AI20" s="154">
        <v>136.64856</v>
      </c>
      <c r="AJ20" s="154">
        <v>384.01468</v>
      </c>
      <c r="AK20" s="154">
        <v>384.01468</v>
      </c>
      <c r="AL20" s="154">
        <v>101</v>
      </c>
      <c r="AM20" s="154">
        <v>583.28800000000001</v>
      </c>
    </row>
    <row r="21" spans="1:39" ht="24" customHeight="1" x14ac:dyDescent="0.25">
      <c r="A21" s="16" t="s">
        <v>73</v>
      </c>
      <c r="B21" s="16" t="s">
        <v>796</v>
      </c>
      <c r="C21" s="154">
        <v>0</v>
      </c>
      <c r="D21" s="154">
        <v>34.93</v>
      </c>
      <c r="E21" s="154">
        <v>0</v>
      </c>
      <c r="F21" s="154">
        <v>24.7</v>
      </c>
      <c r="G21" s="154">
        <v>61.743000000000002</v>
      </c>
      <c r="H21" s="154">
        <v>6.3</v>
      </c>
      <c r="I21" s="154">
        <v>5.5</v>
      </c>
      <c r="J21" s="154">
        <v>6.9029999999999996</v>
      </c>
      <c r="K21" s="154">
        <v>6.3</v>
      </c>
      <c r="L21" s="154">
        <v>6.3</v>
      </c>
      <c r="M21" s="154">
        <v>6.3</v>
      </c>
      <c r="N21" s="154">
        <v>6.3</v>
      </c>
      <c r="O21" s="154">
        <v>564.79999999999995</v>
      </c>
      <c r="P21" s="154">
        <v>535</v>
      </c>
      <c r="Q21" s="154">
        <v>7</v>
      </c>
      <c r="R21" s="154">
        <v>9</v>
      </c>
      <c r="S21" s="154">
        <v>0.91047</v>
      </c>
      <c r="T21" s="154">
        <v>218</v>
      </c>
      <c r="U21" s="154">
        <v>791.4</v>
      </c>
      <c r="V21" s="154">
        <v>1.6859999999999999</v>
      </c>
      <c r="W21" s="154">
        <v>2.323</v>
      </c>
      <c r="X21" s="154">
        <v>483.57900000000001</v>
      </c>
      <c r="Y21" s="154">
        <v>408.81700000000001</v>
      </c>
      <c r="Z21" s="154">
        <v>791.4</v>
      </c>
      <c r="AA21" s="154">
        <v>7.67</v>
      </c>
      <c r="AB21" s="154">
        <v>6.22</v>
      </c>
      <c r="AC21" s="154">
        <v>496.01897000000002</v>
      </c>
      <c r="AD21" s="154">
        <v>496.01897000000002</v>
      </c>
      <c r="AE21" s="154">
        <v>496.01897000000002</v>
      </c>
      <c r="AF21" s="154">
        <v>464.01774</v>
      </c>
      <c r="AG21" s="154">
        <v>448.01713000000001</v>
      </c>
      <c r="AH21" s="154">
        <v>136.64856</v>
      </c>
      <c r="AI21" s="154">
        <v>136.64856</v>
      </c>
      <c r="AJ21" s="154">
        <v>384.01468</v>
      </c>
      <c r="AK21" s="154">
        <v>384.01468</v>
      </c>
      <c r="AL21" s="154">
        <v>208</v>
      </c>
      <c r="AM21" s="154">
        <v>777.42</v>
      </c>
    </row>
    <row r="22" spans="1:39" ht="24" customHeight="1" x14ac:dyDescent="0.25">
      <c r="A22" s="16" t="s">
        <v>73</v>
      </c>
      <c r="B22" s="16" t="s">
        <v>797</v>
      </c>
      <c r="C22" s="154">
        <v>0</v>
      </c>
      <c r="D22" s="154">
        <v>38.85</v>
      </c>
      <c r="E22" s="154">
        <v>0</v>
      </c>
      <c r="F22" s="154">
        <v>24.7</v>
      </c>
      <c r="G22" s="154">
        <v>100.179</v>
      </c>
      <c r="H22" s="154">
        <v>6.2</v>
      </c>
      <c r="I22" s="154">
        <v>5.4</v>
      </c>
      <c r="J22" s="154">
        <v>7.3840000000000003</v>
      </c>
      <c r="K22" s="154">
        <v>5.9</v>
      </c>
      <c r="L22" s="154">
        <v>5.9</v>
      </c>
      <c r="M22" s="154">
        <v>5.9</v>
      </c>
      <c r="N22" s="154">
        <v>5.9</v>
      </c>
      <c r="O22" s="154">
        <v>834</v>
      </c>
      <c r="P22" s="154">
        <v>828.89</v>
      </c>
      <c r="Q22" s="154">
        <v>7</v>
      </c>
      <c r="R22" s="154">
        <v>9</v>
      </c>
      <c r="S22" s="154">
        <v>20.81315</v>
      </c>
      <c r="T22" s="154">
        <v>355</v>
      </c>
      <c r="U22" s="154">
        <v>903.2</v>
      </c>
      <c r="V22" s="154">
        <v>1.964</v>
      </c>
      <c r="W22" s="154">
        <v>2.4540000000000002</v>
      </c>
      <c r="X22" s="154">
        <v>797.21100000000001</v>
      </c>
      <c r="Y22" s="154">
        <v>748.48699999999997</v>
      </c>
      <c r="Z22" s="154">
        <v>903.2</v>
      </c>
      <c r="AA22" s="154">
        <v>7.89</v>
      </c>
      <c r="AB22" s="154">
        <v>6.95</v>
      </c>
      <c r="AC22" s="154">
        <v>496.01897000000002</v>
      </c>
      <c r="AD22" s="154">
        <v>496.01897000000002</v>
      </c>
      <c r="AE22" s="154">
        <v>496.01897000000002</v>
      </c>
      <c r="AF22" s="154">
        <v>464.01774</v>
      </c>
      <c r="AG22" s="154">
        <v>448.01713000000001</v>
      </c>
      <c r="AH22" s="154">
        <v>136.64856</v>
      </c>
      <c r="AI22" s="154">
        <v>136.64856</v>
      </c>
      <c r="AJ22" s="154">
        <v>384.01468</v>
      </c>
      <c r="AK22" s="154">
        <v>384.01468</v>
      </c>
      <c r="AL22" s="154">
        <v>347</v>
      </c>
      <c r="AM22" s="154">
        <v>890.55399999999997</v>
      </c>
    </row>
    <row r="23" spans="1:39" ht="24" customHeight="1" x14ac:dyDescent="0.25">
      <c r="A23" s="18" t="s">
        <v>73</v>
      </c>
      <c r="B23" s="18" t="s">
        <v>798</v>
      </c>
      <c r="C23" s="155">
        <v>0</v>
      </c>
      <c r="D23" s="155">
        <v>37.200000000000003</v>
      </c>
      <c r="E23" s="155">
        <v>0</v>
      </c>
      <c r="F23" s="155">
        <v>24.7</v>
      </c>
      <c r="G23" s="155">
        <v>155.24799999999999</v>
      </c>
      <c r="H23" s="155">
        <v>5.2</v>
      </c>
      <c r="I23" s="155">
        <v>6.8</v>
      </c>
      <c r="J23" s="155">
        <v>7.875</v>
      </c>
      <c r="K23" s="155">
        <v>6.3</v>
      </c>
      <c r="L23" s="155">
        <v>6.3</v>
      </c>
      <c r="M23" s="155">
        <v>6.3</v>
      </c>
      <c r="N23" s="155">
        <v>6.3</v>
      </c>
      <c r="O23" s="155">
        <v>961</v>
      </c>
      <c r="P23" s="155">
        <v>972.8</v>
      </c>
      <c r="Q23" s="155">
        <v>7</v>
      </c>
      <c r="R23" s="155">
        <v>9</v>
      </c>
      <c r="S23" s="155">
        <v>51.21913</v>
      </c>
      <c r="T23" s="155">
        <v>492</v>
      </c>
      <c r="U23" s="155">
        <v>975.4</v>
      </c>
      <c r="V23" s="155">
        <v>0.58199999999999996</v>
      </c>
      <c r="W23" s="155">
        <v>1.708</v>
      </c>
      <c r="X23" s="155">
        <v>950.21600000000001</v>
      </c>
      <c r="Y23" s="155">
        <v>946.35199999999998</v>
      </c>
      <c r="Z23" s="155">
        <v>975.4</v>
      </c>
      <c r="AA23" s="155">
        <v>8.65</v>
      </c>
      <c r="AB23" s="155">
        <v>8.3000000000000007</v>
      </c>
      <c r="AC23" s="155">
        <v>496.01897000000002</v>
      </c>
      <c r="AD23" s="155">
        <v>496.01897000000002</v>
      </c>
      <c r="AE23" s="155">
        <v>496.01897000000002</v>
      </c>
      <c r="AF23" s="155">
        <v>464.01774</v>
      </c>
      <c r="AG23" s="155">
        <v>448.01713000000001</v>
      </c>
      <c r="AH23" s="155">
        <v>136.64856</v>
      </c>
      <c r="AI23" s="155">
        <v>136.64856</v>
      </c>
      <c r="AJ23" s="155">
        <v>384.01468</v>
      </c>
      <c r="AK23" s="155">
        <v>384.01468</v>
      </c>
      <c r="AL23" s="155">
        <v>482</v>
      </c>
      <c r="AM23" s="155">
        <v>963.44200000000001</v>
      </c>
    </row>
    <row r="24" spans="1:39" ht="24" customHeight="1" x14ac:dyDescent="0.25">
      <c r="A24" s="13" t="s">
        <v>73</v>
      </c>
      <c r="B24" s="13" t="s">
        <v>799</v>
      </c>
      <c r="C24" s="153">
        <v>0</v>
      </c>
      <c r="D24" s="153">
        <v>33.39</v>
      </c>
      <c r="E24" s="153">
        <v>0</v>
      </c>
      <c r="F24" s="153">
        <v>24.6</v>
      </c>
      <c r="G24" s="153">
        <v>190.93700000000001</v>
      </c>
      <c r="H24" s="153">
        <v>4.5999999999999996</v>
      </c>
      <c r="I24" s="153">
        <v>6.4</v>
      </c>
      <c r="J24" s="153">
        <v>7.1420000000000003</v>
      </c>
      <c r="K24" s="153">
        <v>5.4</v>
      </c>
      <c r="L24" s="153">
        <v>5.4</v>
      </c>
      <c r="M24" s="153">
        <v>5.4</v>
      </c>
      <c r="N24" s="153">
        <v>5.4</v>
      </c>
      <c r="O24" s="153">
        <v>1015.2</v>
      </c>
      <c r="P24" s="153">
        <v>1033.5999999999999</v>
      </c>
      <c r="Q24" s="153">
        <v>8</v>
      </c>
      <c r="R24" s="153">
        <v>10</v>
      </c>
      <c r="S24" s="153">
        <v>90.082350000000005</v>
      </c>
      <c r="T24" s="153">
        <v>624</v>
      </c>
      <c r="U24" s="153">
        <v>1026.0999999999999</v>
      </c>
      <c r="V24" s="153">
        <v>1.1499999999999999</v>
      </c>
      <c r="W24" s="153">
        <v>1.5669999999999999</v>
      </c>
      <c r="X24" s="153">
        <v>1021.129</v>
      </c>
      <c r="Y24" s="153">
        <v>1009.41</v>
      </c>
      <c r="Z24" s="153">
        <v>1026.0999999999999</v>
      </c>
      <c r="AA24" s="153">
        <v>7.92</v>
      </c>
      <c r="AB24" s="153">
        <v>7.45</v>
      </c>
      <c r="AC24" s="153">
        <v>496.01897000000002</v>
      </c>
      <c r="AD24" s="153">
        <v>496.01897000000002</v>
      </c>
      <c r="AE24" s="153">
        <v>496.01897000000002</v>
      </c>
      <c r="AF24" s="153">
        <v>432.01652000000001</v>
      </c>
      <c r="AG24" s="153">
        <v>448.01713000000001</v>
      </c>
      <c r="AH24" s="153">
        <v>136.64856</v>
      </c>
      <c r="AI24" s="153">
        <v>136.64856</v>
      </c>
      <c r="AJ24" s="153">
        <v>384.01468</v>
      </c>
      <c r="AK24" s="153">
        <v>384.01468</v>
      </c>
      <c r="AL24" s="153">
        <v>614</v>
      </c>
      <c r="AM24" s="153">
        <v>1012.125</v>
      </c>
    </row>
    <row r="25" spans="1:39" ht="24" customHeight="1" x14ac:dyDescent="0.25">
      <c r="A25" s="16" t="s">
        <v>73</v>
      </c>
      <c r="B25" s="16" t="s">
        <v>800</v>
      </c>
      <c r="C25" s="154">
        <v>0</v>
      </c>
      <c r="D25" s="154">
        <v>34.950000000000003</v>
      </c>
      <c r="E25" s="154">
        <v>0</v>
      </c>
      <c r="F25" s="154">
        <v>24.6</v>
      </c>
      <c r="G25" s="154">
        <v>253.26499999999999</v>
      </c>
      <c r="H25" s="154">
        <v>4.9000000000000004</v>
      </c>
      <c r="I25" s="154">
        <v>6.5</v>
      </c>
      <c r="J25" s="154">
        <v>8.4629999999999992</v>
      </c>
      <c r="K25" s="154">
        <v>6.2</v>
      </c>
      <c r="L25" s="154">
        <v>6.2</v>
      </c>
      <c r="M25" s="154">
        <v>6.2</v>
      </c>
      <c r="N25" s="154">
        <v>6.2</v>
      </c>
      <c r="O25" s="154">
        <v>1055</v>
      </c>
      <c r="P25" s="154">
        <v>1064</v>
      </c>
      <c r="Q25" s="154">
        <v>9</v>
      </c>
      <c r="R25" s="154">
        <v>11</v>
      </c>
      <c r="S25" s="154">
        <v>218.52583999999999</v>
      </c>
      <c r="T25" s="154">
        <v>746</v>
      </c>
      <c r="U25" s="154">
        <v>1060.5</v>
      </c>
      <c r="V25" s="154">
        <v>2.0019999999999998</v>
      </c>
      <c r="W25" s="154">
        <v>2.0990000000000002</v>
      </c>
      <c r="X25" s="154">
        <v>1063.1559999999999</v>
      </c>
      <c r="Y25" s="154">
        <v>1049.922</v>
      </c>
      <c r="Z25" s="154">
        <v>1060.5</v>
      </c>
      <c r="AA25" s="154">
        <v>7.3</v>
      </c>
      <c r="AB25" s="154">
        <v>6.42</v>
      </c>
      <c r="AC25" s="154">
        <v>496.01897000000002</v>
      </c>
      <c r="AD25" s="154">
        <v>496.01897000000002</v>
      </c>
      <c r="AE25" s="154">
        <v>502.41921000000002</v>
      </c>
      <c r="AF25" s="154">
        <v>432.01652000000001</v>
      </c>
      <c r="AG25" s="154">
        <v>448.01713000000001</v>
      </c>
      <c r="AH25" s="154">
        <v>136.64856</v>
      </c>
      <c r="AI25" s="154">
        <v>136.64856</v>
      </c>
      <c r="AJ25" s="154">
        <v>384.01468</v>
      </c>
      <c r="AK25" s="154">
        <v>384.01468</v>
      </c>
      <c r="AL25" s="154">
        <v>734</v>
      </c>
      <c r="AM25" s="154">
        <v>1041.471</v>
      </c>
    </row>
    <row r="26" spans="1:39" ht="24" customHeight="1" x14ac:dyDescent="0.25">
      <c r="A26" s="16" t="s">
        <v>73</v>
      </c>
      <c r="B26" s="16" t="s">
        <v>801</v>
      </c>
      <c r="C26" s="154">
        <v>0</v>
      </c>
      <c r="D26" s="154">
        <v>39.51</v>
      </c>
      <c r="E26" s="154">
        <v>0</v>
      </c>
      <c r="F26" s="154">
        <v>24.6</v>
      </c>
      <c r="G26" s="154">
        <v>230.06899999999999</v>
      </c>
      <c r="H26" s="154">
        <v>5</v>
      </c>
      <c r="I26" s="154">
        <v>4.5999999999999996</v>
      </c>
      <c r="J26" s="154">
        <v>10.226000000000001</v>
      </c>
      <c r="K26" s="154">
        <v>7.1</v>
      </c>
      <c r="L26" s="154">
        <v>7.1</v>
      </c>
      <c r="M26" s="154">
        <v>7.1</v>
      </c>
      <c r="N26" s="154">
        <v>7.1</v>
      </c>
      <c r="O26" s="154">
        <v>1078.9000000000001</v>
      </c>
      <c r="P26" s="154">
        <v>1088</v>
      </c>
      <c r="Q26" s="154">
        <v>9</v>
      </c>
      <c r="R26" s="154">
        <v>11</v>
      </c>
      <c r="S26" s="154">
        <v>343.9325</v>
      </c>
      <c r="T26" s="154">
        <v>860</v>
      </c>
      <c r="U26" s="154">
        <v>1082.7</v>
      </c>
      <c r="V26" s="154">
        <v>1.3720000000000001</v>
      </c>
      <c r="W26" s="154">
        <v>2.4950000000000001</v>
      </c>
      <c r="X26" s="154">
        <v>1087.7840000000001</v>
      </c>
      <c r="Y26" s="154">
        <v>1076.5519999999999</v>
      </c>
      <c r="Z26" s="154">
        <v>1082.7</v>
      </c>
      <c r="AA26" s="154">
        <v>8.35</v>
      </c>
      <c r="AB26" s="154">
        <v>8.3000000000000007</v>
      </c>
      <c r="AC26" s="154">
        <v>496.01897000000002</v>
      </c>
      <c r="AD26" s="154">
        <v>496.01897000000002</v>
      </c>
      <c r="AE26" s="154">
        <v>496.01897000000002</v>
      </c>
      <c r="AF26" s="154">
        <v>432.01652000000001</v>
      </c>
      <c r="AG26" s="154">
        <v>448.01713000000001</v>
      </c>
      <c r="AH26" s="154">
        <v>136.64856</v>
      </c>
      <c r="AI26" s="154">
        <v>136.64856</v>
      </c>
      <c r="AJ26" s="154">
        <v>384.01468</v>
      </c>
      <c r="AK26" s="154">
        <v>384.01468</v>
      </c>
      <c r="AL26" s="154">
        <v>844</v>
      </c>
      <c r="AM26" s="154">
        <v>1062.3910000000001</v>
      </c>
    </row>
    <row r="27" spans="1:39" ht="24" customHeight="1" x14ac:dyDescent="0.25">
      <c r="A27" s="16" t="s">
        <v>73</v>
      </c>
      <c r="B27" s="16" t="s">
        <v>802</v>
      </c>
      <c r="C27" s="154">
        <v>0</v>
      </c>
      <c r="D27" s="154">
        <v>40.92</v>
      </c>
      <c r="E27" s="154">
        <v>0</v>
      </c>
      <c r="F27" s="154">
        <v>24.6</v>
      </c>
      <c r="G27" s="154">
        <v>270.62099999999998</v>
      </c>
      <c r="H27" s="154">
        <v>5.6</v>
      </c>
      <c r="I27" s="154">
        <v>4.5</v>
      </c>
      <c r="J27" s="154">
        <v>10.010999999999999</v>
      </c>
      <c r="K27" s="154">
        <v>6.6</v>
      </c>
      <c r="L27" s="154">
        <v>6.6</v>
      </c>
      <c r="M27" s="154">
        <v>6.6</v>
      </c>
      <c r="N27" s="154">
        <v>6.6</v>
      </c>
      <c r="O27" s="154">
        <v>1097.7</v>
      </c>
      <c r="P27" s="154">
        <v>1104</v>
      </c>
      <c r="Q27" s="154">
        <v>9</v>
      </c>
      <c r="R27" s="154">
        <v>11</v>
      </c>
      <c r="S27" s="154">
        <v>371.58602999999999</v>
      </c>
      <c r="T27" s="154">
        <v>956</v>
      </c>
      <c r="U27" s="154">
        <v>1100.5</v>
      </c>
      <c r="V27" s="154">
        <v>2.605</v>
      </c>
      <c r="W27" s="154">
        <v>1.887</v>
      </c>
      <c r="X27" s="154">
        <v>1112.4159999999999</v>
      </c>
      <c r="Y27" s="154">
        <v>1092.9549999999999</v>
      </c>
      <c r="Z27" s="154">
        <v>1100.5</v>
      </c>
      <c r="AA27" s="154">
        <v>8.75</v>
      </c>
      <c r="AB27" s="154">
        <v>9.64</v>
      </c>
      <c r="AC27" s="154">
        <v>496.01897000000002</v>
      </c>
      <c r="AD27" s="154">
        <v>496.01897000000002</v>
      </c>
      <c r="AE27" s="154">
        <v>496.01897000000002</v>
      </c>
      <c r="AF27" s="154">
        <v>432.01652000000001</v>
      </c>
      <c r="AG27" s="154">
        <v>448.01713000000001</v>
      </c>
      <c r="AH27" s="154">
        <v>136.64856</v>
      </c>
      <c r="AI27" s="154">
        <v>136.64856</v>
      </c>
      <c r="AJ27" s="154">
        <v>384.01468</v>
      </c>
      <c r="AK27" s="154">
        <v>384.01468</v>
      </c>
      <c r="AL27" s="154">
        <v>943</v>
      </c>
      <c r="AM27" s="154">
        <v>1071.4929999999999</v>
      </c>
    </row>
    <row r="28" spans="1:39" ht="24" customHeight="1" x14ac:dyDescent="0.25">
      <c r="A28" s="16" t="s">
        <v>73</v>
      </c>
      <c r="B28" s="16" t="s">
        <v>803</v>
      </c>
      <c r="C28" s="154">
        <v>0</v>
      </c>
      <c r="D28" s="154">
        <v>40.93</v>
      </c>
      <c r="E28" s="154">
        <v>0</v>
      </c>
      <c r="F28" s="154">
        <v>24.6</v>
      </c>
      <c r="G28" s="154">
        <v>307.64800000000002</v>
      </c>
      <c r="H28" s="154">
        <v>7.3</v>
      </c>
      <c r="I28" s="154">
        <v>4.0999999999999996</v>
      </c>
      <c r="J28" s="154">
        <v>8.33</v>
      </c>
      <c r="K28" s="154">
        <v>7.7</v>
      </c>
      <c r="L28" s="154">
        <v>7.7</v>
      </c>
      <c r="M28" s="154">
        <v>7.7</v>
      </c>
      <c r="N28" s="154">
        <v>7.7</v>
      </c>
      <c r="O28" s="154">
        <v>1113.7</v>
      </c>
      <c r="P28" s="154">
        <v>1110.4000000000001</v>
      </c>
      <c r="Q28" s="154">
        <v>1</v>
      </c>
      <c r="R28" s="154">
        <v>1</v>
      </c>
      <c r="S28" s="154">
        <v>437.61063000000001</v>
      </c>
      <c r="T28" s="154">
        <v>1030</v>
      </c>
      <c r="U28" s="154">
        <v>1107</v>
      </c>
      <c r="V28" s="154">
        <v>2.5590000000000002</v>
      </c>
      <c r="W28" s="154">
        <v>4.4950000000000001</v>
      </c>
      <c r="X28" s="154">
        <v>1127.8030000000001</v>
      </c>
      <c r="Y28" s="154">
        <v>1102.328</v>
      </c>
      <c r="Z28" s="154">
        <v>1107</v>
      </c>
      <c r="AA28" s="154">
        <v>8.8000000000000007</v>
      </c>
      <c r="AB28" s="154">
        <v>9.36</v>
      </c>
      <c r="AC28" s="154">
        <v>496.01897000000002</v>
      </c>
      <c r="AD28" s="154">
        <v>496.01897000000002</v>
      </c>
      <c r="AE28" s="154">
        <v>486.41860000000003</v>
      </c>
      <c r="AF28" s="154">
        <v>416.01591000000002</v>
      </c>
      <c r="AG28" s="154">
        <v>432.01652000000001</v>
      </c>
      <c r="AH28" s="154">
        <v>136.64856</v>
      </c>
      <c r="AI28" s="154">
        <v>136.64856</v>
      </c>
      <c r="AJ28" s="154">
        <v>384.01468</v>
      </c>
      <c r="AK28" s="154">
        <v>384.01468</v>
      </c>
      <c r="AL28" s="154">
        <v>1021</v>
      </c>
      <c r="AM28" s="154">
        <v>1075.7139999999999</v>
      </c>
    </row>
    <row r="29" spans="1:39" ht="24" customHeight="1" x14ac:dyDescent="0.25">
      <c r="A29" s="16" t="s">
        <v>73</v>
      </c>
      <c r="B29" s="16" t="s">
        <v>804</v>
      </c>
      <c r="C29" s="154">
        <v>0</v>
      </c>
      <c r="D29" s="154">
        <v>40.93</v>
      </c>
      <c r="E29" s="154">
        <v>0</v>
      </c>
      <c r="F29" s="154">
        <v>24.6</v>
      </c>
      <c r="G29" s="154">
        <v>326.27</v>
      </c>
      <c r="H29" s="154">
        <v>7.9</v>
      </c>
      <c r="I29" s="154">
        <v>3.9</v>
      </c>
      <c r="J29" s="154">
        <v>7.9880000000000004</v>
      </c>
      <c r="K29" s="154">
        <v>7.3</v>
      </c>
      <c r="L29" s="154">
        <v>7.3</v>
      </c>
      <c r="M29" s="154">
        <v>7.3</v>
      </c>
      <c r="N29" s="154">
        <v>7.3</v>
      </c>
      <c r="O29" s="154">
        <v>1121.3</v>
      </c>
      <c r="P29" s="154">
        <v>1113.5999999999999</v>
      </c>
      <c r="Q29" s="154">
        <v>1</v>
      </c>
      <c r="R29" s="154">
        <v>1</v>
      </c>
      <c r="S29" s="154">
        <v>648.50888999999995</v>
      </c>
      <c r="T29" s="154">
        <v>1083</v>
      </c>
      <c r="U29" s="154">
        <v>1108.8</v>
      </c>
      <c r="V29" s="154">
        <v>1.9570000000000001</v>
      </c>
      <c r="W29" s="154">
        <v>2.3079999999999998</v>
      </c>
      <c r="X29" s="154">
        <v>1134.4849999999999</v>
      </c>
      <c r="Y29" s="154">
        <v>1115.749</v>
      </c>
      <c r="Z29" s="154">
        <v>1108.8</v>
      </c>
      <c r="AA29" s="154">
        <v>8.56</v>
      </c>
      <c r="AB29" s="154">
        <v>9.81</v>
      </c>
      <c r="AC29" s="154">
        <v>496.01897000000002</v>
      </c>
      <c r="AD29" s="154">
        <v>496.01897000000002</v>
      </c>
      <c r="AE29" s="154">
        <v>489.61872</v>
      </c>
      <c r="AF29" s="154">
        <v>416.01591000000002</v>
      </c>
      <c r="AG29" s="154">
        <v>432.01652000000001</v>
      </c>
      <c r="AH29" s="154">
        <v>136.64856</v>
      </c>
      <c r="AI29" s="154">
        <v>136.64856</v>
      </c>
      <c r="AJ29" s="154">
        <v>384.01468</v>
      </c>
      <c r="AK29" s="154">
        <v>384.01468</v>
      </c>
      <c r="AL29" s="154">
        <v>1083</v>
      </c>
      <c r="AM29" s="154">
        <v>1073.8620000000001</v>
      </c>
    </row>
    <row r="30" spans="1:39" ht="24" customHeight="1" x14ac:dyDescent="0.25">
      <c r="A30" s="16" t="s">
        <v>73</v>
      </c>
      <c r="B30" s="16" t="s">
        <v>805</v>
      </c>
      <c r="C30" s="154">
        <v>0</v>
      </c>
      <c r="D30" s="154">
        <v>40.92</v>
      </c>
      <c r="E30" s="154">
        <v>0</v>
      </c>
      <c r="F30" s="154">
        <v>24.6</v>
      </c>
      <c r="G30" s="154">
        <v>375.22399999999999</v>
      </c>
      <c r="H30" s="154">
        <v>8.1</v>
      </c>
      <c r="I30" s="154">
        <v>3.8</v>
      </c>
      <c r="J30" s="154">
        <v>7.2949999999999999</v>
      </c>
      <c r="K30" s="154">
        <v>7.1</v>
      </c>
      <c r="L30" s="154">
        <v>7.1</v>
      </c>
      <c r="M30" s="154">
        <v>7.1</v>
      </c>
      <c r="N30" s="154">
        <v>7.1</v>
      </c>
      <c r="O30" s="154">
        <v>1122.7</v>
      </c>
      <c r="P30" s="154">
        <v>1124.8</v>
      </c>
      <c r="Q30" s="154">
        <v>6</v>
      </c>
      <c r="R30" s="154">
        <v>7</v>
      </c>
      <c r="S30" s="154">
        <v>737.88658999999996</v>
      </c>
      <c r="T30" s="154">
        <v>1117</v>
      </c>
      <c r="U30" s="154">
        <v>1107.9000000000001</v>
      </c>
      <c r="V30" s="154">
        <v>4.5220000000000002</v>
      </c>
      <c r="W30" s="154">
        <v>3.3050000000000002</v>
      </c>
      <c r="X30" s="154">
        <v>1136.4680000000001</v>
      </c>
      <c r="Y30" s="154">
        <v>1127.3620000000001</v>
      </c>
      <c r="Z30" s="154">
        <v>1107.9000000000001</v>
      </c>
      <c r="AA30" s="154">
        <v>8.93</v>
      </c>
      <c r="AB30" s="154">
        <v>9.6300000000000008</v>
      </c>
      <c r="AC30" s="154">
        <v>496.01897000000002</v>
      </c>
      <c r="AD30" s="154">
        <v>486.41860000000003</v>
      </c>
      <c r="AE30" s="154">
        <v>480.01835999999997</v>
      </c>
      <c r="AF30" s="154">
        <v>400.01530000000002</v>
      </c>
      <c r="AG30" s="154">
        <v>416.01591000000002</v>
      </c>
      <c r="AH30" s="154">
        <v>136.64856</v>
      </c>
      <c r="AI30" s="154">
        <v>136.64856</v>
      </c>
      <c r="AJ30" s="154">
        <v>384.01468</v>
      </c>
      <c r="AK30" s="154">
        <v>384.01468</v>
      </c>
      <c r="AL30" s="154">
        <v>1117</v>
      </c>
      <c r="AM30" s="154">
        <v>1078.24</v>
      </c>
    </row>
    <row r="31" spans="1:39" ht="24" customHeight="1" x14ac:dyDescent="0.25">
      <c r="A31" s="18" t="s">
        <v>73</v>
      </c>
      <c r="B31" s="18" t="s">
        <v>806</v>
      </c>
      <c r="C31" s="155">
        <v>0</v>
      </c>
      <c r="D31" s="155">
        <v>40.9</v>
      </c>
      <c r="E31" s="155">
        <v>0</v>
      </c>
      <c r="F31" s="155">
        <v>24.6</v>
      </c>
      <c r="G31" s="155">
        <v>400.39800000000002</v>
      </c>
      <c r="H31" s="155">
        <v>7.8</v>
      </c>
      <c r="I31" s="155">
        <v>3.5</v>
      </c>
      <c r="J31" s="155">
        <v>7.3609999999999998</v>
      </c>
      <c r="K31" s="155">
        <v>7.1</v>
      </c>
      <c r="L31" s="155">
        <v>7.1</v>
      </c>
      <c r="M31" s="155">
        <v>7.1</v>
      </c>
      <c r="N31" s="155">
        <v>7.1</v>
      </c>
      <c r="O31" s="155">
        <v>1118</v>
      </c>
      <c r="P31" s="155">
        <v>1118.4000000000001</v>
      </c>
      <c r="Q31" s="155">
        <v>6</v>
      </c>
      <c r="R31" s="155">
        <v>8</v>
      </c>
      <c r="S31" s="155">
        <v>792.12734999999998</v>
      </c>
      <c r="T31" s="155">
        <v>1150</v>
      </c>
      <c r="U31" s="155">
        <v>1106.8</v>
      </c>
      <c r="V31" s="155">
        <v>7.8109999999999999</v>
      </c>
      <c r="W31" s="155">
        <v>5.55</v>
      </c>
      <c r="X31" s="155">
        <v>1146.5039999999999</v>
      </c>
      <c r="Y31" s="155">
        <v>1124.029</v>
      </c>
      <c r="Z31" s="155">
        <v>1106.8</v>
      </c>
      <c r="AA31" s="155">
        <v>9.0299999999999994</v>
      </c>
      <c r="AB31" s="155">
        <v>10.25</v>
      </c>
      <c r="AC31" s="155">
        <v>496.01897000000002</v>
      </c>
      <c r="AD31" s="155">
        <v>480.01835999999997</v>
      </c>
      <c r="AE31" s="155">
        <v>480.01835999999997</v>
      </c>
      <c r="AF31" s="155">
        <v>400.01530000000002</v>
      </c>
      <c r="AG31" s="155">
        <v>416.01591000000002</v>
      </c>
      <c r="AH31" s="155">
        <v>136.64856</v>
      </c>
      <c r="AI31" s="155">
        <v>136.64856</v>
      </c>
      <c r="AJ31" s="155">
        <v>384.01468</v>
      </c>
      <c r="AK31" s="155">
        <v>384.01468</v>
      </c>
      <c r="AL31" s="155">
        <v>1124</v>
      </c>
      <c r="AM31" s="155">
        <v>1081.252</v>
      </c>
    </row>
    <row r="32" spans="1:39" ht="24" customHeight="1" x14ac:dyDescent="0.25">
      <c r="A32" s="13" t="s">
        <v>73</v>
      </c>
      <c r="B32" s="13" t="s">
        <v>807</v>
      </c>
      <c r="C32" s="153">
        <v>0</v>
      </c>
      <c r="D32" s="153">
        <v>40.94</v>
      </c>
      <c r="E32" s="153">
        <v>0</v>
      </c>
      <c r="F32" s="153">
        <v>24.6</v>
      </c>
      <c r="G32" s="153">
        <v>633.39700000000005</v>
      </c>
      <c r="H32" s="153">
        <v>8.3000000000000007</v>
      </c>
      <c r="I32" s="153">
        <v>4.7</v>
      </c>
      <c r="J32" s="153">
        <v>7.274</v>
      </c>
      <c r="K32" s="153">
        <v>6.7</v>
      </c>
      <c r="L32" s="153">
        <v>6.7</v>
      </c>
      <c r="M32" s="153">
        <v>6.7</v>
      </c>
      <c r="N32" s="153">
        <v>6.7</v>
      </c>
      <c r="O32" s="153">
        <v>1122.8</v>
      </c>
      <c r="P32" s="153">
        <v>1116.8</v>
      </c>
      <c r="Q32" s="153">
        <v>6</v>
      </c>
      <c r="R32" s="153">
        <v>8</v>
      </c>
      <c r="S32" s="153">
        <v>751.85315000000003</v>
      </c>
      <c r="T32" s="153">
        <v>1144</v>
      </c>
      <c r="U32" s="153">
        <v>1086.8</v>
      </c>
      <c r="V32" s="153">
        <v>5.0789999999999997</v>
      </c>
      <c r="W32" s="153">
        <v>3.613</v>
      </c>
      <c r="X32" s="153">
        <v>1153.6949999999999</v>
      </c>
      <c r="Y32" s="153">
        <v>1125.9190000000001</v>
      </c>
      <c r="Z32" s="153">
        <v>1086.8</v>
      </c>
      <c r="AA32" s="153">
        <v>9.6300000000000008</v>
      </c>
      <c r="AB32" s="153">
        <v>10.42</v>
      </c>
      <c r="AC32" s="153">
        <v>496.01897000000002</v>
      </c>
      <c r="AD32" s="153">
        <v>480.01835999999997</v>
      </c>
      <c r="AE32" s="153">
        <v>480.01835999999997</v>
      </c>
      <c r="AF32" s="153">
        <v>400.01530000000002</v>
      </c>
      <c r="AG32" s="153">
        <v>416.01591000000002</v>
      </c>
      <c r="AH32" s="153">
        <v>136.64856</v>
      </c>
      <c r="AI32" s="153">
        <v>136.64856</v>
      </c>
      <c r="AJ32" s="153">
        <v>384.01468</v>
      </c>
      <c r="AK32" s="153">
        <v>384.01468</v>
      </c>
      <c r="AL32" s="153">
        <v>1115</v>
      </c>
      <c r="AM32" s="153">
        <v>1083.979</v>
      </c>
    </row>
    <row r="33" spans="1:39" ht="24" customHeight="1" x14ac:dyDescent="0.25">
      <c r="A33" s="16" t="s">
        <v>73</v>
      </c>
      <c r="B33" s="16" t="s">
        <v>808</v>
      </c>
      <c r="C33" s="154">
        <v>0</v>
      </c>
      <c r="D33" s="154">
        <v>41.02</v>
      </c>
      <c r="E33" s="154">
        <v>0</v>
      </c>
      <c r="F33" s="154">
        <v>24.6</v>
      </c>
      <c r="G33" s="154">
        <v>731.28200000000004</v>
      </c>
      <c r="H33" s="154">
        <v>9</v>
      </c>
      <c r="I33" s="154">
        <v>4.9000000000000004</v>
      </c>
      <c r="J33" s="154">
        <v>6.6050000000000004</v>
      </c>
      <c r="K33" s="154">
        <v>10.5</v>
      </c>
      <c r="L33" s="154">
        <v>10.5</v>
      </c>
      <c r="M33" s="154">
        <v>10.5</v>
      </c>
      <c r="N33" s="154">
        <v>10.5</v>
      </c>
      <c r="O33" s="154">
        <v>1116.7</v>
      </c>
      <c r="P33" s="154">
        <v>1113.5999999999999</v>
      </c>
      <c r="Q33" s="154">
        <v>9</v>
      </c>
      <c r="R33" s="154">
        <v>9</v>
      </c>
      <c r="S33" s="154">
        <v>726.80053999999996</v>
      </c>
      <c r="T33" s="154">
        <v>1120</v>
      </c>
      <c r="U33" s="154">
        <v>1081</v>
      </c>
      <c r="V33" s="154">
        <v>8.49</v>
      </c>
      <c r="W33" s="154">
        <v>8.5169999999999995</v>
      </c>
      <c r="X33" s="154">
        <v>1145.1489999999999</v>
      </c>
      <c r="Y33" s="154">
        <v>1127.096</v>
      </c>
      <c r="Z33" s="154">
        <v>1081</v>
      </c>
      <c r="AA33" s="154">
        <v>9.65</v>
      </c>
      <c r="AB33" s="154">
        <v>10.11</v>
      </c>
      <c r="AC33" s="154">
        <v>496.01897000000002</v>
      </c>
      <c r="AD33" s="154">
        <v>480.01835999999997</v>
      </c>
      <c r="AE33" s="154">
        <v>480.01835999999997</v>
      </c>
      <c r="AF33" s="154">
        <v>400.01530000000002</v>
      </c>
      <c r="AG33" s="154">
        <v>416.01591000000002</v>
      </c>
      <c r="AH33" s="154">
        <v>136.64856</v>
      </c>
      <c r="AI33" s="154">
        <v>136.64856</v>
      </c>
      <c r="AJ33" s="154">
        <v>384.01468</v>
      </c>
      <c r="AK33" s="154">
        <v>384.01468</v>
      </c>
      <c r="AL33" s="154">
        <v>1051</v>
      </c>
      <c r="AM33" s="154">
        <v>1080.452</v>
      </c>
    </row>
    <row r="34" spans="1:39" ht="24" customHeight="1" x14ac:dyDescent="0.25">
      <c r="A34" s="16" t="s">
        <v>73</v>
      </c>
      <c r="B34" s="16" t="s">
        <v>809</v>
      </c>
      <c r="C34" s="154">
        <v>0</v>
      </c>
      <c r="D34" s="154">
        <v>40.22</v>
      </c>
      <c r="E34" s="154">
        <v>0</v>
      </c>
      <c r="F34" s="154">
        <v>24.6</v>
      </c>
      <c r="G34" s="154">
        <v>342.06900000000002</v>
      </c>
      <c r="H34" s="154">
        <v>8.8000000000000007</v>
      </c>
      <c r="I34" s="154">
        <v>6.4</v>
      </c>
      <c r="J34" s="154">
        <v>6.6859999999999999</v>
      </c>
      <c r="K34" s="154">
        <v>10.199999999999999</v>
      </c>
      <c r="L34" s="154">
        <v>10.199999999999999</v>
      </c>
      <c r="M34" s="154">
        <v>10.199999999999999</v>
      </c>
      <c r="N34" s="154">
        <v>10.199999999999999</v>
      </c>
      <c r="O34" s="154">
        <v>1114.5</v>
      </c>
      <c r="P34" s="154">
        <v>1120</v>
      </c>
      <c r="Q34" s="154">
        <v>10</v>
      </c>
      <c r="R34" s="154">
        <v>10</v>
      </c>
      <c r="S34" s="154">
        <v>681.75477000000001</v>
      </c>
      <c r="T34" s="154">
        <v>1071</v>
      </c>
      <c r="U34" s="154">
        <v>1057.8</v>
      </c>
      <c r="V34" s="154">
        <v>6.6879999999999997</v>
      </c>
      <c r="W34" s="154">
        <v>8.1929999999999996</v>
      </c>
      <c r="X34" s="154">
        <v>1130.614</v>
      </c>
      <c r="Y34" s="154">
        <v>1116.942</v>
      </c>
      <c r="Z34" s="154">
        <v>1057.8</v>
      </c>
      <c r="AA34" s="154">
        <v>9.18</v>
      </c>
      <c r="AB34" s="154">
        <v>9.9600000000000009</v>
      </c>
      <c r="AC34" s="154">
        <v>496.01897000000002</v>
      </c>
      <c r="AD34" s="154">
        <v>480.01835999999997</v>
      </c>
      <c r="AE34" s="154">
        <v>480.01835999999997</v>
      </c>
      <c r="AF34" s="154">
        <v>400.01530000000002</v>
      </c>
      <c r="AG34" s="154">
        <v>448.01713000000001</v>
      </c>
      <c r="AH34" s="154">
        <v>136.64856</v>
      </c>
      <c r="AI34" s="154">
        <v>136.64856</v>
      </c>
      <c r="AJ34" s="154">
        <v>384.01468</v>
      </c>
      <c r="AK34" s="154">
        <v>384.01468</v>
      </c>
      <c r="AL34" s="154">
        <v>1016</v>
      </c>
      <c r="AM34" s="154">
        <v>1069.808</v>
      </c>
    </row>
    <row r="35" spans="1:39" ht="24" customHeight="1" x14ac:dyDescent="0.25">
      <c r="A35" s="16" t="s">
        <v>73</v>
      </c>
      <c r="B35" s="16" t="s">
        <v>810</v>
      </c>
      <c r="C35" s="154">
        <v>0</v>
      </c>
      <c r="D35" s="154">
        <v>42.38</v>
      </c>
      <c r="E35" s="154">
        <v>0</v>
      </c>
      <c r="F35" s="154">
        <v>24.6</v>
      </c>
      <c r="G35" s="154">
        <v>235.33099999999999</v>
      </c>
      <c r="H35" s="154">
        <v>8.4</v>
      </c>
      <c r="I35" s="154">
        <v>6.8</v>
      </c>
      <c r="J35" s="154">
        <v>6.9429999999999996</v>
      </c>
      <c r="K35" s="154">
        <v>11.5</v>
      </c>
      <c r="L35" s="154">
        <v>11.5</v>
      </c>
      <c r="M35" s="154">
        <v>11.5</v>
      </c>
      <c r="N35" s="154">
        <v>11.5</v>
      </c>
      <c r="O35" s="154">
        <v>1097.7</v>
      </c>
      <c r="P35" s="154">
        <v>1110.4000000000001</v>
      </c>
      <c r="Q35" s="154">
        <v>9</v>
      </c>
      <c r="R35" s="154">
        <v>9</v>
      </c>
      <c r="S35" s="154">
        <v>863.98400000000004</v>
      </c>
      <c r="T35" s="154">
        <v>1007</v>
      </c>
      <c r="U35" s="154">
        <v>1037.9000000000001</v>
      </c>
      <c r="V35" s="154">
        <v>9.42</v>
      </c>
      <c r="W35" s="154">
        <v>8.8089999999999993</v>
      </c>
      <c r="X35" s="154">
        <v>1127.9369999999999</v>
      </c>
      <c r="Y35" s="154">
        <v>1107.3789999999999</v>
      </c>
      <c r="Z35" s="154">
        <v>1037.9000000000001</v>
      </c>
      <c r="AA35" s="154">
        <v>8.82</v>
      </c>
      <c r="AB35" s="154">
        <v>9.49</v>
      </c>
      <c r="AC35" s="154">
        <v>496.01897000000002</v>
      </c>
      <c r="AD35" s="154">
        <v>489.61872</v>
      </c>
      <c r="AE35" s="154">
        <v>496.01897000000002</v>
      </c>
      <c r="AF35" s="154">
        <v>416.01591000000002</v>
      </c>
      <c r="AG35" s="154">
        <v>448.01713000000001</v>
      </c>
      <c r="AH35" s="154">
        <v>136.64856</v>
      </c>
      <c r="AI35" s="154">
        <v>136.64856</v>
      </c>
      <c r="AJ35" s="154">
        <v>384.01468</v>
      </c>
      <c r="AK35" s="154">
        <v>384.01468</v>
      </c>
      <c r="AL35" s="154">
        <v>950</v>
      </c>
      <c r="AM35" s="154">
        <v>1062.223</v>
      </c>
    </row>
    <row r="36" spans="1:39" ht="24" customHeight="1" x14ac:dyDescent="0.25">
      <c r="A36" s="16" t="s">
        <v>73</v>
      </c>
      <c r="B36" s="16" t="s">
        <v>811</v>
      </c>
      <c r="C36" s="154">
        <v>0</v>
      </c>
      <c r="D36" s="154">
        <v>42.39</v>
      </c>
      <c r="E36" s="154">
        <v>0</v>
      </c>
      <c r="F36" s="154">
        <v>24.6</v>
      </c>
      <c r="G36" s="154">
        <v>162.63900000000001</v>
      </c>
      <c r="H36" s="154">
        <v>8.1999999999999993</v>
      </c>
      <c r="I36" s="154">
        <v>6.3</v>
      </c>
      <c r="J36" s="154">
        <v>7.68</v>
      </c>
      <c r="K36" s="154">
        <v>9.6999999999999993</v>
      </c>
      <c r="L36" s="154">
        <v>9.6999999999999993</v>
      </c>
      <c r="M36" s="154">
        <v>9.6999999999999993</v>
      </c>
      <c r="N36" s="154">
        <v>9.6999999999999993</v>
      </c>
      <c r="O36" s="154">
        <v>1095.2</v>
      </c>
      <c r="P36" s="154">
        <v>1091.2</v>
      </c>
      <c r="Q36" s="154">
        <v>9</v>
      </c>
      <c r="R36" s="154">
        <v>9</v>
      </c>
      <c r="S36" s="154">
        <v>882.97143000000005</v>
      </c>
      <c r="T36" s="154">
        <v>914</v>
      </c>
      <c r="U36" s="154">
        <v>1023.4</v>
      </c>
      <c r="V36" s="154">
        <v>9.4719999999999995</v>
      </c>
      <c r="W36" s="154">
        <v>10.627000000000001</v>
      </c>
      <c r="X36" s="154">
        <v>1101.797</v>
      </c>
      <c r="Y36" s="154">
        <v>1094.8989999999999</v>
      </c>
      <c r="Z36" s="154">
        <v>1023.4</v>
      </c>
      <c r="AA36" s="154">
        <v>8.8699999999999992</v>
      </c>
      <c r="AB36" s="154">
        <v>9.15</v>
      </c>
      <c r="AC36" s="154">
        <v>496.01897000000002</v>
      </c>
      <c r="AD36" s="154">
        <v>496.01897000000002</v>
      </c>
      <c r="AE36" s="154">
        <v>496.01897000000002</v>
      </c>
      <c r="AF36" s="154">
        <v>416.01591000000002</v>
      </c>
      <c r="AG36" s="154">
        <v>448.01713000000001</v>
      </c>
      <c r="AH36" s="154">
        <v>107.36673</v>
      </c>
      <c r="AI36" s="154">
        <v>100.04627000000001</v>
      </c>
      <c r="AJ36" s="154">
        <v>384.01468</v>
      </c>
      <c r="AK36" s="154">
        <v>384.01468</v>
      </c>
      <c r="AL36" s="154">
        <v>860</v>
      </c>
      <c r="AM36" s="154">
        <v>1030.1320000000001</v>
      </c>
    </row>
    <row r="37" spans="1:39" ht="24" customHeight="1" x14ac:dyDescent="0.25">
      <c r="A37" s="16" t="s">
        <v>73</v>
      </c>
      <c r="B37" s="16" t="s">
        <v>812</v>
      </c>
      <c r="C37" s="154">
        <v>0</v>
      </c>
      <c r="D37" s="154">
        <v>41.32</v>
      </c>
      <c r="E37" s="154">
        <v>0</v>
      </c>
      <c r="F37" s="154">
        <v>24.6</v>
      </c>
      <c r="G37" s="154">
        <v>197.56700000000001</v>
      </c>
      <c r="H37" s="154">
        <v>8.6</v>
      </c>
      <c r="I37" s="154">
        <v>6.2</v>
      </c>
      <c r="J37" s="154">
        <v>7.7009999999999996</v>
      </c>
      <c r="K37" s="154">
        <v>9.3000000000000007</v>
      </c>
      <c r="L37" s="154">
        <v>9.3000000000000007</v>
      </c>
      <c r="M37" s="154">
        <v>9.3000000000000007</v>
      </c>
      <c r="N37" s="154">
        <v>9.3000000000000007</v>
      </c>
      <c r="O37" s="154">
        <v>895.6</v>
      </c>
      <c r="P37" s="154">
        <v>1067.2</v>
      </c>
      <c r="Q37" s="154">
        <v>9</v>
      </c>
      <c r="R37" s="154">
        <v>9</v>
      </c>
      <c r="S37" s="154">
        <v>392.1114</v>
      </c>
      <c r="T37" s="154">
        <v>809</v>
      </c>
      <c r="U37" s="154">
        <v>997.7</v>
      </c>
      <c r="V37" s="154">
        <v>8.73</v>
      </c>
      <c r="W37" s="154">
        <v>10.209</v>
      </c>
      <c r="X37" s="154">
        <v>1080.7370000000001</v>
      </c>
      <c r="Y37" s="154">
        <v>1080.8989999999999</v>
      </c>
      <c r="Z37" s="154">
        <v>997.7</v>
      </c>
      <c r="AA37" s="154">
        <v>8.91</v>
      </c>
      <c r="AB37" s="154">
        <v>9.3699999999999992</v>
      </c>
      <c r="AC37" s="154">
        <v>496.01897000000002</v>
      </c>
      <c r="AD37" s="154">
        <v>496.01897000000002</v>
      </c>
      <c r="AE37" s="154">
        <v>502.41921000000002</v>
      </c>
      <c r="AF37" s="154">
        <v>416.01591000000002</v>
      </c>
      <c r="AG37" s="154">
        <v>448.01713000000001</v>
      </c>
      <c r="AH37" s="154">
        <v>136.64856</v>
      </c>
      <c r="AI37" s="154">
        <v>136.64856</v>
      </c>
      <c r="AJ37" s="154">
        <v>384.01468</v>
      </c>
      <c r="AK37" s="154">
        <v>384.01468</v>
      </c>
      <c r="AL37" s="154">
        <v>746</v>
      </c>
      <c r="AM37" s="154">
        <v>994.14</v>
      </c>
    </row>
    <row r="38" spans="1:39" ht="24" customHeight="1" x14ac:dyDescent="0.25">
      <c r="A38" s="16" t="s">
        <v>73</v>
      </c>
      <c r="B38" s="16" t="s">
        <v>813</v>
      </c>
      <c r="C38" s="154">
        <v>0</v>
      </c>
      <c r="D38" s="154">
        <v>41.02</v>
      </c>
      <c r="E38" s="154">
        <v>0</v>
      </c>
      <c r="F38" s="154">
        <v>24.6</v>
      </c>
      <c r="G38" s="154">
        <v>265.70499999999998</v>
      </c>
      <c r="H38" s="154">
        <v>8.4</v>
      </c>
      <c r="I38" s="154">
        <v>5.7</v>
      </c>
      <c r="J38" s="154">
        <v>7.2060000000000004</v>
      </c>
      <c r="K38" s="154">
        <v>10.3</v>
      </c>
      <c r="L38" s="154">
        <v>10.3</v>
      </c>
      <c r="M38" s="154">
        <v>10.3</v>
      </c>
      <c r="N38" s="154">
        <v>10.3</v>
      </c>
      <c r="O38" s="154">
        <v>1007.7</v>
      </c>
      <c r="P38" s="154">
        <v>1019.2</v>
      </c>
      <c r="Q38" s="154">
        <v>9</v>
      </c>
      <c r="R38" s="154">
        <v>9</v>
      </c>
      <c r="S38" s="154">
        <v>223.89098999999999</v>
      </c>
      <c r="T38" s="154">
        <v>685</v>
      </c>
      <c r="U38" s="154">
        <v>979.4</v>
      </c>
      <c r="V38" s="154">
        <v>7.6020000000000003</v>
      </c>
      <c r="W38" s="154">
        <v>9.4559999999999995</v>
      </c>
      <c r="X38" s="154">
        <v>1036.3420000000001</v>
      </c>
      <c r="Y38" s="154">
        <v>1036.6859999999999</v>
      </c>
      <c r="Z38" s="154">
        <v>979.4</v>
      </c>
      <c r="AA38" s="154">
        <v>8.17</v>
      </c>
      <c r="AB38" s="154">
        <v>8.7799999999999994</v>
      </c>
      <c r="AC38" s="154">
        <v>496.01897000000002</v>
      </c>
      <c r="AD38" s="154">
        <v>496.01897000000002</v>
      </c>
      <c r="AE38" s="154">
        <v>496.01897000000002</v>
      </c>
      <c r="AF38" s="154">
        <v>432.01652000000001</v>
      </c>
      <c r="AG38" s="154">
        <v>448.01713000000001</v>
      </c>
      <c r="AH38" s="154">
        <v>124.4478</v>
      </c>
      <c r="AI38" s="154">
        <v>131.76826</v>
      </c>
      <c r="AJ38" s="154">
        <v>384.01468</v>
      </c>
      <c r="AK38" s="154">
        <v>384.01468</v>
      </c>
      <c r="AL38" s="154">
        <v>632</v>
      </c>
      <c r="AM38" s="154">
        <v>941.96400000000006</v>
      </c>
    </row>
    <row r="39" spans="1:39" ht="24" customHeight="1" x14ac:dyDescent="0.25">
      <c r="A39" s="18" t="s">
        <v>73</v>
      </c>
      <c r="B39" s="18" t="s">
        <v>814</v>
      </c>
      <c r="C39" s="155">
        <v>0</v>
      </c>
      <c r="D39" s="155">
        <v>41</v>
      </c>
      <c r="E39" s="155">
        <v>0</v>
      </c>
      <c r="F39" s="155">
        <v>24.6</v>
      </c>
      <c r="G39" s="155">
        <v>159.75200000000001</v>
      </c>
      <c r="H39" s="155">
        <v>8.3000000000000007</v>
      </c>
      <c r="I39" s="155">
        <v>5.9</v>
      </c>
      <c r="J39" s="155">
        <v>7.6150000000000002</v>
      </c>
      <c r="K39" s="155">
        <v>7.4</v>
      </c>
      <c r="L39" s="155">
        <v>7.4</v>
      </c>
      <c r="M39" s="155">
        <v>7.4</v>
      </c>
      <c r="N39" s="155">
        <v>7.4</v>
      </c>
      <c r="O39" s="155">
        <v>900.7</v>
      </c>
      <c r="P39" s="155">
        <v>963.2</v>
      </c>
      <c r="Q39" s="155">
        <v>8</v>
      </c>
      <c r="R39" s="155">
        <v>9</v>
      </c>
      <c r="S39" s="155">
        <v>257.10590000000002</v>
      </c>
      <c r="T39" s="155">
        <v>549</v>
      </c>
      <c r="U39" s="155">
        <v>900.7</v>
      </c>
      <c r="V39" s="155">
        <v>9.6479999999999997</v>
      </c>
      <c r="W39" s="155">
        <v>9.4060000000000006</v>
      </c>
      <c r="X39" s="155">
        <v>981.29300000000001</v>
      </c>
      <c r="Y39" s="155">
        <v>991.00099999999998</v>
      </c>
      <c r="Z39" s="155">
        <v>900.7</v>
      </c>
      <c r="AA39" s="155">
        <v>8.99</v>
      </c>
      <c r="AB39" s="155">
        <v>9.41</v>
      </c>
      <c r="AC39" s="155">
        <v>496.01897000000002</v>
      </c>
      <c r="AD39" s="155">
        <v>496.01897000000002</v>
      </c>
      <c r="AE39" s="155">
        <v>496.01897000000002</v>
      </c>
      <c r="AF39" s="155">
        <v>432.01652000000001</v>
      </c>
      <c r="AG39" s="155">
        <v>448.01713000000001</v>
      </c>
      <c r="AH39" s="155">
        <v>173.25085999999999</v>
      </c>
      <c r="AI39" s="155">
        <v>178.13115999999999</v>
      </c>
      <c r="AJ39" s="155">
        <v>384.01468</v>
      </c>
      <c r="AK39" s="155">
        <v>384.01468</v>
      </c>
      <c r="AL39" s="155">
        <v>578</v>
      </c>
      <c r="AM39" s="155">
        <v>851.50099999999998</v>
      </c>
    </row>
    <row r="40" spans="1:39" ht="24" customHeight="1" x14ac:dyDescent="0.25">
      <c r="A40" s="13" t="s">
        <v>73</v>
      </c>
      <c r="B40" s="13" t="s">
        <v>815</v>
      </c>
      <c r="C40" s="153">
        <v>0</v>
      </c>
      <c r="D40" s="153">
        <v>41.01</v>
      </c>
      <c r="E40" s="153">
        <v>0</v>
      </c>
      <c r="F40" s="153">
        <v>22.5</v>
      </c>
      <c r="G40" s="153">
        <v>106.983</v>
      </c>
      <c r="H40" s="153">
        <v>8.3000000000000007</v>
      </c>
      <c r="I40" s="153">
        <v>5.5</v>
      </c>
      <c r="J40" s="153">
        <v>8.58</v>
      </c>
      <c r="K40" s="153">
        <v>8.1999999999999993</v>
      </c>
      <c r="L40" s="153">
        <v>8.1999999999999993</v>
      </c>
      <c r="M40" s="153">
        <v>8.1999999999999993</v>
      </c>
      <c r="N40" s="153">
        <v>8.1999999999999993</v>
      </c>
      <c r="O40" s="153">
        <v>829.9</v>
      </c>
      <c r="P40" s="153">
        <v>860</v>
      </c>
      <c r="Q40" s="153">
        <v>9</v>
      </c>
      <c r="R40" s="153">
        <v>9</v>
      </c>
      <c r="S40" s="153">
        <v>141.48829000000001</v>
      </c>
      <c r="T40" s="153">
        <v>412</v>
      </c>
      <c r="U40" s="153">
        <v>782.1</v>
      </c>
      <c r="V40" s="153">
        <v>9.58</v>
      </c>
      <c r="W40" s="153">
        <v>10.46</v>
      </c>
      <c r="X40" s="153">
        <v>910.30200000000002</v>
      </c>
      <c r="Y40" s="153">
        <v>911.34900000000005</v>
      </c>
      <c r="Z40" s="153">
        <v>782.1</v>
      </c>
      <c r="AA40" s="153">
        <v>9.1300000000000008</v>
      </c>
      <c r="AB40" s="153">
        <v>9.1999999999999993</v>
      </c>
      <c r="AC40" s="153">
        <v>496.01897000000002</v>
      </c>
      <c r="AD40" s="153">
        <v>496.01897000000002</v>
      </c>
      <c r="AE40" s="153">
        <v>496.01897000000002</v>
      </c>
      <c r="AF40" s="153">
        <v>432.01652000000001</v>
      </c>
      <c r="AG40" s="153">
        <v>448.01713000000001</v>
      </c>
      <c r="AH40" s="153">
        <v>156.16978</v>
      </c>
      <c r="AI40" s="153">
        <v>263.53651000000002</v>
      </c>
      <c r="AJ40" s="153">
        <v>384.01468</v>
      </c>
      <c r="AK40" s="153">
        <v>384.01468</v>
      </c>
      <c r="AL40" s="153">
        <v>208</v>
      </c>
      <c r="AM40" s="153">
        <v>738.20500000000004</v>
      </c>
    </row>
    <row r="41" spans="1:39" ht="24" customHeight="1" x14ac:dyDescent="0.25">
      <c r="A41" s="16" t="s">
        <v>73</v>
      </c>
      <c r="B41" s="16" t="s">
        <v>816</v>
      </c>
      <c r="C41" s="154">
        <v>0</v>
      </c>
      <c r="D41" s="154">
        <v>40.97</v>
      </c>
      <c r="E41" s="154">
        <v>0</v>
      </c>
      <c r="F41" s="154">
        <v>22.5</v>
      </c>
      <c r="G41" s="154">
        <v>95.4</v>
      </c>
      <c r="H41" s="154">
        <v>7.6</v>
      </c>
      <c r="I41" s="154">
        <v>5.2</v>
      </c>
      <c r="J41" s="154">
        <v>8.0440000000000005</v>
      </c>
      <c r="K41" s="154">
        <v>8.1999999999999993</v>
      </c>
      <c r="L41" s="154">
        <v>8.1999999999999993</v>
      </c>
      <c r="M41" s="154">
        <v>8.1999999999999993</v>
      </c>
      <c r="N41" s="154">
        <v>8.1999999999999993</v>
      </c>
      <c r="O41" s="154">
        <v>609.70000000000005</v>
      </c>
      <c r="P41" s="154">
        <v>623.20000000000005</v>
      </c>
      <c r="Q41" s="154">
        <v>8</v>
      </c>
      <c r="R41" s="154">
        <v>8</v>
      </c>
      <c r="S41" s="154">
        <v>70.256829999999994</v>
      </c>
      <c r="T41" s="154">
        <v>267</v>
      </c>
      <c r="U41" s="154">
        <v>609.6</v>
      </c>
      <c r="V41" s="154">
        <v>10.749000000000001</v>
      </c>
      <c r="W41" s="154">
        <v>10.928000000000001</v>
      </c>
      <c r="X41" s="154">
        <v>695.02300000000002</v>
      </c>
      <c r="Y41" s="154">
        <v>735.70299999999997</v>
      </c>
      <c r="Z41" s="154">
        <v>609.6</v>
      </c>
      <c r="AA41" s="154">
        <v>9.32</v>
      </c>
      <c r="AB41" s="154">
        <v>9.41</v>
      </c>
      <c r="AC41" s="154">
        <v>496.01897000000002</v>
      </c>
      <c r="AD41" s="154">
        <v>496.01897000000002</v>
      </c>
      <c r="AE41" s="154">
        <v>496.01897000000002</v>
      </c>
      <c r="AF41" s="154">
        <v>432.01652000000001</v>
      </c>
      <c r="AG41" s="154">
        <v>448.01713000000001</v>
      </c>
      <c r="AH41" s="154">
        <v>180.57131000000001</v>
      </c>
      <c r="AI41" s="154">
        <v>263.53651000000002</v>
      </c>
      <c r="AJ41" s="154">
        <v>384.01468</v>
      </c>
      <c r="AK41" s="154">
        <v>384.01468</v>
      </c>
      <c r="AL41" s="154">
        <v>137</v>
      </c>
      <c r="AM41" s="154">
        <v>540.572</v>
      </c>
    </row>
    <row r="42" spans="1:39" ht="24" customHeight="1" x14ac:dyDescent="0.25">
      <c r="A42" s="16" t="s">
        <v>73</v>
      </c>
      <c r="B42" s="16" t="s">
        <v>817</v>
      </c>
      <c r="C42" s="154">
        <v>0</v>
      </c>
      <c r="D42" s="154">
        <v>40.99</v>
      </c>
      <c r="E42" s="154">
        <v>0</v>
      </c>
      <c r="F42" s="154">
        <v>22.5</v>
      </c>
      <c r="G42" s="154">
        <v>63.679000000000002</v>
      </c>
      <c r="H42" s="154">
        <v>7.5</v>
      </c>
      <c r="I42" s="154">
        <v>5.5</v>
      </c>
      <c r="J42" s="154">
        <v>7.61</v>
      </c>
      <c r="K42" s="154">
        <v>8.1999999999999993</v>
      </c>
      <c r="L42" s="154">
        <v>8.1999999999999993</v>
      </c>
      <c r="M42" s="154">
        <v>8.1999999999999993</v>
      </c>
      <c r="N42" s="154">
        <v>8.1999999999999993</v>
      </c>
      <c r="O42" s="154">
        <v>344.6</v>
      </c>
      <c r="P42" s="154">
        <v>349.2</v>
      </c>
      <c r="Q42" s="154">
        <v>8</v>
      </c>
      <c r="R42" s="154">
        <v>8</v>
      </c>
      <c r="S42" s="154">
        <v>51.56418</v>
      </c>
      <c r="T42" s="154">
        <v>138</v>
      </c>
      <c r="U42" s="154">
        <v>278.10000000000002</v>
      </c>
      <c r="V42" s="154">
        <v>9.7119999999999997</v>
      </c>
      <c r="W42" s="154">
        <v>10.186999999999999</v>
      </c>
      <c r="X42" s="154">
        <v>412.96199999999999</v>
      </c>
      <c r="Y42" s="154">
        <v>436.41899999999998</v>
      </c>
      <c r="Z42" s="154">
        <v>278.10000000000002</v>
      </c>
      <c r="AA42" s="154">
        <v>9.35</v>
      </c>
      <c r="AB42" s="154">
        <v>9.56</v>
      </c>
      <c r="AC42" s="154">
        <v>496.01897000000002</v>
      </c>
      <c r="AD42" s="154">
        <v>496.01897000000002</v>
      </c>
      <c r="AE42" s="154">
        <v>502.41921000000002</v>
      </c>
      <c r="AF42" s="154">
        <v>432.01652000000001</v>
      </c>
      <c r="AG42" s="154">
        <v>448.01713000000001</v>
      </c>
      <c r="AH42" s="154">
        <v>209.85315</v>
      </c>
      <c r="AI42" s="154">
        <v>263.53651000000002</v>
      </c>
      <c r="AJ42" s="154">
        <v>384.01468</v>
      </c>
      <c r="AK42" s="154">
        <v>384.01468</v>
      </c>
      <c r="AL42" s="154">
        <v>76</v>
      </c>
      <c r="AM42" s="154">
        <v>193.572</v>
      </c>
    </row>
    <row r="43" spans="1:39" ht="24" customHeight="1" x14ac:dyDescent="0.25">
      <c r="A43" s="16" t="s">
        <v>73</v>
      </c>
      <c r="B43" s="16" t="s">
        <v>818</v>
      </c>
      <c r="C43" s="154">
        <v>0</v>
      </c>
      <c r="D43" s="154">
        <v>41</v>
      </c>
      <c r="E43" s="154">
        <v>0</v>
      </c>
      <c r="F43" s="154">
        <v>22.5</v>
      </c>
      <c r="G43" s="154">
        <v>18.946000000000002</v>
      </c>
      <c r="H43" s="154">
        <v>7.7</v>
      </c>
      <c r="I43" s="154">
        <v>5</v>
      </c>
      <c r="J43" s="154">
        <v>7.9870000000000001</v>
      </c>
      <c r="K43" s="154">
        <v>6</v>
      </c>
      <c r="L43" s="154">
        <v>6</v>
      </c>
      <c r="M43" s="154">
        <v>6</v>
      </c>
      <c r="N43" s="154">
        <v>6</v>
      </c>
      <c r="O43" s="154">
        <v>95.1</v>
      </c>
      <c r="P43" s="154">
        <v>98.4</v>
      </c>
      <c r="Q43" s="154">
        <v>7</v>
      </c>
      <c r="R43" s="154">
        <v>7</v>
      </c>
      <c r="S43" s="154">
        <v>46.645310000000002</v>
      </c>
      <c r="T43" s="154">
        <v>44</v>
      </c>
      <c r="U43" s="154">
        <v>23.5</v>
      </c>
      <c r="V43" s="154">
        <v>9.5120000000000005</v>
      </c>
      <c r="W43" s="154">
        <v>10.653</v>
      </c>
      <c r="X43" s="154">
        <v>131.65600000000001</v>
      </c>
      <c r="Y43" s="154">
        <v>147.96899999999999</v>
      </c>
      <c r="Z43" s="154">
        <v>23.5</v>
      </c>
      <c r="AA43" s="154">
        <v>8.5299999999999994</v>
      </c>
      <c r="AB43" s="154">
        <v>8.8699999999999992</v>
      </c>
      <c r="AC43" s="154">
        <v>496.01897000000002</v>
      </c>
      <c r="AD43" s="154">
        <v>496.01897000000002</v>
      </c>
      <c r="AE43" s="154">
        <v>496.01897000000002</v>
      </c>
      <c r="AF43" s="154">
        <v>432.01652000000001</v>
      </c>
      <c r="AG43" s="154">
        <v>448.01713000000001</v>
      </c>
      <c r="AH43" s="154">
        <v>209.85315</v>
      </c>
      <c r="AI43" s="154">
        <v>263.53651000000002</v>
      </c>
      <c r="AJ43" s="154">
        <v>384.01468</v>
      </c>
      <c r="AK43" s="154">
        <v>384.01468</v>
      </c>
      <c r="AL43" s="154">
        <v>34</v>
      </c>
      <c r="AM43" s="154">
        <v>18.978999999999999</v>
      </c>
    </row>
    <row r="44" spans="1:39" ht="24" customHeight="1" x14ac:dyDescent="0.25">
      <c r="A44" s="16" t="s">
        <v>73</v>
      </c>
      <c r="B44" s="16" t="s">
        <v>819</v>
      </c>
      <c r="C44" s="154">
        <v>0</v>
      </c>
      <c r="D44" s="154">
        <v>41.81</v>
      </c>
      <c r="E44" s="154">
        <v>0</v>
      </c>
      <c r="F44" s="154">
        <v>22.5</v>
      </c>
      <c r="G44" s="154">
        <v>0</v>
      </c>
      <c r="H44" s="154">
        <v>8.6999999999999993</v>
      </c>
      <c r="I44" s="154">
        <v>4.9000000000000004</v>
      </c>
      <c r="J44" s="154">
        <v>8.2349999999999994</v>
      </c>
      <c r="K44" s="154">
        <v>9.4</v>
      </c>
      <c r="L44" s="154">
        <v>9.4</v>
      </c>
      <c r="M44" s="154">
        <v>9.4</v>
      </c>
      <c r="N44" s="154">
        <v>9.4</v>
      </c>
      <c r="O44" s="154">
        <v>0</v>
      </c>
      <c r="P44" s="154">
        <v>1.6</v>
      </c>
      <c r="Q44" s="154">
        <v>6</v>
      </c>
      <c r="R44" s="154">
        <v>6</v>
      </c>
      <c r="S44" s="154">
        <v>17.33006</v>
      </c>
      <c r="T44" s="154">
        <v>1</v>
      </c>
      <c r="U44" s="154">
        <v>0</v>
      </c>
      <c r="V44" s="154">
        <v>9.9380000000000006</v>
      </c>
      <c r="W44" s="154">
        <v>8.4870000000000001</v>
      </c>
      <c r="X44" s="154">
        <v>11.849</v>
      </c>
      <c r="Y44" s="154">
        <v>14.678000000000001</v>
      </c>
      <c r="Z44" s="154">
        <v>0</v>
      </c>
      <c r="AA44" s="154">
        <v>8.7200000000000006</v>
      </c>
      <c r="AB44" s="154">
        <v>9</v>
      </c>
      <c r="AC44" s="154">
        <v>496.01897000000002</v>
      </c>
      <c r="AD44" s="154">
        <v>496.01897000000002</v>
      </c>
      <c r="AE44" s="154">
        <v>496.01897000000002</v>
      </c>
      <c r="AF44" s="154">
        <v>432.01652000000001</v>
      </c>
      <c r="AG44" s="154">
        <v>448.01713000000001</v>
      </c>
      <c r="AH44" s="154">
        <v>224.49406999999999</v>
      </c>
      <c r="AI44" s="154">
        <v>268.41681999999997</v>
      </c>
      <c r="AJ44" s="154">
        <v>384.01468</v>
      </c>
      <c r="AK44" s="154">
        <v>384.01468</v>
      </c>
      <c r="AL44" s="154">
        <v>3</v>
      </c>
      <c r="AM44" s="154">
        <v>0</v>
      </c>
    </row>
    <row r="45" spans="1:39" ht="24" customHeight="1" x14ac:dyDescent="0.25">
      <c r="A45" s="16" t="s">
        <v>73</v>
      </c>
      <c r="B45" s="16" t="s">
        <v>820</v>
      </c>
      <c r="C45" s="154">
        <v>0</v>
      </c>
      <c r="D45" s="154">
        <v>42.43</v>
      </c>
      <c r="E45" s="154">
        <v>0</v>
      </c>
      <c r="F45" s="154">
        <v>22.5</v>
      </c>
      <c r="G45" s="154">
        <v>0</v>
      </c>
      <c r="H45" s="154">
        <v>8.8000000000000007</v>
      </c>
      <c r="I45" s="154">
        <v>4.7</v>
      </c>
      <c r="J45" s="154">
        <v>8.1</v>
      </c>
      <c r="K45" s="154">
        <v>5.3</v>
      </c>
      <c r="L45" s="154">
        <v>5.3</v>
      </c>
      <c r="M45" s="154">
        <v>5.3</v>
      </c>
      <c r="N45" s="154">
        <v>5.3</v>
      </c>
      <c r="O45" s="154">
        <v>0</v>
      </c>
      <c r="P45" s="154">
        <v>0</v>
      </c>
      <c r="Q45" s="154">
        <v>3</v>
      </c>
      <c r="R45" s="154">
        <v>3</v>
      </c>
      <c r="S45" s="154">
        <v>5.16615</v>
      </c>
      <c r="T45" s="154">
        <v>0</v>
      </c>
      <c r="U45" s="154">
        <v>0</v>
      </c>
      <c r="V45" s="154">
        <v>8.7620000000000005</v>
      </c>
      <c r="W45" s="154">
        <v>10.121</v>
      </c>
      <c r="X45" s="154">
        <v>0</v>
      </c>
      <c r="Y45" s="154">
        <v>0</v>
      </c>
      <c r="Z45" s="154">
        <v>0</v>
      </c>
      <c r="AA45" s="154">
        <v>9</v>
      </c>
      <c r="AB45" s="154">
        <v>9.08</v>
      </c>
      <c r="AC45" s="154">
        <v>496.01897000000002</v>
      </c>
      <c r="AD45" s="154">
        <v>496.01897000000002</v>
      </c>
      <c r="AE45" s="154">
        <v>496.01897000000002</v>
      </c>
      <c r="AF45" s="154">
        <v>432.01652000000001</v>
      </c>
      <c r="AG45" s="154">
        <v>448.01713000000001</v>
      </c>
      <c r="AH45" s="154">
        <v>248.89559</v>
      </c>
      <c r="AI45" s="154">
        <v>283.05774000000002</v>
      </c>
      <c r="AJ45" s="154">
        <v>384.01468</v>
      </c>
      <c r="AK45" s="154">
        <v>384.01468</v>
      </c>
      <c r="AL45" s="154">
        <v>0</v>
      </c>
      <c r="AM45" s="154">
        <v>0</v>
      </c>
    </row>
    <row r="46" spans="1:39" ht="24" customHeight="1" x14ac:dyDescent="0.25">
      <c r="A46" s="16" t="s">
        <v>73</v>
      </c>
      <c r="B46" s="16" t="s">
        <v>821</v>
      </c>
      <c r="C46" s="154">
        <v>0</v>
      </c>
      <c r="D46" s="154">
        <v>42.51</v>
      </c>
      <c r="E46" s="154">
        <v>0</v>
      </c>
      <c r="F46" s="154">
        <v>22.5</v>
      </c>
      <c r="G46" s="154">
        <v>0</v>
      </c>
      <c r="H46" s="154">
        <v>8.1999999999999993</v>
      </c>
      <c r="I46" s="154">
        <v>4.3</v>
      </c>
      <c r="J46" s="154">
        <v>7.726</v>
      </c>
      <c r="K46" s="154">
        <v>8.8000000000000007</v>
      </c>
      <c r="L46" s="154">
        <v>8.8000000000000007</v>
      </c>
      <c r="M46" s="154">
        <v>8.8000000000000007</v>
      </c>
      <c r="N46" s="154">
        <v>8.8000000000000007</v>
      </c>
      <c r="O46" s="154">
        <v>0</v>
      </c>
      <c r="P46" s="154">
        <v>0</v>
      </c>
      <c r="Q46" s="154">
        <v>1</v>
      </c>
      <c r="R46" s="154">
        <v>1</v>
      </c>
      <c r="S46" s="154">
        <v>1.1454800000000001</v>
      </c>
      <c r="T46" s="154">
        <v>0</v>
      </c>
      <c r="U46" s="154">
        <v>0</v>
      </c>
      <c r="V46" s="154">
        <v>11.087</v>
      </c>
      <c r="W46" s="154">
        <v>9.1920000000000002</v>
      </c>
      <c r="X46" s="154">
        <v>0</v>
      </c>
      <c r="Y46" s="154">
        <v>0</v>
      </c>
      <c r="Z46" s="154">
        <v>0</v>
      </c>
      <c r="AA46" s="154">
        <v>9.83</v>
      </c>
      <c r="AB46" s="154">
        <v>10.29</v>
      </c>
      <c r="AC46" s="154">
        <v>496.01897000000002</v>
      </c>
      <c r="AD46" s="154">
        <v>496.01897000000002</v>
      </c>
      <c r="AE46" s="154">
        <v>502.41921000000002</v>
      </c>
      <c r="AF46" s="154">
        <v>432.01652000000001</v>
      </c>
      <c r="AG46" s="154">
        <v>448.01713000000001</v>
      </c>
      <c r="AH46" s="154">
        <v>248.89559</v>
      </c>
      <c r="AI46" s="154">
        <v>278.17743000000002</v>
      </c>
      <c r="AJ46" s="154">
        <v>384.01468</v>
      </c>
      <c r="AK46" s="154">
        <v>384.01468</v>
      </c>
      <c r="AL46" s="154">
        <v>0</v>
      </c>
      <c r="AM46" s="154">
        <v>0</v>
      </c>
    </row>
    <row r="47" spans="1:39" ht="24" customHeight="1" x14ac:dyDescent="0.25">
      <c r="A47" s="18" t="s">
        <v>73</v>
      </c>
      <c r="B47" s="18" t="s">
        <v>822</v>
      </c>
      <c r="C47" s="155">
        <v>0</v>
      </c>
      <c r="D47" s="155">
        <v>42.52</v>
      </c>
      <c r="E47" s="155">
        <v>0</v>
      </c>
      <c r="F47" s="155">
        <v>22.5</v>
      </c>
      <c r="G47" s="155"/>
      <c r="H47" s="155">
        <v>7.7</v>
      </c>
      <c r="I47" s="155">
        <v>4.5</v>
      </c>
      <c r="J47" s="155">
        <v>7.6970000000000001</v>
      </c>
      <c r="K47" s="155">
        <v>8.1</v>
      </c>
      <c r="L47" s="155">
        <v>8.1</v>
      </c>
      <c r="M47" s="155">
        <v>8.1</v>
      </c>
      <c r="N47" s="155">
        <v>8.1</v>
      </c>
      <c r="O47" s="155"/>
      <c r="P47" s="155"/>
      <c r="Q47" s="155">
        <v>1</v>
      </c>
      <c r="R47" s="155">
        <v>1</v>
      </c>
      <c r="S47" s="155"/>
      <c r="T47" s="155"/>
      <c r="U47" s="155"/>
      <c r="V47" s="155">
        <v>9.4489999999999998</v>
      </c>
      <c r="W47" s="155">
        <v>9.3659999999999997</v>
      </c>
      <c r="X47" s="155"/>
      <c r="Y47" s="155"/>
      <c r="Z47" s="155"/>
      <c r="AA47" s="155">
        <v>9.85</v>
      </c>
      <c r="AB47" s="155">
        <v>10.09</v>
      </c>
      <c r="AC47" s="155">
        <v>496.01897000000002</v>
      </c>
      <c r="AD47" s="155">
        <v>496.01897000000002</v>
      </c>
      <c r="AE47" s="155">
        <v>505.61932999999999</v>
      </c>
      <c r="AF47" s="155">
        <v>432.01652000000001</v>
      </c>
      <c r="AG47" s="155">
        <v>448.01713000000001</v>
      </c>
      <c r="AH47" s="155">
        <v>253.77590000000001</v>
      </c>
      <c r="AI47" s="155">
        <v>278.17743000000002</v>
      </c>
      <c r="AJ47" s="155">
        <v>384.01468</v>
      </c>
      <c r="AK47" s="155">
        <v>384.01468</v>
      </c>
      <c r="AL47" s="155"/>
      <c r="AM47" s="155"/>
    </row>
    <row r="48" spans="1:39" ht="24" customHeight="1" x14ac:dyDescent="0.25">
      <c r="A48" s="13" t="s">
        <v>73</v>
      </c>
      <c r="B48" s="13" t="s">
        <v>823</v>
      </c>
      <c r="C48" s="153">
        <v>0</v>
      </c>
      <c r="D48" s="153">
        <v>42.49</v>
      </c>
      <c r="E48" s="153">
        <v>0</v>
      </c>
      <c r="F48" s="153">
        <v>22.5</v>
      </c>
      <c r="G48" s="153"/>
      <c r="H48" s="153">
        <v>6.9</v>
      </c>
      <c r="I48" s="153">
        <v>4.5</v>
      </c>
      <c r="J48" s="153">
        <v>7.3460000000000001</v>
      </c>
      <c r="K48" s="153">
        <v>11.2</v>
      </c>
      <c r="L48" s="153">
        <v>11.2</v>
      </c>
      <c r="M48" s="153">
        <v>11.2</v>
      </c>
      <c r="N48" s="153">
        <v>11.2</v>
      </c>
      <c r="O48" s="153"/>
      <c r="P48" s="153"/>
      <c r="Q48" s="153">
        <v>1</v>
      </c>
      <c r="R48" s="153">
        <v>1</v>
      </c>
      <c r="S48" s="153"/>
      <c r="T48" s="153"/>
      <c r="U48" s="153"/>
      <c r="V48" s="153">
        <v>8.2430000000000003</v>
      </c>
      <c r="W48" s="153">
        <v>8.0020000000000007</v>
      </c>
      <c r="X48" s="153"/>
      <c r="Y48" s="153"/>
      <c r="Z48" s="153"/>
      <c r="AA48" s="153">
        <v>9.4600000000000009</v>
      </c>
      <c r="AB48" s="153">
        <v>9.65</v>
      </c>
      <c r="AC48" s="153">
        <v>496.01897000000002</v>
      </c>
      <c r="AD48" s="153">
        <v>512.01958000000002</v>
      </c>
      <c r="AE48" s="153">
        <v>499.21908999999999</v>
      </c>
      <c r="AF48" s="153">
        <v>448.01713000000001</v>
      </c>
      <c r="AG48" s="153">
        <v>448.01713000000001</v>
      </c>
      <c r="AH48" s="153">
        <v>261.09636</v>
      </c>
      <c r="AI48" s="153">
        <v>278.17743000000002</v>
      </c>
      <c r="AJ48" s="153">
        <v>384.01468</v>
      </c>
      <c r="AK48" s="153">
        <v>384.01468</v>
      </c>
      <c r="AL48" s="153"/>
      <c r="AM48" s="153"/>
    </row>
    <row r="49" spans="1:39" ht="24" customHeight="1" x14ac:dyDescent="0.25">
      <c r="A49" s="16" t="s">
        <v>73</v>
      </c>
      <c r="B49" s="16" t="s">
        <v>824</v>
      </c>
      <c r="C49" s="154">
        <v>0</v>
      </c>
      <c r="D49" s="154">
        <v>43.34</v>
      </c>
      <c r="E49" s="154">
        <v>0</v>
      </c>
      <c r="F49" s="154">
        <v>22.5</v>
      </c>
      <c r="G49" s="154"/>
      <c r="H49" s="154">
        <v>6.7</v>
      </c>
      <c r="I49" s="154">
        <v>4.2</v>
      </c>
      <c r="J49" s="154">
        <v>6.3159999999999998</v>
      </c>
      <c r="K49" s="154">
        <v>7.6</v>
      </c>
      <c r="L49" s="154">
        <v>7.6</v>
      </c>
      <c r="M49" s="154">
        <v>7.6</v>
      </c>
      <c r="N49" s="154">
        <v>7.6</v>
      </c>
      <c r="O49" s="154"/>
      <c r="P49" s="154"/>
      <c r="Q49" s="154">
        <v>1</v>
      </c>
      <c r="R49" s="154">
        <v>3</v>
      </c>
      <c r="S49" s="154"/>
      <c r="T49" s="154"/>
      <c r="U49" s="154"/>
      <c r="V49" s="154">
        <v>7.8410000000000002</v>
      </c>
      <c r="W49" s="154">
        <v>7.7460000000000004</v>
      </c>
      <c r="X49" s="154"/>
      <c r="Y49" s="154"/>
      <c r="Z49" s="154"/>
      <c r="AA49" s="154">
        <v>8.16</v>
      </c>
      <c r="AB49" s="154">
        <v>8.6300000000000008</v>
      </c>
      <c r="AC49" s="154">
        <v>496.01897000000002</v>
      </c>
      <c r="AD49" s="154">
        <v>512.01958000000002</v>
      </c>
      <c r="AE49" s="154">
        <v>496.01897000000002</v>
      </c>
      <c r="AF49" s="154">
        <v>448.01713000000001</v>
      </c>
      <c r="AG49" s="154">
        <v>448.01713000000001</v>
      </c>
      <c r="AH49" s="154">
        <v>261.09636</v>
      </c>
      <c r="AI49" s="154">
        <v>278.17743000000002</v>
      </c>
      <c r="AJ49" s="154">
        <v>384.01468</v>
      </c>
      <c r="AK49" s="154">
        <v>384.01468</v>
      </c>
      <c r="AL49" s="154"/>
      <c r="AM49" s="154"/>
    </row>
    <row r="50" spans="1:39" ht="24" customHeight="1" x14ac:dyDescent="0.25">
      <c r="A50" s="16" t="s">
        <v>73</v>
      </c>
      <c r="B50" s="16" t="s">
        <v>825</v>
      </c>
      <c r="C50" s="154">
        <v>0</v>
      </c>
      <c r="D50" s="154">
        <v>41.03</v>
      </c>
      <c r="E50" s="154">
        <v>0</v>
      </c>
      <c r="F50" s="154">
        <v>22.5</v>
      </c>
      <c r="G50" s="154"/>
      <c r="H50" s="154">
        <v>5.6</v>
      </c>
      <c r="I50" s="154">
        <v>4.7</v>
      </c>
      <c r="J50" s="154">
        <v>6.8179999999999996</v>
      </c>
      <c r="K50" s="154">
        <v>7.7</v>
      </c>
      <c r="L50" s="154">
        <v>7.7</v>
      </c>
      <c r="M50" s="154">
        <v>7.7</v>
      </c>
      <c r="N50" s="154">
        <v>7.7</v>
      </c>
      <c r="O50" s="154"/>
      <c r="P50" s="154"/>
      <c r="Q50" s="154">
        <v>1</v>
      </c>
      <c r="R50" s="154">
        <v>3</v>
      </c>
      <c r="S50" s="154"/>
      <c r="T50" s="154"/>
      <c r="U50" s="154"/>
      <c r="V50" s="154">
        <v>4.3630000000000004</v>
      </c>
      <c r="W50" s="154">
        <v>6.4509999999999996</v>
      </c>
      <c r="X50" s="154"/>
      <c r="Y50" s="154"/>
      <c r="Z50" s="154"/>
      <c r="AA50" s="154">
        <v>8.23</v>
      </c>
      <c r="AB50" s="154">
        <v>8.69</v>
      </c>
      <c r="AC50" s="154">
        <v>496.01897000000002</v>
      </c>
      <c r="AD50" s="154">
        <v>512.01958000000002</v>
      </c>
      <c r="AE50" s="154">
        <v>496.01897000000002</v>
      </c>
      <c r="AF50" s="154">
        <v>448.01713000000001</v>
      </c>
      <c r="AG50" s="154">
        <v>448.01713000000001</v>
      </c>
      <c r="AH50" s="154">
        <v>261.09636</v>
      </c>
      <c r="AI50" s="154">
        <v>278.17743000000002</v>
      </c>
      <c r="AJ50" s="154">
        <v>384.01468</v>
      </c>
      <c r="AK50" s="154">
        <v>384.01468</v>
      </c>
      <c r="AL50" s="154"/>
      <c r="AM50" s="154"/>
    </row>
    <row r="51" spans="1:39" ht="24" customHeight="1" x14ac:dyDescent="0.25">
      <c r="A51" s="16" t="s">
        <v>73</v>
      </c>
      <c r="B51" s="16" t="s">
        <v>826</v>
      </c>
      <c r="C51" s="154">
        <v>0</v>
      </c>
      <c r="D51" s="154">
        <v>41.06</v>
      </c>
      <c r="E51" s="154">
        <v>0</v>
      </c>
      <c r="F51" s="154">
        <v>22.5</v>
      </c>
      <c r="G51" s="154"/>
      <c r="H51" s="154">
        <v>5.6</v>
      </c>
      <c r="I51" s="154">
        <v>5.4</v>
      </c>
      <c r="J51" s="154">
        <v>7.3390000000000004</v>
      </c>
      <c r="K51" s="154">
        <v>8.1999999999999993</v>
      </c>
      <c r="L51" s="154">
        <v>8.1999999999999993</v>
      </c>
      <c r="M51" s="154">
        <v>8.1999999999999993</v>
      </c>
      <c r="N51" s="154">
        <v>8.1999999999999993</v>
      </c>
      <c r="O51" s="154"/>
      <c r="P51" s="154"/>
      <c r="Q51" s="154">
        <v>4</v>
      </c>
      <c r="R51" s="154">
        <v>5</v>
      </c>
      <c r="S51" s="154"/>
      <c r="T51" s="154"/>
      <c r="U51" s="154"/>
      <c r="V51" s="154">
        <v>5.149</v>
      </c>
      <c r="W51" s="154">
        <v>5.5369999999999999</v>
      </c>
      <c r="X51" s="154"/>
      <c r="Y51" s="154"/>
      <c r="Z51" s="154"/>
      <c r="AA51" s="154">
        <v>8.4</v>
      </c>
      <c r="AB51" s="154">
        <v>8.66</v>
      </c>
      <c r="AC51" s="154">
        <v>496.01897000000002</v>
      </c>
      <c r="AD51" s="154">
        <v>512.01958000000002</v>
      </c>
      <c r="AE51" s="154">
        <v>496.01897000000002</v>
      </c>
      <c r="AF51" s="154">
        <v>448.01713000000001</v>
      </c>
      <c r="AG51" s="154">
        <v>448.01713000000001</v>
      </c>
      <c r="AH51" s="154">
        <v>261.09636</v>
      </c>
      <c r="AI51" s="154">
        <v>278.17743000000002</v>
      </c>
      <c r="AJ51" s="154">
        <v>384.01468</v>
      </c>
      <c r="AK51" s="154">
        <v>384.01468</v>
      </c>
      <c r="AL51" s="154"/>
      <c r="AM51" s="154"/>
    </row>
    <row r="52" spans="1:39" ht="24" customHeight="1" x14ac:dyDescent="0.25">
      <c r="A52" s="16" t="s">
        <v>73</v>
      </c>
      <c r="B52" s="16" t="s">
        <v>827</v>
      </c>
      <c r="C52" s="154">
        <v>0</v>
      </c>
      <c r="D52" s="154">
        <v>41.01</v>
      </c>
      <c r="E52" s="154">
        <v>0</v>
      </c>
      <c r="F52" s="154">
        <v>22.5</v>
      </c>
      <c r="G52" s="154"/>
      <c r="H52" s="154">
        <v>6.2</v>
      </c>
      <c r="I52" s="154">
        <v>4.4000000000000004</v>
      </c>
      <c r="J52" s="154">
        <v>7.0869999999999997</v>
      </c>
      <c r="K52" s="154">
        <v>7.4</v>
      </c>
      <c r="L52" s="154">
        <v>7.4</v>
      </c>
      <c r="M52" s="154">
        <v>7.4</v>
      </c>
      <c r="N52" s="154">
        <v>7.4</v>
      </c>
      <c r="O52" s="154"/>
      <c r="P52" s="154"/>
      <c r="Q52" s="154">
        <v>4</v>
      </c>
      <c r="R52" s="154">
        <v>5</v>
      </c>
      <c r="S52" s="154"/>
      <c r="T52" s="154"/>
      <c r="U52" s="154"/>
      <c r="V52" s="154">
        <v>3.28</v>
      </c>
      <c r="W52" s="154">
        <v>5.2460000000000004</v>
      </c>
      <c r="X52" s="154"/>
      <c r="Y52" s="154"/>
      <c r="Z52" s="154"/>
      <c r="AA52" s="154">
        <v>8.7200000000000006</v>
      </c>
      <c r="AB52" s="154">
        <v>8.9</v>
      </c>
      <c r="AC52" s="154">
        <v>496.01897000000002</v>
      </c>
      <c r="AD52" s="154">
        <v>512.01958000000002</v>
      </c>
      <c r="AE52" s="154">
        <v>496.01897000000002</v>
      </c>
      <c r="AF52" s="154">
        <v>448.01713000000001</v>
      </c>
      <c r="AG52" s="154">
        <v>448.01713000000001</v>
      </c>
      <c r="AH52" s="154">
        <v>261.09636</v>
      </c>
      <c r="AI52" s="154">
        <v>278.17743000000002</v>
      </c>
      <c r="AJ52" s="154">
        <v>384.01468</v>
      </c>
      <c r="AK52" s="154">
        <v>384.01468</v>
      </c>
      <c r="AL52" s="154"/>
      <c r="AM52" s="154"/>
    </row>
    <row r="53" spans="1:39" ht="24" customHeight="1" x14ac:dyDescent="0.25">
      <c r="A53" s="16" t="s">
        <v>73</v>
      </c>
      <c r="B53" s="16" t="s">
        <v>828</v>
      </c>
      <c r="C53" s="154">
        <v>0</v>
      </c>
      <c r="D53" s="154">
        <v>40.99</v>
      </c>
      <c r="E53" s="154">
        <v>0</v>
      </c>
      <c r="F53" s="154">
        <v>22.5</v>
      </c>
      <c r="G53" s="154"/>
      <c r="H53" s="154">
        <v>6</v>
      </c>
      <c r="I53" s="154">
        <v>3.9</v>
      </c>
      <c r="J53" s="154">
        <v>6.82</v>
      </c>
      <c r="K53" s="154">
        <v>8.3000000000000007</v>
      </c>
      <c r="L53" s="154">
        <v>8.3000000000000007</v>
      </c>
      <c r="M53" s="154">
        <v>8.3000000000000007</v>
      </c>
      <c r="N53" s="154">
        <v>8.3000000000000007</v>
      </c>
      <c r="O53" s="154"/>
      <c r="P53" s="154"/>
      <c r="Q53" s="154">
        <v>1</v>
      </c>
      <c r="R53" s="154">
        <v>1</v>
      </c>
      <c r="S53" s="154"/>
      <c r="T53" s="154"/>
      <c r="U53" s="154"/>
      <c r="V53" s="154">
        <v>6.1070000000000002</v>
      </c>
      <c r="W53" s="154">
        <v>6.891</v>
      </c>
      <c r="X53" s="154"/>
      <c r="Y53" s="154"/>
      <c r="Z53" s="154"/>
      <c r="AA53" s="154">
        <v>8.27</v>
      </c>
      <c r="AB53" s="154">
        <v>8.48</v>
      </c>
      <c r="AC53" s="154">
        <v>496.01897000000002</v>
      </c>
      <c r="AD53" s="154">
        <v>512.01958000000002</v>
      </c>
      <c r="AE53" s="154">
        <v>496.01897000000002</v>
      </c>
      <c r="AF53" s="154">
        <v>448.01713000000001</v>
      </c>
      <c r="AG53" s="154">
        <v>448.01713000000001</v>
      </c>
      <c r="AH53" s="154">
        <v>261.09636</v>
      </c>
      <c r="AI53" s="154">
        <v>278.17743000000002</v>
      </c>
      <c r="AJ53" s="154">
        <v>384.01468</v>
      </c>
      <c r="AK53" s="154">
        <v>384.01468</v>
      </c>
      <c r="AL53" s="154"/>
      <c r="AM53" s="154"/>
    </row>
    <row r="54" spans="1:39" ht="24" customHeight="1" x14ac:dyDescent="0.25">
      <c r="A54" s="16" t="s">
        <v>73</v>
      </c>
      <c r="B54" s="16" t="s">
        <v>829</v>
      </c>
      <c r="C54" s="154">
        <v>0</v>
      </c>
      <c r="D54" s="154">
        <v>42.33</v>
      </c>
      <c r="E54" s="154">
        <v>0</v>
      </c>
      <c r="F54" s="154">
        <v>22.5</v>
      </c>
      <c r="G54" s="154"/>
      <c r="H54" s="154">
        <v>6.2</v>
      </c>
      <c r="I54" s="154">
        <v>4.0999999999999996</v>
      </c>
      <c r="J54" s="154">
        <v>6.7690000000000001</v>
      </c>
      <c r="K54" s="154">
        <v>5.9</v>
      </c>
      <c r="L54" s="154">
        <v>5.9</v>
      </c>
      <c r="M54" s="154">
        <v>5.9</v>
      </c>
      <c r="N54" s="154">
        <v>5.9</v>
      </c>
      <c r="O54" s="154"/>
      <c r="P54" s="154"/>
      <c r="Q54" s="154">
        <v>1</v>
      </c>
      <c r="R54" s="154">
        <v>1</v>
      </c>
      <c r="S54" s="154"/>
      <c r="T54" s="154"/>
      <c r="U54" s="154"/>
      <c r="V54" s="154">
        <v>7.1849999999999996</v>
      </c>
      <c r="W54" s="154">
        <v>6.3470000000000004</v>
      </c>
      <c r="X54" s="154"/>
      <c r="Y54" s="154"/>
      <c r="Z54" s="154"/>
      <c r="AA54" s="154">
        <v>8.0500000000000007</v>
      </c>
      <c r="AB54" s="154">
        <v>7.67</v>
      </c>
      <c r="AC54" s="154">
        <v>496.01897000000002</v>
      </c>
      <c r="AD54" s="154">
        <v>512.01958000000002</v>
      </c>
      <c r="AE54" s="154">
        <v>502.41921000000002</v>
      </c>
      <c r="AF54" s="154">
        <v>448.01713000000001</v>
      </c>
      <c r="AG54" s="154">
        <v>448.01713000000001</v>
      </c>
      <c r="AH54" s="154">
        <v>261.09636</v>
      </c>
      <c r="AI54" s="154">
        <v>278.17743000000002</v>
      </c>
      <c r="AJ54" s="154">
        <v>384.01468</v>
      </c>
      <c r="AK54" s="154">
        <v>384.01468</v>
      </c>
      <c r="AL54" s="154"/>
      <c r="AM54" s="154"/>
    </row>
    <row r="55" spans="1:39" ht="24" customHeight="1" x14ac:dyDescent="0.25">
      <c r="A55" s="18" t="s">
        <v>830</v>
      </c>
      <c r="B55" s="18" t="s">
        <v>74</v>
      </c>
      <c r="C55" s="155">
        <v>0</v>
      </c>
      <c r="D55" s="155">
        <v>41.05</v>
      </c>
      <c r="E55" s="155">
        <v>0</v>
      </c>
      <c r="F55" s="155">
        <v>22.5</v>
      </c>
      <c r="G55" s="155"/>
      <c r="H55" s="155">
        <v>6.3</v>
      </c>
      <c r="I55" s="155">
        <v>3.6</v>
      </c>
      <c r="J55" s="155">
        <v>7.4560000000000004</v>
      </c>
      <c r="K55" s="155">
        <v>3.8</v>
      </c>
      <c r="L55" s="155">
        <v>3.8</v>
      </c>
      <c r="M55" s="155">
        <v>3.8</v>
      </c>
      <c r="N55" s="155">
        <v>3.8</v>
      </c>
      <c r="O55" s="155"/>
      <c r="P55" s="155"/>
      <c r="Q55" s="155">
        <v>1</v>
      </c>
      <c r="R55" s="155">
        <v>1</v>
      </c>
      <c r="S55" s="155"/>
      <c r="T55" s="155"/>
      <c r="U55" s="155"/>
      <c r="V55" s="155">
        <v>2.0960000000000001</v>
      </c>
      <c r="W55" s="155">
        <v>5.7590000000000003</v>
      </c>
      <c r="X55" s="155"/>
      <c r="Y55" s="155"/>
      <c r="Z55" s="155"/>
      <c r="AA55" s="155">
        <v>7.75</v>
      </c>
      <c r="AB55" s="155">
        <v>7.1</v>
      </c>
      <c r="AC55" s="155">
        <v>496.01897000000002</v>
      </c>
      <c r="AD55" s="155">
        <v>512.01958000000002</v>
      </c>
      <c r="AE55" s="155">
        <v>496.01897000000002</v>
      </c>
      <c r="AF55" s="155">
        <v>448.01713000000001</v>
      </c>
      <c r="AG55" s="155">
        <v>448.01713000000001</v>
      </c>
      <c r="AH55" s="155">
        <v>261.09636</v>
      </c>
      <c r="AI55" s="155">
        <v>278.17743000000002</v>
      </c>
      <c r="AJ55" s="155">
        <v>384.01468</v>
      </c>
      <c r="AK55" s="155">
        <v>384.01468</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1" t="s">
        <v>1701</v>
      </c>
      <c r="B4" s="205"/>
      <c r="C4" s="205"/>
      <c r="D4" s="205"/>
      <c r="E4" s="205"/>
      <c r="F4" s="205"/>
      <c r="G4" s="205"/>
      <c r="H4" s="205"/>
      <c r="I4" s="205"/>
      <c r="J4" s="205"/>
    </row>
    <row r="5" spans="1:10" ht="21.95" hidden="1" customHeight="1" x14ac:dyDescent="0.25">
      <c r="A5" s="205" t="s">
        <v>69</v>
      </c>
      <c r="B5" s="205" t="s">
        <v>570</v>
      </c>
      <c r="C5" s="9">
        <v>42879</v>
      </c>
      <c r="D5" s="9">
        <v>42880</v>
      </c>
      <c r="E5" s="9">
        <v>46665</v>
      </c>
      <c r="F5" s="9">
        <v>47090</v>
      </c>
      <c r="G5" s="9">
        <v>62201</v>
      </c>
      <c r="H5" s="9">
        <v>42881</v>
      </c>
      <c r="I5" s="9">
        <v>44003</v>
      </c>
      <c r="J5" s="205" t="s">
        <v>1702</v>
      </c>
    </row>
    <row r="6" spans="1:10" ht="39.950000000000003" customHeight="1" x14ac:dyDescent="0.25">
      <c r="A6" s="205"/>
      <c r="B6" s="205"/>
      <c r="C6" s="230" t="s">
        <v>180</v>
      </c>
      <c r="D6" s="230" t="s">
        <v>621</v>
      </c>
      <c r="E6" s="230" t="s">
        <v>191</v>
      </c>
      <c r="F6" s="230" t="s">
        <v>618</v>
      </c>
      <c r="G6" s="230" t="s">
        <v>619</v>
      </c>
      <c r="H6" s="230" t="s">
        <v>620</v>
      </c>
      <c r="I6" s="230"/>
      <c r="J6" s="205"/>
    </row>
    <row r="7" spans="1:10" ht="57" customHeight="1" x14ac:dyDescent="0.25">
      <c r="A7" s="205"/>
      <c r="B7" s="205"/>
      <c r="C7" s="9" t="s">
        <v>1703</v>
      </c>
      <c r="D7" s="9" t="s">
        <v>1704</v>
      </c>
      <c r="E7" s="9" t="s">
        <v>1705</v>
      </c>
      <c r="F7" s="9" t="s">
        <v>1706</v>
      </c>
      <c r="G7" s="9" t="s">
        <v>1707</v>
      </c>
      <c r="H7" s="9" t="s">
        <v>1708</v>
      </c>
      <c r="I7" s="9" t="s">
        <v>1709</v>
      </c>
      <c r="J7" s="205" t="s">
        <v>773</v>
      </c>
    </row>
    <row r="8" spans="1:10" ht="24" customHeight="1" x14ac:dyDescent="0.25">
      <c r="A8" s="13" t="s">
        <v>73</v>
      </c>
      <c r="B8" s="13" t="s">
        <v>783</v>
      </c>
      <c r="C8" s="153">
        <v>0</v>
      </c>
      <c r="D8" s="153">
        <v>0</v>
      </c>
      <c r="E8" s="153">
        <v>0</v>
      </c>
      <c r="F8" s="153">
        <v>74.39</v>
      </c>
      <c r="G8" s="153">
        <v>240.92</v>
      </c>
      <c r="H8" s="153">
        <v>28.74</v>
      </c>
      <c r="I8" s="153">
        <v>3.1659999999999999</v>
      </c>
      <c r="J8" s="153">
        <v>347.21600000000001</v>
      </c>
    </row>
    <row r="9" spans="1:10" ht="24" customHeight="1" x14ac:dyDescent="0.25">
      <c r="A9" s="16" t="s">
        <v>73</v>
      </c>
      <c r="B9" s="16" t="s">
        <v>784</v>
      </c>
      <c r="C9" s="154">
        <v>0</v>
      </c>
      <c r="D9" s="154">
        <v>0</v>
      </c>
      <c r="E9" s="154">
        <v>0</v>
      </c>
      <c r="F9" s="154">
        <v>74.39</v>
      </c>
      <c r="G9" s="154">
        <v>236.96</v>
      </c>
      <c r="H9" s="154">
        <v>28.74</v>
      </c>
      <c r="I9" s="154">
        <v>3.1659999999999999</v>
      </c>
      <c r="J9" s="154">
        <v>343.25599999999997</v>
      </c>
    </row>
    <row r="10" spans="1:10" ht="24" customHeight="1" x14ac:dyDescent="0.25">
      <c r="A10" s="16" t="s">
        <v>73</v>
      </c>
      <c r="B10" s="16" t="s">
        <v>785</v>
      </c>
      <c r="C10" s="154">
        <v>0</v>
      </c>
      <c r="D10" s="154">
        <v>0</v>
      </c>
      <c r="E10" s="154">
        <v>0</v>
      </c>
      <c r="F10" s="154">
        <v>74.39</v>
      </c>
      <c r="G10" s="154">
        <v>253.23</v>
      </c>
      <c r="H10" s="154">
        <v>28.74</v>
      </c>
      <c r="I10" s="154">
        <v>3.1659999999999999</v>
      </c>
      <c r="J10" s="154">
        <v>359.52600000000001</v>
      </c>
    </row>
    <row r="11" spans="1:10" ht="24" customHeight="1" x14ac:dyDescent="0.25">
      <c r="A11" s="16" t="s">
        <v>73</v>
      </c>
      <c r="B11" s="16" t="s">
        <v>786</v>
      </c>
      <c r="C11" s="154">
        <v>0</v>
      </c>
      <c r="D11" s="154">
        <v>0</v>
      </c>
      <c r="E11" s="154">
        <v>0</v>
      </c>
      <c r="F11" s="154">
        <v>74.39</v>
      </c>
      <c r="G11" s="154">
        <v>254.54</v>
      </c>
      <c r="H11" s="154">
        <v>28.74</v>
      </c>
      <c r="I11" s="154">
        <v>3.1659999999999999</v>
      </c>
      <c r="J11" s="154">
        <v>360.83600000000001</v>
      </c>
    </row>
    <row r="12" spans="1:10" ht="24" customHeight="1" x14ac:dyDescent="0.25">
      <c r="A12" s="16" t="s">
        <v>73</v>
      </c>
      <c r="B12" s="16" t="s">
        <v>787</v>
      </c>
      <c r="C12" s="154">
        <v>0</v>
      </c>
      <c r="D12" s="154">
        <v>0.05</v>
      </c>
      <c r="E12" s="154">
        <v>0</v>
      </c>
      <c r="F12" s="154">
        <v>74.39</v>
      </c>
      <c r="G12" s="154">
        <v>251.32</v>
      </c>
      <c r="H12" s="154">
        <v>28.74</v>
      </c>
      <c r="I12" s="154">
        <v>3.1659999999999999</v>
      </c>
      <c r="J12" s="154">
        <v>357.666</v>
      </c>
    </row>
    <row r="13" spans="1:10" ht="24" customHeight="1" x14ac:dyDescent="0.25">
      <c r="A13" s="16" t="s">
        <v>73</v>
      </c>
      <c r="B13" s="16" t="s">
        <v>788</v>
      </c>
      <c r="C13" s="154">
        <v>0</v>
      </c>
      <c r="D13" s="154">
        <v>0.05</v>
      </c>
      <c r="E13" s="154">
        <v>0</v>
      </c>
      <c r="F13" s="154">
        <v>74.39</v>
      </c>
      <c r="G13" s="154">
        <v>253.65</v>
      </c>
      <c r="H13" s="154">
        <v>28.74</v>
      </c>
      <c r="I13" s="154">
        <v>3.1659999999999999</v>
      </c>
      <c r="J13" s="154">
        <v>359.99599999999998</v>
      </c>
    </row>
    <row r="14" spans="1:10" ht="24" customHeight="1" x14ac:dyDescent="0.25">
      <c r="A14" s="16" t="s">
        <v>73</v>
      </c>
      <c r="B14" s="16" t="s">
        <v>789</v>
      </c>
      <c r="C14" s="154">
        <v>0</v>
      </c>
      <c r="D14" s="154">
        <v>0.05</v>
      </c>
      <c r="E14" s="154">
        <v>0</v>
      </c>
      <c r="F14" s="154">
        <v>74.39</v>
      </c>
      <c r="G14" s="154">
        <v>253.14</v>
      </c>
      <c r="H14" s="154">
        <v>28.74</v>
      </c>
      <c r="I14" s="154">
        <v>3.1659999999999999</v>
      </c>
      <c r="J14" s="154">
        <v>359.48599999999999</v>
      </c>
    </row>
    <row r="15" spans="1:10" ht="24" customHeight="1" x14ac:dyDescent="0.25">
      <c r="A15" s="18" t="s">
        <v>73</v>
      </c>
      <c r="B15" s="18" t="s">
        <v>790</v>
      </c>
      <c r="C15" s="155">
        <v>0</v>
      </c>
      <c r="D15" s="155">
        <v>0.05</v>
      </c>
      <c r="E15" s="155">
        <v>0</v>
      </c>
      <c r="F15" s="155">
        <v>74.39</v>
      </c>
      <c r="G15" s="155">
        <v>251.51</v>
      </c>
      <c r="H15" s="155">
        <v>28.74</v>
      </c>
      <c r="I15" s="155">
        <v>3.1659999999999999</v>
      </c>
      <c r="J15" s="155">
        <v>357.85599999999999</v>
      </c>
    </row>
    <row r="16" spans="1:10" ht="24" customHeight="1" x14ac:dyDescent="0.25">
      <c r="A16" s="13" t="s">
        <v>73</v>
      </c>
      <c r="B16" s="13" t="s">
        <v>791</v>
      </c>
      <c r="C16" s="153">
        <v>0</v>
      </c>
      <c r="D16" s="153">
        <v>0.05</v>
      </c>
      <c r="E16" s="153">
        <v>0</v>
      </c>
      <c r="F16" s="153">
        <v>74.39</v>
      </c>
      <c r="G16" s="153">
        <v>246.67</v>
      </c>
      <c r="H16" s="153">
        <v>28.74</v>
      </c>
      <c r="I16" s="153">
        <v>3.1659999999999999</v>
      </c>
      <c r="J16" s="153">
        <v>353.01600000000002</v>
      </c>
    </row>
    <row r="17" spans="1:10" ht="24" customHeight="1" x14ac:dyDescent="0.25">
      <c r="A17" s="16" t="s">
        <v>73</v>
      </c>
      <c r="B17" s="16" t="s">
        <v>792</v>
      </c>
      <c r="C17" s="154">
        <v>0</v>
      </c>
      <c r="D17" s="154">
        <v>4.32</v>
      </c>
      <c r="E17" s="154">
        <v>0</v>
      </c>
      <c r="F17" s="154">
        <v>74.39</v>
      </c>
      <c r="G17" s="154">
        <v>255.91</v>
      </c>
      <c r="H17" s="154">
        <v>28.74</v>
      </c>
      <c r="I17" s="154">
        <v>3.1659999999999999</v>
      </c>
      <c r="J17" s="154">
        <v>366.52600000000001</v>
      </c>
    </row>
    <row r="18" spans="1:10" ht="24" customHeight="1" x14ac:dyDescent="0.25">
      <c r="A18" s="16" t="s">
        <v>73</v>
      </c>
      <c r="B18" s="16" t="s">
        <v>793</v>
      </c>
      <c r="C18" s="154">
        <v>0</v>
      </c>
      <c r="D18" s="154">
        <v>9.26</v>
      </c>
      <c r="E18" s="154">
        <v>0</v>
      </c>
      <c r="F18" s="154">
        <v>74.39</v>
      </c>
      <c r="G18" s="154">
        <v>254.89</v>
      </c>
      <c r="H18" s="154">
        <v>28.74</v>
      </c>
      <c r="I18" s="154">
        <v>3.1659999999999999</v>
      </c>
      <c r="J18" s="154">
        <v>370.44600000000003</v>
      </c>
    </row>
    <row r="19" spans="1:10" ht="24" customHeight="1" x14ac:dyDescent="0.25">
      <c r="A19" s="16" t="s">
        <v>73</v>
      </c>
      <c r="B19" s="16" t="s">
        <v>794</v>
      </c>
      <c r="C19" s="154">
        <v>0</v>
      </c>
      <c r="D19" s="154">
        <v>8.5</v>
      </c>
      <c r="E19" s="154">
        <v>0</v>
      </c>
      <c r="F19" s="154">
        <v>74.39</v>
      </c>
      <c r="G19" s="154">
        <v>258.27999999999997</v>
      </c>
      <c r="H19" s="154">
        <v>28.74</v>
      </c>
      <c r="I19" s="154">
        <v>3.1659999999999999</v>
      </c>
      <c r="J19" s="154">
        <v>373.07600000000002</v>
      </c>
    </row>
    <row r="20" spans="1:10" ht="24" customHeight="1" x14ac:dyDescent="0.25">
      <c r="A20" s="16" t="s">
        <v>73</v>
      </c>
      <c r="B20" s="16" t="s">
        <v>795</v>
      </c>
      <c r="C20" s="154">
        <v>0</v>
      </c>
      <c r="D20" s="154">
        <v>9.09</v>
      </c>
      <c r="E20" s="154">
        <v>0</v>
      </c>
      <c r="F20" s="154">
        <v>74.39</v>
      </c>
      <c r="G20" s="154">
        <v>259.67</v>
      </c>
      <c r="H20" s="154">
        <v>28.74</v>
      </c>
      <c r="I20" s="154">
        <v>3.1659999999999999</v>
      </c>
      <c r="J20" s="154">
        <v>375.05599999999998</v>
      </c>
    </row>
    <row r="21" spans="1:10" ht="24" customHeight="1" x14ac:dyDescent="0.25">
      <c r="A21" s="16" t="s">
        <v>73</v>
      </c>
      <c r="B21" s="16" t="s">
        <v>796</v>
      </c>
      <c r="C21" s="154">
        <v>0</v>
      </c>
      <c r="D21" s="154">
        <v>9.0299999999999994</v>
      </c>
      <c r="E21" s="154">
        <v>0</v>
      </c>
      <c r="F21" s="154">
        <v>74.39</v>
      </c>
      <c r="G21" s="154">
        <v>261.05</v>
      </c>
      <c r="H21" s="154">
        <v>28.74</v>
      </c>
      <c r="I21" s="154">
        <v>3.1659999999999999</v>
      </c>
      <c r="J21" s="154">
        <v>376.37599999999998</v>
      </c>
    </row>
    <row r="22" spans="1:10" ht="24" customHeight="1" x14ac:dyDescent="0.25">
      <c r="A22" s="16" t="s">
        <v>73</v>
      </c>
      <c r="B22" s="16" t="s">
        <v>797</v>
      </c>
      <c r="C22" s="154">
        <v>0</v>
      </c>
      <c r="D22" s="154">
        <v>10.039999999999999</v>
      </c>
      <c r="E22" s="154">
        <v>0</v>
      </c>
      <c r="F22" s="154">
        <v>74.39</v>
      </c>
      <c r="G22" s="154">
        <v>254.27</v>
      </c>
      <c r="H22" s="154">
        <v>28.74</v>
      </c>
      <c r="I22" s="154">
        <v>3.1659999999999999</v>
      </c>
      <c r="J22" s="154">
        <v>370.60599999999999</v>
      </c>
    </row>
    <row r="23" spans="1:10" ht="24" customHeight="1" x14ac:dyDescent="0.25">
      <c r="A23" s="18" t="s">
        <v>73</v>
      </c>
      <c r="B23" s="18" t="s">
        <v>798</v>
      </c>
      <c r="C23" s="155">
        <v>0</v>
      </c>
      <c r="D23" s="155">
        <v>8.07</v>
      </c>
      <c r="E23" s="155">
        <v>0</v>
      </c>
      <c r="F23" s="155">
        <v>74.39</v>
      </c>
      <c r="G23" s="155">
        <v>256.89</v>
      </c>
      <c r="H23" s="155">
        <v>28.74</v>
      </c>
      <c r="I23" s="155">
        <v>3.1659999999999999</v>
      </c>
      <c r="J23" s="155">
        <v>371.25599999999997</v>
      </c>
    </row>
    <row r="24" spans="1:10" ht="24" customHeight="1" x14ac:dyDescent="0.25">
      <c r="A24" s="13" t="s">
        <v>73</v>
      </c>
      <c r="B24" s="13" t="s">
        <v>799</v>
      </c>
      <c r="C24" s="153">
        <v>0</v>
      </c>
      <c r="D24" s="153">
        <v>7.24</v>
      </c>
      <c r="E24" s="153">
        <v>0</v>
      </c>
      <c r="F24" s="153">
        <v>74.16</v>
      </c>
      <c r="G24" s="153">
        <v>258.68</v>
      </c>
      <c r="H24" s="153">
        <v>28.74</v>
      </c>
      <c r="I24" s="153">
        <v>3.1659999999999999</v>
      </c>
      <c r="J24" s="153">
        <v>371.98599999999999</v>
      </c>
    </row>
    <row r="25" spans="1:10" ht="24" customHeight="1" x14ac:dyDescent="0.25">
      <c r="A25" s="16" t="s">
        <v>73</v>
      </c>
      <c r="B25" s="16" t="s">
        <v>800</v>
      </c>
      <c r="C25" s="154">
        <v>0</v>
      </c>
      <c r="D25" s="154">
        <v>9.31</v>
      </c>
      <c r="E25" s="154">
        <v>0</v>
      </c>
      <c r="F25" s="154">
        <v>74.16</v>
      </c>
      <c r="G25" s="154">
        <v>257.89999999999998</v>
      </c>
      <c r="H25" s="154">
        <v>28.74</v>
      </c>
      <c r="I25" s="154">
        <v>3.1659999999999999</v>
      </c>
      <c r="J25" s="154">
        <v>373.27600000000001</v>
      </c>
    </row>
    <row r="26" spans="1:10" ht="24" customHeight="1" x14ac:dyDescent="0.25">
      <c r="A26" s="16" t="s">
        <v>73</v>
      </c>
      <c r="B26" s="16" t="s">
        <v>801</v>
      </c>
      <c r="C26" s="154">
        <v>0</v>
      </c>
      <c r="D26" s="154">
        <v>10.53</v>
      </c>
      <c r="E26" s="154">
        <v>0</v>
      </c>
      <c r="F26" s="154">
        <v>74.16</v>
      </c>
      <c r="G26" s="154">
        <v>255.38</v>
      </c>
      <c r="H26" s="154">
        <v>28.74</v>
      </c>
      <c r="I26" s="154">
        <v>3.1659999999999999</v>
      </c>
      <c r="J26" s="154">
        <v>371.976</v>
      </c>
    </row>
    <row r="27" spans="1:10" ht="24" customHeight="1" x14ac:dyDescent="0.25">
      <c r="A27" s="16" t="s">
        <v>73</v>
      </c>
      <c r="B27" s="16" t="s">
        <v>802</v>
      </c>
      <c r="C27" s="154">
        <v>0</v>
      </c>
      <c r="D27" s="154">
        <v>10.07</v>
      </c>
      <c r="E27" s="154">
        <v>0</v>
      </c>
      <c r="F27" s="154">
        <v>74.16</v>
      </c>
      <c r="G27" s="154">
        <v>257.43</v>
      </c>
      <c r="H27" s="154">
        <v>28.74</v>
      </c>
      <c r="I27" s="154">
        <v>3.1659999999999999</v>
      </c>
      <c r="J27" s="154">
        <v>373.56599999999997</v>
      </c>
    </row>
    <row r="28" spans="1:10" ht="24" customHeight="1" x14ac:dyDescent="0.25">
      <c r="A28" s="16" t="s">
        <v>73</v>
      </c>
      <c r="B28" s="16" t="s">
        <v>803</v>
      </c>
      <c r="C28" s="154">
        <v>0</v>
      </c>
      <c r="D28" s="154">
        <v>10.07</v>
      </c>
      <c r="E28" s="154">
        <v>0</v>
      </c>
      <c r="F28" s="154">
        <v>74.16</v>
      </c>
      <c r="G28" s="154">
        <v>252.11</v>
      </c>
      <c r="H28" s="154">
        <v>28.74</v>
      </c>
      <c r="I28" s="154">
        <v>3.1659999999999999</v>
      </c>
      <c r="J28" s="154">
        <v>368.24599999999998</v>
      </c>
    </row>
    <row r="29" spans="1:10" ht="24" customHeight="1" x14ac:dyDescent="0.25">
      <c r="A29" s="16" t="s">
        <v>73</v>
      </c>
      <c r="B29" s="16" t="s">
        <v>804</v>
      </c>
      <c r="C29" s="154">
        <v>0</v>
      </c>
      <c r="D29" s="154">
        <v>10.050000000000001</v>
      </c>
      <c r="E29" s="154">
        <v>0</v>
      </c>
      <c r="F29" s="154">
        <v>74.16</v>
      </c>
      <c r="G29" s="154">
        <v>257.54000000000002</v>
      </c>
      <c r="H29" s="154">
        <v>28.74</v>
      </c>
      <c r="I29" s="154">
        <v>3.1659999999999999</v>
      </c>
      <c r="J29" s="154">
        <v>373.65600000000001</v>
      </c>
    </row>
    <row r="30" spans="1:10" ht="24" customHeight="1" x14ac:dyDescent="0.25">
      <c r="A30" s="16" t="s">
        <v>73</v>
      </c>
      <c r="B30" s="16" t="s">
        <v>805</v>
      </c>
      <c r="C30" s="154">
        <v>0</v>
      </c>
      <c r="D30" s="154">
        <v>10.050000000000001</v>
      </c>
      <c r="E30" s="154">
        <v>0</v>
      </c>
      <c r="F30" s="154">
        <v>74.16</v>
      </c>
      <c r="G30" s="154">
        <v>259.82</v>
      </c>
      <c r="H30" s="154">
        <v>28.74</v>
      </c>
      <c r="I30" s="154">
        <v>3.1659999999999999</v>
      </c>
      <c r="J30" s="154">
        <v>375.93599999999998</v>
      </c>
    </row>
    <row r="31" spans="1:10" ht="24" customHeight="1" x14ac:dyDescent="0.25">
      <c r="A31" s="18" t="s">
        <v>73</v>
      </c>
      <c r="B31" s="18" t="s">
        <v>806</v>
      </c>
      <c r="C31" s="155">
        <v>0</v>
      </c>
      <c r="D31" s="155">
        <v>10.32</v>
      </c>
      <c r="E31" s="155">
        <v>0</v>
      </c>
      <c r="F31" s="155">
        <v>74.16</v>
      </c>
      <c r="G31" s="155">
        <v>263.92</v>
      </c>
      <c r="H31" s="155">
        <v>28.74</v>
      </c>
      <c r="I31" s="155">
        <v>3.1659999999999999</v>
      </c>
      <c r="J31" s="155">
        <v>380.30599999999998</v>
      </c>
    </row>
    <row r="32" spans="1:10" ht="24" customHeight="1" x14ac:dyDescent="0.25">
      <c r="A32" s="13" t="s">
        <v>73</v>
      </c>
      <c r="B32" s="13" t="s">
        <v>807</v>
      </c>
      <c r="C32" s="153">
        <v>0</v>
      </c>
      <c r="D32" s="153">
        <v>10.33</v>
      </c>
      <c r="E32" s="153">
        <v>0</v>
      </c>
      <c r="F32" s="153">
        <v>74.16</v>
      </c>
      <c r="G32" s="153">
        <v>264.74</v>
      </c>
      <c r="H32" s="153">
        <v>28.74</v>
      </c>
      <c r="I32" s="153">
        <v>3.1659999999999999</v>
      </c>
      <c r="J32" s="153">
        <v>381.13600000000002</v>
      </c>
    </row>
    <row r="33" spans="1:10" ht="24" customHeight="1" x14ac:dyDescent="0.25">
      <c r="A33" s="16" t="s">
        <v>73</v>
      </c>
      <c r="B33" s="16" t="s">
        <v>808</v>
      </c>
      <c r="C33" s="154">
        <v>0</v>
      </c>
      <c r="D33" s="154">
        <v>9.84</v>
      </c>
      <c r="E33" s="154">
        <v>0</v>
      </c>
      <c r="F33" s="154">
        <v>74.16</v>
      </c>
      <c r="G33" s="154">
        <v>265.08</v>
      </c>
      <c r="H33" s="154">
        <v>28.74</v>
      </c>
      <c r="I33" s="154">
        <v>3.1659999999999999</v>
      </c>
      <c r="J33" s="154">
        <v>380.98599999999999</v>
      </c>
    </row>
    <row r="34" spans="1:10" ht="24" customHeight="1" x14ac:dyDescent="0.25">
      <c r="A34" s="16" t="s">
        <v>73</v>
      </c>
      <c r="B34" s="16" t="s">
        <v>809</v>
      </c>
      <c r="C34" s="154">
        <v>0</v>
      </c>
      <c r="D34" s="154">
        <v>9.65</v>
      </c>
      <c r="E34" s="154">
        <v>0</v>
      </c>
      <c r="F34" s="154">
        <v>74.16</v>
      </c>
      <c r="G34" s="154">
        <v>264.97000000000003</v>
      </c>
      <c r="H34" s="154">
        <v>28.74</v>
      </c>
      <c r="I34" s="154">
        <v>3.1659999999999999</v>
      </c>
      <c r="J34" s="154">
        <v>380.68599999999998</v>
      </c>
    </row>
    <row r="35" spans="1:10" ht="24" customHeight="1" x14ac:dyDescent="0.25">
      <c r="A35" s="16" t="s">
        <v>73</v>
      </c>
      <c r="B35" s="16" t="s">
        <v>810</v>
      </c>
      <c r="C35" s="154">
        <v>0</v>
      </c>
      <c r="D35" s="154">
        <v>10.38</v>
      </c>
      <c r="E35" s="154">
        <v>0</v>
      </c>
      <c r="F35" s="154">
        <v>74.16</v>
      </c>
      <c r="G35" s="154">
        <v>261.39999999999998</v>
      </c>
      <c r="H35" s="154">
        <v>28.74</v>
      </c>
      <c r="I35" s="154">
        <v>3.1659999999999999</v>
      </c>
      <c r="J35" s="154">
        <v>377.846</v>
      </c>
    </row>
    <row r="36" spans="1:10" ht="24" customHeight="1" x14ac:dyDescent="0.25">
      <c r="A36" s="16" t="s">
        <v>73</v>
      </c>
      <c r="B36" s="16" t="s">
        <v>811</v>
      </c>
      <c r="C36" s="154">
        <v>0</v>
      </c>
      <c r="D36" s="154">
        <v>10.38</v>
      </c>
      <c r="E36" s="154">
        <v>0</v>
      </c>
      <c r="F36" s="154">
        <v>74.16</v>
      </c>
      <c r="G36" s="154">
        <v>263.88</v>
      </c>
      <c r="H36" s="154">
        <v>28.74</v>
      </c>
      <c r="I36" s="154">
        <v>3.1659999999999999</v>
      </c>
      <c r="J36" s="154">
        <v>380.32600000000002</v>
      </c>
    </row>
    <row r="37" spans="1:10" ht="24" customHeight="1" x14ac:dyDescent="0.25">
      <c r="A37" s="16" t="s">
        <v>73</v>
      </c>
      <c r="B37" s="16" t="s">
        <v>812</v>
      </c>
      <c r="C37" s="154">
        <v>0</v>
      </c>
      <c r="D37" s="154">
        <v>9.6300000000000008</v>
      </c>
      <c r="E37" s="154">
        <v>0</v>
      </c>
      <c r="F37" s="154">
        <v>74.16</v>
      </c>
      <c r="G37" s="154">
        <v>265.24</v>
      </c>
      <c r="H37" s="154">
        <v>28.74</v>
      </c>
      <c r="I37" s="154">
        <v>3.1659999999999999</v>
      </c>
      <c r="J37" s="154">
        <v>380.93599999999998</v>
      </c>
    </row>
    <row r="38" spans="1:10" ht="24" customHeight="1" x14ac:dyDescent="0.25">
      <c r="A38" s="16" t="s">
        <v>73</v>
      </c>
      <c r="B38" s="16" t="s">
        <v>813</v>
      </c>
      <c r="C38" s="154">
        <v>0</v>
      </c>
      <c r="D38" s="154">
        <v>9.56</v>
      </c>
      <c r="E38" s="154">
        <v>0</v>
      </c>
      <c r="F38" s="154">
        <v>74.16</v>
      </c>
      <c r="G38" s="154">
        <v>262.56</v>
      </c>
      <c r="H38" s="154">
        <v>28.74</v>
      </c>
      <c r="I38" s="154">
        <v>3.1659999999999999</v>
      </c>
      <c r="J38" s="154">
        <v>378.18599999999998</v>
      </c>
    </row>
    <row r="39" spans="1:10" ht="24" customHeight="1" x14ac:dyDescent="0.25">
      <c r="A39" s="18" t="s">
        <v>73</v>
      </c>
      <c r="B39" s="18" t="s">
        <v>814</v>
      </c>
      <c r="C39" s="155">
        <v>0</v>
      </c>
      <c r="D39" s="155">
        <v>9.89</v>
      </c>
      <c r="E39" s="155">
        <v>0</v>
      </c>
      <c r="F39" s="155">
        <v>74.16</v>
      </c>
      <c r="G39" s="155">
        <v>265.39</v>
      </c>
      <c r="H39" s="155">
        <v>28.74</v>
      </c>
      <c r="I39" s="155">
        <v>3.1659999999999999</v>
      </c>
      <c r="J39" s="155">
        <v>381.346</v>
      </c>
    </row>
    <row r="40" spans="1:10" ht="24" customHeight="1" x14ac:dyDescent="0.25">
      <c r="A40" s="13" t="s">
        <v>73</v>
      </c>
      <c r="B40" s="13" t="s">
        <v>815</v>
      </c>
      <c r="C40" s="153">
        <v>0</v>
      </c>
      <c r="D40" s="153">
        <v>9.89</v>
      </c>
      <c r="E40" s="153">
        <v>0</v>
      </c>
      <c r="F40" s="153">
        <v>66.13</v>
      </c>
      <c r="G40" s="153">
        <v>263.25</v>
      </c>
      <c r="H40" s="153">
        <v>28.74</v>
      </c>
      <c r="I40" s="153">
        <v>3.1659999999999999</v>
      </c>
      <c r="J40" s="153">
        <v>371.17599999999999</v>
      </c>
    </row>
    <row r="41" spans="1:10" ht="24" customHeight="1" x14ac:dyDescent="0.25">
      <c r="A41" s="16" t="s">
        <v>73</v>
      </c>
      <c r="B41" s="16" t="s">
        <v>816</v>
      </c>
      <c r="C41" s="154">
        <v>0</v>
      </c>
      <c r="D41" s="154">
        <v>9.3800000000000008</v>
      </c>
      <c r="E41" s="154">
        <v>0</v>
      </c>
      <c r="F41" s="154">
        <v>66.13</v>
      </c>
      <c r="G41" s="154">
        <v>259.98</v>
      </c>
      <c r="H41" s="154">
        <v>28.74</v>
      </c>
      <c r="I41" s="154">
        <v>3.1659999999999999</v>
      </c>
      <c r="J41" s="154">
        <v>367.39600000000002</v>
      </c>
    </row>
    <row r="42" spans="1:10" ht="24" customHeight="1" x14ac:dyDescent="0.25">
      <c r="A42" s="16" t="s">
        <v>73</v>
      </c>
      <c r="B42" s="16" t="s">
        <v>817</v>
      </c>
      <c r="C42" s="154">
        <v>0</v>
      </c>
      <c r="D42" s="154">
        <v>9.39</v>
      </c>
      <c r="E42" s="154">
        <v>0</v>
      </c>
      <c r="F42" s="154">
        <v>66.13</v>
      </c>
      <c r="G42" s="154">
        <v>259.49</v>
      </c>
      <c r="H42" s="154">
        <v>28.74</v>
      </c>
      <c r="I42" s="154">
        <v>3.1659999999999999</v>
      </c>
      <c r="J42" s="154">
        <v>366.916</v>
      </c>
    </row>
    <row r="43" spans="1:10" ht="24" customHeight="1" x14ac:dyDescent="0.25">
      <c r="A43" s="16" t="s">
        <v>73</v>
      </c>
      <c r="B43" s="16" t="s">
        <v>818</v>
      </c>
      <c r="C43" s="154">
        <v>0</v>
      </c>
      <c r="D43" s="154">
        <v>9.2200000000000006</v>
      </c>
      <c r="E43" s="154">
        <v>0</v>
      </c>
      <c r="F43" s="154">
        <v>66.13</v>
      </c>
      <c r="G43" s="154">
        <v>257.82</v>
      </c>
      <c r="H43" s="154">
        <v>28.74</v>
      </c>
      <c r="I43" s="154">
        <v>3.1659999999999999</v>
      </c>
      <c r="J43" s="154">
        <v>365.07600000000002</v>
      </c>
    </row>
    <row r="44" spans="1:10" ht="24" customHeight="1" x14ac:dyDescent="0.25">
      <c r="A44" s="16" t="s">
        <v>73</v>
      </c>
      <c r="B44" s="16" t="s">
        <v>819</v>
      </c>
      <c r="C44" s="154">
        <v>0</v>
      </c>
      <c r="D44" s="154">
        <v>9.4</v>
      </c>
      <c r="E44" s="154">
        <v>0</v>
      </c>
      <c r="F44" s="154">
        <v>66.13</v>
      </c>
      <c r="G44" s="154">
        <v>256.87</v>
      </c>
      <c r="H44" s="154">
        <v>28.74</v>
      </c>
      <c r="I44" s="154">
        <v>3.1659999999999999</v>
      </c>
      <c r="J44" s="154">
        <v>364.30599999999998</v>
      </c>
    </row>
    <row r="45" spans="1:10" ht="24" customHeight="1" x14ac:dyDescent="0.25">
      <c r="A45" s="16" t="s">
        <v>73</v>
      </c>
      <c r="B45" s="16" t="s">
        <v>820</v>
      </c>
      <c r="C45" s="154">
        <v>0</v>
      </c>
      <c r="D45" s="154">
        <v>9.81</v>
      </c>
      <c r="E45" s="154">
        <v>0</v>
      </c>
      <c r="F45" s="154">
        <v>66.13</v>
      </c>
      <c r="G45" s="154">
        <v>254.41</v>
      </c>
      <c r="H45" s="154">
        <v>28.74</v>
      </c>
      <c r="I45" s="154">
        <v>3.1659999999999999</v>
      </c>
      <c r="J45" s="154">
        <v>362.25599999999997</v>
      </c>
    </row>
    <row r="46" spans="1:10" ht="24" customHeight="1" x14ac:dyDescent="0.25">
      <c r="A46" s="16" t="s">
        <v>73</v>
      </c>
      <c r="B46" s="16" t="s">
        <v>821</v>
      </c>
      <c r="C46" s="154">
        <v>0</v>
      </c>
      <c r="D46" s="154">
        <v>9.83</v>
      </c>
      <c r="E46" s="154">
        <v>0</v>
      </c>
      <c r="F46" s="154">
        <v>66.13</v>
      </c>
      <c r="G46" s="154">
        <v>255.15</v>
      </c>
      <c r="H46" s="154">
        <v>28.74</v>
      </c>
      <c r="I46" s="154">
        <v>3.1659999999999999</v>
      </c>
      <c r="J46" s="154">
        <v>363.01600000000002</v>
      </c>
    </row>
    <row r="47" spans="1:10" ht="24" customHeight="1" x14ac:dyDescent="0.25">
      <c r="A47" s="18" t="s">
        <v>73</v>
      </c>
      <c r="B47" s="18" t="s">
        <v>822</v>
      </c>
      <c r="C47" s="155">
        <v>0</v>
      </c>
      <c r="D47" s="155">
        <v>9.66</v>
      </c>
      <c r="E47" s="155">
        <v>0</v>
      </c>
      <c r="F47" s="155">
        <v>66.13</v>
      </c>
      <c r="G47" s="155">
        <v>253.34</v>
      </c>
      <c r="H47" s="155">
        <v>28.74</v>
      </c>
      <c r="I47" s="155">
        <v>3.1659999999999999</v>
      </c>
      <c r="J47" s="155">
        <v>361.036</v>
      </c>
    </row>
    <row r="48" spans="1:10" ht="24" customHeight="1" x14ac:dyDescent="0.25">
      <c r="A48" s="13" t="s">
        <v>73</v>
      </c>
      <c r="B48" s="13" t="s">
        <v>823</v>
      </c>
      <c r="C48" s="153">
        <v>0</v>
      </c>
      <c r="D48" s="153">
        <v>9.65</v>
      </c>
      <c r="E48" s="153">
        <v>0</v>
      </c>
      <c r="F48" s="153">
        <v>66.13</v>
      </c>
      <c r="G48" s="153">
        <v>251.87</v>
      </c>
      <c r="H48" s="153">
        <v>28.74</v>
      </c>
      <c r="I48" s="153">
        <v>3.1659999999999999</v>
      </c>
      <c r="J48" s="153">
        <v>359.55599999999998</v>
      </c>
    </row>
    <row r="49" spans="1:10" ht="24" customHeight="1" x14ac:dyDescent="0.25">
      <c r="A49" s="16" t="s">
        <v>73</v>
      </c>
      <c r="B49" s="16" t="s">
        <v>824</v>
      </c>
      <c r="C49" s="154">
        <v>0</v>
      </c>
      <c r="D49" s="154">
        <v>10.61</v>
      </c>
      <c r="E49" s="154">
        <v>0</v>
      </c>
      <c r="F49" s="154">
        <v>66.13</v>
      </c>
      <c r="G49" s="154">
        <v>250.96</v>
      </c>
      <c r="H49" s="154">
        <v>28.74</v>
      </c>
      <c r="I49" s="154">
        <v>3.1659999999999999</v>
      </c>
      <c r="J49" s="154">
        <v>359.60599999999999</v>
      </c>
    </row>
    <row r="50" spans="1:10" ht="24" customHeight="1" x14ac:dyDescent="0.25">
      <c r="A50" s="16" t="s">
        <v>73</v>
      </c>
      <c r="B50" s="16" t="s">
        <v>825</v>
      </c>
      <c r="C50" s="154">
        <v>0</v>
      </c>
      <c r="D50" s="154">
        <v>10.039999999999999</v>
      </c>
      <c r="E50" s="154">
        <v>0</v>
      </c>
      <c r="F50" s="154">
        <v>66.13</v>
      </c>
      <c r="G50" s="154">
        <v>251.48</v>
      </c>
      <c r="H50" s="154">
        <v>28.74</v>
      </c>
      <c r="I50" s="154">
        <v>3.1659999999999999</v>
      </c>
      <c r="J50" s="154">
        <v>359.55599999999998</v>
      </c>
    </row>
    <row r="51" spans="1:10" ht="24" customHeight="1" x14ac:dyDescent="0.25">
      <c r="A51" s="16" t="s">
        <v>73</v>
      </c>
      <c r="B51" s="16" t="s">
        <v>826</v>
      </c>
      <c r="C51" s="154">
        <v>0</v>
      </c>
      <c r="D51" s="154">
        <v>10.44</v>
      </c>
      <c r="E51" s="154">
        <v>0</v>
      </c>
      <c r="F51" s="154">
        <v>66.13</v>
      </c>
      <c r="G51" s="154">
        <v>254.61</v>
      </c>
      <c r="H51" s="154">
        <v>28.74</v>
      </c>
      <c r="I51" s="154">
        <v>3.1659999999999999</v>
      </c>
      <c r="J51" s="154">
        <v>363.08600000000001</v>
      </c>
    </row>
    <row r="52" spans="1:10" ht="24" customHeight="1" x14ac:dyDescent="0.25">
      <c r="A52" s="16" t="s">
        <v>73</v>
      </c>
      <c r="B52" s="16" t="s">
        <v>827</v>
      </c>
      <c r="C52" s="154">
        <v>0</v>
      </c>
      <c r="D52" s="154">
        <v>10.43</v>
      </c>
      <c r="E52" s="154">
        <v>0</v>
      </c>
      <c r="F52" s="154">
        <v>66.13</v>
      </c>
      <c r="G52" s="154">
        <v>252.52</v>
      </c>
      <c r="H52" s="154">
        <v>28.74</v>
      </c>
      <c r="I52" s="154">
        <v>3.1659999999999999</v>
      </c>
      <c r="J52" s="154">
        <v>360.98599999999999</v>
      </c>
    </row>
    <row r="53" spans="1:10" ht="24" customHeight="1" x14ac:dyDescent="0.25">
      <c r="A53" s="16" t="s">
        <v>73</v>
      </c>
      <c r="B53" s="16" t="s">
        <v>828</v>
      </c>
      <c r="C53" s="154">
        <v>0</v>
      </c>
      <c r="D53" s="154">
        <v>9.6999999999999993</v>
      </c>
      <c r="E53" s="154">
        <v>0</v>
      </c>
      <c r="F53" s="154">
        <v>66.13</v>
      </c>
      <c r="G53" s="154">
        <v>246.32</v>
      </c>
      <c r="H53" s="154">
        <v>28.74</v>
      </c>
      <c r="I53" s="154">
        <v>3.1659999999999999</v>
      </c>
      <c r="J53" s="154">
        <v>354.05599999999998</v>
      </c>
    </row>
    <row r="54" spans="1:10" ht="24" customHeight="1" x14ac:dyDescent="0.25">
      <c r="A54" s="16" t="s">
        <v>73</v>
      </c>
      <c r="B54" s="16" t="s">
        <v>829</v>
      </c>
      <c r="C54" s="154">
        <v>0</v>
      </c>
      <c r="D54" s="154">
        <v>10.02</v>
      </c>
      <c r="E54" s="154">
        <v>0</v>
      </c>
      <c r="F54" s="154">
        <v>66.13</v>
      </c>
      <c r="G54" s="154">
        <v>249.82</v>
      </c>
      <c r="H54" s="154">
        <v>28.74</v>
      </c>
      <c r="I54" s="154">
        <v>3.1659999999999999</v>
      </c>
      <c r="J54" s="154">
        <v>357.87599999999998</v>
      </c>
    </row>
    <row r="55" spans="1:10" ht="24" customHeight="1" x14ac:dyDescent="0.25">
      <c r="A55" s="18" t="s">
        <v>830</v>
      </c>
      <c r="B55" s="18" t="s">
        <v>74</v>
      </c>
      <c r="C55" s="155">
        <v>0</v>
      </c>
      <c r="D55" s="155">
        <v>10.19</v>
      </c>
      <c r="E55" s="155">
        <v>0</v>
      </c>
      <c r="F55" s="155">
        <v>66.13</v>
      </c>
      <c r="G55" s="155">
        <v>254.2</v>
      </c>
      <c r="H55" s="155">
        <v>28.74</v>
      </c>
      <c r="I55" s="155">
        <v>3.1659999999999999</v>
      </c>
      <c r="J55" s="155">
        <v>362.42599999999999</v>
      </c>
    </row>
    <row r="56" spans="1:10" ht="15.75" x14ac:dyDescent="0.25">
      <c r="A56" s="203" t="s">
        <v>1048</v>
      </c>
      <c r="B56" s="204"/>
      <c r="C56" s="157">
        <v>0</v>
      </c>
      <c r="D56" s="157">
        <v>186.76</v>
      </c>
      <c r="E56" s="157">
        <v>0</v>
      </c>
      <c r="F56" s="157">
        <v>1717.44</v>
      </c>
      <c r="G56" s="157">
        <v>6145.5150000000003</v>
      </c>
      <c r="H56" s="157">
        <v>689.76</v>
      </c>
      <c r="I56" s="157">
        <v>75.983999999999995</v>
      </c>
      <c r="J56" s="157">
        <v>8815.4590000000007</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4" t="s">
        <v>1710</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20.100000000000001" hidden="1" customHeight="1" x14ac:dyDescent="0.25">
      <c r="A5" s="233" t="s">
        <v>1711</v>
      </c>
      <c r="B5" s="233"/>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3" t="s">
        <v>1712</v>
      </c>
      <c r="B6" s="233"/>
      <c r="C6" s="159" t="s">
        <v>1713</v>
      </c>
      <c r="D6" s="159" t="s">
        <v>1714</v>
      </c>
      <c r="E6" s="159" t="s">
        <v>1715</v>
      </c>
      <c r="F6" s="159" t="s">
        <v>1716</v>
      </c>
      <c r="G6" s="159" t="s">
        <v>1717</v>
      </c>
      <c r="H6" s="159" t="s">
        <v>1718</v>
      </c>
      <c r="I6" s="159" t="s">
        <v>1719</v>
      </c>
      <c r="J6" s="159" t="s">
        <v>1720</v>
      </c>
      <c r="K6" s="159" t="s">
        <v>1721</v>
      </c>
      <c r="L6" s="159" t="s">
        <v>1722</v>
      </c>
      <c r="M6" s="159" t="s">
        <v>1723</v>
      </c>
      <c r="N6" s="159" t="s">
        <v>1724</v>
      </c>
      <c r="O6" s="159" t="s">
        <v>1725</v>
      </c>
      <c r="P6" s="159" t="s">
        <v>1726</v>
      </c>
      <c r="Q6" s="159" t="s">
        <v>1727</v>
      </c>
      <c r="R6" s="159" t="s">
        <v>1728</v>
      </c>
      <c r="S6" s="159" t="s">
        <v>1729</v>
      </c>
      <c r="T6" s="159" t="s">
        <v>1730</v>
      </c>
      <c r="U6" s="159" t="s">
        <v>1731</v>
      </c>
      <c r="V6" s="159" t="s">
        <v>1732</v>
      </c>
      <c r="W6" s="159" t="s">
        <v>1733</v>
      </c>
      <c r="X6" s="159" t="s">
        <v>1734</v>
      </c>
      <c r="Y6" s="159" t="s">
        <v>1735</v>
      </c>
      <c r="Z6" s="159" t="s">
        <v>1736</v>
      </c>
      <c r="AA6" s="159" t="s">
        <v>1737</v>
      </c>
      <c r="AB6" s="159" t="s">
        <v>1738</v>
      </c>
      <c r="AC6" s="159" t="s">
        <v>1739</v>
      </c>
      <c r="AD6" s="159" t="s">
        <v>1740</v>
      </c>
      <c r="AE6" s="159" t="s">
        <v>1741</v>
      </c>
      <c r="AF6" s="159" t="s">
        <v>1742</v>
      </c>
      <c r="AG6" s="159" t="s">
        <v>1743</v>
      </c>
      <c r="AH6" s="159" t="s">
        <v>1744</v>
      </c>
      <c r="AI6" s="159" t="s">
        <v>1745</v>
      </c>
      <c r="AJ6" s="159" t="s">
        <v>1746</v>
      </c>
      <c r="AK6" s="159" t="s">
        <v>1747</v>
      </c>
      <c r="AL6" s="159" t="s">
        <v>1748</v>
      </c>
      <c r="AM6" s="159" t="s">
        <v>1749</v>
      </c>
      <c r="AN6" s="159" t="s">
        <v>1750</v>
      </c>
      <c r="AO6" s="159" t="s">
        <v>1751</v>
      </c>
      <c r="AP6" s="159" t="s">
        <v>1752</v>
      </c>
      <c r="AQ6" s="159" t="s">
        <v>1753</v>
      </c>
      <c r="AR6" s="159" t="s">
        <v>1754</v>
      </c>
      <c r="AS6" s="159" t="s">
        <v>1755</v>
      </c>
      <c r="AT6" s="159" t="s">
        <v>1756</v>
      </c>
      <c r="AU6" s="159" t="s">
        <v>1757</v>
      </c>
      <c r="AV6" s="159" t="s">
        <v>1758</v>
      </c>
      <c r="AW6" s="159" t="s">
        <v>1759</v>
      </c>
      <c r="AX6" s="159" t="s">
        <v>1760</v>
      </c>
      <c r="AY6" s="159" t="s">
        <v>1761</v>
      </c>
      <c r="AZ6" s="159" t="s">
        <v>1762</v>
      </c>
      <c r="BA6" s="159" t="s">
        <v>1763</v>
      </c>
      <c r="BB6" s="159" t="s">
        <v>1764</v>
      </c>
      <c r="BC6" s="159" t="s">
        <v>1765</v>
      </c>
      <c r="BD6" s="159" t="s">
        <v>1766</v>
      </c>
      <c r="BE6" s="159" t="s">
        <v>1767</v>
      </c>
      <c r="BF6" s="159" t="s">
        <v>1768</v>
      </c>
      <c r="BG6" s="159" t="s">
        <v>1769</v>
      </c>
      <c r="BH6" s="159" t="s">
        <v>1770</v>
      </c>
      <c r="BI6" s="159" t="s">
        <v>1771</v>
      </c>
      <c r="BJ6" s="159" t="s">
        <v>1772</v>
      </c>
      <c r="BK6" s="159" t="s">
        <v>1773</v>
      </c>
      <c r="BL6" s="159" t="s">
        <v>1774</v>
      </c>
      <c r="BM6" s="159" t="s">
        <v>1775</v>
      </c>
      <c r="BN6" s="159" t="s">
        <v>1776</v>
      </c>
      <c r="BO6" s="159" t="s">
        <v>1777</v>
      </c>
      <c r="BP6" s="159" t="s">
        <v>1778</v>
      </c>
      <c r="BQ6" s="159" t="s">
        <v>1779</v>
      </c>
      <c r="BR6" s="159" t="s">
        <v>1780</v>
      </c>
      <c r="BS6" s="159" t="s">
        <v>1781</v>
      </c>
      <c r="BT6" s="159" t="s">
        <v>1782</v>
      </c>
      <c r="BU6" s="159" t="s">
        <v>1783</v>
      </c>
      <c r="BV6" s="159" t="s">
        <v>1784</v>
      </c>
      <c r="BW6" s="159" t="s">
        <v>1785</v>
      </c>
      <c r="BX6" s="159" t="s">
        <v>1786</v>
      </c>
      <c r="BY6" s="159" t="s">
        <v>1787</v>
      </c>
      <c r="BZ6" s="159" t="s">
        <v>1788</v>
      </c>
      <c r="CA6" s="159" t="s">
        <v>1789</v>
      </c>
      <c r="CB6" s="159" t="s">
        <v>1790</v>
      </c>
      <c r="CC6" s="159" t="s">
        <v>1791</v>
      </c>
      <c r="CD6" s="159" t="s">
        <v>1792</v>
      </c>
      <c r="CE6" s="159" t="s">
        <v>1793</v>
      </c>
      <c r="CF6" s="159" t="s">
        <v>1794</v>
      </c>
      <c r="CG6" s="159" t="s">
        <v>1795</v>
      </c>
      <c r="CH6" s="159" t="s">
        <v>1796</v>
      </c>
      <c r="CI6" s="159" t="s">
        <v>1797</v>
      </c>
      <c r="CJ6" s="159" t="s">
        <v>1798</v>
      </c>
      <c r="CK6" s="159" t="s">
        <v>1799</v>
      </c>
      <c r="CL6" s="159" t="s">
        <v>1800</v>
      </c>
      <c r="CM6" s="159" t="s">
        <v>1801</v>
      </c>
      <c r="CN6" s="159" t="s">
        <v>1802</v>
      </c>
      <c r="CO6" s="159" t="s">
        <v>1803</v>
      </c>
      <c r="CP6" s="159" t="s">
        <v>1804</v>
      </c>
      <c r="CQ6" s="159" t="s">
        <v>1805</v>
      </c>
      <c r="CR6" s="159" t="s">
        <v>1806</v>
      </c>
      <c r="CS6" s="159" t="s">
        <v>1807</v>
      </c>
      <c r="CT6" s="159" t="s">
        <v>1808</v>
      </c>
      <c r="CU6" s="159" t="s">
        <v>1809</v>
      </c>
      <c r="CV6" s="159" t="s">
        <v>1810</v>
      </c>
      <c r="CW6" s="159" t="s">
        <v>1811</v>
      </c>
      <c r="CX6" s="159" t="s">
        <v>1812</v>
      </c>
      <c r="CY6" s="159" t="s">
        <v>1813</v>
      </c>
      <c r="CZ6" s="159" t="s">
        <v>1814</v>
      </c>
      <c r="DA6" s="159" t="s">
        <v>1815</v>
      </c>
      <c r="DB6" s="159" t="s">
        <v>1816</v>
      </c>
      <c r="DC6" s="159" t="s">
        <v>1817</v>
      </c>
      <c r="DD6" s="159" t="s">
        <v>1818</v>
      </c>
      <c r="DE6" s="159" t="s">
        <v>1819</v>
      </c>
      <c r="DF6" s="159" t="s">
        <v>1820</v>
      </c>
      <c r="DG6" s="159" t="s">
        <v>1821</v>
      </c>
      <c r="DH6" s="159" t="s">
        <v>1822</v>
      </c>
      <c r="DI6" s="159" t="s">
        <v>1823</v>
      </c>
      <c r="DJ6" s="159" t="s">
        <v>1824</v>
      </c>
      <c r="DK6" s="159" t="s">
        <v>1825</v>
      </c>
      <c r="DL6" s="159" t="s">
        <v>1826</v>
      </c>
      <c r="DM6" s="159" t="s">
        <v>1827</v>
      </c>
      <c r="DN6" s="159" t="s">
        <v>1828</v>
      </c>
      <c r="DO6" s="159" t="s">
        <v>1829</v>
      </c>
      <c r="DP6" s="159" t="s">
        <v>1830</v>
      </c>
      <c r="DQ6" s="159" t="s">
        <v>1831</v>
      </c>
      <c r="DR6" s="159" t="s">
        <v>1832</v>
      </c>
      <c r="DS6" s="159" t="s">
        <v>1833</v>
      </c>
      <c r="DT6" s="159" t="s">
        <v>1834</v>
      </c>
      <c r="DU6" s="159" t="s">
        <v>1835</v>
      </c>
      <c r="DV6" s="159" t="s">
        <v>1836</v>
      </c>
      <c r="DW6" s="159" t="s">
        <v>1837</v>
      </c>
      <c r="DX6" s="159" t="s">
        <v>1838</v>
      </c>
      <c r="DY6" s="159" t="s">
        <v>1839</v>
      </c>
      <c r="DZ6" s="159" t="s">
        <v>1840</v>
      </c>
      <c r="EA6" s="159" t="s">
        <v>1841</v>
      </c>
      <c r="EB6" s="159" t="s">
        <v>1842</v>
      </c>
      <c r="EC6" s="159" t="s">
        <v>1843</v>
      </c>
      <c r="ED6" s="159" t="s">
        <v>1844</v>
      </c>
      <c r="EE6" s="159" t="s">
        <v>1845</v>
      </c>
      <c r="EF6" s="159" t="s">
        <v>1846</v>
      </c>
      <c r="EG6" s="159" t="s">
        <v>1847</v>
      </c>
      <c r="EH6" s="159" t="s">
        <v>1848</v>
      </c>
      <c r="EI6" s="159" t="s">
        <v>1849</v>
      </c>
      <c r="EJ6" s="159" t="s">
        <v>1850</v>
      </c>
      <c r="EK6" s="159" t="s">
        <v>1851</v>
      </c>
      <c r="EL6" s="159" t="s">
        <v>1852</v>
      </c>
      <c r="EM6" s="159" t="s">
        <v>1853</v>
      </c>
      <c r="EN6" s="159" t="s">
        <v>1854</v>
      </c>
      <c r="EO6" s="159" t="s">
        <v>1855</v>
      </c>
      <c r="EP6" s="159" t="s">
        <v>1856</v>
      </c>
      <c r="EQ6" s="159" t="s">
        <v>1857</v>
      </c>
      <c r="ER6" s="159" t="s">
        <v>1858</v>
      </c>
      <c r="ES6" s="159" t="s">
        <v>1859</v>
      </c>
      <c r="ET6" s="159" t="s">
        <v>1860</v>
      </c>
      <c r="EU6" s="159" t="s">
        <v>1861</v>
      </c>
      <c r="EV6" s="159" t="s">
        <v>1862</v>
      </c>
      <c r="EW6" s="159" t="s">
        <v>1863</v>
      </c>
      <c r="EX6" s="159" t="s">
        <v>1864</v>
      </c>
      <c r="EY6" s="159" t="s">
        <v>1865</v>
      </c>
      <c r="EZ6" s="159" t="s">
        <v>1866</v>
      </c>
      <c r="FA6" s="159" t="s">
        <v>1867</v>
      </c>
      <c r="FB6" s="159" t="s">
        <v>1868</v>
      </c>
      <c r="FC6" s="159" t="s">
        <v>1869</v>
      </c>
      <c r="FD6" s="159" t="s">
        <v>1870</v>
      </c>
      <c r="FE6" s="159" t="s">
        <v>1871</v>
      </c>
      <c r="FF6" s="159" t="s">
        <v>1872</v>
      </c>
      <c r="FG6" s="159" t="s">
        <v>1873</v>
      </c>
      <c r="FH6" s="159" t="s">
        <v>1874</v>
      </c>
      <c r="FI6" s="159" t="s">
        <v>1875</v>
      </c>
      <c r="FJ6" s="159" t="s">
        <v>1876</v>
      </c>
      <c r="FK6" s="159" t="s">
        <v>1877</v>
      </c>
      <c r="FL6" s="159" t="s">
        <v>1878</v>
      </c>
      <c r="FM6" s="159" t="s">
        <v>1879</v>
      </c>
      <c r="FN6" s="159" t="s">
        <v>1880</v>
      </c>
      <c r="FO6" s="159" t="s">
        <v>1881</v>
      </c>
      <c r="FP6" s="159" t="s">
        <v>1882</v>
      </c>
      <c r="FQ6" s="159" t="s">
        <v>1883</v>
      </c>
      <c r="FR6" s="159" t="s">
        <v>1884</v>
      </c>
      <c r="FS6" s="159" t="s">
        <v>1885</v>
      </c>
      <c r="FT6" s="159" t="s">
        <v>1886</v>
      </c>
      <c r="FU6" s="159" t="s">
        <v>1887</v>
      </c>
      <c r="FV6" s="159" t="s">
        <v>1888</v>
      </c>
      <c r="FW6" s="159" t="s">
        <v>1889</v>
      </c>
      <c r="FX6" s="159" t="s">
        <v>1890</v>
      </c>
      <c r="FY6" s="159" t="s">
        <v>1891</v>
      </c>
      <c r="FZ6" s="159" t="s">
        <v>1892</v>
      </c>
      <c r="GA6" s="159" t="s">
        <v>1893</v>
      </c>
      <c r="GB6" s="159" t="s">
        <v>1894</v>
      </c>
      <c r="GC6" s="159" t="s">
        <v>1895</v>
      </c>
      <c r="GD6" s="159" t="s">
        <v>1896</v>
      </c>
      <c r="GE6" s="159" t="s">
        <v>1897</v>
      </c>
      <c r="GF6" s="159" t="s">
        <v>1898</v>
      </c>
      <c r="GG6" s="159" t="s">
        <v>1899</v>
      </c>
      <c r="GH6" s="159" t="s">
        <v>1900</v>
      </c>
      <c r="GI6" s="159" t="s">
        <v>1901</v>
      </c>
      <c r="GJ6" s="159" t="s">
        <v>1902</v>
      </c>
      <c r="GK6" s="159" t="s">
        <v>1903</v>
      </c>
      <c r="GL6" s="159" t="s">
        <v>1904</v>
      </c>
      <c r="GM6" s="159" t="s">
        <v>1905</v>
      </c>
      <c r="GN6" s="159" t="s">
        <v>1906</v>
      </c>
      <c r="GO6" s="159" t="s">
        <v>1907</v>
      </c>
      <c r="GP6" s="159" t="s">
        <v>1908</v>
      </c>
      <c r="GQ6" s="159" t="s">
        <v>1909</v>
      </c>
      <c r="GR6" s="159" t="s">
        <v>1910</v>
      </c>
      <c r="GS6" s="159" t="s">
        <v>1911</v>
      </c>
      <c r="GT6" s="159" t="s">
        <v>1912</v>
      </c>
      <c r="GU6" s="159" t="s">
        <v>1913</v>
      </c>
      <c r="GV6" s="159" t="s">
        <v>1914</v>
      </c>
      <c r="GW6" s="159" t="s">
        <v>1915</v>
      </c>
      <c r="GX6" s="159" t="s">
        <v>1916</v>
      </c>
      <c r="GY6" s="159" t="s">
        <v>1917</v>
      </c>
      <c r="GZ6" s="159" t="s">
        <v>1918</v>
      </c>
      <c r="HA6" s="159" t="s">
        <v>1919</v>
      </c>
      <c r="HB6" s="159" t="s">
        <v>1920</v>
      </c>
      <c r="HC6" s="159" t="s">
        <v>1921</v>
      </c>
      <c r="HD6" s="159" t="s">
        <v>1922</v>
      </c>
      <c r="HE6" s="159" t="s">
        <v>1923</v>
      </c>
      <c r="HF6" s="159" t="s">
        <v>1924</v>
      </c>
      <c r="HG6" s="159" t="s">
        <v>1925</v>
      </c>
      <c r="HH6" s="159" t="s">
        <v>1926</v>
      </c>
      <c r="HI6" s="159" t="s">
        <v>1927</v>
      </c>
      <c r="HJ6" s="159" t="s">
        <v>1928</v>
      </c>
      <c r="HK6" s="159" t="s">
        <v>1929</v>
      </c>
      <c r="HL6" s="159" t="s">
        <v>1930</v>
      </c>
      <c r="HM6" s="159" t="s">
        <v>1931</v>
      </c>
      <c r="HN6" s="159" t="s">
        <v>1932</v>
      </c>
      <c r="HO6" s="159" t="s">
        <v>1933</v>
      </c>
      <c r="HP6" s="159" t="s">
        <v>1934</v>
      </c>
      <c r="HQ6" s="159" t="s">
        <v>1935</v>
      </c>
      <c r="HR6" s="159" t="s">
        <v>1936</v>
      </c>
      <c r="HS6" s="159" t="s">
        <v>1937</v>
      </c>
      <c r="HT6" s="159" t="s">
        <v>1938</v>
      </c>
      <c r="HU6" s="159" t="s">
        <v>1939</v>
      </c>
      <c r="HV6" s="159" t="s">
        <v>1940</v>
      </c>
      <c r="HW6" s="159" t="s">
        <v>1941</v>
      </c>
      <c r="HX6" s="159" t="s">
        <v>1942</v>
      </c>
      <c r="HY6" s="159" t="s">
        <v>1943</v>
      </c>
      <c r="HZ6" s="159" t="s">
        <v>1944</v>
      </c>
      <c r="IA6" s="159" t="s">
        <v>1945</v>
      </c>
      <c r="IB6" s="159" t="s">
        <v>1946</v>
      </c>
      <c r="IC6" s="159" t="s">
        <v>1947</v>
      </c>
      <c r="ID6" s="159" t="s">
        <v>1948</v>
      </c>
      <c r="IE6" s="159" t="s">
        <v>1949</v>
      </c>
      <c r="IF6" s="159" t="s">
        <v>1950</v>
      </c>
      <c r="IG6" s="159" t="s">
        <v>1951</v>
      </c>
      <c r="IH6" s="159" t="s">
        <v>1952</v>
      </c>
      <c r="II6" s="159" t="s">
        <v>1953</v>
      </c>
      <c r="IJ6" s="159" t="s">
        <v>1954</v>
      </c>
      <c r="IK6" s="159" t="s">
        <v>1955</v>
      </c>
      <c r="IL6" s="159" t="s">
        <v>1956</v>
      </c>
      <c r="IM6" s="159" t="s">
        <v>1957</v>
      </c>
      <c r="IN6" s="159" t="s">
        <v>1958</v>
      </c>
      <c r="IO6" s="159" t="s">
        <v>1959</v>
      </c>
      <c r="IP6" s="159" t="s">
        <v>1960</v>
      </c>
      <c r="IQ6" s="159" t="s">
        <v>1961</v>
      </c>
      <c r="IR6" s="159" t="s">
        <v>1962</v>
      </c>
      <c r="IS6" s="159" t="s">
        <v>1963</v>
      </c>
      <c r="IT6" s="159" t="s">
        <v>1964</v>
      </c>
      <c r="IU6" s="159" t="s">
        <v>1965</v>
      </c>
      <c r="IV6" s="159" t="s">
        <v>1966</v>
      </c>
      <c r="IW6" s="159" t="s">
        <v>1967</v>
      </c>
      <c r="IX6" s="159" t="s">
        <v>1968</v>
      </c>
      <c r="IY6" s="159" t="s">
        <v>1969</v>
      </c>
      <c r="IZ6" s="159" t="s">
        <v>1970</v>
      </c>
      <c r="JA6" s="159" t="s">
        <v>1971</v>
      </c>
      <c r="JB6" s="159" t="s">
        <v>1972</v>
      </c>
      <c r="JC6" s="159" t="s">
        <v>1973</v>
      </c>
      <c r="JD6" s="159" t="s">
        <v>1974</v>
      </c>
      <c r="JE6" s="159" t="s">
        <v>1975</v>
      </c>
      <c r="JF6" s="159" t="s">
        <v>1976</v>
      </c>
      <c r="JG6" s="159" t="s">
        <v>1977</v>
      </c>
      <c r="JH6" s="159" t="s">
        <v>1978</v>
      </c>
      <c r="JI6" s="159" t="s">
        <v>1979</v>
      </c>
      <c r="JJ6" s="159" t="s">
        <v>1980</v>
      </c>
      <c r="JK6" s="159" t="s">
        <v>1981</v>
      </c>
      <c r="JL6" s="159" t="s">
        <v>1982</v>
      </c>
      <c r="JM6" s="159" t="s">
        <v>1983</v>
      </c>
      <c r="JN6" s="159" t="s">
        <v>1984</v>
      </c>
      <c r="JO6" s="159" t="s">
        <v>1985</v>
      </c>
      <c r="JP6" s="159" t="s">
        <v>1986</v>
      </c>
      <c r="JQ6" s="159" t="s">
        <v>1987</v>
      </c>
      <c r="JR6" s="159" t="s">
        <v>1988</v>
      </c>
      <c r="JS6" s="159" t="s">
        <v>1989</v>
      </c>
      <c r="JT6" s="159" t="s">
        <v>1990</v>
      </c>
      <c r="JU6" s="159" t="s">
        <v>1991</v>
      </c>
      <c r="JV6" s="159" t="s">
        <v>1992</v>
      </c>
      <c r="JW6" s="159" t="s">
        <v>1993</v>
      </c>
      <c r="JX6" s="159" t="s">
        <v>1994</v>
      </c>
      <c r="JY6" s="159" t="s">
        <v>1995</v>
      </c>
      <c r="JZ6" s="159" t="s">
        <v>1996</v>
      </c>
      <c r="KA6" s="159" t="s">
        <v>1997</v>
      </c>
      <c r="KB6" s="159" t="s">
        <v>1998</v>
      </c>
      <c r="KC6" s="159" t="s">
        <v>1999</v>
      </c>
      <c r="KD6" s="159" t="s">
        <v>2000</v>
      </c>
      <c r="KE6" s="159" t="s">
        <v>2001</v>
      </c>
      <c r="KF6" s="159" t="s">
        <v>2002</v>
      </c>
      <c r="KG6" s="159" t="s">
        <v>2003</v>
      </c>
      <c r="KH6" s="159" t="s">
        <v>2004</v>
      </c>
      <c r="KI6" s="159" t="s">
        <v>2005</v>
      </c>
    </row>
    <row r="7" spans="1:295" ht="27" customHeight="1" x14ac:dyDescent="0.25">
      <c r="A7" s="233" t="s">
        <v>17</v>
      </c>
      <c r="B7" s="233"/>
      <c r="C7" s="232" t="s">
        <v>2006</v>
      </c>
      <c r="D7" s="232"/>
      <c r="E7" s="232"/>
      <c r="F7" s="232" t="s">
        <v>2007</v>
      </c>
      <c r="G7" s="232" t="s">
        <v>2008</v>
      </c>
      <c r="H7" s="232"/>
      <c r="I7" s="232"/>
      <c r="J7" s="232"/>
      <c r="K7" s="232" t="s">
        <v>2009</v>
      </c>
      <c r="L7" s="232"/>
      <c r="M7" s="232"/>
      <c r="N7" s="232" t="s">
        <v>2010</v>
      </c>
      <c r="O7" s="232" t="s">
        <v>2011</v>
      </c>
      <c r="P7" s="232"/>
      <c r="Q7" s="232" t="s">
        <v>2012</v>
      </c>
      <c r="R7" s="232"/>
      <c r="S7" s="232" t="s">
        <v>2013</v>
      </c>
      <c r="T7" s="232"/>
      <c r="U7" s="232" t="s">
        <v>2014</v>
      </c>
      <c r="V7" s="232"/>
      <c r="W7" s="232"/>
      <c r="X7" s="232" t="s">
        <v>2015</v>
      </c>
      <c r="Y7" s="232"/>
      <c r="Z7" s="232"/>
      <c r="AA7" s="232" t="s">
        <v>2016</v>
      </c>
      <c r="AB7" s="232"/>
      <c r="AC7" s="232"/>
      <c r="AD7" s="232"/>
      <c r="AE7" s="232"/>
      <c r="AF7" s="232"/>
      <c r="AG7" s="232"/>
      <c r="AH7" s="232"/>
      <c r="AI7" s="232"/>
      <c r="AJ7" s="232" t="s">
        <v>2017</v>
      </c>
      <c r="AK7" s="232"/>
      <c r="AL7" s="232"/>
      <c r="AM7" s="232" t="s">
        <v>2018</v>
      </c>
      <c r="AN7" s="232"/>
      <c r="AO7" s="232" t="s">
        <v>2019</v>
      </c>
      <c r="AP7" s="232"/>
      <c r="AQ7" s="232" t="s">
        <v>2020</v>
      </c>
      <c r="AR7" s="232"/>
      <c r="AS7" s="232"/>
      <c r="AT7" s="232" t="s">
        <v>2021</v>
      </c>
      <c r="AU7" s="232"/>
      <c r="AV7" s="232" t="s">
        <v>2022</v>
      </c>
      <c r="AW7" s="232"/>
      <c r="AX7" s="232" t="s">
        <v>2021</v>
      </c>
      <c r="AY7" s="232"/>
      <c r="AZ7" s="232"/>
      <c r="BA7" s="232" t="s">
        <v>2023</v>
      </c>
      <c r="BB7" s="232" t="s">
        <v>2024</v>
      </c>
      <c r="BC7" s="232" t="s">
        <v>2025</v>
      </c>
      <c r="BD7" s="232"/>
      <c r="BE7" s="232"/>
      <c r="BF7" s="232" t="s">
        <v>2026</v>
      </c>
      <c r="BG7" s="232"/>
      <c r="BH7" s="232"/>
      <c r="BI7" s="232"/>
      <c r="BJ7" s="232"/>
      <c r="BK7" s="232" t="s">
        <v>2027</v>
      </c>
      <c r="BL7" s="232" t="s">
        <v>2028</v>
      </c>
      <c r="BM7" s="232"/>
      <c r="BN7" s="232" t="s">
        <v>2029</v>
      </c>
      <c r="BO7" s="232"/>
      <c r="BP7" s="232"/>
      <c r="BQ7" s="232" t="s">
        <v>2030</v>
      </c>
      <c r="BR7" s="232"/>
      <c r="BS7" s="232"/>
      <c r="BT7" s="232"/>
      <c r="BU7" s="232" t="s">
        <v>2031</v>
      </c>
      <c r="BV7" s="232" t="s">
        <v>2032</v>
      </c>
      <c r="BW7" s="232" t="s">
        <v>2033</v>
      </c>
      <c r="BX7" s="232"/>
      <c r="BY7" s="232"/>
      <c r="BZ7" s="232"/>
      <c r="CA7" s="232" t="s">
        <v>2034</v>
      </c>
      <c r="CB7" s="232"/>
      <c r="CC7" s="232"/>
      <c r="CD7" s="232"/>
      <c r="CE7" s="232"/>
      <c r="CF7" s="232" t="s">
        <v>2035</v>
      </c>
      <c r="CG7" s="232"/>
      <c r="CH7" s="232"/>
      <c r="CI7" s="232"/>
      <c r="CJ7" s="232" t="s">
        <v>2036</v>
      </c>
      <c r="CK7" s="232"/>
      <c r="CL7" s="232" t="s">
        <v>2037</v>
      </c>
      <c r="CM7" s="232"/>
      <c r="CN7" s="232" t="s">
        <v>2038</v>
      </c>
      <c r="CO7" s="232" t="s">
        <v>2039</v>
      </c>
      <c r="CP7" s="232"/>
      <c r="CQ7" s="232"/>
      <c r="CR7" s="232" t="s">
        <v>2040</v>
      </c>
      <c r="CS7" s="232"/>
      <c r="CT7" s="232"/>
      <c r="CU7" s="232"/>
      <c r="CV7" s="232"/>
      <c r="CW7" s="232" t="s">
        <v>2041</v>
      </c>
      <c r="CX7" s="232" t="s">
        <v>2042</v>
      </c>
      <c r="CY7" s="232"/>
      <c r="CZ7" s="232"/>
      <c r="DA7" s="232"/>
      <c r="DB7" s="232"/>
      <c r="DC7" s="232"/>
      <c r="DD7" s="232" t="s">
        <v>2043</v>
      </c>
      <c r="DE7" s="232"/>
      <c r="DF7" s="232"/>
      <c r="DG7" s="232" t="s">
        <v>2044</v>
      </c>
      <c r="DH7" s="232"/>
      <c r="DI7" s="232" t="s">
        <v>2045</v>
      </c>
      <c r="DJ7" s="232"/>
      <c r="DK7" s="232" t="s">
        <v>2046</v>
      </c>
      <c r="DL7" s="232" t="s">
        <v>2047</v>
      </c>
      <c r="DM7" s="232"/>
      <c r="DN7" s="232"/>
      <c r="DO7" s="232"/>
      <c r="DP7" s="232"/>
      <c r="DQ7" s="232" t="s">
        <v>2048</v>
      </c>
      <c r="DR7" s="232" t="s">
        <v>2049</v>
      </c>
      <c r="DS7" s="232" t="s">
        <v>2050</v>
      </c>
      <c r="DT7" s="232"/>
      <c r="DU7" s="232"/>
      <c r="DV7" s="232"/>
      <c r="DW7" s="232"/>
      <c r="DX7" s="232"/>
      <c r="DY7" s="232"/>
      <c r="DZ7" s="232"/>
      <c r="EA7" s="232" t="s">
        <v>2051</v>
      </c>
      <c r="EB7" s="232" t="s">
        <v>2052</v>
      </c>
      <c r="EC7" s="232"/>
      <c r="ED7" s="232"/>
      <c r="EE7" s="232" t="s">
        <v>2051</v>
      </c>
      <c r="EF7" s="232"/>
      <c r="EG7" s="232" t="s">
        <v>2053</v>
      </c>
      <c r="EH7" s="232" t="s">
        <v>2054</v>
      </c>
      <c r="EI7" s="232"/>
      <c r="EJ7" s="232" t="s">
        <v>2055</v>
      </c>
      <c r="EK7" s="232"/>
      <c r="EL7" s="232"/>
      <c r="EM7" s="232"/>
      <c r="EN7" s="232"/>
      <c r="EO7" s="232"/>
      <c r="EP7" s="232"/>
      <c r="EQ7" s="232"/>
      <c r="ER7" s="232"/>
      <c r="ES7" s="232"/>
      <c r="ET7" s="232" t="s">
        <v>2056</v>
      </c>
      <c r="EU7" s="232" t="s">
        <v>2057</v>
      </c>
      <c r="EV7" s="232" t="s">
        <v>2058</v>
      </c>
      <c r="EW7" s="232" t="s">
        <v>2059</v>
      </c>
      <c r="EX7" s="232" t="s">
        <v>2060</v>
      </c>
      <c r="EY7" s="232" t="s">
        <v>2061</v>
      </c>
      <c r="EZ7" s="232" t="s">
        <v>2062</v>
      </c>
      <c r="FA7" s="232"/>
      <c r="FB7" s="232" t="s">
        <v>2063</v>
      </c>
      <c r="FC7" s="232"/>
      <c r="FD7" s="232" t="s">
        <v>2064</v>
      </c>
      <c r="FE7" s="232"/>
      <c r="FF7" s="232"/>
      <c r="FG7" s="232" t="s">
        <v>2065</v>
      </c>
      <c r="FH7" s="232"/>
      <c r="FI7" s="232"/>
      <c r="FJ7" s="232" t="s">
        <v>2066</v>
      </c>
      <c r="FK7" s="232"/>
      <c r="FL7" s="232"/>
      <c r="FM7" s="232" t="s">
        <v>2067</v>
      </c>
      <c r="FN7" s="232"/>
      <c r="FO7" s="232"/>
      <c r="FP7" s="232" t="s">
        <v>2068</v>
      </c>
      <c r="FQ7" s="232"/>
      <c r="FR7" s="232"/>
      <c r="FS7" s="232" t="s">
        <v>2069</v>
      </c>
      <c r="FT7" s="232" t="s">
        <v>2068</v>
      </c>
      <c r="FU7" s="232"/>
      <c r="FV7" s="232"/>
      <c r="FW7" s="232"/>
      <c r="FX7" s="232" t="s">
        <v>2070</v>
      </c>
      <c r="FY7" s="232" t="s">
        <v>2071</v>
      </c>
      <c r="FZ7" s="232" t="s">
        <v>2072</v>
      </c>
      <c r="GA7" s="232" t="s">
        <v>2073</v>
      </c>
      <c r="GB7" s="232" t="s">
        <v>2074</v>
      </c>
      <c r="GC7" s="232" t="s">
        <v>2075</v>
      </c>
      <c r="GD7" s="232"/>
      <c r="GE7" s="232" t="s">
        <v>2076</v>
      </c>
      <c r="GF7" s="232" t="s">
        <v>2077</v>
      </c>
      <c r="GG7" s="232" t="s">
        <v>2078</v>
      </c>
      <c r="GH7" s="232" t="s">
        <v>2079</v>
      </c>
      <c r="GI7" s="232" t="s">
        <v>2080</v>
      </c>
      <c r="GJ7" s="232"/>
      <c r="GK7" s="232" t="s">
        <v>2079</v>
      </c>
      <c r="GL7" s="232" t="s">
        <v>2081</v>
      </c>
      <c r="GM7" s="232"/>
      <c r="GN7" s="232" t="s">
        <v>2082</v>
      </c>
      <c r="GO7" s="232" t="s">
        <v>2083</v>
      </c>
      <c r="GP7" s="232" t="s">
        <v>2078</v>
      </c>
      <c r="GQ7" s="232"/>
      <c r="GR7" s="232" t="s">
        <v>2084</v>
      </c>
      <c r="GS7" s="232"/>
      <c r="GT7" s="232"/>
      <c r="GU7" s="232" t="s">
        <v>2085</v>
      </c>
      <c r="GV7" s="232" t="s">
        <v>2080</v>
      </c>
      <c r="GW7" s="232"/>
      <c r="GX7" s="232" t="s">
        <v>2086</v>
      </c>
      <c r="GY7" s="232" t="s">
        <v>2087</v>
      </c>
      <c r="GZ7" s="232"/>
      <c r="HA7" s="232" t="s">
        <v>2086</v>
      </c>
      <c r="HB7" s="232" t="s">
        <v>2088</v>
      </c>
      <c r="HC7" s="232"/>
      <c r="HD7" s="232" t="s">
        <v>2089</v>
      </c>
      <c r="HE7" s="232" t="s">
        <v>2090</v>
      </c>
      <c r="HF7" s="232" t="s">
        <v>2091</v>
      </c>
      <c r="HG7" s="232" t="s">
        <v>2092</v>
      </c>
      <c r="HH7" s="232" t="s">
        <v>2090</v>
      </c>
      <c r="HI7" s="232" t="s">
        <v>2093</v>
      </c>
      <c r="HJ7" s="232"/>
      <c r="HK7" s="232"/>
      <c r="HL7" s="232"/>
      <c r="HM7" s="232"/>
      <c r="HN7" s="232"/>
      <c r="HO7" s="232" t="s">
        <v>2094</v>
      </c>
      <c r="HP7" s="232"/>
      <c r="HQ7" s="232"/>
      <c r="HR7" s="232"/>
      <c r="HS7" s="232"/>
      <c r="HT7" s="232"/>
      <c r="HU7" s="232"/>
      <c r="HV7" s="232"/>
      <c r="HW7" s="232"/>
      <c r="HX7" s="232"/>
      <c r="HY7" s="232" t="s">
        <v>2095</v>
      </c>
      <c r="HZ7" s="232"/>
      <c r="IA7" s="232" t="s">
        <v>2096</v>
      </c>
      <c r="IB7" s="232"/>
      <c r="IC7" s="232"/>
      <c r="ID7" s="232"/>
      <c r="IE7" s="232"/>
      <c r="IF7" s="232"/>
      <c r="IG7" s="232"/>
      <c r="IH7" s="232"/>
      <c r="II7" s="232"/>
      <c r="IJ7" s="232" t="s">
        <v>2097</v>
      </c>
      <c r="IK7" s="232"/>
      <c r="IL7" s="232"/>
      <c r="IM7" s="232"/>
      <c r="IN7" s="232"/>
      <c r="IO7" s="232" t="s">
        <v>2098</v>
      </c>
      <c r="IP7" s="232"/>
      <c r="IQ7" s="232" t="s">
        <v>2099</v>
      </c>
      <c r="IR7" s="232"/>
      <c r="IS7" s="232" t="s">
        <v>2100</v>
      </c>
      <c r="IT7" s="232"/>
      <c r="IU7" s="232"/>
      <c r="IV7" s="232"/>
      <c r="IW7" s="232" t="s">
        <v>2101</v>
      </c>
      <c r="IX7" s="232"/>
      <c r="IY7" s="232" t="s">
        <v>2102</v>
      </c>
      <c r="IZ7" s="232" t="s">
        <v>2103</v>
      </c>
      <c r="JA7" s="232" t="s">
        <v>2104</v>
      </c>
      <c r="JB7" s="232" t="s">
        <v>2105</v>
      </c>
      <c r="JC7" s="232"/>
      <c r="JD7" s="232" t="s">
        <v>2106</v>
      </c>
      <c r="JE7" s="232"/>
      <c r="JF7" s="232" t="s">
        <v>2107</v>
      </c>
      <c r="JG7" s="232"/>
      <c r="JH7" s="232"/>
      <c r="JI7" s="232" t="s">
        <v>2108</v>
      </c>
      <c r="JJ7" s="232"/>
      <c r="JK7" s="232"/>
      <c r="JL7" s="232"/>
      <c r="JM7" s="232"/>
      <c r="JN7" s="232"/>
      <c r="JO7" s="232" t="s">
        <v>2109</v>
      </c>
      <c r="JP7" s="232"/>
      <c r="JQ7" s="232" t="s">
        <v>2110</v>
      </c>
      <c r="JR7" s="232"/>
      <c r="JS7" s="232"/>
      <c r="JT7" s="232" t="s">
        <v>2111</v>
      </c>
      <c r="JU7" s="232" t="s">
        <v>2112</v>
      </c>
      <c r="JV7" s="232" t="s">
        <v>2113</v>
      </c>
      <c r="JW7" s="232" t="s">
        <v>2096</v>
      </c>
      <c r="JX7" s="232" t="s">
        <v>2114</v>
      </c>
      <c r="JY7" s="232" t="s">
        <v>2115</v>
      </c>
      <c r="JZ7" s="232" t="s">
        <v>2116</v>
      </c>
      <c r="KA7" s="232"/>
      <c r="KB7" s="232"/>
      <c r="KC7" s="232" t="s">
        <v>2117</v>
      </c>
      <c r="KD7" s="232"/>
      <c r="KE7" s="232"/>
      <c r="KF7" s="232" t="s">
        <v>2112</v>
      </c>
      <c r="KG7" s="232" t="s">
        <v>2118</v>
      </c>
      <c r="KH7" s="232" t="s">
        <v>2119</v>
      </c>
      <c r="KI7" s="232"/>
    </row>
    <row r="8" spans="1:295" ht="27" customHeight="1" x14ac:dyDescent="0.25">
      <c r="A8" s="158" t="s">
        <v>69</v>
      </c>
      <c r="B8" s="158" t="s">
        <v>570</v>
      </c>
      <c r="C8" s="159" t="s">
        <v>2120</v>
      </c>
      <c r="D8" s="159" t="s">
        <v>2121</v>
      </c>
      <c r="E8" s="159" t="s">
        <v>2122</v>
      </c>
      <c r="F8" s="159" t="s">
        <v>2123</v>
      </c>
      <c r="G8" s="159" t="s">
        <v>2124</v>
      </c>
      <c r="H8" s="159" t="s">
        <v>2125</v>
      </c>
      <c r="I8" s="159" t="s">
        <v>2126</v>
      </c>
      <c r="J8" s="159" t="s">
        <v>2127</v>
      </c>
      <c r="K8" s="159" t="s">
        <v>2128</v>
      </c>
      <c r="L8" s="159" t="s">
        <v>2129</v>
      </c>
      <c r="M8" s="159" t="s">
        <v>424</v>
      </c>
      <c r="N8" s="159" t="s">
        <v>2130</v>
      </c>
      <c r="O8" s="160" t="s">
        <v>2131</v>
      </c>
      <c r="P8" s="159" t="s">
        <v>2132</v>
      </c>
      <c r="Q8" s="159" t="s">
        <v>2133</v>
      </c>
      <c r="R8" s="159" t="s">
        <v>2132</v>
      </c>
      <c r="S8" s="159" t="s">
        <v>2134</v>
      </c>
      <c r="T8" s="159" t="s">
        <v>2127</v>
      </c>
      <c r="U8" s="159" t="s">
        <v>2135</v>
      </c>
      <c r="V8" s="159" t="s">
        <v>2136</v>
      </c>
      <c r="W8" s="159" t="s">
        <v>2137</v>
      </c>
      <c r="X8" s="159" t="s">
        <v>2138</v>
      </c>
      <c r="Y8" s="159" t="s">
        <v>2139</v>
      </c>
      <c r="Z8" s="159" t="s">
        <v>2140</v>
      </c>
      <c r="AA8" s="159" t="s">
        <v>2141</v>
      </c>
      <c r="AB8" s="159" t="s">
        <v>2142</v>
      </c>
      <c r="AC8" s="159" t="s">
        <v>2143</v>
      </c>
      <c r="AD8" s="159" t="s">
        <v>2144</v>
      </c>
      <c r="AE8" s="159" t="s">
        <v>2145</v>
      </c>
      <c r="AF8" s="159" t="s">
        <v>2130</v>
      </c>
      <c r="AG8" s="159" t="s">
        <v>2131</v>
      </c>
      <c r="AH8" s="159" t="s">
        <v>2146</v>
      </c>
      <c r="AI8" s="159" t="s">
        <v>2147</v>
      </c>
      <c r="AJ8" s="160" t="s">
        <v>2148</v>
      </c>
      <c r="AK8" s="160" t="s">
        <v>2149</v>
      </c>
      <c r="AL8" s="159" t="s">
        <v>2150</v>
      </c>
      <c r="AM8" s="159" t="s">
        <v>2148</v>
      </c>
      <c r="AN8" s="159" t="s">
        <v>2149</v>
      </c>
      <c r="AO8" s="159" t="s">
        <v>2151</v>
      </c>
      <c r="AP8" s="159" t="s">
        <v>2152</v>
      </c>
      <c r="AQ8" s="159" t="s">
        <v>2153</v>
      </c>
      <c r="AR8" s="159" t="s">
        <v>2154</v>
      </c>
      <c r="AS8" s="159" t="s">
        <v>2155</v>
      </c>
      <c r="AT8" s="160" t="s">
        <v>2156</v>
      </c>
      <c r="AU8" s="160" t="s">
        <v>2157</v>
      </c>
      <c r="AV8" s="159" t="s">
        <v>2158</v>
      </c>
      <c r="AW8" s="159" t="s">
        <v>2159</v>
      </c>
      <c r="AX8" s="159" t="s">
        <v>2160</v>
      </c>
      <c r="AY8" s="159" t="s">
        <v>2161</v>
      </c>
      <c r="AZ8" s="159" t="s">
        <v>2162</v>
      </c>
      <c r="BA8" s="159" t="s">
        <v>2163</v>
      </c>
      <c r="BB8" s="160" t="s">
        <v>2164</v>
      </c>
      <c r="BC8" s="159" t="s">
        <v>2165</v>
      </c>
      <c r="BD8" s="159" t="s">
        <v>2166</v>
      </c>
      <c r="BE8" s="159" t="s">
        <v>2167</v>
      </c>
      <c r="BF8" s="159" t="s">
        <v>2156</v>
      </c>
      <c r="BG8" s="159" t="s">
        <v>2157</v>
      </c>
      <c r="BH8" s="159" t="s">
        <v>2168</v>
      </c>
      <c r="BI8" s="159" t="s">
        <v>2169</v>
      </c>
      <c r="BJ8" s="159" t="s">
        <v>2170</v>
      </c>
      <c r="BK8" s="159" t="s">
        <v>2171</v>
      </c>
      <c r="BL8" s="159" t="s">
        <v>2172</v>
      </c>
      <c r="BM8" s="159" t="s">
        <v>2173</v>
      </c>
      <c r="BN8" s="159" t="s">
        <v>2164</v>
      </c>
      <c r="BO8" s="159" t="s">
        <v>2174</v>
      </c>
      <c r="BP8" s="159" t="s">
        <v>2175</v>
      </c>
      <c r="BQ8" s="159" t="s">
        <v>2176</v>
      </c>
      <c r="BR8" s="159" t="s">
        <v>525</v>
      </c>
      <c r="BS8" s="159" t="s">
        <v>2177</v>
      </c>
      <c r="BT8" s="159" t="s">
        <v>2178</v>
      </c>
      <c r="BU8" s="159" t="s">
        <v>2178</v>
      </c>
      <c r="BV8" s="159" t="s">
        <v>2179</v>
      </c>
      <c r="BW8" s="159" t="s">
        <v>2180</v>
      </c>
      <c r="BX8" s="159" t="s">
        <v>2181</v>
      </c>
      <c r="BY8" s="159" t="s">
        <v>2182</v>
      </c>
      <c r="BZ8" s="159" t="s">
        <v>2183</v>
      </c>
      <c r="CA8" s="159" t="s">
        <v>2184</v>
      </c>
      <c r="CB8" s="159" t="s">
        <v>2185</v>
      </c>
      <c r="CC8" s="159" t="s">
        <v>2186</v>
      </c>
      <c r="CD8" s="159" t="s">
        <v>2187</v>
      </c>
      <c r="CE8" s="159" t="s">
        <v>2188</v>
      </c>
      <c r="CF8" s="159" t="s">
        <v>2189</v>
      </c>
      <c r="CG8" s="159" t="s">
        <v>2190</v>
      </c>
      <c r="CH8" s="159" t="s">
        <v>2191</v>
      </c>
      <c r="CI8" s="159" t="s">
        <v>2192</v>
      </c>
      <c r="CJ8" s="159" t="s">
        <v>2193</v>
      </c>
      <c r="CK8" s="159" t="s">
        <v>2194</v>
      </c>
      <c r="CL8" s="159" t="s">
        <v>2195</v>
      </c>
      <c r="CM8" s="159" t="s">
        <v>2196</v>
      </c>
      <c r="CN8" s="159" t="s">
        <v>2197</v>
      </c>
      <c r="CO8" s="159" t="s">
        <v>2198</v>
      </c>
      <c r="CP8" s="159" t="s">
        <v>2199</v>
      </c>
      <c r="CQ8" s="159" t="s">
        <v>2200</v>
      </c>
      <c r="CR8" s="159" t="s">
        <v>2201</v>
      </c>
      <c r="CS8" s="159" t="s">
        <v>2202</v>
      </c>
      <c r="CT8" s="159" t="s">
        <v>2203</v>
      </c>
      <c r="CU8" s="159" t="s">
        <v>2204</v>
      </c>
      <c r="CV8" s="159" t="s">
        <v>2205</v>
      </c>
      <c r="CW8" s="159" t="s">
        <v>2206</v>
      </c>
      <c r="CX8" s="159" t="s">
        <v>2207</v>
      </c>
      <c r="CY8" s="159" t="s">
        <v>2208</v>
      </c>
      <c r="CZ8" s="159" t="s">
        <v>2209</v>
      </c>
      <c r="DA8" s="159" t="s">
        <v>2210</v>
      </c>
      <c r="DB8" s="159" t="s">
        <v>2211</v>
      </c>
      <c r="DC8" s="159" t="s">
        <v>2212</v>
      </c>
      <c r="DD8" s="159" t="s">
        <v>2191</v>
      </c>
      <c r="DE8" s="159" t="s">
        <v>2192</v>
      </c>
      <c r="DF8" s="159" t="s">
        <v>2213</v>
      </c>
      <c r="DG8" s="159" t="s">
        <v>2214</v>
      </c>
      <c r="DH8" s="159" t="s">
        <v>2215</v>
      </c>
      <c r="DI8" s="159" t="s">
        <v>2216</v>
      </c>
      <c r="DJ8" s="159" t="s">
        <v>2217</v>
      </c>
      <c r="DK8" s="159" t="s">
        <v>2218</v>
      </c>
      <c r="DL8" s="159" t="s">
        <v>2208</v>
      </c>
      <c r="DM8" s="159" t="s">
        <v>2209</v>
      </c>
      <c r="DN8" s="159" t="s">
        <v>2210</v>
      </c>
      <c r="DO8" s="159" t="s">
        <v>2219</v>
      </c>
      <c r="DP8" s="159" t="s">
        <v>2220</v>
      </c>
      <c r="DQ8" s="159" t="s">
        <v>2221</v>
      </c>
      <c r="DR8" s="159" t="s">
        <v>2222</v>
      </c>
      <c r="DS8" s="159" t="s">
        <v>2223</v>
      </c>
      <c r="DT8" s="159" t="s">
        <v>2224</v>
      </c>
      <c r="DU8" s="159" t="s">
        <v>2207</v>
      </c>
      <c r="DV8" s="159" t="s">
        <v>2208</v>
      </c>
      <c r="DW8" s="159" t="s">
        <v>2213</v>
      </c>
      <c r="DX8" s="159" t="s">
        <v>2222</v>
      </c>
      <c r="DY8" s="159" t="s">
        <v>2225</v>
      </c>
      <c r="DZ8" s="159" t="s">
        <v>2226</v>
      </c>
      <c r="EA8" s="159" t="s">
        <v>2227</v>
      </c>
      <c r="EB8" s="159" t="s">
        <v>2228</v>
      </c>
      <c r="EC8" s="159" t="s">
        <v>2229</v>
      </c>
      <c r="ED8" s="159" t="s">
        <v>2230</v>
      </c>
      <c r="EE8" s="159" t="s">
        <v>2231</v>
      </c>
      <c r="EF8" s="159" t="s">
        <v>2232</v>
      </c>
      <c r="EG8" s="159" t="s">
        <v>2166</v>
      </c>
      <c r="EH8" s="159" t="s">
        <v>2176</v>
      </c>
      <c r="EI8" s="159" t="s">
        <v>2233</v>
      </c>
      <c r="EJ8" s="159" t="s">
        <v>2234</v>
      </c>
      <c r="EK8" s="159" t="s">
        <v>2235</v>
      </c>
      <c r="EL8" s="159" t="s">
        <v>2236</v>
      </c>
      <c r="EM8" s="159" t="s">
        <v>2237</v>
      </c>
      <c r="EN8" s="159" t="s">
        <v>2238</v>
      </c>
      <c r="EO8" s="159" t="s">
        <v>2239</v>
      </c>
      <c r="EP8" s="159" t="s">
        <v>2240</v>
      </c>
      <c r="EQ8" s="159" t="s">
        <v>2241</v>
      </c>
      <c r="ER8" s="159" t="s">
        <v>2242</v>
      </c>
      <c r="ES8" s="159" t="s">
        <v>2243</v>
      </c>
      <c r="ET8" s="159" t="s">
        <v>2244</v>
      </c>
      <c r="EU8" s="159" t="s">
        <v>2245</v>
      </c>
      <c r="EV8" s="159" t="s">
        <v>2246</v>
      </c>
      <c r="EW8" s="159" t="s">
        <v>2247</v>
      </c>
      <c r="EX8" s="159" t="s">
        <v>2248</v>
      </c>
      <c r="EY8" s="159" t="s">
        <v>2249</v>
      </c>
      <c r="EZ8" s="159" t="s">
        <v>2250</v>
      </c>
      <c r="FA8" s="159" t="s">
        <v>2251</v>
      </c>
      <c r="FB8" s="159" t="s">
        <v>2232</v>
      </c>
      <c r="FC8" s="159" t="s">
        <v>2237</v>
      </c>
      <c r="FD8" s="159" t="s">
        <v>2252</v>
      </c>
      <c r="FE8" s="159" t="s">
        <v>2253</v>
      </c>
      <c r="FF8" s="159" t="s">
        <v>2254</v>
      </c>
      <c r="FG8" s="159" t="s">
        <v>2255</v>
      </c>
      <c r="FH8" s="159" t="s">
        <v>2256</v>
      </c>
      <c r="FI8" s="159" t="s">
        <v>2257</v>
      </c>
      <c r="FJ8" s="159" t="s">
        <v>2184</v>
      </c>
      <c r="FK8" s="159" t="s">
        <v>2185</v>
      </c>
      <c r="FL8" s="159" t="s">
        <v>2258</v>
      </c>
      <c r="FM8" s="159" t="s">
        <v>2225</v>
      </c>
      <c r="FN8" s="159" t="s">
        <v>2226</v>
      </c>
      <c r="FO8" s="159" t="s">
        <v>2259</v>
      </c>
      <c r="FP8" s="159" t="s">
        <v>2260</v>
      </c>
      <c r="FQ8" s="160" t="s">
        <v>2261</v>
      </c>
      <c r="FR8" s="159" t="s">
        <v>2262</v>
      </c>
      <c r="FS8" s="159" t="s">
        <v>2263</v>
      </c>
      <c r="FT8" s="159" t="s">
        <v>2264</v>
      </c>
      <c r="FU8" s="159" t="s">
        <v>2265</v>
      </c>
      <c r="FV8" s="159" t="s">
        <v>2266</v>
      </c>
      <c r="FW8" s="159" t="s">
        <v>2267</v>
      </c>
      <c r="FX8" s="159" t="s">
        <v>2268</v>
      </c>
      <c r="FY8" s="159" t="s">
        <v>2269</v>
      </c>
      <c r="FZ8" s="159" t="s">
        <v>2270</v>
      </c>
      <c r="GA8" s="159" t="s">
        <v>2234</v>
      </c>
      <c r="GB8" s="160" t="s">
        <v>2271</v>
      </c>
      <c r="GC8" s="159" t="s">
        <v>2260</v>
      </c>
      <c r="GD8" s="159" t="s">
        <v>2259</v>
      </c>
      <c r="GE8" s="159" t="s">
        <v>2272</v>
      </c>
      <c r="GF8" s="160" t="s">
        <v>2273</v>
      </c>
      <c r="GG8" s="159" t="s">
        <v>2274</v>
      </c>
      <c r="GH8" s="159" t="s">
        <v>2275</v>
      </c>
      <c r="GI8" s="159" t="s">
        <v>2207</v>
      </c>
      <c r="GJ8" s="159" t="s">
        <v>2276</v>
      </c>
      <c r="GK8" s="159" t="s">
        <v>2277</v>
      </c>
      <c r="GL8" s="159" t="s">
        <v>440</v>
      </c>
      <c r="GM8" s="159" t="s">
        <v>2278</v>
      </c>
      <c r="GN8" s="159" t="s">
        <v>2279</v>
      </c>
      <c r="GO8" s="159" t="s">
        <v>2280</v>
      </c>
      <c r="GP8" s="159" t="s">
        <v>2281</v>
      </c>
      <c r="GQ8" s="160" t="s">
        <v>2280</v>
      </c>
      <c r="GR8" s="159" t="s">
        <v>2282</v>
      </c>
      <c r="GS8" s="159" t="s">
        <v>2283</v>
      </c>
      <c r="GT8" s="159" t="s">
        <v>2284</v>
      </c>
      <c r="GU8" s="159" t="s">
        <v>2285</v>
      </c>
      <c r="GV8" s="159" t="s">
        <v>2286</v>
      </c>
      <c r="GW8" s="159" t="s">
        <v>2287</v>
      </c>
      <c r="GX8" s="159" t="s">
        <v>2288</v>
      </c>
      <c r="GY8" s="159" t="s">
        <v>2289</v>
      </c>
      <c r="GZ8" s="159" t="s">
        <v>2290</v>
      </c>
      <c r="HA8" s="159" t="s">
        <v>2291</v>
      </c>
      <c r="HB8" s="160" t="s">
        <v>2292</v>
      </c>
      <c r="HC8" s="160" t="s">
        <v>2293</v>
      </c>
      <c r="HD8" s="159" t="s">
        <v>2294</v>
      </c>
      <c r="HE8" s="159" t="s">
        <v>2294</v>
      </c>
      <c r="HF8" s="159" t="s">
        <v>2295</v>
      </c>
      <c r="HG8" s="159" t="s">
        <v>2295</v>
      </c>
      <c r="HH8" s="159" t="s">
        <v>2296</v>
      </c>
      <c r="HI8" s="160" t="s">
        <v>2292</v>
      </c>
      <c r="HJ8" s="160" t="s">
        <v>2293</v>
      </c>
      <c r="HK8" s="159" t="s">
        <v>2297</v>
      </c>
      <c r="HL8" s="159" t="s">
        <v>2298</v>
      </c>
      <c r="HM8" s="159" t="s">
        <v>2299</v>
      </c>
      <c r="HN8" s="159" t="s">
        <v>2300</v>
      </c>
      <c r="HO8" s="159" t="s">
        <v>2301</v>
      </c>
      <c r="HP8" s="159" t="s">
        <v>2302</v>
      </c>
      <c r="HQ8" s="159" t="s">
        <v>2303</v>
      </c>
      <c r="HR8" s="159" t="s">
        <v>2304</v>
      </c>
      <c r="HS8" s="159" t="s">
        <v>2305</v>
      </c>
      <c r="HT8" s="159" t="s">
        <v>2306</v>
      </c>
      <c r="HU8" s="159" t="s">
        <v>2307</v>
      </c>
      <c r="HV8" s="159" t="s">
        <v>2308</v>
      </c>
      <c r="HW8" s="159" t="s">
        <v>2309</v>
      </c>
      <c r="HX8" s="159" t="s">
        <v>2310</v>
      </c>
      <c r="HY8" s="159" t="s">
        <v>2311</v>
      </c>
      <c r="HZ8" s="159" t="s">
        <v>2312</v>
      </c>
      <c r="IA8" s="159" t="s">
        <v>2313</v>
      </c>
      <c r="IB8" s="159" t="s">
        <v>2314</v>
      </c>
      <c r="IC8" s="159" t="s">
        <v>2315</v>
      </c>
      <c r="ID8" s="159" t="s">
        <v>2316</v>
      </c>
      <c r="IE8" s="159" t="s">
        <v>2317</v>
      </c>
      <c r="IF8" s="159" t="s">
        <v>2303</v>
      </c>
      <c r="IG8" s="159" t="s">
        <v>2304</v>
      </c>
      <c r="IH8" s="159" t="s">
        <v>2318</v>
      </c>
      <c r="II8" s="159" t="s">
        <v>2319</v>
      </c>
      <c r="IJ8" s="159" t="s">
        <v>2296</v>
      </c>
      <c r="IK8" s="159" t="s">
        <v>2233</v>
      </c>
      <c r="IL8" s="160" t="s">
        <v>2320</v>
      </c>
      <c r="IM8" s="160" t="s">
        <v>2321</v>
      </c>
      <c r="IN8" s="159" t="s">
        <v>2322</v>
      </c>
      <c r="IO8" s="159" t="s">
        <v>2321</v>
      </c>
      <c r="IP8" s="159" t="s">
        <v>2323</v>
      </c>
      <c r="IQ8" s="159" t="s">
        <v>2324</v>
      </c>
      <c r="IR8" s="159" t="s">
        <v>2325</v>
      </c>
      <c r="IS8" s="160" t="s">
        <v>2323</v>
      </c>
      <c r="IT8" s="159" t="s">
        <v>2326</v>
      </c>
      <c r="IU8" s="159" t="s">
        <v>2327</v>
      </c>
      <c r="IV8" s="159" t="s">
        <v>2324</v>
      </c>
      <c r="IW8" s="160" t="s">
        <v>2320</v>
      </c>
      <c r="IX8" s="159" t="s">
        <v>2325</v>
      </c>
      <c r="IY8" s="159" t="s">
        <v>564</v>
      </c>
      <c r="IZ8" s="159" t="s">
        <v>564</v>
      </c>
      <c r="JA8" s="159" t="s">
        <v>2328</v>
      </c>
      <c r="JB8" s="159" t="s">
        <v>2329</v>
      </c>
      <c r="JC8" s="159" t="s">
        <v>2330</v>
      </c>
      <c r="JD8" s="159" t="s">
        <v>2331</v>
      </c>
      <c r="JE8" s="159" t="s">
        <v>2332</v>
      </c>
      <c r="JF8" s="159" t="s">
        <v>2330</v>
      </c>
      <c r="JG8" s="159" t="s">
        <v>2333</v>
      </c>
      <c r="JH8" s="159" t="s">
        <v>2334</v>
      </c>
      <c r="JI8" s="159" t="s">
        <v>2333</v>
      </c>
      <c r="JJ8" s="159" t="s">
        <v>2335</v>
      </c>
      <c r="JK8" s="159" t="s">
        <v>2336</v>
      </c>
      <c r="JL8" s="159" t="s">
        <v>2337</v>
      </c>
      <c r="JM8" s="159" t="s">
        <v>2338</v>
      </c>
      <c r="JN8" s="159" t="s">
        <v>2339</v>
      </c>
      <c r="JO8" s="159" t="s">
        <v>2340</v>
      </c>
      <c r="JP8" s="159" t="s">
        <v>2341</v>
      </c>
      <c r="JQ8" s="159" t="s">
        <v>2342</v>
      </c>
      <c r="JR8" s="159" t="s">
        <v>2343</v>
      </c>
      <c r="JS8" s="159" t="s">
        <v>2344</v>
      </c>
      <c r="JT8" s="159" t="s">
        <v>2345</v>
      </c>
      <c r="JU8" s="159" t="s">
        <v>2317</v>
      </c>
      <c r="JV8" s="159" t="s">
        <v>2346</v>
      </c>
      <c r="JW8" s="159" t="s">
        <v>2347</v>
      </c>
      <c r="JX8" s="159" t="s">
        <v>2348</v>
      </c>
      <c r="JY8" s="159" t="s">
        <v>2349</v>
      </c>
      <c r="JZ8" s="159" t="s">
        <v>2350</v>
      </c>
      <c r="KA8" s="159" t="s">
        <v>2297</v>
      </c>
      <c r="KB8" s="159" t="s">
        <v>2351</v>
      </c>
      <c r="KC8" s="159" t="s">
        <v>2350</v>
      </c>
      <c r="KD8" s="159" t="s">
        <v>2298</v>
      </c>
      <c r="KE8" s="159" t="s">
        <v>2352</v>
      </c>
      <c r="KF8" s="159" t="s">
        <v>2353</v>
      </c>
      <c r="KG8" s="159" t="s">
        <v>2353</v>
      </c>
      <c r="KH8" s="159" t="s">
        <v>2354</v>
      </c>
      <c r="KI8" s="159" t="s">
        <v>2177</v>
      </c>
    </row>
    <row r="9" spans="1:295" ht="18" customHeight="1" x14ac:dyDescent="0.25">
      <c r="A9" s="161" t="s">
        <v>73</v>
      </c>
      <c r="B9" s="161" t="s">
        <v>783</v>
      </c>
      <c r="C9" s="162">
        <v>0</v>
      </c>
      <c r="D9" s="162">
        <v>18.78</v>
      </c>
      <c r="E9" s="162">
        <v>-37.667000000000002</v>
      </c>
      <c r="F9" s="162">
        <v>-35.768000000000001</v>
      </c>
      <c r="G9" s="162">
        <v>23.861999999999998</v>
      </c>
      <c r="H9" s="162">
        <v>25.352</v>
      </c>
      <c r="I9" s="162">
        <v>46.957999999999998</v>
      </c>
      <c r="J9" s="162">
        <v>-94.444000000000003</v>
      </c>
      <c r="K9" s="162">
        <v>48.613</v>
      </c>
      <c r="L9" s="162">
        <v>24.513999999999999</v>
      </c>
      <c r="M9" s="162">
        <v>-23.709</v>
      </c>
      <c r="N9" s="162">
        <v>-31.079000000000001</v>
      </c>
      <c r="O9" s="162">
        <v>-27.262</v>
      </c>
      <c r="P9" s="162">
        <v>24.2</v>
      </c>
      <c r="Q9" s="162">
        <v>9.1079000000000008</v>
      </c>
      <c r="R9" s="162">
        <v>-22</v>
      </c>
      <c r="S9" s="162">
        <v>13.481999999999999</v>
      </c>
      <c r="T9" s="162">
        <v>191.66</v>
      </c>
      <c r="U9" s="162">
        <v>9.5772999999999993</v>
      </c>
      <c r="V9" s="162">
        <v>9.5030999999999999</v>
      </c>
      <c r="W9" s="162">
        <v>16.151</v>
      </c>
      <c r="X9" s="162">
        <v>0</v>
      </c>
      <c r="Y9" s="162">
        <v>23.053000000000001</v>
      </c>
      <c r="Z9" s="162">
        <v>6.9501999999999997</v>
      </c>
      <c r="AA9" s="163"/>
      <c r="AB9" s="162">
        <v>113</v>
      </c>
      <c r="AC9" s="162">
        <v>-82.778999999999996</v>
      </c>
      <c r="AD9" s="162">
        <v>-83.129000000000005</v>
      </c>
      <c r="AE9" s="162">
        <v>18.434000000000001</v>
      </c>
      <c r="AF9" s="162">
        <v>31.079000000000001</v>
      </c>
      <c r="AG9" s="162">
        <v>26.4</v>
      </c>
      <c r="AH9" s="162">
        <v>6.6970000000000001</v>
      </c>
      <c r="AI9" s="162">
        <v>0.13800000000000001</v>
      </c>
      <c r="AJ9" s="162">
        <v>-35</v>
      </c>
      <c r="AK9" s="162">
        <v>-35.200000000000003</v>
      </c>
      <c r="AL9" s="162">
        <v>-24.12</v>
      </c>
      <c r="AM9" s="162">
        <v>34.74</v>
      </c>
      <c r="AN9" s="162">
        <v>35.68</v>
      </c>
      <c r="AO9" s="162">
        <v>8.7642000000000007</v>
      </c>
      <c r="AP9" s="162">
        <v>14.762</v>
      </c>
      <c r="AQ9" s="162">
        <v>58.063000000000002</v>
      </c>
      <c r="AR9" s="162">
        <v>59.954999999999998</v>
      </c>
      <c r="AS9" s="162">
        <v>0</v>
      </c>
      <c r="AT9" s="162">
        <v>-51.171999999999997</v>
      </c>
      <c r="AU9" s="162">
        <v>-49.875</v>
      </c>
      <c r="AV9" s="162">
        <v>29.338999999999999</v>
      </c>
      <c r="AW9" s="162">
        <v>25.609000000000002</v>
      </c>
      <c r="AX9" s="162">
        <v>60.146999999999998</v>
      </c>
      <c r="AY9" s="162">
        <v>61.621000000000002</v>
      </c>
      <c r="AZ9" s="162">
        <v>-2.6172</v>
      </c>
      <c r="BA9" s="162">
        <v>-10.269</v>
      </c>
      <c r="BB9" s="162">
        <v>-291.39</v>
      </c>
      <c r="BC9" s="162">
        <v>38.460999999999999</v>
      </c>
      <c r="BD9" s="162">
        <v>-18.998999999999999</v>
      </c>
      <c r="BE9" s="162">
        <v>-19.099</v>
      </c>
      <c r="BF9" s="162">
        <v>56.067999999999998</v>
      </c>
      <c r="BG9" s="162">
        <v>54.734000000000002</v>
      </c>
      <c r="BH9" s="162">
        <v>-4.4074999999999998</v>
      </c>
      <c r="BI9" s="162">
        <v>-67.102000000000004</v>
      </c>
      <c r="BJ9" s="162">
        <v>-45.585000000000001</v>
      </c>
      <c r="BK9" s="162">
        <v>6.6174999999999997</v>
      </c>
      <c r="BL9" s="162">
        <v>0</v>
      </c>
      <c r="BM9" s="162">
        <v>2.5954000000000002</v>
      </c>
      <c r="BN9" s="162">
        <v>328.07</v>
      </c>
      <c r="BO9" s="162">
        <v>63.447000000000003</v>
      </c>
      <c r="BP9" s="162">
        <v>63.539000000000001</v>
      </c>
      <c r="BQ9" s="162">
        <v>-231.12</v>
      </c>
      <c r="BR9" s="162">
        <v>355.77</v>
      </c>
      <c r="BS9" s="162">
        <v>40.976999999999997</v>
      </c>
      <c r="BT9" s="162">
        <v>-124.35</v>
      </c>
      <c r="BU9" s="162">
        <v>125.5</v>
      </c>
      <c r="BV9" s="162">
        <v>81.423000000000002</v>
      </c>
      <c r="BW9" s="162">
        <v>23.379000000000001</v>
      </c>
      <c r="BX9" s="162">
        <v>19.510000000000002</v>
      </c>
      <c r="BY9" s="162">
        <v>55.048999999999999</v>
      </c>
      <c r="BZ9" s="162">
        <v>74.91</v>
      </c>
      <c r="CA9" s="162">
        <v>-82.513000000000005</v>
      </c>
      <c r="CB9" s="162">
        <v>-81.977000000000004</v>
      </c>
      <c r="CC9" s="162">
        <v>130.41</v>
      </c>
      <c r="CD9" s="162">
        <v>130.41</v>
      </c>
      <c r="CE9" s="162">
        <v>32.003999999999998</v>
      </c>
      <c r="CF9" s="162">
        <v>-97.709000000000003</v>
      </c>
      <c r="CG9" s="162">
        <v>-96.918000000000006</v>
      </c>
      <c r="CH9" s="162">
        <v>-7.1618000000000004</v>
      </c>
      <c r="CI9" s="162">
        <v>0</v>
      </c>
      <c r="CJ9" s="162">
        <v>19.57</v>
      </c>
      <c r="CK9" s="162">
        <v>25.984999999999999</v>
      </c>
      <c r="CL9" s="162">
        <v>79.400000000000006</v>
      </c>
      <c r="CM9" s="162">
        <v>71.698999999999998</v>
      </c>
      <c r="CN9" s="162">
        <v>-13.97</v>
      </c>
      <c r="CO9" s="162">
        <v>50.542000000000002</v>
      </c>
      <c r="CP9" s="162">
        <v>49.79</v>
      </c>
      <c r="CQ9" s="162">
        <v>48.292999999999999</v>
      </c>
      <c r="CR9" s="162">
        <v>4.7986000000000004</v>
      </c>
      <c r="CS9" s="162">
        <v>4.7122999999999999</v>
      </c>
      <c r="CT9" s="162">
        <v>-12.507</v>
      </c>
      <c r="CU9" s="162">
        <v>-27.812999999999999</v>
      </c>
      <c r="CV9" s="162">
        <v>-18.5</v>
      </c>
      <c r="CW9" s="162">
        <v>13.346</v>
      </c>
      <c r="CX9" s="162">
        <v>27.658999999999999</v>
      </c>
      <c r="CY9" s="162">
        <v>63.61</v>
      </c>
      <c r="CZ9" s="162">
        <v>40.085000000000001</v>
      </c>
      <c r="DA9" s="162">
        <v>38.090000000000003</v>
      </c>
      <c r="DB9" s="162">
        <v>-29.689</v>
      </c>
      <c r="DC9" s="162">
        <v>-2.2606999999999999</v>
      </c>
      <c r="DD9" s="162">
        <v>0</v>
      </c>
      <c r="DE9" s="162">
        <v>0</v>
      </c>
      <c r="DF9" s="162">
        <v>-43.792999999999999</v>
      </c>
      <c r="DG9" s="162">
        <v>-1E-4</v>
      </c>
      <c r="DH9" s="162">
        <v>-18.062999999999999</v>
      </c>
      <c r="DI9" s="162">
        <v>-87.599000000000004</v>
      </c>
      <c r="DJ9" s="162">
        <v>-87.4</v>
      </c>
      <c r="DK9" s="162">
        <v>29.693000000000001</v>
      </c>
      <c r="DL9" s="162">
        <v>39.265999999999998</v>
      </c>
      <c r="DM9" s="162">
        <v>45.1</v>
      </c>
      <c r="DN9" s="162">
        <v>57.44</v>
      </c>
      <c r="DO9" s="162">
        <v>39.17</v>
      </c>
      <c r="DP9" s="162">
        <v>-3.9</v>
      </c>
      <c r="DQ9" s="162">
        <v>56.524000000000001</v>
      </c>
      <c r="DR9" s="162">
        <v>44.475999999999999</v>
      </c>
      <c r="DS9" s="162">
        <v>-21.21</v>
      </c>
      <c r="DT9" s="162">
        <v>-21.459</v>
      </c>
      <c r="DU9" s="162">
        <v>94.64</v>
      </c>
      <c r="DV9" s="162">
        <v>67.59</v>
      </c>
      <c r="DW9" s="162">
        <v>44.545000000000002</v>
      </c>
      <c r="DX9" s="162">
        <v>43.927</v>
      </c>
      <c r="DY9" s="162">
        <v>-69.968000000000004</v>
      </c>
      <c r="DZ9" s="162">
        <v>-68</v>
      </c>
      <c r="EA9" s="162">
        <v>132.41999999999999</v>
      </c>
      <c r="EB9" s="162">
        <v>90.040999999999997</v>
      </c>
      <c r="EC9" s="162">
        <v>86.378</v>
      </c>
      <c r="ED9" s="162">
        <v>89.164000000000001</v>
      </c>
      <c r="EE9" s="162">
        <v>107.11</v>
      </c>
      <c r="EF9" s="162">
        <v>93.911000000000001</v>
      </c>
      <c r="EG9" s="162">
        <v>-27.190999999999999</v>
      </c>
      <c r="EH9" s="162">
        <v>242.3</v>
      </c>
      <c r="EI9" s="162">
        <v>375.52</v>
      </c>
      <c r="EJ9" s="162">
        <v>0</v>
      </c>
      <c r="EK9" s="162">
        <v>-29.225000000000001</v>
      </c>
      <c r="EL9" s="162">
        <v>-30.812999999999999</v>
      </c>
      <c r="EM9" s="162">
        <v>-10.446</v>
      </c>
      <c r="EN9" s="162">
        <v>29.065999999999999</v>
      </c>
      <c r="EO9" s="162">
        <v>-48.345999999999997</v>
      </c>
      <c r="EP9" s="162">
        <v>152.12</v>
      </c>
      <c r="EQ9" s="162">
        <v>-99.768000000000001</v>
      </c>
      <c r="ER9" s="162">
        <v>-101.41</v>
      </c>
      <c r="ES9" s="162">
        <v>-48.622</v>
      </c>
      <c r="ET9" s="162">
        <v>0</v>
      </c>
      <c r="EU9" s="162">
        <v>-19.600000000000001</v>
      </c>
      <c r="EV9" s="162">
        <v>105</v>
      </c>
      <c r="EW9" s="162">
        <v>15.103999999999999</v>
      </c>
      <c r="EX9" s="162">
        <v>-6.5457000000000001</v>
      </c>
      <c r="EY9" s="162">
        <v>-39.817</v>
      </c>
      <c r="EZ9" s="162">
        <v>-38.945</v>
      </c>
      <c r="FA9" s="162">
        <v>11.734</v>
      </c>
      <c r="FB9" s="162">
        <v>-86.590999999999994</v>
      </c>
      <c r="FC9" s="162">
        <v>38.841999999999999</v>
      </c>
      <c r="FD9" s="162">
        <v>24.690999999999999</v>
      </c>
      <c r="FE9" s="162">
        <v>0</v>
      </c>
      <c r="FF9" s="162">
        <v>0</v>
      </c>
      <c r="FG9" s="162">
        <v>40.533999999999999</v>
      </c>
      <c r="FH9" s="162">
        <v>40.619</v>
      </c>
      <c r="FI9" s="162">
        <v>39.109000000000002</v>
      </c>
      <c r="FJ9" s="162">
        <v>83.224999999999994</v>
      </c>
      <c r="FK9" s="162">
        <v>83.727999999999994</v>
      </c>
      <c r="FL9" s="162">
        <v>-180.85</v>
      </c>
      <c r="FM9" s="162">
        <v>73.132999999999996</v>
      </c>
      <c r="FN9" s="162">
        <v>72.097999999999999</v>
      </c>
      <c r="FO9" s="162">
        <v>-134.59</v>
      </c>
      <c r="FP9" s="162">
        <v>-122.16</v>
      </c>
      <c r="FQ9" s="162">
        <v>-56.914999999999999</v>
      </c>
      <c r="FR9" s="162">
        <v>-47.198999999999998</v>
      </c>
      <c r="FS9" s="162">
        <v>18.081</v>
      </c>
      <c r="FT9" s="162">
        <v>0.88039999999999996</v>
      </c>
      <c r="FU9" s="162">
        <v>-11.819000000000001</v>
      </c>
      <c r="FV9" s="162">
        <v>16.28</v>
      </c>
      <c r="FW9" s="162">
        <v>-59.07</v>
      </c>
      <c r="FX9" s="162">
        <v>9.1778999999999993</v>
      </c>
      <c r="FY9" s="162">
        <v>-15.544</v>
      </c>
      <c r="FZ9" s="162">
        <v>4.3879999999999999</v>
      </c>
      <c r="GA9" s="162">
        <v>10.771000000000001</v>
      </c>
      <c r="GB9" s="162">
        <v>19.989000000000001</v>
      </c>
      <c r="GC9" s="162">
        <v>125.07</v>
      </c>
      <c r="GD9" s="162">
        <v>136.74</v>
      </c>
      <c r="GE9" s="162">
        <v>14.01</v>
      </c>
      <c r="GF9" s="162">
        <v>79.963999999999999</v>
      </c>
      <c r="GG9" s="162">
        <v>18.899000000000001</v>
      </c>
      <c r="GH9" s="162">
        <v>-20.071000000000002</v>
      </c>
      <c r="GI9" s="162">
        <v>-3.5903999999999998</v>
      </c>
      <c r="GJ9" s="162">
        <v>3.8302999999999998</v>
      </c>
      <c r="GK9" s="162">
        <v>1.6335</v>
      </c>
      <c r="GL9" s="162">
        <v>6.4500000000000002E-2</v>
      </c>
      <c r="GM9" s="162">
        <v>0</v>
      </c>
      <c r="GN9" s="162">
        <v>-14.744999999999999</v>
      </c>
      <c r="GO9" s="162">
        <v>-29.32</v>
      </c>
      <c r="GP9" s="162">
        <v>20.568000000000001</v>
      </c>
      <c r="GQ9" s="162">
        <v>45.628999999999998</v>
      </c>
      <c r="GR9" s="162">
        <v>106.66</v>
      </c>
      <c r="GS9" s="162">
        <v>66.382000000000005</v>
      </c>
      <c r="GT9" s="162">
        <v>-158.21</v>
      </c>
      <c r="GU9" s="162">
        <v>-20.038</v>
      </c>
      <c r="GV9" s="162">
        <v>34.868000000000002</v>
      </c>
      <c r="GW9" s="162">
        <v>-35.832999999999998</v>
      </c>
      <c r="GX9" s="162">
        <v>11.599</v>
      </c>
      <c r="GY9" s="162">
        <v>0</v>
      </c>
      <c r="GZ9" s="162">
        <v>0</v>
      </c>
      <c r="HA9" s="162">
        <v>13.012</v>
      </c>
      <c r="HB9" s="162">
        <v>108.52</v>
      </c>
      <c r="HC9" s="162">
        <v>108.1</v>
      </c>
      <c r="HD9" s="162">
        <v>289.2</v>
      </c>
      <c r="HE9" s="162">
        <v>-286.7</v>
      </c>
      <c r="HF9" s="162">
        <v>-635.26</v>
      </c>
      <c r="HG9" s="162">
        <v>640.02</v>
      </c>
      <c r="HH9" s="162">
        <v>665.03</v>
      </c>
      <c r="HI9" s="162">
        <v>-104.76</v>
      </c>
      <c r="HJ9" s="162">
        <v>-106.55</v>
      </c>
      <c r="HK9" s="162">
        <v>-53.4</v>
      </c>
      <c r="HL9" s="162">
        <v>-44.985999999999997</v>
      </c>
      <c r="HM9" s="162">
        <v>19.687000000000001</v>
      </c>
      <c r="HN9" s="162">
        <v>20.765000000000001</v>
      </c>
      <c r="HO9" s="162">
        <v>-110</v>
      </c>
      <c r="HP9" s="162">
        <v>-110.59</v>
      </c>
      <c r="HQ9" s="162">
        <v>60.802</v>
      </c>
      <c r="HR9" s="162">
        <v>60.054000000000002</v>
      </c>
      <c r="HS9" s="162">
        <v>-49.69</v>
      </c>
      <c r="HT9" s="162">
        <v>-50.68</v>
      </c>
      <c r="HU9" s="162">
        <v>90.879000000000005</v>
      </c>
      <c r="HV9" s="162">
        <v>89.519000000000005</v>
      </c>
      <c r="HW9" s="162">
        <v>52.298999999999999</v>
      </c>
      <c r="HX9" s="162">
        <v>51.2</v>
      </c>
      <c r="HY9" s="162">
        <v>22.314</v>
      </c>
      <c r="HZ9" s="162">
        <v>33.36</v>
      </c>
      <c r="IA9" s="162">
        <v>-357.12</v>
      </c>
      <c r="IB9" s="162">
        <v>113.08</v>
      </c>
      <c r="IC9" s="162">
        <v>112.87</v>
      </c>
      <c r="ID9" s="162">
        <v>14.5</v>
      </c>
      <c r="IE9" s="162">
        <v>6.4</v>
      </c>
      <c r="IF9" s="162">
        <v>-58.298999999999999</v>
      </c>
      <c r="IG9" s="162">
        <v>-58.7</v>
      </c>
      <c r="IH9" s="162">
        <v>1.4329000000000001</v>
      </c>
      <c r="II9" s="162">
        <v>1.2441</v>
      </c>
      <c r="IJ9" s="162">
        <v>-654.11</v>
      </c>
      <c r="IK9" s="162">
        <v>-351.89</v>
      </c>
      <c r="IL9" s="162">
        <v>529.32000000000005</v>
      </c>
      <c r="IM9" s="162">
        <v>408.83</v>
      </c>
      <c r="IN9" s="162">
        <v>19.056000000000001</v>
      </c>
      <c r="IO9" s="162">
        <v>-407.5</v>
      </c>
      <c r="IP9" s="162">
        <v>409.17</v>
      </c>
      <c r="IQ9" s="162">
        <v>-149.52000000000001</v>
      </c>
      <c r="IR9" s="162">
        <v>-306.17</v>
      </c>
      <c r="IS9" s="162">
        <v>-401.58</v>
      </c>
      <c r="IT9" s="162">
        <v>126.43</v>
      </c>
      <c r="IU9" s="162">
        <v>124.79</v>
      </c>
      <c r="IV9" s="162">
        <v>149.69999999999999</v>
      </c>
      <c r="IW9" s="162">
        <v>-515.16</v>
      </c>
      <c r="IX9" s="162">
        <v>241.55</v>
      </c>
      <c r="IY9" s="162">
        <v>-271.76</v>
      </c>
      <c r="IZ9" s="162">
        <v>271.85000000000002</v>
      </c>
      <c r="JA9" s="162">
        <v>-7.9363000000000001</v>
      </c>
      <c r="JB9" s="162">
        <v>30.954999999999998</v>
      </c>
      <c r="JC9" s="163"/>
      <c r="JD9" s="162">
        <v>1.2070000000000001</v>
      </c>
      <c r="JE9" s="162">
        <v>1.2109000000000001</v>
      </c>
      <c r="JF9" s="162">
        <v>-18.478999999999999</v>
      </c>
      <c r="JG9" s="162">
        <v>0</v>
      </c>
      <c r="JH9" s="162">
        <v>10.683999999999999</v>
      </c>
      <c r="JI9" s="162">
        <v>-0.26090000000000002</v>
      </c>
      <c r="JJ9" s="162">
        <v>-57.890999999999998</v>
      </c>
      <c r="JK9" s="162">
        <v>-14.705</v>
      </c>
      <c r="JL9" s="162">
        <v>48.5</v>
      </c>
      <c r="JM9" s="162">
        <v>53.305</v>
      </c>
      <c r="JN9" s="162">
        <v>53.5</v>
      </c>
      <c r="JO9" s="162">
        <v>0</v>
      </c>
      <c r="JP9" s="162">
        <v>0</v>
      </c>
      <c r="JQ9" s="162">
        <v>12.993</v>
      </c>
      <c r="JR9" s="162">
        <v>11.831</v>
      </c>
      <c r="JS9" s="162">
        <v>13.255000000000001</v>
      </c>
      <c r="JT9" s="163"/>
      <c r="JU9" s="162">
        <v>-6.5</v>
      </c>
      <c r="JV9" s="162">
        <v>22.123999999999999</v>
      </c>
      <c r="JW9" s="162">
        <v>6.3799000000000001</v>
      </c>
      <c r="JX9" s="162">
        <v>8.6998999999999995</v>
      </c>
      <c r="JY9" s="162">
        <v>-41.125</v>
      </c>
      <c r="JZ9" s="162">
        <v>77.138999999999996</v>
      </c>
      <c r="KA9" s="162">
        <v>54.738</v>
      </c>
      <c r="KB9" s="162">
        <v>-40.360999999999997</v>
      </c>
      <c r="KC9" s="162">
        <v>-75.061999999999998</v>
      </c>
      <c r="KD9" s="162">
        <v>43.795000000000002</v>
      </c>
      <c r="KE9" s="162">
        <v>31.228000000000002</v>
      </c>
      <c r="KF9" s="162">
        <v>-2.5</v>
      </c>
      <c r="KG9" s="162">
        <v>2.2999000000000001</v>
      </c>
      <c r="KH9" s="162">
        <v>38.889000000000003</v>
      </c>
      <c r="KI9" s="162">
        <v>152.81</v>
      </c>
    </row>
    <row r="10" spans="1:295" ht="18" customHeight="1" x14ac:dyDescent="0.25">
      <c r="A10" s="161" t="s">
        <v>73</v>
      </c>
      <c r="B10" s="161" t="s">
        <v>784</v>
      </c>
      <c r="C10" s="164">
        <v>0</v>
      </c>
      <c r="D10" s="164">
        <v>18.332000000000001</v>
      </c>
      <c r="E10" s="164">
        <v>-36.359000000000002</v>
      </c>
      <c r="F10" s="164">
        <v>-36.343000000000004</v>
      </c>
      <c r="G10" s="164">
        <v>22.946000000000002</v>
      </c>
      <c r="H10" s="164">
        <v>24.044</v>
      </c>
      <c r="I10" s="164">
        <v>45.527000000000001</v>
      </c>
      <c r="J10" s="164">
        <v>-90.617999999999995</v>
      </c>
      <c r="K10" s="164">
        <v>46.347000000000001</v>
      </c>
      <c r="L10" s="164">
        <v>23.436</v>
      </c>
      <c r="M10" s="164">
        <v>-22.789000000000001</v>
      </c>
      <c r="N10" s="164">
        <v>-26.638999999999999</v>
      </c>
      <c r="O10" s="164">
        <v>-29.364999999999998</v>
      </c>
      <c r="P10" s="164">
        <v>26.399000000000001</v>
      </c>
      <c r="Q10" s="164">
        <v>12.42</v>
      </c>
      <c r="R10" s="164">
        <v>-26.399000000000001</v>
      </c>
      <c r="S10" s="164">
        <v>13.291</v>
      </c>
      <c r="T10" s="164">
        <v>183.59399999999999</v>
      </c>
      <c r="U10" s="164">
        <v>9.0536999999999992</v>
      </c>
      <c r="V10" s="164">
        <v>8.9525000000000006</v>
      </c>
      <c r="W10" s="164">
        <v>15.159000000000001</v>
      </c>
      <c r="X10" s="164">
        <v>0</v>
      </c>
      <c r="Y10" s="164">
        <v>21.696999999999999</v>
      </c>
      <c r="Z10" s="164">
        <v>7.2373000000000003</v>
      </c>
      <c r="AA10" s="165"/>
      <c r="AB10" s="164">
        <v>113</v>
      </c>
      <c r="AC10" s="164">
        <v>-80.319000000000003</v>
      </c>
      <c r="AD10" s="164">
        <v>-80.23</v>
      </c>
      <c r="AE10" s="164">
        <v>17.218</v>
      </c>
      <c r="AF10" s="164">
        <v>26.638999999999999</v>
      </c>
      <c r="AG10" s="164">
        <v>28.6</v>
      </c>
      <c r="AH10" s="164">
        <v>6.17</v>
      </c>
      <c r="AI10" s="164">
        <v>0.13400000000000001</v>
      </c>
      <c r="AJ10" s="164">
        <v>-30.138999999999999</v>
      </c>
      <c r="AK10" s="164">
        <v>-30.309000000000001</v>
      </c>
      <c r="AL10" s="164">
        <v>-29.68</v>
      </c>
      <c r="AM10" s="164">
        <v>30.318999999999999</v>
      </c>
      <c r="AN10" s="164">
        <v>30.629000000000001</v>
      </c>
      <c r="AO10" s="164">
        <v>7.8926999999999996</v>
      </c>
      <c r="AP10" s="164">
        <v>15.045</v>
      </c>
      <c r="AQ10" s="164">
        <v>56.383000000000003</v>
      </c>
      <c r="AR10" s="164">
        <v>57.945</v>
      </c>
      <c r="AS10" s="164">
        <v>0</v>
      </c>
      <c r="AT10" s="164">
        <v>-46.215000000000003</v>
      </c>
      <c r="AU10" s="164">
        <v>-45.902000000000001</v>
      </c>
      <c r="AV10" s="164">
        <v>9.8672000000000004</v>
      </c>
      <c r="AW10" s="164">
        <v>9.5083000000000002</v>
      </c>
      <c r="AX10" s="164">
        <v>61.085000000000001</v>
      </c>
      <c r="AY10" s="164">
        <v>62.290999999999997</v>
      </c>
      <c r="AZ10" s="164">
        <v>-5.758</v>
      </c>
      <c r="BA10" s="164">
        <v>-28.759</v>
      </c>
      <c r="BB10" s="164">
        <v>-253.49</v>
      </c>
      <c r="BC10" s="164">
        <v>38.414999999999999</v>
      </c>
      <c r="BD10" s="164">
        <v>-19.099</v>
      </c>
      <c r="BE10" s="164">
        <v>-18.998999999999999</v>
      </c>
      <c r="BF10" s="164">
        <v>51.262999999999998</v>
      </c>
      <c r="BG10" s="164">
        <v>50.536999999999999</v>
      </c>
      <c r="BH10" s="164">
        <v>-4.3158000000000003</v>
      </c>
      <c r="BI10" s="164">
        <v>-67.102000000000004</v>
      </c>
      <c r="BJ10" s="164">
        <v>-40.954999999999998</v>
      </c>
      <c r="BK10" s="164">
        <v>6.2286999999999999</v>
      </c>
      <c r="BL10" s="164">
        <v>0</v>
      </c>
      <c r="BM10" s="164">
        <v>2.3107000000000002</v>
      </c>
      <c r="BN10" s="164">
        <v>291.54000000000002</v>
      </c>
      <c r="BO10" s="164">
        <v>57.435000000000002</v>
      </c>
      <c r="BP10" s="164">
        <v>57.466000000000001</v>
      </c>
      <c r="BQ10" s="164">
        <v>-226.81</v>
      </c>
      <c r="BR10" s="164">
        <v>320.95</v>
      </c>
      <c r="BS10" s="164">
        <v>40.976999999999997</v>
      </c>
      <c r="BT10" s="164">
        <v>-119.66</v>
      </c>
      <c r="BU10" s="164">
        <v>122.08</v>
      </c>
      <c r="BV10" s="164">
        <v>77.301000000000002</v>
      </c>
      <c r="BW10" s="164">
        <v>22.408999999999999</v>
      </c>
      <c r="BX10" s="164">
        <v>18.190000000000001</v>
      </c>
      <c r="BY10" s="164">
        <v>52.61</v>
      </c>
      <c r="BZ10" s="164">
        <v>71.69</v>
      </c>
      <c r="CA10" s="164">
        <v>-77.823999999999998</v>
      </c>
      <c r="CB10" s="164">
        <v>-78.091999999999999</v>
      </c>
      <c r="CC10" s="164">
        <v>125.27</v>
      </c>
      <c r="CD10" s="164">
        <v>125.67</v>
      </c>
      <c r="CE10" s="164">
        <v>33.087000000000003</v>
      </c>
      <c r="CF10" s="164">
        <v>-87.195999999999998</v>
      </c>
      <c r="CG10" s="164">
        <v>-86.686000000000007</v>
      </c>
      <c r="CH10" s="164">
        <v>-5.4794999999999998</v>
      </c>
      <c r="CI10" s="164">
        <v>0</v>
      </c>
      <c r="CJ10" s="164">
        <v>19.57</v>
      </c>
      <c r="CK10" s="164">
        <v>25.984999999999999</v>
      </c>
      <c r="CL10" s="164">
        <v>77.099000000000004</v>
      </c>
      <c r="CM10" s="164">
        <v>69.698999999999998</v>
      </c>
      <c r="CN10" s="164">
        <v>-13.05</v>
      </c>
      <c r="CO10" s="164">
        <v>51.313000000000002</v>
      </c>
      <c r="CP10" s="164">
        <v>49.591000000000001</v>
      </c>
      <c r="CQ10" s="164">
        <v>49.634</v>
      </c>
      <c r="CR10" s="164">
        <v>5.3516000000000004</v>
      </c>
      <c r="CS10" s="164">
        <v>5.6287000000000003</v>
      </c>
      <c r="CT10" s="164">
        <v>-18.436</v>
      </c>
      <c r="CU10" s="164">
        <v>-23.446000000000002</v>
      </c>
      <c r="CV10" s="164">
        <v>-22.033999999999999</v>
      </c>
      <c r="CW10" s="164">
        <v>13.005000000000001</v>
      </c>
      <c r="CX10" s="164">
        <v>24.459</v>
      </c>
      <c r="CY10" s="164">
        <v>59.5</v>
      </c>
      <c r="CZ10" s="164">
        <v>38.679000000000002</v>
      </c>
      <c r="DA10" s="164">
        <v>36.771999999999998</v>
      </c>
      <c r="DB10" s="164">
        <v>-28.638999999999999</v>
      </c>
      <c r="DC10" s="164">
        <v>-2.2606999999999999</v>
      </c>
      <c r="DD10" s="164">
        <v>0</v>
      </c>
      <c r="DE10" s="164">
        <v>0</v>
      </c>
      <c r="DF10" s="164">
        <v>-37.798000000000002</v>
      </c>
      <c r="DG10" s="164">
        <v>-1E-4</v>
      </c>
      <c r="DH10" s="164">
        <v>-17.385999999999999</v>
      </c>
      <c r="DI10" s="164">
        <v>-82.8</v>
      </c>
      <c r="DJ10" s="164">
        <v>-82.698999999999998</v>
      </c>
      <c r="DK10" s="164">
        <v>29.236999999999998</v>
      </c>
      <c r="DL10" s="164">
        <v>38.094999999999999</v>
      </c>
      <c r="DM10" s="164">
        <v>42.281999999999996</v>
      </c>
      <c r="DN10" s="164">
        <v>55.095999999999997</v>
      </c>
      <c r="DO10" s="164">
        <v>37.54</v>
      </c>
      <c r="DP10" s="164">
        <v>-3.3</v>
      </c>
      <c r="DQ10" s="164">
        <v>55.66</v>
      </c>
      <c r="DR10" s="164">
        <v>37.179000000000002</v>
      </c>
      <c r="DS10" s="164">
        <v>-23.54</v>
      </c>
      <c r="DT10" s="164">
        <v>-23.51</v>
      </c>
      <c r="DU10" s="164">
        <v>96.66</v>
      </c>
      <c r="DV10" s="164">
        <v>65.930000000000007</v>
      </c>
      <c r="DW10" s="164">
        <v>39.527000000000001</v>
      </c>
      <c r="DX10" s="164">
        <v>37.563000000000002</v>
      </c>
      <c r="DY10" s="164">
        <v>-68.430000000000007</v>
      </c>
      <c r="DZ10" s="164">
        <v>-65.872</v>
      </c>
      <c r="EA10" s="164">
        <v>126.39</v>
      </c>
      <c r="EB10" s="164">
        <v>85.587000000000003</v>
      </c>
      <c r="EC10" s="164">
        <v>82.641000000000005</v>
      </c>
      <c r="ED10" s="164">
        <v>82.763999999999996</v>
      </c>
      <c r="EE10" s="164">
        <v>113.5</v>
      </c>
      <c r="EF10" s="164">
        <v>99.036000000000001</v>
      </c>
      <c r="EG10" s="164">
        <v>-26.920999999999999</v>
      </c>
      <c r="EH10" s="164">
        <v>236.48</v>
      </c>
      <c r="EI10" s="164">
        <v>413.61</v>
      </c>
      <c r="EJ10" s="164">
        <v>0</v>
      </c>
      <c r="EK10" s="164">
        <v>-29.318000000000001</v>
      </c>
      <c r="EL10" s="164">
        <v>-30.771999999999998</v>
      </c>
      <c r="EM10" s="164">
        <v>-15.285</v>
      </c>
      <c r="EN10" s="164">
        <v>28.562000000000001</v>
      </c>
      <c r="EO10" s="164">
        <v>-48.345999999999997</v>
      </c>
      <c r="EP10" s="164">
        <v>165.94</v>
      </c>
      <c r="EQ10" s="164">
        <v>-102.59</v>
      </c>
      <c r="ER10" s="164">
        <v>-104.32</v>
      </c>
      <c r="ES10" s="164">
        <v>-59.715000000000003</v>
      </c>
      <c r="ET10" s="164">
        <v>18.440000000000001</v>
      </c>
      <c r="EU10" s="164">
        <v>-17.989000000000001</v>
      </c>
      <c r="EV10" s="164">
        <v>102.8</v>
      </c>
      <c r="EW10" s="164">
        <v>14.974</v>
      </c>
      <c r="EX10" s="164">
        <v>-4.7507000000000001</v>
      </c>
      <c r="EY10" s="164">
        <v>-38.893000000000001</v>
      </c>
      <c r="EZ10" s="164">
        <v>-38.468000000000004</v>
      </c>
      <c r="FA10" s="164">
        <v>12.255000000000001</v>
      </c>
      <c r="FB10" s="164">
        <v>-96.67</v>
      </c>
      <c r="FC10" s="164">
        <v>45.64</v>
      </c>
      <c r="FD10" s="164">
        <v>23.745000000000001</v>
      </c>
      <c r="FE10" s="164">
        <v>0</v>
      </c>
      <c r="FF10" s="164">
        <v>0</v>
      </c>
      <c r="FG10" s="164">
        <v>39.250999999999998</v>
      </c>
      <c r="FH10" s="164">
        <v>39.843000000000004</v>
      </c>
      <c r="FI10" s="164">
        <v>38.212000000000003</v>
      </c>
      <c r="FJ10" s="164">
        <v>79.373999999999995</v>
      </c>
      <c r="FK10" s="164">
        <v>78.369</v>
      </c>
      <c r="FL10" s="164">
        <v>-186.21</v>
      </c>
      <c r="FM10" s="164">
        <v>70.47</v>
      </c>
      <c r="FN10" s="164">
        <v>69.950999999999993</v>
      </c>
      <c r="FO10" s="164">
        <v>-134.02000000000001</v>
      </c>
      <c r="FP10" s="164">
        <v>-124.36</v>
      </c>
      <c r="FQ10" s="164">
        <v>-54.454000000000001</v>
      </c>
      <c r="FR10" s="164">
        <v>-48.308999999999997</v>
      </c>
      <c r="FS10" s="164">
        <v>17.683</v>
      </c>
      <c r="FT10" s="164">
        <v>0.83409999999999995</v>
      </c>
      <c r="FU10" s="164">
        <v>-11.779</v>
      </c>
      <c r="FV10" s="164">
        <v>17.690000000000001</v>
      </c>
      <c r="FW10" s="164">
        <v>-55.234000000000002</v>
      </c>
      <c r="FX10" s="164">
        <v>9.2040000000000006</v>
      </c>
      <c r="FY10" s="164">
        <v>-15.705</v>
      </c>
      <c r="FZ10" s="164">
        <v>4.3609999999999998</v>
      </c>
      <c r="GA10" s="164">
        <v>10.778</v>
      </c>
      <c r="GB10" s="164">
        <v>21.068999999999999</v>
      </c>
      <c r="GC10" s="164">
        <v>125.55</v>
      </c>
      <c r="GD10" s="164">
        <v>139.36000000000001</v>
      </c>
      <c r="GE10" s="164">
        <v>14.16</v>
      </c>
      <c r="GF10" s="164">
        <v>80.641000000000005</v>
      </c>
      <c r="GG10" s="164">
        <v>19</v>
      </c>
      <c r="GH10" s="164">
        <v>-18.741</v>
      </c>
      <c r="GI10" s="164">
        <v>-2.8950999999999998</v>
      </c>
      <c r="GJ10" s="164">
        <v>3.3395000000000001</v>
      </c>
      <c r="GK10" s="164">
        <v>1.5322</v>
      </c>
      <c r="GL10" s="164">
        <v>6.4500000000000002E-2</v>
      </c>
      <c r="GM10" s="164">
        <v>0</v>
      </c>
      <c r="GN10" s="164">
        <v>-15.601000000000001</v>
      </c>
      <c r="GO10" s="164">
        <v>-26.913</v>
      </c>
      <c r="GP10" s="164">
        <v>21.367999999999999</v>
      </c>
      <c r="GQ10" s="164">
        <v>42.351999999999997</v>
      </c>
      <c r="GR10" s="164">
        <v>102.69</v>
      </c>
      <c r="GS10" s="164">
        <v>63.78</v>
      </c>
      <c r="GT10" s="164">
        <v>-149.66</v>
      </c>
      <c r="GU10" s="164">
        <v>-19.132000000000001</v>
      </c>
      <c r="GV10" s="164">
        <v>34.542000000000002</v>
      </c>
      <c r="GW10" s="164">
        <v>-34.835000000000001</v>
      </c>
      <c r="GX10" s="164">
        <v>11.316000000000001</v>
      </c>
      <c r="GY10" s="164">
        <v>0</v>
      </c>
      <c r="GZ10" s="164">
        <v>0</v>
      </c>
      <c r="HA10" s="164">
        <v>12.506</v>
      </c>
      <c r="HB10" s="164">
        <v>111.74</v>
      </c>
      <c r="HC10" s="164">
        <v>113.47</v>
      </c>
      <c r="HD10" s="164">
        <v>283.3</v>
      </c>
      <c r="HE10" s="164">
        <v>-282.60000000000002</v>
      </c>
      <c r="HF10" s="164">
        <v>-621</v>
      </c>
      <c r="HG10" s="164">
        <v>622.24</v>
      </c>
      <c r="HH10" s="164">
        <v>682</v>
      </c>
      <c r="HI10" s="164">
        <v>-107.79</v>
      </c>
      <c r="HJ10" s="164">
        <v>-108.79</v>
      </c>
      <c r="HK10" s="164">
        <v>-49.781999999999996</v>
      </c>
      <c r="HL10" s="164">
        <v>-41.210999999999999</v>
      </c>
      <c r="HM10" s="164">
        <v>22.536000000000001</v>
      </c>
      <c r="HN10" s="164">
        <v>21.477</v>
      </c>
      <c r="HO10" s="164">
        <v>-114.72</v>
      </c>
      <c r="HP10" s="164">
        <v>-110.59</v>
      </c>
      <c r="HQ10" s="164">
        <v>60.054000000000002</v>
      </c>
      <c r="HR10" s="164">
        <v>59.790999999999997</v>
      </c>
      <c r="HS10" s="164">
        <v>-50.476999999999997</v>
      </c>
      <c r="HT10" s="164">
        <v>-49.703000000000003</v>
      </c>
      <c r="HU10" s="164">
        <v>88.44</v>
      </c>
      <c r="HV10" s="164">
        <v>88.12</v>
      </c>
      <c r="HW10" s="164">
        <v>53</v>
      </c>
      <c r="HX10" s="164">
        <v>52.298999999999999</v>
      </c>
      <c r="HY10" s="164">
        <v>22.602</v>
      </c>
      <c r="HZ10" s="164">
        <v>32</v>
      </c>
      <c r="IA10" s="164">
        <v>-353.96</v>
      </c>
      <c r="IB10" s="164">
        <v>112.61</v>
      </c>
      <c r="IC10" s="164">
        <v>111.99</v>
      </c>
      <c r="ID10" s="164">
        <v>13.898999999999999</v>
      </c>
      <c r="IE10" s="164">
        <v>6.3</v>
      </c>
      <c r="IF10" s="164">
        <v>-58.4</v>
      </c>
      <c r="IG10" s="164">
        <v>-58.7</v>
      </c>
      <c r="IH10" s="164">
        <v>1.5824</v>
      </c>
      <c r="II10" s="164">
        <v>1.3708</v>
      </c>
      <c r="IJ10" s="164">
        <v>-663.19</v>
      </c>
      <c r="IK10" s="164">
        <v>-383.55</v>
      </c>
      <c r="IL10" s="164">
        <v>531.33000000000004</v>
      </c>
      <c r="IM10" s="164">
        <v>413.31</v>
      </c>
      <c r="IN10" s="164">
        <v>67.471999999999994</v>
      </c>
      <c r="IO10" s="164">
        <v>-408.04</v>
      </c>
      <c r="IP10" s="164">
        <v>414.42</v>
      </c>
      <c r="IQ10" s="164">
        <v>-148.81</v>
      </c>
      <c r="IR10" s="164">
        <v>-311.86</v>
      </c>
      <c r="IS10" s="164">
        <v>-403.11</v>
      </c>
      <c r="IT10" s="164">
        <v>123.11</v>
      </c>
      <c r="IU10" s="164">
        <v>124.42</v>
      </c>
      <c r="IV10" s="164">
        <v>153.86000000000001</v>
      </c>
      <c r="IW10" s="164">
        <v>-510.32</v>
      </c>
      <c r="IX10" s="164">
        <v>241.09</v>
      </c>
      <c r="IY10" s="164">
        <v>-274.77</v>
      </c>
      <c r="IZ10" s="164">
        <v>275.22000000000003</v>
      </c>
      <c r="JA10" s="164">
        <v>-6.7497999999999996</v>
      </c>
      <c r="JB10" s="164">
        <v>30.954999999999998</v>
      </c>
      <c r="JC10" s="165"/>
      <c r="JD10" s="164">
        <v>1.343</v>
      </c>
      <c r="JE10" s="164">
        <v>1.3380000000000001</v>
      </c>
      <c r="JF10" s="164">
        <v>-19.600000000000001</v>
      </c>
      <c r="JG10" s="164">
        <v>0</v>
      </c>
      <c r="JH10" s="164">
        <v>12.35</v>
      </c>
      <c r="JI10" s="164">
        <v>-0.26090000000000002</v>
      </c>
      <c r="JJ10" s="164">
        <v>-57.073</v>
      </c>
      <c r="JK10" s="164">
        <v>-14.589</v>
      </c>
      <c r="JL10" s="164">
        <v>48.7</v>
      </c>
      <c r="JM10" s="164">
        <v>53.622</v>
      </c>
      <c r="JN10" s="164">
        <v>51.814</v>
      </c>
      <c r="JO10" s="164">
        <v>0</v>
      </c>
      <c r="JP10" s="164">
        <v>0</v>
      </c>
      <c r="JQ10" s="164">
        <v>13.87</v>
      </c>
      <c r="JR10" s="164">
        <v>14.42</v>
      </c>
      <c r="JS10" s="164">
        <v>13.983000000000001</v>
      </c>
      <c r="JT10" s="165"/>
      <c r="JU10" s="164">
        <v>-6.5</v>
      </c>
      <c r="JV10" s="164">
        <v>21.946999999999999</v>
      </c>
      <c r="JW10" s="164">
        <v>6.23</v>
      </c>
      <c r="JX10" s="164">
        <v>8.6998999999999995</v>
      </c>
      <c r="JY10" s="164">
        <v>-37.630000000000003</v>
      </c>
      <c r="JZ10" s="164">
        <v>72.977000000000004</v>
      </c>
      <c r="KA10" s="164">
        <v>50.784999999999997</v>
      </c>
      <c r="KB10" s="164">
        <v>-37.378</v>
      </c>
      <c r="KC10" s="164">
        <v>-71.228999999999999</v>
      </c>
      <c r="KD10" s="164">
        <v>40.71</v>
      </c>
      <c r="KE10" s="164">
        <v>30.87</v>
      </c>
      <c r="KF10" s="164">
        <v>0</v>
      </c>
      <c r="KG10" s="164">
        <v>1.1000000000000001</v>
      </c>
      <c r="KH10" s="164">
        <v>63.441000000000003</v>
      </c>
      <c r="KI10" s="164">
        <v>126.69</v>
      </c>
    </row>
    <row r="11" spans="1:295" ht="18" customHeight="1" x14ac:dyDescent="0.25">
      <c r="A11" s="161" t="s">
        <v>73</v>
      </c>
      <c r="B11" s="161" t="s">
        <v>785</v>
      </c>
      <c r="C11" s="164">
        <v>0</v>
      </c>
      <c r="D11" s="164">
        <v>17.728999999999999</v>
      </c>
      <c r="E11" s="164">
        <v>-35.353999999999999</v>
      </c>
      <c r="F11" s="164">
        <v>-36.106999999999999</v>
      </c>
      <c r="G11" s="164">
        <v>22.321999999999999</v>
      </c>
      <c r="H11" s="164">
        <v>23.216000000000001</v>
      </c>
      <c r="I11" s="164">
        <v>44.435000000000002</v>
      </c>
      <c r="J11" s="164">
        <v>-86.305000000000007</v>
      </c>
      <c r="K11" s="164">
        <v>44.741999999999997</v>
      </c>
      <c r="L11" s="164">
        <v>22.623000000000001</v>
      </c>
      <c r="M11" s="164">
        <v>-22.082999999999998</v>
      </c>
      <c r="N11" s="164">
        <v>-22.2</v>
      </c>
      <c r="O11" s="164">
        <v>-28.725000000000001</v>
      </c>
      <c r="P11" s="164">
        <v>26.399000000000001</v>
      </c>
      <c r="Q11" s="164">
        <v>13.247999999999999</v>
      </c>
      <c r="R11" s="164">
        <v>-24.2</v>
      </c>
      <c r="S11" s="164">
        <v>12.907</v>
      </c>
      <c r="T11" s="164">
        <v>173.804</v>
      </c>
      <c r="U11" s="164">
        <v>8.5516000000000005</v>
      </c>
      <c r="V11" s="164">
        <v>8.6933000000000007</v>
      </c>
      <c r="W11" s="164">
        <v>14.452999999999999</v>
      </c>
      <c r="X11" s="164">
        <v>0</v>
      </c>
      <c r="Y11" s="164">
        <v>21.731000000000002</v>
      </c>
      <c r="Z11" s="164">
        <v>6.8890000000000002</v>
      </c>
      <c r="AA11" s="165"/>
      <c r="AB11" s="164">
        <v>113</v>
      </c>
      <c r="AC11" s="164">
        <v>-79.010000000000005</v>
      </c>
      <c r="AD11" s="164">
        <v>-78.918999999999997</v>
      </c>
      <c r="AE11" s="164">
        <v>17.861999999999998</v>
      </c>
      <c r="AF11" s="164">
        <v>24.42</v>
      </c>
      <c r="AG11" s="164">
        <v>26.4</v>
      </c>
      <c r="AH11" s="164">
        <v>5.2199</v>
      </c>
      <c r="AI11" s="164">
        <v>0.126</v>
      </c>
      <c r="AJ11" s="164">
        <v>-30.399000000000001</v>
      </c>
      <c r="AK11" s="164">
        <v>-31.26</v>
      </c>
      <c r="AL11" s="164">
        <v>-23.888999999999999</v>
      </c>
      <c r="AM11" s="164">
        <v>30.638999999999999</v>
      </c>
      <c r="AN11" s="164">
        <v>30.158999999999999</v>
      </c>
      <c r="AO11" s="164">
        <v>7.6539999999999999</v>
      </c>
      <c r="AP11" s="164">
        <v>15.382</v>
      </c>
      <c r="AQ11" s="164">
        <v>56.101999999999997</v>
      </c>
      <c r="AR11" s="164">
        <v>56.945</v>
      </c>
      <c r="AS11" s="164">
        <v>0</v>
      </c>
      <c r="AT11" s="164">
        <v>-46.884999999999998</v>
      </c>
      <c r="AU11" s="164">
        <v>-47.497</v>
      </c>
      <c r="AV11" s="164">
        <v>17.408999999999999</v>
      </c>
      <c r="AW11" s="164">
        <v>16.481999999999999</v>
      </c>
      <c r="AX11" s="164">
        <v>58.942</v>
      </c>
      <c r="AY11" s="164">
        <v>57.601999999999997</v>
      </c>
      <c r="AZ11" s="164">
        <v>-4.1875999999999998</v>
      </c>
      <c r="BA11" s="164">
        <v>-17.071000000000002</v>
      </c>
      <c r="BB11" s="164">
        <v>-254.92</v>
      </c>
      <c r="BC11" s="164">
        <v>38.162999999999997</v>
      </c>
      <c r="BD11" s="164">
        <v>-18.899000000000001</v>
      </c>
      <c r="BE11" s="164">
        <v>-18.899000000000001</v>
      </c>
      <c r="BF11" s="164">
        <v>51.738999999999997</v>
      </c>
      <c r="BG11" s="164">
        <v>48.960999999999999</v>
      </c>
      <c r="BH11" s="164">
        <v>-4.1779999999999999</v>
      </c>
      <c r="BI11" s="164">
        <v>-67.102000000000004</v>
      </c>
      <c r="BJ11" s="164">
        <v>-40.587000000000003</v>
      </c>
      <c r="BK11" s="164">
        <v>5.3482000000000003</v>
      </c>
      <c r="BL11" s="164">
        <v>0</v>
      </c>
      <c r="BM11" s="164">
        <v>2.1741000000000001</v>
      </c>
      <c r="BN11" s="164">
        <v>283.97000000000003</v>
      </c>
      <c r="BO11" s="164">
        <v>48.798999999999999</v>
      </c>
      <c r="BP11" s="164">
        <v>48.86</v>
      </c>
      <c r="BQ11" s="164">
        <v>-207.45</v>
      </c>
      <c r="BR11" s="164">
        <v>307.08</v>
      </c>
      <c r="BS11" s="164">
        <v>40.976999999999997</v>
      </c>
      <c r="BT11" s="164">
        <v>-95.070999999999998</v>
      </c>
      <c r="BU11" s="164">
        <v>95.244</v>
      </c>
      <c r="BV11" s="164">
        <v>74.007999999999996</v>
      </c>
      <c r="BW11" s="164">
        <v>21.53</v>
      </c>
      <c r="BX11" s="164">
        <v>16.78</v>
      </c>
      <c r="BY11" s="164">
        <v>49.95</v>
      </c>
      <c r="BZ11" s="164">
        <v>69.388999999999996</v>
      </c>
      <c r="CA11" s="164">
        <v>-80.905000000000001</v>
      </c>
      <c r="CB11" s="164">
        <v>-81.039000000000001</v>
      </c>
      <c r="CC11" s="164">
        <v>127.23</v>
      </c>
      <c r="CD11" s="164">
        <v>127.13</v>
      </c>
      <c r="CE11" s="164">
        <v>34.851999999999997</v>
      </c>
      <c r="CF11" s="164">
        <v>-74.346999999999994</v>
      </c>
      <c r="CG11" s="164">
        <v>-74.816000000000003</v>
      </c>
      <c r="CH11" s="164">
        <v>-8.5235000000000003</v>
      </c>
      <c r="CI11" s="164">
        <v>0</v>
      </c>
      <c r="CJ11" s="164">
        <v>19.57</v>
      </c>
      <c r="CK11" s="164">
        <v>25.984999999999999</v>
      </c>
      <c r="CL11" s="164">
        <v>72.599000000000004</v>
      </c>
      <c r="CM11" s="164">
        <v>65.599000000000004</v>
      </c>
      <c r="CN11" s="164">
        <v>-12.789</v>
      </c>
      <c r="CO11" s="164">
        <v>53.173999999999999</v>
      </c>
      <c r="CP11" s="164">
        <v>52.834000000000003</v>
      </c>
      <c r="CQ11" s="164">
        <v>51.822000000000003</v>
      </c>
      <c r="CR11" s="164">
        <v>5.2195</v>
      </c>
      <c r="CS11" s="164">
        <v>4.2141000000000002</v>
      </c>
      <c r="CT11" s="164">
        <v>-21.218</v>
      </c>
      <c r="CU11" s="164">
        <v>-19.001999999999999</v>
      </c>
      <c r="CV11" s="164">
        <v>-24.177</v>
      </c>
      <c r="CW11" s="164">
        <v>12.599</v>
      </c>
      <c r="CX11" s="164">
        <v>22.02</v>
      </c>
      <c r="CY11" s="164">
        <v>56.83</v>
      </c>
      <c r="CZ11" s="164">
        <v>37.741</v>
      </c>
      <c r="DA11" s="164">
        <v>35.453000000000003</v>
      </c>
      <c r="DB11" s="164">
        <v>-27.798999999999999</v>
      </c>
      <c r="DC11" s="164">
        <v>-2.2606999999999999</v>
      </c>
      <c r="DD11" s="164">
        <v>0</v>
      </c>
      <c r="DE11" s="164">
        <v>0</v>
      </c>
      <c r="DF11" s="164">
        <v>-42.451000000000001</v>
      </c>
      <c r="DG11" s="164">
        <v>-1E-4</v>
      </c>
      <c r="DH11" s="164">
        <v>-16.881</v>
      </c>
      <c r="DI11" s="164">
        <v>-80.3</v>
      </c>
      <c r="DJ11" s="164">
        <v>-80.400000000000006</v>
      </c>
      <c r="DK11" s="164">
        <v>29.132000000000001</v>
      </c>
      <c r="DL11" s="164">
        <v>36.337000000000003</v>
      </c>
      <c r="DM11" s="164">
        <v>40.404000000000003</v>
      </c>
      <c r="DN11" s="164">
        <v>53.338000000000001</v>
      </c>
      <c r="DO11" s="164">
        <v>36.4</v>
      </c>
      <c r="DP11" s="164">
        <v>-2.52</v>
      </c>
      <c r="DQ11" s="164">
        <v>54</v>
      </c>
      <c r="DR11" s="164">
        <v>41.302999999999997</v>
      </c>
      <c r="DS11" s="164">
        <v>-24.01</v>
      </c>
      <c r="DT11" s="164">
        <v>-24.158999999999999</v>
      </c>
      <c r="DU11" s="164">
        <v>94.59</v>
      </c>
      <c r="DV11" s="164">
        <v>61.53</v>
      </c>
      <c r="DW11" s="164">
        <v>41.709000000000003</v>
      </c>
      <c r="DX11" s="164">
        <v>40.636000000000003</v>
      </c>
      <c r="DY11" s="164">
        <v>-68.849999999999994</v>
      </c>
      <c r="DZ11" s="164">
        <v>-67.872</v>
      </c>
      <c r="EA11" s="164">
        <v>124.17</v>
      </c>
      <c r="EB11" s="164">
        <v>84.251999999999995</v>
      </c>
      <c r="EC11" s="164">
        <v>79.614000000000004</v>
      </c>
      <c r="ED11" s="164">
        <v>80.915999999999997</v>
      </c>
      <c r="EE11" s="164">
        <v>102.16</v>
      </c>
      <c r="EF11" s="164">
        <v>87.762</v>
      </c>
      <c r="EG11" s="164">
        <v>-26.994</v>
      </c>
      <c r="EH11" s="164">
        <v>218.93</v>
      </c>
      <c r="EI11" s="164">
        <v>396.26</v>
      </c>
      <c r="EJ11" s="164">
        <v>0</v>
      </c>
      <c r="EK11" s="164">
        <v>-29.096</v>
      </c>
      <c r="EL11" s="164">
        <v>-30.79</v>
      </c>
      <c r="EM11" s="164">
        <v>0</v>
      </c>
      <c r="EN11" s="164">
        <v>27.513999999999999</v>
      </c>
      <c r="EO11" s="164">
        <v>-48.345999999999997</v>
      </c>
      <c r="EP11" s="164">
        <v>158.26</v>
      </c>
      <c r="EQ11" s="164">
        <v>-97.084999999999994</v>
      </c>
      <c r="ER11" s="164">
        <v>-99.36</v>
      </c>
      <c r="ES11" s="164">
        <v>-49.137</v>
      </c>
      <c r="ET11" s="164">
        <v>0</v>
      </c>
      <c r="EU11" s="164">
        <v>-22.449000000000002</v>
      </c>
      <c r="EV11" s="164">
        <v>88</v>
      </c>
      <c r="EW11" s="164">
        <v>14.611000000000001</v>
      </c>
      <c r="EX11" s="164">
        <v>-8.9707000000000008</v>
      </c>
      <c r="EY11" s="164">
        <v>-37.457000000000001</v>
      </c>
      <c r="EZ11" s="164">
        <v>-36.954999999999998</v>
      </c>
      <c r="FA11" s="164">
        <v>10.646000000000001</v>
      </c>
      <c r="FB11" s="164">
        <v>-83.477000000000004</v>
      </c>
      <c r="FC11" s="164">
        <v>59.985999999999997</v>
      </c>
      <c r="FD11" s="164">
        <v>23.712</v>
      </c>
      <c r="FE11" s="164">
        <v>0</v>
      </c>
      <c r="FF11" s="164">
        <v>0</v>
      </c>
      <c r="FG11" s="164">
        <v>39.286999999999999</v>
      </c>
      <c r="FH11" s="164">
        <v>39.427</v>
      </c>
      <c r="FI11" s="164">
        <v>38.180999999999997</v>
      </c>
      <c r="FJ11" s="164">
        <v>80.881</v>
      </c>
      <c r="FK11" s="164">
        <v>81.382999999999996</v>
      </c>
      <c r="FL11" s="164">
        <v>-191.9</v>
      </c>
      <c r="FM11" s="164">
        <v>70.626999999999995</v>
      </c>
      <c r="FN11" s="164">
        <v>71.97</v>
      </c>
      <c r="FO11" s="164">
        <v>-138.04</v>
      </c>
      <c r="FP11" s="164">
        <v>-126.68</v>
      </c>
      <c r="FQ11" s="164">
        <v>-57.04</v>
      </c>
      <c r="FR11" s="164">
        <v>-49.639000000000003</v>
      </c>
      <c r="FS11" s="164">
        <v>17.969000000000001</v>
      </c>
      <c r="FT11" s="164">
        <v>0.79869999999999997</v>
      </c>
      <c r="FU11" s="164">
        <v>-11.679</v>
      </c>
      <c r="FV11" s="164">
        <v>17.100000000000001</v>
      </c>
      <c r="FW11" s="164">
        <v>-57.9</v>
      </c>
      <c r="FX11" s="164">
        <v>9.1254000000000008</v>
      </c>
      <c r="FY11" s="164">
        <v>-15.705</v>
      </c>
      <c r="FZ11" s="164">
        <v>4.2979000000000003</v>
      </c>
      <c r="GA11" s="164">
        <v>10.917999999999999</v>
      </c>
      <c r="GB11" s="164">
        <v>19.329000000000001</v>
      </c>
      <c r="GC11" s="164">
        <v>132.79</v>
      </c>
      <c r="GD11" s="164">
        <v>142.49</v>
      </c>
      <c r="GE11" s="164">
        <v>14.16</v>
      </c>
      <c r="GF11" s="164">
        <v>79.659000000000006</v>
      </c>
      <c r="GG11" s="164">
        <v>19.798999999999999</v>
      </c>
      <c r="GH11" s="164">
        <v>-18.117000000000001</v>
      </c>
      <c r="GI11" s="164">
        <v>-3.1701999999999999</v>
      </c>
      <c r="GJ11" s="164">
        <v>3.3881999999999999</v>
      </c>
      <c r="GK11" s="164">
        <v>1.4212</v>
      </c>
      <c r="GL11" s="164">
        <v>6.4500000000000002E-2</v>
      </c>
      <c r="GM11" s="164">
        <v>0</v>
      </c>
      <c r="GN11" s="164">
        <v>-15.069000000000001</v>
      </c>
      <c r="GO11" s="164">
        <v>-26.081</v>
      </c>
      <c r="GP11" s="164">
        <v>21.103999999999999</v>
      </c>
      <c r="GQ11" s="164">
        <v>39.831000000000003</v>
      </c>
      <c r="GR11" s="164">
        <v>103.35</v>
      </c>
      <c r="GS11" s="164">
        <v>63.427</v>
      </c>
      <c r="GT11" s="164">
        <v>-151.29</v>
      </c>
      <c r="GU11" s="164">
        <v>-18.338999999999999</v>
      </c>
      <c r="GV11" s="164">
        <v>33.779000000000003</v>
      </c>
      <c r="GW11" s="164">
        <v>-32.99</v>
      </c>
      <c r="GX11" s="164">
        <v>11.602</v>
      </c>
      <c r="GY11" s="164">
        <v>0</v>
      </c>
      <c r="GZ11" s="164">
        <v>0</v>
      </c>
      <c r="HA11" s="164">
        <v>11.99</v>
      </c>
      <c r="HB11" s="164">
        <v>116.83</v>
      </c>
      <c r="HC11" s="164">
        <v>117.35</v>
      </c>
      <c r="HD11" s="164">
        <v>279.89</v>
      </c>
      <c r="HE11" s="164">
        <v>-279.39</v>
      </c>
      <c r="HF11" s="164">
        <v>-618.86</v>
      </c>
      <c r="HG11" s="164">
        <v>625.01</v>
      </c>
      <c r="HH11" s="164">
        <v>676.82</v>
      </c>
      <c r="HI11" s="164">
        <v>-110.95</v>
      </c>
      <c r="HJ11" s="164">
        <v>-113.25</v>
      </c>
      <c r="HK11" s="164">
        <v>-52.075000000000003</v>
      </c>
      <c r="HL11" s="164">
        <v>-43.841000000000001</v>
      </c>
      <c r="HM11" s="164">
        <v>33.692</v>
      </c>
      <c r="HN11" s="164">
        <v>32.926000000000002</v>
      </c>
      <c r="HO11" s="164">
        <v>-114.72</v>
      </c>
      <c r="HP11" s="164">
        <v>-115.77</v>
      </c>
      <c r="HQ11" s="164">
        <v>60</v>
      </c>
      <c r="HR11" s="164">
        <v>59.911999999999999</v>
      </c>
      <c r="HS11" s="164">
        <v>-46.936</v>
      </c>
      <c r="HT11" s="164">
        <v>-47.155999999999999</v>
      </c>
      <c r="HU11" s="164">
        <v>90.15</v>
      </c>
      <c r="HV11" s="164">
        <v>88.69</v>
      </c>
      <c r="HW11" s="164">
        <v>53.4</v>
      </c>
      <c r="HX11" s="164">
        <v>52.098999999999997</v>
      </c>
      <c r="HY11" s="164">
        <v>22.396999999999998</v>
      </c>
      <c r="HZ11" s="164">
        <v>31.44</v>
      </c>
      <c r="IA11" s="164">
        <v>-354.49</v>
      </c>
      <c r="IB11" s="164">
        <v>110.23</v>
      </c>
      <c r="IC11" s="164">
        <v>110.13</v>
      </c>
      <c r="ID11" s="164">
        <v>13.898999999999999</v>
      </c>
      <c r="IE11" s="164">
        <v>8</v>
      </c>
      <c r="IF11" s="164">
        <v>-57.4</v>
      </c>
      <c r="IG11" s="164">
        <v>-57.798999999999999</v>
      </c>
      <c r="IH11" s="164">
        <v>1.5824</v>
      </c>
      <c r="II11" s="164">
        <v>1.3708</v>
      </c>
      <c r="IJ11" s="164">
        <v>-662.05</v>
      </c>
      <c r="IK11" s="164">
        <v>-360.55</v>
      </c>
      <c r="IL11" s="164">
        <v>533.85</v>
      </c>
      <c r="IM11" s="164">
        <v>411</v>
      </c>
      <c r="IN11" s="164">
        <v>42.433999999999997</v>
      </c>
      <c r="IO11" s="164">
        <v>-414.65</v>
      </c>
      <c r="IP11" s="164">
        <v>410.24</v>
      </c>
      <c r="IQ11" s="164">
        <v>-146.08000000000001</v>
      </c>
      <c r="IR11" s="164">
        <v>-309.87</v>
      </c>
      <c r="IS11" s="164">
        <v>-407.49</v>
      </c>
      <c r="IT11" s="164">
        <v>125.93</v>
      </c>
      <c r="IU11" s="164">
        <v>124.42</v>
      </c>
      <c r="IV11" s="164">
        <v>153.15</v>
      </c>
      <c r="IW11" s="164">
        <v>-517.27</v>
      </c>
      <c r="IX11" s="164">
        <v>241.48</v>
      </c>
      <c r="IY11" s="164">
        <v>-275.89</v>
      </c>
      <c r="IZ11" s="164">
        <v>276.16000000000003</v>
      </c>
      <c r="JA11" s="164">
        <v>-6.7744999999999997</v>
      </c>
      <c r="JB11" s="164">
        <v>30.954999999999998</v>
      </c>
      <c r="JC11" s="165"/>
      <c r="JD11" s="164">
        <v>1.4370000000000001</v>
      </c>
      <c r="JE11" s="164">
        <v>1.4219999999999999</v>
      </c>
      <c r="JF11" s="164">
        <v>-19.920000000000002</v>
      </c>
      <c r="JG11" s="164">
        <v>1.36</v>
      </c>
      <c r="JH11" s="164">
        <v>11.555</v>
      </c>
      <c r="JI11" s="164">
        <v>-1.1123000000000001</v>
      </c>
      <c r="JJ11" s="164">
        <v>-56.545000000000002</v>
      </c>
      <c r="JK11" s="164">
        <v>-14.882</v>
      </c>
      <c r="JL11" s="164">
        <v>48.598999999999997</v>
      </c>
      <c r="JM11" s="164">
        <v>52.948</v>
      </c>
      <c r="JN11" s="164">
        <v>50.819000000000003</v>
      </c>
      <c r="JO11" s="164">
        <v>0</v>
      </c>
      <c r="JP11" s="164">
        <v>0</v>
      </c>
      <c r="JQ11" s="164">
        <v>22.257000000000001</v>
      </c>
      <c r="JR11" s="164">
        <v>21.7</v>
      </c>
      <c r="JS11" s="164">
        <v>21.908000000000001</v>
      </c>
      <c r="JT11" s="165"/>
      <c r="JU11" s="164">
        <v>-7.3</v>
      </c>
      <c r="JV11" s="164">
        <v>22.538</v>
      </c>
      <c r="JW11" s="164">
        <v>6.0698999999999996</v>
      </c>
      <c r="JX11" s="164">
        <v>8.6998999999999995</v>
      </c>
      <c r="JY11" s="164">
        <v>-38.914000000000001</v>
      </c>
      <c r="JZ11" s="164">
        <v>75.040000000000006</v>
      </c>
      <c r="KA11" s="164">
        <v>52.459000000000003</v>
      </c>
      <c r="KB11" s="164">
        <v>-38.517000000000003</v>
      </c>
      <c r="KC11" s="164">
        <v>-73.150999999999996</v>
      </c>
      <c r="KD11" s="164">
        <v>43.055999999999997</v>
      </c>
      <c r="KE11" s="164">
        <v>29.492000000000001</v>
      </c>
      <c r="KF11" s="164">
        <v>-1.2</v>
      </c>
      <c r="KG11" s="164">
        <v>1.6</v>
      </c>
      <c r="KH11" s="164">
        <v>54.502000000000002</v>
      </c>
      <c r="KI11" s="164">
        <v>131.71</v>
      </c>
    </row>
    <row r="12" spans="1:295" ht="18" customHeight="1" x14ac:dyDescent="0.25">
      <c r="A12" s="161" t="s">
        <v>73</v>
      </c>
      <c r="B12" s="161" t="s">
        <v>786</v>
      </c>
      <c r="C12" s="164">
        <v>0</v>
      </c>
      <c r="D12" s="164">
        <v>17.495999999999999</v>
      </c>
      <c r="E12" s="164">
        <v>-34.756</v>
      </c>
      <c r="F12" s="164">
        <v>-37.235999999999997</v>
      </c>
      <c r="G12" s="164">
        <v>21.547000000000001</v>
      </c>
      <c r="H12" s="164">
        <v>23.89</v>
      </c>
      <c r="I12" s="164">
        <v>43.048000000000002</v>
      </c>
      <c r="J12" s="164">
        <v>-82.135999999999996</v>
      </c>
      <c r="K12" s="164">
        <v>42.610999999999997</v>
      </c>
      <c r="L12" s="164">
        <v>21.571999999999999</v>
      </c>
      <c r="M12" s="164">
        <v>-20.989000000000001</v>
      </c>
      <c r="N12" s="164">
        <v>-19.978999999999999</v>
      </c>
      <c r="O12" s="164">
        <v>-27.937000000000001</v>
      </c>
      <c r="P12" s="164">
        <v>24.2</v>
      </c>
      <c r="Q12" s="164">
        <v>13.247999999999999</v>
      </c>
      <c r="R12" s="164">
        <v>-24.2</v>
      </c>
      <c r="S12" s="164">
        <v>12.968999999999999</v>
      </c>
      <c r="T12" s="164">
        <v>167.59399999999999</v>
      </c>
      <c r="U12" s="164">
        <v>8.4597999999999995</v>
      </c>
      <c r="V12" s="164">
        <v>8.5829000000000004</v>
      </c>
      <c r="W12" s="164">
        <v>14.083</v>
      </c>
      <c r="X12" s="164">
        <v>0</v>
      </c>
      <c r="Y12" s="164">
        <v>21.721</v>
      </c>
      <c r="Z12" s="164">
        <v>7.3060999999999998</v>
      </c>
      <c r="AA12" s="165"/>
      <c r="AB12" s="164">
        <v>113</v>
      </c>
      <c r="AC12" s="164">
        <v>-76.819000000000003</v>
      </c>
      <c r="AD12" s="164">
        <v>-77.088999999999999</v>
      </c>
      <c r="AE12" s="164">
        <v>16.814</v>
      </c>
      <c r="AF12" s="164">
        <v>19.978999999999999</v>
      </c>
      <c r="AG12" s="164">
        <v>26.4</v>
      </c>
      <c r="AH12" s="164">
        <v>5.3330000000000002</v>
      </c>
      <c r="AI12" s="164">
        <v>0.125</v>
      </c>
      <c r="AJ12" s="164">
        <v>-29.75</v>
      </c>
      <c r="AK12" s="164">
        <v>-29.61</v>
      </c>
      <c r="AL12" s="164">
        <v>-24.51</v>
      </c>
      <c r="AM12" s="164">
        <v>29.559000000000001</v>
      </c>
      <c r="AN12" s="164">
        <v>29.809000000000001</v>
      </c>
      <c r="AO12" s="164">
        <v>7.0510999999999999</v>
      </c>
      <c r="AP12" s="164">
        <v>15.239000000000001</v>
      </c>
      <c r="AQ12" s="164">
        <v>56.101999999999997</v>
      </c>
      <c r="AR12" s="164">
        <v>56.945</v>
      </c>
      <c r="AS12" s="164">
        <v>0</v>
      </c>
      <c r="AT12" s="164">
        <v>-46.750999999999998</v>
      </c>
      <c r="AU12" s="164">
        <v>-45.813000000000002</v>
      </c>
      <c r="AV12" s="164">
        <v>24.105</v>
      </c>
      <c r="AW12" s="164">
        <v>25.446000000000002</v>
      </c>
      <c r="AX12" s="164">
        <v>52.912999999999997</v>
      </c>
      <c r="AY12" s="164">
        <v>55.191000000000003</v>
      </c>
      <c r="AZ12" s="164">
        <v>-3.6640999999999999</v>
      </c>
      <c r="BA12" s="164">
        <v>-21.151</v>
      </c>
      <c r="BB12" s="164">
        <v>-231.06</v>
      </c>
      <c r="BC12" s="164">
        <v>37.781999999999996</v>
      </c>
      <c r="BD12" s="164">
        <v>-18.599</v>
      </c>
      <c r="BE12" s="164">
        <v>-18.899000000000001</v>
      </c>
      <c r="BF12" s="164">
        <v>50.74</v>
      </c>
      <c r="BG12" s="164">
        <v>49.792000000000002</v>
      </c>
      <c r="BH12" s="164">
        <v>-4.0263999999999998</v>
      </c>
      <c r="BI12" s="164">
        <v>-67.102000000000004</v>
      </c>
      <c r="BJ12" s="164">
        <v>-37.837000000000003</v>
      </c>
      <c r="BK12" s="164">
        <v>4.9160000000000004</v>
      </c>
      <c r="BL12" s="164">
        <v>0</v>
      </c>
      <c r="BM12" s="164">
        <v>0</v>
      </c>
      <c r="BN12" s="164">
        <v>271.14</v>
      </c>
      <c r="BO12" s="164">
        <v>47.212000000000003</v>
      </c>
      <c r="BP12" s="164">
        <v>47.09</v>
      </c>
      <c r="BQ12" s="164">
        <v>-209.84</v>
      </c>
      <c r="BR12" s="164">
        <v>288</v>
      </c>
      <c r="BS12" s="164">
        <v>40.976999999999997</v>
      </c>
      <c r="BT12" s="164">
        <v>-71.852999999999994</v>
      </c>
      <c r="BU12" s="164">
        <v>75.433999999999997</v>
      </c>
      <c r="BV12" s="164">
        <v>72.989999999999995</v>
      </c>
      <c r="BW12" s="164">
        <v>20.829000000000001</v>
      </c>
      <c r="BX12" s="164">
        <v>15.93</v>
      </c>
      <c r="BY12" s="164">
        <v>47.93</v>
      </c>
      <c r="BZ12" s="164">
        <v>67.97</v>
      </c>
      <c r="CA12" s="164">
        <v>-83.718999999999994</v>
      </c>
      <c r="CB12" s="164">
        <v>-82.647000000000006</v>
      </c>
      <c r="CC12" s="164">
        <v>125.56</v>
      </c>
      <c r="CD12" s="164">
        <v>126.35</v>
      </c>
      <c r="CE12" s="164">
        <v>36.334000000000003</v>
      </c>
      <c r="CF12" s="164">
        <v>-62.875</v>
      </c>
      <c r="CG12" s="164">
        <v>-63.220999999999997</v>
      </c>
      <c r="CH12" s="164">
        <v>-9.9490999999999996</v>
      </c>
      <c r="CI12" s="164">
        <v>0</v>
      </c>
      <c r="CJ12" s="164">
        <v>19.57</v>
      </c>
      <c r="CK12" s="164">
        <v>25.984999999999999</v>
      </c>
      <c r="CL12" s="164">
        <v>71</v>
      </c>
      <c r="CM12" s="164">
        <v>63.4</v>
      </c>
      <c r="CN12" s="164">
        <v>-12.34</v>
      </c>
      <c r="CO12" s="164">
        <v>56.314</v>
      </c>
      <c r="CP12" s="164">
        <v>54.822000000000003</v>
      </c>
      <c r="CQ12" s="164">
        <v>54.905000000000001</v>
      </c>
      <c r="CR12" s="164">
        <v>9.3825000000000003</v>
      </c>
      <c r="CS12" s="164">
        <v>9.7174999999999994</v>
      </c>
      <c r="CT12" s="164">
        <v>-22.024000000000001</v>
      </c>
      <c r="CU12" s="164">
        <v>-18.812000000000001</v>
      </c>
      <c r="CV12" s="164">
        <v>-28.841000000000001</v>
      </c>
      <c r="CW12" s="164">
        <v>12.449</v>
      </c>
      <c r="CX12" s="164">
        <v>19.318999999999999</v>
      </c>
      <c r="CY12" s="164">
        <v>52.84</v>
      </c>
      <c r="CZ12" s="164">
        <v>36.804000000000002</v>
      </c>
      <c r="DA12" s="164">
        <v>34.573999999999998</v>
      </c>
      <c r="DB12" s="164">
        <v>-27.408999999999999</v>
      </c>
      <c r="DC12" s="164">
        <v>-2.2606999999999999</v>
      </c>
      <c r="DD12" s="164">
        <v>0</v>
      </c>
      <c r="DE12" s="164">
        <v>0</v>
      </c>
      <c r="DF12" s="164">
        <v>-40.219000000000001</v>
      </c>
      <c r="DG12" s="164">
        <v>-1E-4</v>
      </c>
      <c r="DH12" s="164">
        <v>-16.649000000000001</v>
      </c>
      <c r="DI12" s="164">
        <v>-78</v>
      </c>
      <c r="DJ12" s="164">
        <v>-78.099000000000004</v>
      </c>
      <c r="DK12" s="164">
        <v>28.962</v>
      </c>
      <c r="DL12" s="164">
        <v>35.164999999999999</v>
      </c>
      <c r="DM12" s="164">
        <v>36.177</v>
      </c>
      <c r="DN12" s="164">
        <v>51.58</v>
      </c>
      <c r="DO12" s="164">
        <v>35.270000000000003</v>
      </c>
      <c r="DP12" s="164">
        <v>-2.2698999999999998</v>
      </c>
      <c r="DQ12" s="164">
        <v>52.69</v>
      </c>
      <c r="DR12" s="164">
        <v>39.545000000000002</v>
      </c>
      <c r="DS12" s="164">
        <v>-19.66</v>
      </c>
      <c r="DT12" s="164">
        <v>-20.048999999999999</v>
      </c>
      <c r="DU12" s="164">
        <v>83.1</v>
      </c>
      <c r="DV12" s="164">
        <v>61.32</v>
      </c>
      <c r="DW12" s="164">
        <v>38.654000000000003</v>
      </c>
      <c r="DX12" s="164">
        <v>37.200000000000003</v>
      </c>
      <c r="DY12" s="164">
        <v>-70.825999999999993</v>
      </c>
      <c r="DZ12" s="164">
        <v>-69.153999999999996</v>
      </c>
      <c r="EA12" s="164">
        <v>115.73</v>
      </c>
      <c r="EB12" s="164">
        <v>75.774000000000001</v>
      </c>
      <c r="EC12" s="164">
        <v>72.319000000000003</v>
      </c>
      <c r="ED12" s="164">
        <v>73.459999999999994</v>
      </c>
      <c r="EE12" s="164">
        <v>105.85</v>
      </c>
      <c r="EF12" s="164">
        <v>89.756</v>
      </c>
      <c r="EG12" s="164">
        <v>-25.901</v>
      </c>
      <c r="EH12" s="164">
        <v>219.3</v>
      </c>
      <c r="EI12" s="164">
        <v>387.99</v>
      </c>
      <c r="EJ12" s="164">
        <v>0</v>
      </c>
      <c r="EK12" s="164">
        <v>-28.06</v>
      </c>
      <c r="EL12" s="164">
        <v>-30.001999999999999</v>
      </c>
      <c r="EM12" s="164">
        <v>-9.9810999999999996</v>
      </c>
      <c r="EN12" s="164">
        <v>24.11</v>
      </c>
      <c r="EO12" s="164">
        <v>-48.345999999999997</v>
      </c>
      <c r="EP12" s="164">
        <v>175.16</v>
      </c>
      <c r="EQ12" s="164">
        <v>-101.62</v>
      </c>
      <c r="ER12" s="164">
        <v>-102.64</v>
      </c>
      <c r="ES12" s="164">
        <v>-53.41</v>
      </c>
      <c r="ET12" s="164">
        <v>0</v>
      </c>
      <c r="EU12" s="164">
        <v>-23.719000000000001</v>
      </c>
      <c r="EV12" s="164">
        <v>105</v>
      </c>
      <c r="EW12" s="164">
        <v>14.013</v>
      </c>
      <c r="EX12" s="164">
        <v>-9.9855</v>
      </c>
      <c r="EY12" s="164">
        <v>-37.167000000000002</v>
      </c>
      <c r="EZ12" s="164">
        <v>-36.581000000000003</v>
      </c>
      <c r="FA12" s="164">
        <v>9.0784000000000002</v>
      </c>
      <c r="FB12" s="164">
        <v>-91.51</v>
      </c>
      <c r="FC12" s="164">
        <v>50.642000000000003</v>
      </c>
      <c r="FD12" s="164">
        <v>24.11</v>
      </c>
      <c r="FE12" s="164">
        <v>0</v>
      </c>
      <c r="FF12" s="164">
        <v>0</v>
      </c>
      <c r="FG12" s="164">
        <v>39.143000000000001</v>
      </c>
      <c r="FH12" s="164">
        <v>39.613</v>
      </c>
      <c r="FI12" s="164">
        <v>38.755000000000003</v>
      </c>
      <c r="FJ12" s="164">
        <v>83.894999999999996</v>
      </c>
      <c r="FK12" s="164">
        <v>84.731999999999999</v>
      </c>
      <c r="FL12" s="164">
        <v>-194.08</v>
      </c>
      <c r="FM12" s="164">
        <v>73.546000000000006</v>
      </c>
      <c r="FN12" s="164">
        <v>72.921999999999997</v>
      </c>
      <c r="FO12" s="164">
        <v>-143.57</v>
      </c>
      <c r="FP12" s="164">
        <v>-132.77000000000001</v>
      </c>
      <c r="FQ12" s="164">
        <v>-57.801000000000002</v>
      </c>
      <c r="FR12" s="164">
        <v>-47.558999999999997</v>
      </c>
      <c r="FS12" s="164">
        <v>18.277000000000001</v>
      </c>
      <c r="FT12" s="164">
        <v>0.80110000000000003</v>
      </c>
      <c r="FU12" s="164">
        <v>-11.638999999999999</v>
      </c>
      <c r="FV12" s="164">
        <v>16.52</v>
      </c>
      <c r="FW12" s="164">
        <v>-58.768999999999998</v>
      </c>
      <c r="FX12" s="164">
        <v>9.2081</v>
      </c>
      <c r="FY12" s="164">
        <v>-15.882</v>
      </c>
      <c r="FZ12" s="164">
        <v>4.3810000000000002</v>
      </c>
      <c r="GA12" s="164">
        <v>10.842000000000001</v>
      </c>
      <c r="GB12" s="164">
        <v>20.54</v>
      </c>
      <c r="GC12" s="164">
        <v>135.88</v>
      </c>
      <c r="GD12" s="164">
        <v>147.65</v>
      </c>
      <c r="GE12" s="164">
        <v>13.64</v>
      </c>
      <c r="GF12" s="164">
        <v>80.578999999999994</v>
      </c>
      <c r="GG12" s="164">
        <v>20.798999999999999</v>
      </c>
      <c r="GH12" s="164">
        <v>-17.364999999999998</v>
      </c>
      <c r="GI12" s="164">
        <v>-3.1303999999999998</v>
      </c>
      <c r="GJ12" s="164">
        <v>3.2873000000000001</v>
      </c>
      <c r="GK12" s="164">
        <v>1.3647</v>
      </c>
      <c r="GL12" s="164">
        <v>6.4500000000000002E-2</v>
      </c>
      <c r="GM12" s="164">
        <v>0</v>
      </c>
      <c r="GN12" s="164">
        <v>-15.154999999999999</v>
      </c>
      <c r="GO12" s="164">
        <v>-24.611999999999998</v>
      </c>
      <c r="GP12" s="164">
        <v>21.359000000000002</v>
      </c>
      <c r="GQ12" s="164">
        <v>38.317999999999998</v>
      </c>
      <c r="GR12" s="164">
        <v>99.302999999999997</v>
      </c>
      <c r="GS12" s="164">
        <v>62.188000000000002</v>
      </c>
      <c r="GT12" s="164">
        <v>-144.91999999999999</v>
      </c>
      <c r="GU12" s="164">
        <v>-17.841999999999999</v>
      </c>
      <c r="GV12" s="164">
        <v>33.042999999999999</v>
      </c>
      <c r="GW12" s="164">
        <v>-31.864999999999998</v>
      </c>
      <c r="GX12" s="164">
        <v>11.602</v>
      </c>
      <c r="GY12" s="164">
        <v>0</v>
      </c>
      <c r="GZ12" s="164">
        <v>0</v>
      </c>
      <c r="HA12" s="164">
        <v>13</v>
      </c>
      <c r="HB12" s="164">
        <v>115.43</v>
      </c>
      <c r="HC12" s="164">
        <v>114.04</v>
      </c>
      <c r="HD12" s="164">
        <v>282</v>
      </c>
      <c r="HE12" s="164">
        <v>-280.44</v>
      </c>
      <c r="HF12" s="164">
        <v>-620.33000000000004</v>
      </c>
      <c r="HG12" s="164">
        <v>625.02</v>
      </c>
      <c r="HH12" s="164">
        <v>669.12</v>
      </c>
      <c r="HI12" s="164">
        <v>-109.68</v>
      </c>
      <c r="HJ12" s="164">
        <v>-111.44</v>
      </c>
      <c r="HK12" s="164">
        <v>-56.231999999999999</v>
      </c>
      <c r="HL12" s="164">
        <v>-48.497</v>
      </c>
      <c r="HM12" s="164">
        <v>38.436999999999998</v>
      </c>
      <c r="HN12" s="164">
        <v>37.149000000000001</v>
      </c>
      <c r="HO12" s="164">
        <v>-114.72</v>
      </c>
      <c r="HP12" s="164">
        <v>-115.77</v>
      </c>
      <c r="HQ12" s="164">
        <v>58.274999999999999</v>
      </c>
      <c r="HR12" s="164">
        <v>57.384999999999998</v>
      </c>
      <c r="HS12" s="164">
        <v>-42.872999999999998</v>
      </c>
      <c r="HT12" s="164">
        <v>-42.25</v>
      </c>
      <c r="HU12" s="164">
        <v>91.849000000000004</v>
      </c>
      <c r="HV12" s="164">
        <v>90.838999999999999</v>
      </c>
      <c r="HW12" s="164">
        <v>52.2</v>
      </c>
      <c r="HX12" s="164">
        <v>52.2</v>
      </c>
      <c r="HY12" s="164">
        <v>22.643000000000001</v>
      </c>
      <c r="HZ12" s="164">
        <v>31.2</v>
      </c>
      <c r="IA12" s="164">
        <v>-344.04</v>
      </c>
      <c r="IB12" s="164">
        <v>107.7</v>
      </c>
      <c r="IC12" s="164">
        <v>106.25</v>
      </c>
      <c r="ID12" s="164">
        <v>13.898999999999999</v>
      </c>
      <c r="IE12" s="164">
        <v>6.9</v>
      </c>
      <c r="IF12" s="164">
        <v>-56.598999999999997</v>
      </c>
      <c r="IG12" s="164">
        <v>-57</v>
      </c>
      <c r="IH12" s="164">
        <v>1.5824</v>
      </c>
      <c r="II12" s="164">
        <v>1.2581</v>
      </c>
      <c r="IJ12" s="164">
        <v>-657.06</v>
      </c>
      <c r="IK12" s="164">
        <v>-354.41</v>
      </c>
      <c r="IL12" s="164">
        <v>524.9</v>
      </c>
      <c r="IM12" s="164">
        <v>405.69</v>
      </c>
      <c r="IN12" s="164">
        <v>33.552</v>
      </c>
      <c r="IO12" s="164">
        <v>-402.55</v>
      </c>
      <c r="IP12" s="164">
        <v>400.07</v>
      </c>
      <c r="IQ12" s="164">
        <v>-145.05000000000001</v>
      </c>
      <c r="IR12" s="164">
        <v>-301.56</v>
      </c>
      <c r="IS12" s="164">
        <v>-400.93</v>
      </c>
      <c r="IT12" s="164">
        <v>127.2</v>
      </c>
      <c r="IU12" s="164">
        <v>125.79</v>
      </c>
      <c r="IV12" s="164">
        <v>146.38999999999999</v>
      </c>
      <c r="IW12" s="164">
        <v>-512.20000000000005</v>
      </c>
      <c r="IX12" s="164">
        <v>237.87</v>
      </c>
      <c r="IY12" s="164">
        <v>-271.2</v>
      </c>
      <c r="IZ12" s="164">
        <v>269.05</v>
      </c>
      <c r="JA12" s="164">
        <v>-7.0655999999999999</v>
      </c>
      <c r="JB12" s="164">
        <v>30.954999999999998</v>
      </c>
      <c r="JC12" s="165"/>
      <c r="JD12" s="164">
        <v>1.4809000000000001</v>
      </c>
      <c r="JE12" s="164">
        <v>1.4759</v>
      </c>
      <c r="JF12" s="164">
        <v>-18.719000000000001</v>
      </c>
      <c r="JG12" s="164">
        <v>2.3199000000000001</v>
      </c>
      <c r="JH12" s="164">
        <v>8.5847999999999995</v>
      </c>
      <c r="JI12" s="164">
        <v>-2.7237</v>
      </c>
      <c r="JJ12" s="164">
        <v>-56.398000000000003</v>
      </c>
      <c r="JK12" s="164">
        <v>-14.97</v>
      </c>
      <c r="JL12" s="164">
        <v>50.298999999999999</v>
      </c>
      <c r="JM12" s="164">
        <v>52.402000000000001</v>
      </c>
      <c r="JN12" s="164">
        <v>53.552999999999997</v>
      </c>
      <c r="JO12" s="164">
        <v>0</v>
      </c>
      <c r="JP12" s="164">
        <v>0</v>
      </c>
      <c r="JQ12" s="164">
        <v>24.332999999999998</v>
      </c>
      <c r="JR12" s="164">
        <v>24.981000000000002</v>
      </c>
      <c r="JS12" s="164">
        <v>25.228000000000002</v>
      </c>
      <c r="JT12" s="165"/>
      <c r="JU12" s="164">
        <v>-6.9</v>
      </c>
      <c r="JV12" s="164">
        <v>23.24</v>
      </c>
      <c r="JW12" s="164">
        <v>5.92</v>
      </c>
      <c r="JX12" s="164">
        <v>8.6998999999999995</v>
      </c>
      <c r="JY12" s="164">
        <v>-41.732999999999997</v>
      </c>
      <c r="JZ12" s="164">
        <v>78.539000000000001</v>
      </c>
      <c r="KA12" s="164">
        <v>57.350999999999999</v>
      </c>
      <c r="KB12" s="164">
        <v>-40.860999999999997</v>
      </c>
      <c r="KC12" s="164">
        <v>-76.771000000000001</v>
      </c>
      <c r="KD12" s="164">
        <v>47.180999999999997</v>
      </c>
      <c r="KE12" s="164">
        <v>28.603000000000002</v>
      </c>
      <c r="KF12" s="164">
        <v>-1.1000000000000001</v>
      </c>
      <c r="KG12" s="164">
        <v>1.2999000000000001</v>
      </c>
      <c r="KH12" s="164">
        <v>45.043999999999997</v>
      </c>
      <c r="KI12" s="164">
        <v>134.19</v>
      </c>
    </row>
    <row r="13" spans="1:295" ht="18" customHeight="1" x14ac:dyDescent="0.25">
      <c r="A13" s="161" t="s">
        <v>73</v>
      </c>
      <c r="B13" s="161" t="s">
        <v>787</v>
      </c>
      <c r="C13" s="164">
        <v>0</v>
      </c>
      <c r="D13" s="164">
        <v>17.117000000000001</v>
      </c>
      <c r="E13" s="164">
        <v>-34.353000000000002</v>
      </c>
      <c r="F13" s="164">
        <v>-36.978000000000002</v>
      </c>
      <c r="G13" s="164">
        <v>21.166</v>
      </c>
      <c r="H13" s="164">
        <v>18.553000000000001</v>
      </c>
      <c r="I13" s="164">
        <v>41.945</v>
      </c>
      <c r="J13" s="164">
        <v>-80.010999999999996</v>
      </c>
      <c r="K13" s="164">
        <v>41.8</v>
      </c>
      <c r="L13" s="164">
        <v>21.056999999999999</v>
      </c>
      <c r="M13" s="164">
        <v>-20.565000000000001</v>
      </c>
      <c r="N13" s="164">
        <v>-19.978999999999999</v>
      </c>
      <c r="O13" s="164">
        <v>-27.106000000000002</v>
      </c>
      <c r="P13" s="164">
        <v>24.2</v>
      </c>
      <c r="Q13" s="164">
        <v>13.247999999999999</v>
      </c>
      <c r="R13" s="164">
        <v>-24.2</v>
      </c>
      <c r="S13" s="164">
        <v>11.75</v>
      </c>
      <c r="T13" s="164">
        <v>163.06</v>
      </c>
      <c r="U13" s="164">
        <v>8.4649000000000001</v>
      </c>
      <c r="V13" s="164">
        <v>8.5968999999999998</v>
      </c>
      <c r="W13" s="164">
        <v>14.276999999999999</v>
      </c>
      <c r="X13" s="164">
        <v>0</v>
      </c>
      <c r="Y13" s="164">
        <v>22.420999999999999</v>
      </c>
      <c r="Z13" s="164">
        <v>7.4115000000000002</v>
      </c>
      <c r="AA13" s="165"/>
      <c r="AB13" s="164">
        <v>113</v>
      </c>
      <c r="AC13" s="164">
        <v>-76.489000000000004</v>
      </c>
      <c r="AD13" s="164">
        <v>-76.269000000000005</v>
      </c>
      <c r="AE13" s="164">
        <v>16.936</v>
      </c>
      <c r="AF13" s="164">
        <v>19.978999999999999</v>
      </c>
      <c r="AG13" s="164">
        <v>26.4</v>
      </c>
      <c r="AH13" s="164">
        <v>5.7619999999999996</v>
      </c>
      <c r="AI13" s="164">
        <v>0.127</v>
      </c>
      <c r="AJ13" s="164">
        <v>-28.209</v>
      </c>
      <c r="AK13" s="164">
        <v>-28.6</v>
      </c>
      <c r="AL13" s="164">
        <v>-24.379000000000001</v>
      </c>
      <c r="AM13" s="164">
        <v>28.388999999999999</v>
      </c>
      <c r="AN13" s="164">
        <v>28.51</v>
      </c>
      <c r="AO13" s="164">
        <v>6.6454000000000004</v>
      </c>
      <c r="AP13" s="164">
        <v>15.622</v>
      </c>
      <c r="AQ13" s="164">
        <v>56.101999999999997</v>
      </c>
      <c r="AR13" s="164">
        <v>56.945</v>
      </c>
      <c r="AS13" s="164">
        <v>0</v>
      </c>
      <c r="AT13" s="164">
        <v>-45.143999999999998</v>
      </c>
      <c r="AU13" s="164">
        <v>-45.048999999999999</v>
      </c>
      <c r="AV13" s="164">
        <v>31.527999999999999</v>
      </c>
      <c r="AW13" s="164">
        <v>31.870999999999999</v>
      </c>
      <c r="AX13" s="164">
        <v>52.645000000000003</v>
      </c>
      <c r="AY13" s="164">
        <v>53.716999999999999</v>
      </c>
      <c r="AZ13" s="164">
        <v>-2.6172</v>
      </c>
      <c r="BA13" s="164">
        <v>-13.209</v>
      </c>
      <c r="BB13" s="164">
        <v>-240.8</v>
      </c>
      <c r="BC13" s="164">
        <v>37.756999999999998</v>
      </c>
      <c r="BD13" s="164">
        <v>-18.798999999999999</v>
      </c>
      <c r="BE13" s="164">
        <v>-18.798999999999999</v>
      </c>
      <c r="BF13" s="164">
        <v>49.62</v>
      </c>
      <c r="BG13" s="164">
        <v>49.881999999999998</v>
      </c>
      <c r="BH13" s="164">
        <v>-3.7048000000000001</v>
      </c>
      <c r="BI13" s="164">
        <v>-67.102000000000004</v>
      </c>
      <c r="BJ13" s="164">
        <v>-38.344999999999999</v>
      </c>
      <c r="BK13" s="164">
        <v>3.3302999999999998</v>
      </c>
      <c r="BL13" s="164">
        <v>0</v>
      </c>
      <c r="BM13" s="164">
        <v>0</v>
      </c>
      <c r="BN13" s="164">
        <v>274.97000000000003</v>
      </c>
      <c r="BO13" s="164">
        <v>79.287000000000006</v>
      </c>
      <c r="BP13" s="164">
        <v>79.256</v>
      </c>
      <c r="BQ13" s="164">
        <v>-234.11</v>
      </c>
      <c r="BR13" s="164">
        <v>329.21</v>
      </c>
      <c r="BS13" s="164">
        <v>40.976999999999997</v>
      </c>
      <c r="BT13" s="164">
        <v>-65.459999999999994</v>
      </c>
      <c r="BU13" s="164">
        <v>65.888000000000005</v>
      </c>
      <c r="BV13" s="164">
        <v>74.216999999999999</v>
      </c>
      <c r="BW13" s="164">
        <v>20.568999999999999</v>
      </c>
      <c r="BX13" s="164">
        <v>15.14</v>
      </c>
      <c r="BY13" s="164">
        <v>44.45</v>
      </c>
      <c r="BZ13" s="164">
        <v>64.569000000000003</v>
      </c>
      <c r="CA13" s="164">
        <v>-87.468999999999994</v>
      </c>
      <c r="CB13" s="164">
        <v>-87.334999999999994</v>
      </c>
      <c r="CC13" s="164">
        <v>135.33000000000001</v>
      </c>
      <c r="CD13" s="164">
        <v>135.28</v>
      </c>
      <c r="CE13" s="164">
        <v>38.674999999999997</v>
      </c>
      <c r="CF13" s="164">
        <v>-99.287999999999997</v>
      </c>
      <c r="CG13" s="164">
        <v>-98.391999999999996</v>
      </c>
      <c r="CH13" s="164">
        <v>-6.3434999999999997</v>
      </c>
      <c r="CI13" s="164">
        <v>0</v>
      </c>
      <c r="CJ13" s="164">
        <v>19.57</v>
      </c>
      <c r="CK13" s="164">
        <v>25.984999999999999</v>
      </c>
      <c r="CL13" s="164">
        <v>66</v>
      </c>
      <c r="CM13" s="164">
        <v>60.2</v>
      </c>
      <c r="CN13" s="164">
        <v>-12.069000000000001</v>
      </c>
      <c r="CO13" s="164">
        <v>35.572000000000003</v>
      </c>
      <c r="CP13" s="164">
        <v>34.323999999999998</v>
      </c>
      <c r="CQ13" s="164">
        <v>34.04</v>
      </c>
      <c r="CR13" s="164">
        <v>47.933</v>
      </c>
      <c r="CS13" s="164">
        <v>48.384</v>
      </c>
      <c r="CT13" s="164">
        <v>-25.561</v>
      </c>
      <c r="CU13" s="164">
        <v>-55.777999999999999</v>
      </c>
      <c r="CV13" s="164">
        <v>-32.255000000000003</v>
      </c>
      <c r="CW13" s="164">
        <v>11.38</v>
      </c>
      <c r="CX13" s="164">
        <v>17.408999999999999</v>
      </c>
      <c r="CY13" s="164">
        <v>55.83</v>
      </c>
      <c r="CZ13" s="164">
        <v>35.396999999999998</v>
      </c>
      <c r="DA13" s="164">
        <v>33.695</v>
      </c>
      <c r="DB13" s="164">
        <v>-26.658999999999999</v>
      </c>
      <c r="DC13" s="164">
        <v>-2.2606999999999999</v>
      </c>
      <c r="DD13" s="164">
        <v>0</v>
      </c>
      <c r="DE13" s="164">
        <v>0</v>
      </c>
      <c r="DF13" s="164">
        <v>-57.94</v>
      </c>
      <c r="DG13" s="164">
        <v>-2.0000000000000001E-4</v>
      </c>
      <c r="DH13" s="164">
        <v>-16.09</v>
      </c>
      <c r="DI13" s="164">
        <v>-75.3</v>
      </c>
      <c r="DJ13" s="164">
        <v>-75.698999999999998</v>
      </c>
      <c r="DK13" s="164">
        <v>28.858000000000001</v>
      </c>
      <c r="DL13" s="164">
        <v>34.579000000000001</v>
      </c>
      <c r="DM13" s="164">
        <v>34.768000000000001</v>
      </c>
      <c r="DN13" s="164">
        <v>49.822000000000003</v>
      </c>
      <c r="DO13" s="164">
        <v>34.19</v>
      </c>
      <c r="DP13" s="164">
        <v>-2.23</v>
      </c>
      <c r="DQ13" s="164">
        <v>52.231000000000002</v>
      </c>
      <c r="DR13" s="164">
        <v>56.814999999999998</v>
      </c>
      <c r="DS13" s="164">
        <v>-19.29</v>
      </c>
      <c r="DT13" s="164">
        <v>-19.649000000000001</v>
      </c>
      <c r="DU13" s="164">
        <v>81.42</v>
      </c>
      <c r="DV13" s="164">
        <v>58.83</v>
      </c>
      <c r="DW13" s="164">
        <v>58.527000000000001</v>
      </c>
      <c r="DX13" s="164">
        <v>58.598999999999997</v>
      </c>
      <c r="DY13" s="164">
        <v>-67.83</v>
      </c>
      <c r="DZ13" s="164">
        <v>-66.918000000000006</v>
      </c>
      <c r="EA13" s="164">
        <v>124.65</v>
      </c>
      <c r="EB13" s="164">
        <v>83.757000000000005</v>
      </c>
      <c r="EC13" s="164">
        <v>80.41</v>
      </c>
      <c r="ED13" s="164">
        <v>81.608999999999995</v>
      </c>
      <c r="EE13" s="164">
        <v>99.49</v>
      </c>
      <c r="EF13" s="164">
        <v>87.29</v>
      </c>
      <c r="EG13" s="164">
        <v>-26.664000000000001</v>
      </c>
      <c r="EH13" s="164">
        <v>245.75</v>
      </c>
      <c r="EI13" s="164">
        <v>356.03</v>
      </c>
      <c r="EJ13" s="164">
        <v>0</v>
      </c>
      <c r="EK13" s="164">
        <v>-27.556999999999999</v>
      </c>
      <c r="EL13" s="164">
        <v>-29.097000000000001</v>
      </c>
      <c r="EM13" s="164">
        <v>-9.1117000000000008</v>
      </c>
      <c r="EN13" s="164">
        <v>27.016999999999999</v>
      </c>
      <c r="EO13" s="164">
        <v>-48.345999999999997</v>
      </c>
      <c r="EP13" s="164">
        <v>130.6</v>
      </c>
      <c r="EQ13" s="164">
        <v>-99.778999999999996</v>
      </c>
      <c r="ER13" s="164">
        <v>-101.15</v>
      </c>
      <c r="ES13" s="164">
        <v>-49.209000000000003</v>
      </c>
      <c r="ET13" s="164">
        <v>13.779</v>
      </c>
      <c r="EU13" s="164">
        <v>-22.84</v>
      </c>
      <c r="EV13" s="164">
        <v>83</v>
      </c>
      <c r="EW13" s="164">
        <v>13.442</v>
      </c>
      <c r="EX13" s="164">
        <v>-2.0434000000000001</v>
      </c>
      <c r="EY13" s="164">
        <v>-37.567999999999998</v>
      </c>
      <c r="EZ13" s="164">
        <v>-36.914000000000001</v>
      </c>
      <c r="FA13" s="164">
        <v>9.2241</v>
      </c>
      <c r="FB13" s="164">
        <v>-84.087000000000003</v>
      </c>
      <c r="FC13" s="164">
        <v>51.185000000000002</v>
      </c>
      <c r="FD13" s="164">
        <v>24.425999999999998</v>
      </c>
      <c r="FE13" s="164">
        <v>0</v>
      </c>
      <c r="FF13" s="164">
        <v>0</v>
      </c>
      <c r="FG13" s="164">
        <v>38.462000000000003</v>
      </c>
      <c r="FH13" s="164">
        <v>38.758000000000003</v>
      </c>
      <c r="FI13" s="164">
        <v>38.246000000000002</v>
      </c>
      <c r="FJ13" s="164">
        <v>88.248999999999995</v>
      </c>
      <c r="FK13" s="164">
        <v>87.578999999999994</v>
      </c>
      <c r="FL13" s="164">
        <v>-171.97</v>
      </c>
      <c r="FM13" s="164">
        <v>71.046000000000006</v>
      </c>
      <c r="FN13" s="164">
        <v>71.352999999999994</v>
      </c>
      <c r="FO13" s="164">
        <v>-132.94</v>
      </c>
      <c r="FP13" s="164">
        <v>-125.01</v>
      </c>
      <c r="FQ13" s="164">
        <v>-48.155000000000001</v>
      </c>
      <c r="FR13" s="164">
        <v>-45.899000000000001</v>
      </c>
      <c r="FS13" s="164">
        <v>16.181999999999999</v>
      </c>
      <c r="FT13" s="164">
        <v>0.78639999999999999</v>
      </c>
      <c r="FU13" s="164">
        <v>-10.228999999999999</v>
      </c>
      <c r="FV13" s="164">
        <v>17.63</v>
      </c>
      <c r="FW13" s="164">
        <v>-48.305</v>
      </c>
      <c r="FX13" s="164">
        <v>10.895</v>
      </c>
      <c r="FY13" s="164">
        <v>-15.882</v>
      </c>
      <c r="FZ13" s="164">
        <v>4.3339999999999996</v>
      </c>
      <c r="GA13" s="164">
        <v>10.956</v>
      </c>
      <c r="GB13" s="164">
        <v>22.138999999999999</v>
      </c>
      <c r="GC13" s="164">
        <v>126.81</v>
      </c>
      <c r="GD13" s="164">
        <v>133.77000000000001</v>
      </c>
      <c r="GE13" s="164">
        <v>13.26</v>
      </c>
      <c r="GF13" s="164">
        <v>78.116</v>
      </c>
      <c r="GG13" s="164">
        <v>19.399000000000001</v>
      </c>
      <c r="GH13" s="164">
        <v>-17.7</v>
      </c>
      <c r="GI13" s="164">
        <v>-3.9805999999999999</v>
      </c>
      <c r="GJ13" s="164">
        <v>4.1303000000000001</v>
      </c>
      <c r="GK13" s="164">
        <v>1.3714</v>
      </c>
      <c r="GL13" s="164">
        <v>6.4500000000000002E-2</v>
      </c>
      <c r="GM13" s="164">
        <v>0</v>
      </c>
      <c r="GN13" s="164">
        <v>-15.500999999999999</v>
      </c>
      <c r="GO13" s="164">
        <v>-24.222000000000001</v>
      </c>
      <c r="GP13" s="164">
        <v>20.295000000000002</v>
      </c>
      <c r="GQ13" s="164">
        <v>37.225999999999999</v>
      </c>
      <c r="GR13" s="164">
        <v>99.879000000000005</v>
      </c>
      <c r="GS13" s="164">
        <v>61.81</v>
      </c>
      <c r="GT13" s="164">
        <v>-146.99</v>
      </c>
      <c r="GU13" s="164">
        <v>-17.562000000000001</v>
      </c>
      <c r="GV13" s="164">
        <v>32.457000000000001</v>
      </c>
      <c r="GW13" s="164">
        <v>-29.427</v>
      </c>
      <c r="GX13" s="164">
        <v>11.500999999999999</v>
      </c>
      <c r="GY13" s="164">
        <v>0</v>
      </c>
      <c r="GZ13" s="164">
        <v>0</v>
      </c>
      <c r="HA13" s="164">
        <v>12.364000000000001</v>
      </c>
      <c r="HB13" s="164">
        <v>108.17</v>
      </c>
      <c r="HC13" s="164">
        <v>107.67</v>
      </c>
      <c r="HD13" s="164">
        <v>286.2</v>
      </c>
      <c r="HE13" s="164">
        <v>-284.85000000000002</v>
      </c>
      <c r="HF13" s="164">
        <v>-629.52</v>
      </c>
      <c r="HG13" s="164">
        <v>629.15</v>
      </c>
      <c r="HH13" s="164">
        <v>648.04</v>
      </c>
      <c r="HI13" s="164">
        <v>-103.51</v>
      </c>
      <c r="HJ13" s="164">
        <v>-103.81</v>
      </c>
      <c r="HK13" s="164">
        <v>-58.259</v>
      </c>
      <c r="HL13" s="164">
        <v>-50.451999999999998</v>
      </c>
      <c r="HM13" s="164">
        <v>33.500999999999998</v>
      </c>
      <c r="HN13" s="164">
        <v>32.844999999999999</v>
      </c>
      <c r="HO13" s="164">
        <v>-106.17</v>
      </c>
      <c r="HP13" s="164">
        <v>-106.36</v>
      </c>
      <c r="HQ13" s="164">
        <v>59.823999999999998</v>
      </c>
      <c r="HR13" s="164">
        <v>58.933999999999997</v>
      </c>
      <c r="HS13" s="164">
        <v>-40.441000000000003</v>
      </c>
      <c r="HT13" s="164">
        <v>-39.765999999999998</v>
      </c>
      <c r="HU13" s="164">
        <v>83.04</v>
      </c>
      <c r="HV13" s="164">
        <v>83.79</v>
      </c>
      <c r="HW13" s="164">
        <v>51.9</v>
      </c>
      <c r="HX13" s="164">
        <v>51.7</v>
      </c>
      <c r="HY13" s="164">
        <v>22.149000000000001</v>
      </c>
      <c r="HZ13" s="164">
        <v>30.719000000000001</v>
      </c>
      <c r="IA13" s="164">
        <v>-334.6</v>
      </c>
      <c r="IB13" s="164">
        <v>103.74</v>
      </c>
      <c r="IC13" s="164">
        <v>102.79</v>
      </c>
      <c r="ID13" s="164">
        <v>13.3</v>
      </c>
      <c r="IE13" s="164">
        <v>5.0998999999999999</v>
      </c>
      <c r="IF13" s="164">
        <v>-56.5</v>
      </c>
      <c r="IG13" s="164">
        <v>-57</v>
      </c>
      <c r="IH13" s="164">
        <v>1.5223</v>
      </c>
      <c r="II13" s="164">
        <v>1.2581</v>
      </c>
      <c r="IJ13" s="164">
        <v>-630.32000000000005</v>
      </c>
      <c r="IK13" s="164">
        <v>-329.05</v>
      </c>
      <c r="IL13" s="164">
        <v>496.22</v>
      </c>
      <c r="IM13" s="164">
        <v>381.44</v>
      </c>
      <c r="IN13" s="164">
        <v>36.04</v>
      </c>
      <c r="IO13" s="164">
        <v>-384.79</v>
      </c>
      <c r="IP13" s="164">
        <v>389.58</v>
      </c>
      <c r="IQ13" s="164">
        <v>-136.88</v>
      </c>
      <c r="IR13" s="164">
        <v>-295.79000000000002</v>
      </c>
      <c r="IS13" s="164">
        <v>-378.56</v>
      </c>
      <c r="IT13" s="164">
        <v>116.15</v>
      </c>
      <c r="IU13" s="164">
        <v>117.09</v>
      </c>
      <c r="IV13" s="164">
        <v>141.27000000000001</v>
      </c>
      <c r="IW13" s="164">
        <v>-484.61</v>
      </c>
      <c r="IX13" s="164">
        <v>232.15</v>
      </c>
      <c r="IY13" s="164">
        <v>-251.18</v>
      </c>
      <c r="IZ13" s="164">
        <v>251.87</v>
      </c>
      <c r="JA13" s="164">
        <v>-8.6477000000000004</v>
      </c>
      <c r="JB13" s="164">
        <v>30.954999999999998</v>
      </c>
      <c r="JC13" s="165"/>
      <c r="JD13" s="164">
        <v>1.5299</v>
      </c>
      <c r="JE13" s="164">
        <v>1.5209999999999999</v>
      </c>
      <c r="JF13" s="164">
        <v>-18.879000000000001</v>
      </c>
      <c r="JG13" s="164">
        <v>2.88</v>
      </c>
      <c r="JH13" s="164">
        <v>8.2787000000000006</v>
      </c>
      <c r="JI13" s="164">
        <v>-2.9586999999999999</v>
      </c>
      <c r="JJ13" s="164">
        <v>-56.31</v>
      </c>
      <c r="JK13" s="164">
        <v>-15.321</v>
      </c>
      <c r="JL13" s="164">
        <v>51.5</v>
      </c>
      <c r="JM13" s="164">
        <v>54.618000000000002</v>
      </c>
      <c r="JN13" s="164">
        <v>52.616999999999997</v>
      </c>
      <c r="JO13" s="164">
        <v>0</v>
      </c>
      <c r="JP13" s="164">
        <v>0</v>
      </c>
      <c r="JQ13" s="164">
        <v>23.263999999999999</v>
      </c>
      <c r="JR13" s="164">
        <v>22.169</v>
      </c>
      <c r="JS13" s="164">
        <v>21.972000000000001</v>
      </c>
      <c r="JT13" s="165"/>
      <c r="JU13" s="164">
        <v>-5</v>
      </c>
      <c r="JV13" s="164">
        <v>23.32</v>
      </c>
      <c r="JW13" s="164">
        <v>5.6798999999999999</v>
      </c>
      <c r="JX13" s="164">
        <v>8.6998999999999995</v>
      </c>
      <c r="JY13" s="164">
        <v>-46.454999999999998</v>
      </c>
      <c r="JZ13" s="164">
        <v>80.129000000000005</v>
      </c>
      <c r="KA13" s="164">
        <v>59.414999999999999</v>
      </c>
      <c r="KB13" s="164">
        <v>-46.216999999999999</v>
      </c>
      <c r="KC13" s="164">
        <v>-77.838999999999999</v>
      </c>
      <c r="KD13" s="164">
        <v>50.66</v>
      </c>
      <c r="KE13" s="164">
        <v>27.994</v>
      </c>
      <c r="KF13" s="164">
        <v>-3.2</v>
      </c>
      <c r="KG13" s="164">
        <v>1.2999000000000001</v>
      </c>
      <c r="KH13" s="164">
        <v>22.068000000000001</v>
      </c>
      <c r="KI13" s="164">
        <v>167.81</v>
      </c>
    </row>
    <row r="14" spans="1:295" ht="18" customHeight="1" x14ac:dyDescent="0.25">
      <c r="A14" s="161" t="s">
        <v>73</v>
      </c>
      <c r="B14" s="161" t="s">
        <v>788</v>
      </c>
      <c r="C14" s="164">
        <v>0</v>
      </c>
      <c r="D14" s="164">
        <v>17.102</v>
      </c>
      <c r="E14" s="164">
        <v>-34.353000000000002</v>
      </c>
      <c r="F14" s="164">
        <v>-37.314</v>
      </c>
      <c r="G14" s="164">
        <v>20.802</v>
      </c>
      <c r="H14" s="164">
        <v>18.523</v>
      </c>
      <c r="I14" s="164">
        <v>41.628999999999998</v>
      </c>
      <c r="J14" s="164">
        <v>-79.986999999999995</v>
      </c>
      <c r="K14" s="164">
        <v>40.512999999999998</v>
      </c>
      <c r="L14" s="164">
        <v>20.516999999999999</v>
      </c>
      <c r="M14" s="164">
        <v>-19.920000000000002</v>
      </c>
      <c r="N14" s="164">
        <v>-17.760000000000002</v>
      </c>
      <c r="O14" s="164">
        <v>-28.21</v>
      </c>
      <c r="P14" s="164">
        <v>24.2</v>
      </c>
      <c r="Q14" s="164">
        <v>13.247999999999999</v>
      </c>
      <c r="R14" s="164">
        <v>-24.2</v>
      </c>
      <c r="S14" s="164">
        <v>12.457000000000001</v>
      </c>
      <c r="T14" s="164">
        <v>163.90799999999999</v>
      </c>
      <c r="U14" s="164">
        <v>8.3630999999999993</v>
      </c>
      <c r="V14" s="164">
        <v>8.3096999999999994</v>
      </c>
      <c r="W14" s="164">
        <v>13.66</v>
      </c>
      <c r="X14" s="164">
        <v>0</v>
      </c>
      <c r="Y14" s="164">
        <v>22.66</v>
      </c>
      <c r="Z14" s="164">
        <v>7.3335999999999997</v>
      </c>
      <c r="AA14" s="165"/>
      <c r="AB14" s="164">
        <v>113</v>
      </c>
      <c r="AC14" s="164">
        <v>-74.379000000000005</v>
      </c>
      <c r="AD14" s="164">
        <v>-73.86</v>
      </c>
      <c r="AE14" s="164">
        <v>17.376000000000001</v>
      </c>
      <c r="AF14" s="164">
        <v>17.760000000000002</v>
      </c>
      <c r="AG14" s="164">
        <v>26.4</v>
      </c>
      <c r="AH14" s="164">
        <v>5.1909000000000001</v>
      </c>
      <c r="AI14" s="164">
        <v>0.126</v>
      </c>
      <c r="AJ14" s="164">
        <v>-25.489000000000001</v>
      </c>
      <c r="AK14" s="164">
        <v>-25.54</v>
      </c>
      <c r="AL14" s="164">
        <v>-27.579000000000001</v>
      </c>
      <c r="AM14" s="164">
        <v>25.7</v>
      </c>
      <c r="AN14" s="164">
        <v>25.129000000000001</v>
      </c>
      <c r="AO14" s="164">
        <v>6.9855999999999998</v>
      </c>
      <c r="AP14" s="164">
        <v>15.531000000000001</v>
      </c>
      <c r="AQ14" s="164">
        <v>50.92</v>
      </c>
      <c r="AR14" s="164">
        <v>52.453000000000003</v>
      </c>
      <c r="AS14" s="164">
        <v>0</v>
      </c>
      <c r="AT14" s="164">
        <v>-44.072000000000003</v>
      </c>
      <c r="AU14" s="164">
        <v>-43.564</v>
      </c>
      <c r="AV14" s="164">
        <v>26.63</v>
      </c>
      <c r="AW14" s="164">
        <v>27.227</v>
      </c>
      <c r="AX14" s="164">
        <v>53.850999999999999</v>
      </c>
      <c r="AY14" s="164">
        <v>54.119</v>
      </c>
      <c r="AZ14" s="164">
        <v>-2.6172</v>
      </c>
      <c r="BA14" s="164">
        <v>-15.923</v>
      </c>
      <c r="BB14" s="164">
        <v>-247.31</v>
      </c>
      <c r="BC14" s="164">
        <v>37.313000000000002</v>
      </c>
      <c r="BD14" s="164">
        <v>-18.498999999999999</v>
      </c>
      <c r="BE14" s="164">
        <v>-18.399000000000001</v>
      </c>
      <c r="BF14" s="164">
        <v>49.625999999999998</v>
      </c>
      <c r="BG14" s="164">
        <v>47.41</v>
      </c>
      <c r="BH14" s="164">
        <v>-3.5059999999999998</v>
      </c>
      <c r="BI14" s="164">
        <v>-67.102000000000004</v>
      </c>
      <c r="BJ14" s="164">
        <v>-40.223999999999997</v>
      </c>
      <c r="BK14" s="164">
        <v>2.9032</v>
      </c>
      <c r="BL14" s="164">
        <v>0</v>
      </c>
      <c r="BM14" s="164">
        <v>0</v>
      </c>
      <c r="BN14" s="164">
        <v>281.77</v>
      </c>
      <c r="BO14" s="164">
        <v>66.652000000000001</v>
      </c>
      <c r="BP14" s="164">
        <v>66.956999999999994</v>
      </c>
      <c r="BQ14" s="164">
        <v>-215.91</v>
      </c>
      <c r="BR14" s="164">
        <v>317.32</v>
      </c>
      <c r="BS14" s="164">
        <v>40.976999999999997</v>
      </c>
      <c r="BT14" s="164">
        <v>-109.43</v>
      </c>
      <c r="BU14" s="164">
        <v>111.61</v>
      </c>
      <c r="BV14" s="164">
        <v>71.084000000000003</v>
      </c>
      <c r="BW14" s="164">
        <v>20.43</v>
      </c>
      <c r="BX14" s="164">
        <v>15.159000000000001</v>
      </c>
      <c r="BY14" s="164">
        <v>44.43</v>
      </c>
      <c r="BZ14" s="164">
        <v>64.48</v>
      </c>
      <c r="CA14" s="164">
        <v>-73.671999999999997</v>
      </c>
      <c r="CB14" s="164">
        <v>-73.135999999999996</v>
      </c>
      <c r="CC14" s="164">
        <v>123.77</v>
      </c>
      <c r="CD14" s="164">
        <v>124.01</v>
      </c>
      <c r="CE14" s="164">
        <v>37.945999999999998</v>
      </c>
      <c r="CF14" s="164">
        <v>-99.067999999999998</v>
      </c>
      <c r="CG14" s="164">
        <v>-99.893000000000001</v>
      </c>
      <c r="CH14" s="164">
        <v>-5.1683000000000003</v>
      </c>
      <c r="CI14" s="164">
        <v>0</v>
      </c>
      <c r="CJ14" s="164">
        <v>19.57</v>
      </c>
      <c r="CK14" s="164">
        <v>25.984999999999999</v>
      </c>
      <c r="CL14" s="164">
        <v>66</v>
      </c>
      <c r="CM14" s="164">
        <v>59.098999999999997</v>
      </c>
      <c r="CN14" s="164">
        <v>-11.85</v>
      </c>
      <c r="CO14" s="164">
        <v>32.829000000000001</v>
      </c>
      <c r="CP14" s="164">
        <v>32.024000000000001</v>
      </c>
      <c r="CQ14" s="164">
        <v>32.003999999999998</v>
      </c>
      <c r="CR14" s="164">
        <v>32.768000000000001</v>
      </c>
      <c r="CS14" s="164">
        <v>34.539000000000001</v>
      </c>
      <c r="CT14" s="164">
        <v>-27.262</v>
      </c>
      <c r="CU14" s="164">
        <v>-44.112000000000002</v>
      </c>
      <c r="CV14" s="164">
        <v>-26.914000000000001</v>
      </c>
      <c r="CW14" s="164">
        <v>11.775</v>
      </c>
      <c r="CX14" s="164">
        <v>17.95</v>
      </c>
      <c r="CY14" s="164">
        <v>55.158999999999999</v>
      </c>
      <c r="CZ14" s="164">
        <v>34.46</v>
      </c>
      <c r="DA14" s="164">
        <v>32.817</v>
      </c>
      <c r="DB14" s="164">
        <v>-26.099</v>
      </c>
      <c r="DC14" s="164">
        <v>-2.2606999999999999</v>
      </c>
      <c r="DD14" s="164">
        <v>0</v>
      </c>
      <c r="DE14" s="164">
        <v>0</v>
      </c>
      <c r="DF14" s="164">
        <v>-45.463000000000001</v>
      </c>
      <c r="DG14" s="164">
        <v>0</v>
      </c>
      <c r="DH14" s="164">
        <v>-15.766</v>
      </c>
      <c r="DI14" s="164">
        <v>-72.698999999999998</v>
      </c>
      <c r="DJ14" s="164">
        <v>-73.400000000000006</v>
      </c>
      <c r="DK14" s="164">
        <v>28.484000000000002</v>
      </c>
      <c r="DL14" s="164">
        <v>33.993000000000002</v>
      </c>
      <c r="DM14" s="164">
        <v>33.829000000000001</v>
      </c>
      <c r="DN14" s="164">
        <v>49.237000000000002</v>
      </c>
      <c r="DO14" s="164">
        <v>33.44</v>
      </c>
      <c r="DP14" s="164">
        <v>-2.14</v>
      </c>
      <c r="DQ14" s="164">
        <v>53.027999999999999</v>
      </c>
      <c r="DR14" s="164">
        <v>44.59</v>
      </c>
      <c r="DS14" s="164">
        <v>-19.579000000000001</v>
      </c>
      <c r="DT14" s="164">
        <v>-19.670000000000002</v>
      </c>
      <c r="DU14" s="164">
        <v>79.72</v>
      </c>
      <c r="DV14" s="164">
        <v>58.72</v>
      </c>
      <c r="DW14" s="164">
        <v>45.326999999999998</v>
      </c>
      <c r="DX14" s="164">
        <v>44.4</v>
      </c>
      <c r="DY14" s="164">
        <v>-61.595999999999997</v>
      </c>
      <c r="DZ14" s="164">
        <v>-60.045000000000002</v>
      </c>
      <c r="EA14" s="164">
        <v>118.14</v>
      </c>
      <c r="EB14" s="164">
        <v>78.843000000000004</v>
      </c>
      <c r="EC14" s="164">
        <v>76.063999999999993</v>
      </c>
      <c r="ED14" s="164">
        <v>78.019000000000005</v>
      </c>
      <c r="EE14" s="164">
        <v>103.58</v>
      </c>
      <c r="EF14" s="164">
        <v>91.882000000000005</v>
      </c>
      <c r="EG14" s="164">
        <v>-24.971</v>
      </c>
      <c r="EH14" s="164">
        <v>227.06</v>
      </c>
      <c r="EI14" s="164">
        <v>376.17</v>
      </c>
      <c r="EJ14" s="164">
        <v>0</v>
      </c>
      <c r="EK14" s="164">
        <v>-27.411999999999999</v>
      </c>
      <c r="EL14" s="164">
        <v>-29.341999999999999</v>
      </c>
      <c r="EM14" s="164">
        <v>-10.662000000000001</v>
      </c>
      <c r="EN14" s="164">
        <v>27.875</v>
      </c>
      <c r="EO14" s="164">
        <v>-48.345999999999997</v>
      </c>
      <c r="EP14" s="164">
        <v>152.12</v>
      </c>
      <c r="EQ14" s="164">
        <v>-100.82</v>
      </c>
      <c r="ER14" s="164">
        <v>-101.49</v>
      </c>
      <c r="ES14" s="164">
        <v>-53.55</v>
      </c>
      <c r="ET14" s="164">
        <v>0</v>
      </c>
      <c r="EU14" s="164">
        <v>-18.440000000000001</v>
      </c>
      <c r="EV14" s="164">
        <v>106.7</v>
      </c>
      <c r="EW14" s="164">
        <v>13.371</v>
      </c>
      <c r="EX14" s="164">
        <v>-2.1758999999999999</v>
      </c>
      <c r="EY14" s="164">
        <v>-38.216999999999999</v>
      </c>
      <c r="EZ14" s="164">
        <v>-37.305</v>
      </c>
      <c r="FA14" s="164">
        <v>9.1020000000000003</v>
      </c>
      <c r="FB14" s="164">
        <v>-89.381</v>
      </c>
      <c r="FC14" s="164">
        <v>46.393000000000001</v>
      </c>
      <c r="FD14" s="164">
        <v>24.492000000000001</v>
      </c>
      <c r="FE14" s="164">
        <v>0</v>
      </c>
      <c r="FF14" s="164">
        <v>0</v>
      </c>
      <c r="FG14" s="164">
        <v>39.103999999999999</v>
      </c>
      <c r="FH14" s="164">
        <v>39.545000000000002</v>
      </c>
      <c r="FI14" s="164">
        <v>38.012999999999998</v>
      </c>
      <c r="FJ14" s="164">
        <v>73.513000000000005</v>
      </c>
      <c r="FK14" s="164">
        <v>73.680000000000007</v>
      </c>
      <c r="FL14" s="164">
        <v>-156.72</v>
      </c>
      <c r="FM14" s="164">
        <v>64.057000000000002</v>
      </c>
      <c r="FN14" s="164">
        <v>63.585999999999999</v>
      </c>
      <c r="FO14" s="164">
        <v>-115.66</v>
      </c>
      <c r="FP14" s="164">
        <v>-103.23</v>
      </c>
      <c r="FQ14" s="164">
        <v>-46.704999999999998</v>
      </c>
      <c r="FR14" s="164">
        <v>-41.639000000000003</v>
      </c>
      <c r="FS14" s="164">
        <v>17.504999999999999</v>
      </c>
      <c r="FT14" s="164">
        <v>0.76329999999999998</v>
      </c>
      <c r="FU14" s="164">
        <v>-11.579000000000001</v>
      </c>
      <c r="FV14" s="164">
        <v>18.309999999999999</v>
      </c>
      <c r="FW14" s="164">
        <v>-47.906999999999996</v>
      </c>
      <c r="FX14" s="164">
        <v>10.888999999999999</v>
      </c>
      <c r="FY14" s="164">
        <v>-15.868</v>
      </c>
      <c r="FZ14" s="164">
        <v>4.399</v>
      </c>
      <c r="GA14" s="164">
        <v>11.053000000000001</v>
      </c>
      <c r="GB14" s="164">
        <v>21.798999999999999</v>
      </c>
      <c r="GC14" s="164">
        <v>105.29</v>
      </c>
      <c r="GD14" s="164">
        <v>118.58</v>
      </c>
      <c r="GE14" s="164">
        <v>13.76</v>
      </c>
      <c r="GF14" s="164">
        <v>75.591999999999999</v>
      </c>
      <c r="GG14" s="164">
        <v>20.899000000000001</v>
      </c>
      <c r="GH14" s="164">
        <v>-16.600999999999999</v>
      </c>
      <c r="GI14" s="164">
        <v>-3.2561</v>
      </c>
      <c r="GJ14" s="164">
        <v>3.7050000000000001</v>
      </c>
      <c r="GK14" s="164">
        <v>1.3139000000000001</v>
      </c>
      <c r="GL14" s="164">
        <v>6.4500000000000002E-2</v>
      </c>
      <c r="GM14" s="164">
        <v>0</v>
      </c>
      <c r="GN14" s="164">
        <v>-14.441000000000001</v>
      </c>
      <c r="GO14" s="164">
        <v>-22.725000000000001</v>
      </c>
      <c r="GP14" s="164">
        <v>22.280999999999999</v>
      </c>
      <c r="GQ14" s="164">
        <v>35.628999999999998</v>
      </c>
      <c r="GR14" s="164">
        <v>94.254999999999995</v>
      </c>
      <c r="GS14" s="164">
        <v>57.368000000000002</v>
      </c>
      <c r="GT14" s="164">
        <v>-136.49</v>
      </c>
      <c r="GU14" s="164">
        <v>-16.995000000000001</v>
      </c>
      <c r="GV14" s="164">
        <v>31.870999999999999</v>
      </c>
      <c r="GW14" s="164">
        <v>-29.844000000000001</v>
      </c>
      <c r="GX14" s="164">
        <v>11.805999999999999</v>
      </c>
      <c r="GY14" s="164">
        <v>0</v>
      </c>
      <c r="GZ14" s="164">
        <v>0</v>
      </c>
      <c r="HA14" s="164">
        <v>13</v>
      </c>
      <c r="HB14" s="164">
        <v>113.24</v>
      </c>
      <c r="HC14" s="164">
        <v>111.89</v>
      </c>
      <c r="HD14" s="164">
        <v>283.7</v>
      </c>
      <c r="HE14" s="164">
        <v>-283.52</v>
      </c>
      <c r="HF14" s="164">
        <v>-616.45000000000005</v>
      </c>
      <c r="HG14" s="164">
        <v>621.67999999999995</v>
      </c>
      <c r="HH14" s="164">
        <v>653.80999999999995</v>
      </c>
      <c r="HI14" s="164">
        <v>-107.91</v>
      </c>
      <c r="HJ14" s="164">
        <v>-110.45</v>
      </c>
      <c r="HK14" s="164">
        <v>-55.462000000000003</v>
      </c>
      <c r="HL14" s="164">
        <v>-48.548999999999999</v>
      </c>
      <c r="HM14" s="164">
        <v>38.642000000000003</v>
      </c>
      <c r="HN14" s="164">
        <v>38.268999999999998</v>
      </c>
      <c r="HO14" s="164">
        <v>-106.17</v>
      </c>
      <c r="HP14" s="164">
        <v>-106.36</v>
      </c>
      <c r="HQ14" s="164">
        <v>60.834000000000003</v>
      </c>
      <c r="HR14" s="164">
        <v>59.735999999999997</v>
      </c>
      <c r="HS14" s="164">
        <v>-41.244999999999997</v>
      </c>
      <c r="HT14" s="164">
        <v>-40.735999999999997</v>
      </c>
      <c r="HU14" s="164">
        <v>86.75</v>
      </c>
      <c r="HV14" s="164">
        <v>86.879000000000005</v>
      </c>
      <c r="HW14" s="164">
        <v>49</v>
      </c>
      <c r="HX14" s="164">
        <v>49.2</v>
      </c>
      <c r="HY14" s="164">
        <v>22.416</v>
      </c>
      <c r="HZ14" s="164">
        <v>29.6</v>
      </c>
      <c r="IA14" s="164">
        <v>-348.35</v>
      </c>
      <c r="IB14" s="164">
        <v>110.21</v>
      </c>
      <c r="IC14" s="164">
        <v>111.68</v>
      </c>
      <c r="ID14" s="164">
        <v>13.8</v>
      </c>
      <c r="IE14" s="164">
        <v>5.6999000000000004</v>
      </c>
      <c r="IF14" s="164">
        <v>-59.098999999999997</v>
      </c>
      <c r="IG14" s="164">
        <v>-59.598999999999997</v>
      </c>
      <c r="IH14" s="164">
        <v>1.5223</v>
      </c>
      <c r="II14" s="164">
        <v>1.3672</v>
      </c>
      <c r="IJ14" s="164">
        <v>-640.32000000000005</v>
      </c>
      <c r="IK14" s="164">
        <v>-346.3</v>
      </c>
      <c r="IL14" s="164">
        <v>517.08000000000004</v>
      </c>
      <c r="IM14" s="164">
        <v>397.09</v>
      </c>
      <c r="IN14" s="164">
        <v>32.408000000000001</v>
      </c>
      <c r="IO14" s="164">
        <v>-397.76</v>
      </c>
      <c r="IP14" s="164">
        <v>396.94</v>
      </c>
      <c r="IQ14" s="164">
        <v>-148.22</v>
      </c>
      <c r="IR14" s="164">
        <v>-303.27999999999997</v>
      </c>
      <c r="IS14" s="164">
        <v>-393.21</v>
      </c>
      <c r="IT14" s="164">
        <v>119.91</v>
      </c>
      <c r="IU14" s="164">
        <v>120.39</v>
      </c>
      <c r="IV14" s="164">
        <v>146.6</v>
      </c>
      <c r="IW14" s="164">
        <v>-499.47</v>
      </c>
      <c r="IX14" s="164">
        <v>238.47</v>
      </c>
      <c r="IY14" s="164">
        <v>-261.04000000000002</v>
      </c>
      <c r="IZ14" s="164">
        <v>261.60000000000002</v>
      </c>
      <c r="JA14" s="164">
        <v>-8.2247000000000003</v>
      </c>
      <c r="JB14" s="164">
        <v>30.954999999999998</v>
      </c>
      <c r="JC14" s="164">
        <v>18.719000000000001</v>
      </c>
      <c r="JD14" s="164">
        <v>1.5368999999999999</v>
      </c>
      <c r="JE14" s="164">
        <v>1.5348999999999999</v>
      </c>
      <c r="JF14" s="164">
        <v>-18.399000000000001</v>
      </c>
      <c r="JG14" s="164">
        <v>2.5598999999999998</v>
      </c>
      <c r="JH14" s="164">
        <v>8.4863</v>
      </c>
      <c r="JI14" s="164">
        <v>-2.5771999999999999</v>
      </c>
      <c r="JJ14" s="164">
        <v>-55.048999999999999</v>
      </c>
      <c r="JK14" s="164">
        <v>-14.912000000000001</v>
      </c>
      <c r="JL14" s="164">
        <v>49.2</v>
      </c>
      <c r="JM14" s="164">
        <v>53.652000000000001</v>
      </c>
      <c r="JN14" s="164">
        <v>55.786999999999999</v>
      </c>
      <c r="JO14" s="164">
        <v>0</v>
      </c>
      <c r="JP14" s="164">
        <v>0</v>
      </c>
      <c r="JQ14" s="164">
        <v>22.826000000000001</v>
      </c>
      <c r="JR14" s="164">
        <v>22.422999999999998</v>
      </c>
      <c r="JS14" s="164">
        <v>25.478000000000002</v>
      </c>
      <c r="JT14" s="165"/>
      <c r="JU14" s="164">
        <v>-6</v>
      </c>
      <c r="JV14" s="164">
        <v>22.901</v>
      </c>
      <c r="JW14" s="164">
        <v>5.5998999999999999</v>
      </c>
      <c r="JX14" s="164">
        <v>8.6998999999999995</v>
      </c>
      <c r="JY14" s="164">
        <v>-43.140999999999998</v>
      </c>
      <c r="JZ14" s="164">
        <v>76.061000000000007</v>
      </c>
      <c r="KA14" s="164">
        <v>57.453000000000003</v>
      </c>
      <c r="KB14" s="164">
        <v>-43.51</v>
      </c>
      <c r="KC14" s="164">
        <v>-75.652000000000001</v>
      </c>
      <c r="KD14" s="164">
        <v>47.884999999999998</v>
      </c>
      <c r="KE14" s="164">
        <v>27.641999999999999</v>
      </c>
      <c r="KF14" s="164">
        <v>-3.2999000000000001</v>
      </c>
      <c r="KG14" s="164">
        <v>3.9</v>
      </c>
      <c r="KH14" s="164">
        <v>37.774999999999999</v>
      </c>
      <c r="KI14" s="164">
        <v>142.25</v>
      </c>
    </row>
    <row r="15" spans="1:295" ht="18" customHeight="1" x14ac:dyDescent="0.25">
      <c r="A15" s="161" t="s">
        <v>73</v>
      </c>
      <c r="B15" s="161" t="s">
        <v>789</v>
      </c>
      <c r="C15" s="164">
        <v>0</v>
      </c>
      <c r="D15" s="164">
        <v>17.102</v>
      </c>
      <c r="E15" s="164">
        <v>-34.353000000000002</v>
      </c>
      <c r="F15" s="164">
        <v>-37.368000000000002</v>
      </c>
      <c r="G15" s="164">
        <v>20.824000000000002</v>
      </c>
      <c r="H15" s="164">
        <v>18.561</v>
      </c>
      <c r="I15" s="165"/>
      <c r="J15" s="165"/>
      <c r="K15" s="164">
        <v>39.837000000000003</v>
      </c>
      <c r="L15" s="164">
        <v>20.312000000000001</v>
      </c>
      <c r="M15" s="164">
        <v>-19.899000000000001</v>
      </c>
      <c r="N15" s="164">
        <v>-22.2</v>
      </c>
      <c r="O15" s="164">
        <v>-25.861000000000001</v>
      </c>
      <c r="P15" s="164">
        <v>22</v>
      </c>
      <c r="Q15" s="164">
        <v>13.247999999999999</v>
      </c>
      <c r="R15" s="164">
        <v>-22</v>
      </c>
      <c r="S15" s="164">
        <v>12.772</v>
      </c>
      <c r="T15" s="164">
        <v>163.34399999999999</v>
      </c>
      <c r="U15" s="164">
        <v>8.2774000000000001</v>
      </c>
      <c r="V15" s="164">
        <v>8.3131000000000004</v>
      </c>
      <c r="W15" s="164">
        <v>13.981999999999999</v>
      </c>
      <c r="X15" s="164">
        <v>0</v>
      </c>
      <c r="Y15" s="164">
        <v>22.172999999999998</v>
      </c>
      <c r="Z15" s="164">
        <v>7.0852000000000004</v>
      </c>
      <c r="AA15" s="165"/>
      <c r="AB15" s="164">
        <v>113</v>
      </c>
      <c r="AC15" s="164">
        <v>-77.19</v>
      </c>
      <c r="AD15" s="164">
        <v>-77.23</v>
      </c>
      <c r="AE15" s="164">
        <v>17.346</v>
      </c>
      <c r="AF15" s="164">
        <v>22.2</v>
      </c>
      <c r="AG15" s="164">
        <v>24.2</v>
      </c>
      <c r="AH15" s="164">
        <v>5.59</v>
      </c>
      <c r="AI15" s="164">
        <v>0.127</v>
      </c>
      <c r="AJ15" s="164">
        <v>-30.54</v>
      </c>
      <c r="AK15" s="164">
        <v>-30.67</v>
      </c>
      <c r="AL15" s="164">
        <v>-22.6</v>
      </c>
      <c r="AM15" s="164">
        <v>30.629000000000001</v>
      </c>
      <c r="AN15" s="164">
        <v>30.94</v>
      </c>
      <c r="AO15" s="164">
        <v>6.7087000000000003</v>
      </c>
      <c r="AP15" s="164">
        <v>15.526999999999999</v>
      </c>
      <c r="AQ15" s="164">
        <v>51.529000000000003</v>
      </c>
      <c r="AR15" s="164">
        <v>52.576999999999998</v>
      </c>
      <c r="AS15" s="164">
        <v>0</v>
      </c>
      <c r="AT15" s="164">
        <v>-48.091000000000001</v>
      </c>
      <c r="AU15" s="164">
        <v>-47.628</v>
      </c>
      <c r="AV15" s="164">
        <v>36.192999999999998</v>
      </c>
      <c r="AW15" s="164">
        <v>34.801000000000002</v>
      </c>
      <c r="AX15" s="164">
        <v>53.046999999999997</v>
      </c>
      <c r="AY15" s="164">
        <v>54.253</v>
      </c>
      <c r="AZ15" s="164">
        <v>-2.6172</v>
      </c>
      <c r="BA15" s="164">
        <v>-12.03</v>
      </c>
      <c r="BB15" s="164">
        <v>-237.78</v>
      </c>
      <c r="BC15" s="164">
        <v>37.363</v>
      </c>
      <c r="BD15" s="164">
        <v>-18.498999999999999</v>
      </c>
      <c r="BE15" s="164">
        <v>-18.498999999999999</v>
      </c>
      <c r="BF15" s="164">
        <v>52.710999999999999</v>
      </c>
      <c r="BG15" s="165"/>
      <c r="BH15" s="164">
        <v>-3.4849000000000001</v>
      </c>
      <c r="BI15" s="164">
        <v>-67.102000000000004</v>
      </c>
      <c r="BJ15" s="164">
        <v>-38.152999999999999</v>
      </c>
      <c r="BK15" s="164">
        <v>1.0821000000000001</v>
      </c>
      <c r="BL15" s="164">
        <v>0</v>
      </c>
      <c r="BM15" s="164">
        <v>0</v>
      </c>
      <c r="BN15" s="164">
        <v>278.51</v>
      </c>
      <c r="BO15" s="164">
        <v>56.183999999999997</v>
      </c>
      <c r="BP15" s="164">
        <v>56.154000000000003</v>
      </c>
      <c r="BQ15" s="164">
        <v>-183.52</v>
      </c>
      <c r="BR15" s="164">
        <v>313.7</v>
      </c>
      <c r="BS15" s="164">
        <v>40.976999999999997</v>
      </c>
      <c r="BT15" s="164">
        <v>-121.44</v>
      </c>
      <c r="BU15" s="164">
        <v>123.25</v>
      </c>
      <c r="BV15" s="164">
        <v>70.085999999999999</v>
      </c>
      <c r="BW15" s="164">
        <v>20.829000000000001</v>
      </c>
      <c r="BX15" s="164">
        <v>15.789</v>
      </c>
      <c r="BY15" s="164">
        <v>43.978999999999999</v>
      </c>
      <c r="BZ15" s="164">
        <v>63.79</v>
      </c>
      <c r="CA15" s="164">
        <v>-80.102000000000004</v>
      </c>
      <c r="CB15" s="164">
        <v>-79.834000000000003</v>
      </c>
      <c r="CC15" s="164">
        <v>129.41999999999999</v>
      </c>
      <c r="CD15" s="164">
        <v>130.19</v>
      </c>
      <c r="CE15" s="164">
        <v>37.546999999999997</v>
      </c>
      <c r="CF15" s="164">
        <v>-102.56</v>
      </c>
      <c r="CG15" s="164">
        <v>-100.38</v>
      </c>
      <c r="CH15" s="164">
        <v>-6.7622</v>
      </c>
      <c r="CI15" s="164">
        <v>0</v>
      </c>
      <c r="CJ15" s="164">
        <v>19.57</v>
      </c>
      <c r="CK15" s="164">
        <v>25.984999999999999</v>
      </c>
      <c r="CL15" s="164">
        <v>64.3</v>
      </c>
      <c r="CM15" s="164">
        <v>58.2</v>
      </c>
      <c r="CN15" s="164">
        <v>-11.439</v>
      </c>
      <c r="CO15" s="164">
        <v>31.472999999999999</v>
      </c>
      <c r="CP15" s="164">
        <v>30.155000000000001</v>
      </c>
      <c r="CQ15" s="164">
        <v>30.599</v>
      </c>
      <c r="CR15" s="164">
        <v>30.516999999999999</v>
      </c>
      <c r="CS15" s="164">
        <v>31.114999999999998</v>
      </c>
      <c r="CT15" s="164">
        <v>-22.884</v>
      </c>
      <c r="CU15" s="164">
        <v>-36.204000000000001</v>
      </c>
      <c r="CV15" s="164">
        <v>-32.857999999999997</v>
      </c>
      <c r="CW15" s="164">
        <v>10.827999999999999</v>
      </c>
      <c r="CX15" s="164">
        <v>16.068000000000001</v>
      </c>
      <c r="CY15" s="164">
        <v>54.54</v>
      </c>
      <c r="CZ15" s="164">
        <v>34.46</v>
      </c>
      <c r="DA15" s="164">
        <v>32.377000000000002</v>
      </c>
      <c r="DB15" s="165"/>
      <c r="DC15" s="164">
        <v>-2.2606999999999999</v>
      </c>
      <c r="DD15" s="164">
        <v>0</v>
      </c>
      <c r="DE15" s="164">
        <v>0</v>
      </c>
      <c r="DF15" s="164">
        <v>-41.75</v>
      </c>
      <c r="DG15" s="164">
        <v>0</v>
      </c>
      <c r="DH15" s="164">
        <v>-15.775</v>
      </c>
      <c r="DI15" s="164">
        <v>-70.099000000000004</v>
      </c>
      <c r="DJ15" s="164">
        <v>-71</v>
      </c>
      <c r="DK15" s="164">
        <v>28.780999999999999</v>
      </c>
      <c r="DL15" s="164">
        <v>33.406999999999996</v>
      </c>
      <c r="DM15" s="164">
        <v>31.48</v>
      </c>
      <c r="DN15" s="164">
        <v>48.651000000000003</v>
      </c>
      <c r="DO15" s="164">
        <v>33.06</v>
      </c>
      <c r="DP15" s="164">
        <v>-1.58</v>
      </c>
      <c r="DQ15" s="164">
        <v>52.027999999999999</v>
      </c>
      <c r="DR15" s="164">
        <v>38.387999999999998</v>
      </c>
      <c r="DS15" s="165"/>
      <c r="DT15" s="164">
        <v>-19.54</v>
      </c>
      <c r="DU15" s="164">
        <v>78.09</v>
      </c>
      <c r="DV15" s="164">
        <v>57.94</v>
      </c>
      <c r="DW15" s="164">
        <v>38.963000000000001</v>
      </c>
      <c r="DX15" s="164">
        <v>36.835999999999999</v>
      </c>
      <c r="DY15" s="164">
        <v>-69.63</v>
      </c>
      <c r="DZ15" s="164">
        <v>-66.444999999999993</v>
      </c>
      <c r="EA15" s="164">
        <v>109.46</v>
      </c>
      <c r="EB15" s="164">
        <v>71.287000000000006</v>
      </c>
      <c r="EC15" s="164">
        <v>67.736999999999995</v>
      </c>
      <c r="ED15" s="164">
        <v>68.275000000000006</v>
      </c>
      <c r="EE15" s="164">
        <v>115.73</v>
      </c>
      <c r="EF15" s="164">
        <v>104.31</v>
      </c>
      <c r="EG15" s="164">
        <v>-24.178000000000001</v>
      </c>
      <c r="EH15" s="164">
        <v>194.82</v>
      </c>
      <c r="EI15" s="164">
        <v>377.02</v>
      </c>
      <c r="EJ15" s="164">
        <v>0</v>
      </c>
      <c r="EK15" s="164">
        <v>-27.291</v>
      </c>
      <c r="EL15" s="164">
        <v>-29.329000000000001</v>
      </c>
      <c r="EM15" s="164">
        <v>-17.408999999999999</v>
      </c>
      <c r="EN15" s="164">
        <v>33.000999999999998</v>
      </c>
      <c r="EO15" s="164">
        <v>-48.345999999999997</v>
      </c>
      <c r="EP15" s="164">
        <v>179.77</v>
      </c>
      <c r="EQ15" s="164">
        <v>-108.51</v>
      </c>
      <c r="ER15" s="164">
        <v>-109.85</v>
      </c>
      <c r="ES15" s="164">
        <v>-63.332999999999998</v>
      </c>
      <c r="ET15" s="164">
        <v>0</v>
      </c>
      <c r="EU15" s="164">
        <v>-23.51</v>
      </c>
      <c r="EV15" s="164">
        <v>131</v>
      </c>
      <c r="EW15" s="164">
        <v>13.07</v>
      </c>
      <c r="EX15" s="164">
        <v>8.5190000000000001</v>
      </c>
      <c r="EY15" s="164">
        <v>-37.478999999999999</v>
      </c>
      <c r="EZ15" s="164">
        <v>-36.716999999999999</v>
      </c>
      <c r="FA15" s="164">
        <v>7.5237999999999996</v>
      </c>
      <c r="FB15" s="164">
        <v>-100.66</v>
      </c>
      <c r="FC15" s="164">
        <v>52.261000000000003</v>
      </c>
      <c r="FD15" s="164">
        <v>24.55</v>
      </c>
      <c r="FE15" s="164">
        <v>0</v>
      </c>
      <c r="FF15" s="164">
        <v>0</v>
      </c>
      <c r="FG15" s="164">
        <v>40.393999999999998</v>
      </c>
      <c r="FH15" s="164">
        <v>39.737000000000002</v>
      </c>
      <c r="FI15" s="164">
        <v>39.03</v>
      </c>
      <c r="FJ15" s="164">
        <v>80.379000000000005</v>
      </c>
      <c r="FK15" s="164">
        <v>79.876000000000005</v>
      </c>
      <c r="FL15" s="164">
        <v>-185.54</v>
      </c>
      <c r="FM15" s="164">
        <v>71.384</v>
      </c>
      <c r="FN15" s="164">
        <v>71.257000000000005</v>
      </c>
      <c r="FO15" s="165"/>
      <c r="FP15" s="164">
        <v>-127.05</v>
      </c>
      <c r="FQ15" s="164">
        <v>-51.817</v>
      </c>
      <c r="FR15" s="165"/>
      <c r="FS15" s="164">
        <v>18.181999999999999</v>
      </c>
      <c r="FT15" s="164">
        <v>0.74009999999999998</v>
      </c>
      <c r="FU15" s="164">
        <v>-11.449</v>
      </c>
      <c r="FV15" s="164">
        <v>17.88</v>
      </c>
      <c r="FW15" s="164">
        <v>-52.872</v>
      </c>
      <c r="FX15" s="164">
        <v>10.571</v>
      </c>
      <c r="FY15" s="164">
        <v>-15.868</v>
      </c>
      <c r="FZ15" s="164">
        <v>4.0989000000000004</v>
      </c>
      <c r="GA15" s="164">
        <v>11.042</v>
      </c>
      <c r="GB15" s="164">
        <v>22.399000000000001</v>
      </c>
      <c r="GC15" s="164">
        <v>132.13999999999999</v>
      </c>
      <c r="GD15" s="164">
        <v>142.44999999999999</v>
      </c>
      <c r="GE15" s="164">
        <v>13.27</v>
      </c>
      <c r="GF15" s="164">
        <v>79.286000000000001</v>
      </c>
      <c r="GG15" s="164">
        <v>19.100000000000001</v>
      </c>
      <c r="GH15" s="164">
        <v>-17.956</v>
      </c>
      <c r="GI15" s="164">
        <v>-3.7995999999999999</v>
      </c>
      <c r="GJ15" s="164">
        <v>3.8210999999999999</v>
      </c>
      <c r="GK15" s="164">
        <v>1.3354999999999999</v>
      </c>
      <c r="GL15" s="164">
        <v>6.4500000000000002E-2</v>
      </c>
      <c r="GM15" s="164">
        <v>0</v>
      </c>
      <c r="GN15" s="164">
        <v>-15.273</v>
      </c>
      <c r="GO15" s="164">
        <v>-23.738</v>
      </c>
      <c r="GP15" s="164">
        <v>23.776</v>
      </c>
      <c r="GQ15" s="164">
        <v>36.805999999999997</v>
      </c>
      <c r="GR15" s="164">
        <v>100.65</v>
      </c>
      <c r="GS15" s="164">
        <v>63.154000000000003</v>
      </c>
      <c r="GT15" s="164">
        <v>-147.15</v>
      </c>
      <c r="GU15" s="164">
        <v>-16.948</v>
      </c>
      <c r="GV15" s="164">
        <v>32.893000000000001</v>
      </c>
      <c r="GW15" s="164">
        <v>-28.800999999999998</v>
      </c>
      <c r="GX15" s="164">
        <v>11.004</v>
      </c>
      <c r="GY15" s="164">
        <v>0</v>
      </c>
      <c r="GZ15" s="164">
        <v>0</v>
      </c>
      <c r="HA15" s="164">
        <v>12.542999999999999</v>
      </c>
      <c r="HB15" s="164">
        <v>113.83</v>
      </c>
      <c r="HC15" s="164">
        <v>115.14</v>
      </c>
      <c r="HD15" s="164">
        <v>285.39</v>
      </c>
      <c r="HE15" s="164">
        <v>-285.24</v>
      </c>
      <c r="HF15" s="164">
        <v>-628.79</v>
      </c>
      <c r="HG15" s="164">
        <v>631.46</v>
      </c>
      <c r="HH15" s="164">
        <v>670.37</v>
      </c>
      <c r="HI15" s="164">
        <v>-109.08</v>
      </c>
      <c r="HJ15" s="164">
        <v>-109.59</v>
      </c>
      <c r="HK15" s="164">
        <v>-55.759</v>
      </c>
      <c r="HL15" s="164">
        <v>-47.622999999999998</v>
      </c>
      <c r="HM15" s="164">
        <v>37.265000000000001</v>
      </c>
      <c r="HN15" s="164">
        <v>35.243000000000002</v>
      </c>
      <c r="HO15" s="164">
        <v>-106.17</v>
      </c>
      <c r="HP15" s="164">
        <v>-106.36</v>
      </c>
      <c r="HQ15" s="164">
        <v>56.572000000000003</v>
      </c>
      <c r="HR15" s="164">
        <v>56.043999999999997</v>
      </c>
      <c r="HS15" s="164">
        <v>-40.787999999999997</v>
      </c>
      <c r="HT15" s="164">
        <v>-39.652999999999999</v>
      </c>
      <c r="HU15" s="164">
        <v>92.72</v>
      </c>
      <c r="HV15" s="164">
        <v>91.73</v>
      </c>
      <c r="HW15" s="164">
        <v>48.7</v>
      </c>
      <c r="HX15" s="164">
        <v>49.9</v>
      </c>
      <c r="HY15" s="164">
        <v>22.56</v>
      </c>
      <c r="HZ15" s="164">
        <v>29.68</v>
      </c>
      <c r="IA15" s="164">
        <v>-337.73</v>
      </c>
      <c r="IB15" s="164">
        <v>103.6</v>
      </c>
      <c r="IC15" s="164">
        <v>102.51</v>
      </c>
      <c r="ID15" s="164">
        <v>13.898999999999999</v>
      </c>
      <c r="IE15" s="164">
        <v>5.6999000000000004</v>
      </c>
      <c r="IF15" s="164">
        <v>-54.798999999999999</v>
      </c>
      <c r="IG15" s="164">
        <v>-55.298999999999999</v>
      </c>
      <c r="IH15" s="164">
        <v>1.5223</v>
      </c>
      <c r="II15" s="164">
        <v>1.3672</v>
      </c>
      <c r="IJ15" s="164">
        <v>-652.67999999999995</v>
      </c>
      <c r="IK15" s="165"/>
      <c r="IL15" s="164">
        <v>510.71</v>
      </c>
      <c r="IM15" s="166">
        <v>396.86</v>
      </c>
      <c r="IN15" s="164">
        <v>52.402999999999999</v>
      </c>
      <c r="IO15" s="164">
        <v>-396.86</v>
      </c>
      <c r="IP15" s="164">
        <v>394.37</v>
      </c>
      <c r="IQ15" s="164">
        <v>-139.97</v>
      </c>
      <c r="IR15" s="164">
        <v>-306.23</v>
      </c>
      <c r="IS15" s="164">
        <v>-388.43</v>
      </c>
      <c r="IT15" s="165"/>
      <c r="IU15" s="164">
        <v>122.58</v>
      </c>
      <c r="IV15" s="164">
        <v>143.97</v>
      </c>
      <c r="IW15" s="164">
        <v>-498.98</v>
      </c>
      <c r="IX15" s="164">
        <v>235.98</v>
      </c>
      <c r="IY15" s="164">
        <v>-260.08</v>
      </c>
      <c r="IZ15" s="164">
        <v>260.85000000000002</v>
      </c>
      <c r="JA15" s="164">
        <v>-7.3815</v>
      </c>
      <c r="JB15" s="164">
        <v>30.954999999999998</v>
      </c>
      <c r="JC15" s="164">
        <v>18.798999999999999</v>
      </c>
      <c r="JD15" s="164">
        <v>1.546</v>
      </c>
      <c r="JE15" s="164">
        <v>1.5579000000000001</v>
      </c>
      <c r="JF15" s="164">
        <v>-18.478999999999999</v>
      </c>
      <c r="JG15" s="164">
        <v>2.16</v>
      </c>
      <c r="JH15" s="164">
        <v>8.6823999999999995</v>
      </c>
      <c r="JI15" s="164">
        <v>-2.5771999999999999</v>
      </c>
      <c r="JJ15" s="164">
        <v>-55.546999999999997</v>
      </c>
      <c r="JK15" s="164">
        <v>-15.702999999999999</v>
      </c>
      <c r="JL15" s="164">
        <v>50.298999999999999</v>
      </c>
      <c r="JM15" s="164">
        <v>52.86</v>
      </c>
      <c r="JN15" s="164">
        <v>51.225999999999999</v>
      </c>
      <c r="JO15" s="164">
        <v>0</v>
      </c>
      <c r="JP15" s="164">
        <v>0</v>
      </c>
      <c r="JQ15" s="164">
        <v>23.106000000000002</v>
      </c>
      <c r="JR15" s="164">
        <v>23.41</v>
      </c>
      <c r="JS15" s="164">
        <v>23.376000000000001</v>
      </c>
      <c r="JT15" s="165"/>
      <c r="JU15" s="164">
        <v>-5.1999000000000004</v>
      </c>
      <c r="JV15" s="164">
        <v>23.067</v>
      </c>
      <c r="JW15" s="164">
        <v>5.4898999999999996</v>
      </c>
      <c r="JX15" s="164">
        <v>8.6998999999999995</v>
      </c>
      <c r="JY15" s="164">
        <v>-44.052999999999997</v>
      </c>
      <c r="JZ15" s="164">
        <v>77.024000000000001</v>
      </c>
      <c r="KA15" s="164">
        <v>56.759</v>
      </c>
      <c r="KB15" s="164">
        <v>-44.268999999999998</v>
      </c>
      <c r="KC15" s="164">
        <v>-74.994</v>
      </c>
      <c r="KD15" s="164">
        <v>47.281999999999996</v>
      </c>
      <c r="KE15" s="164">
        <v>28.053000000000001</v>
      </c>
      <c r="KF15" s="164">
        <v>-4.1999000000000004</v>
      </c>
      <c r="KG15" s="164">
        <v>3.7</v>
      </c>
      <c r="KH15" s="164">
        <v>44.57</v>
      </c>
      <c r="KI15" s="164">
        <v>152.65</v>
      </c>
    </row>
    <row r="16" spans="1:295" ht="18" customHeight="1" x14ac:dyDescent="0.25">
      <c r="A16" s="161" t="s">
        <v>73</v>
      </c>
      <c r="B16" s="161" t="s">
        <v>790</v>
      </c>
      <c r="C16" s="167">
        <v>0</v>
      </c>
      <c r="D16" s="167">
        <v>17.291</v>
      </c>
      <c r="E16" s="167">
        <v>-34.353000000000002</v>
      </c>
      <c r="F16" s="167">
        <v>-37.475000000000001</v>
      </c>
      <c r="G16" s="167">
        <v>20.454000000000001</v>
      </c>
      <c r="H16" s="167">
        <v>17.896999999999998</v>
      </c>
      <c r="I16" s="168"/>
      <c r="J16" s="168"/>
      <c r="K16" s="167">
        <v>39.500999999999998</v>
      </c>
      <c r="L16" s="167">
        <v>20.026</v>
      </c>
      <c r="M16" s="167">
        <v>-19.550999999999998</v>
      </c>
      <c r="N16" s="167">
        <v>-19.978999999999999</v>
      </c>
      <c r="O16" s="167">
        <v>-26.094000000000001</v>
      </c>
      <c r="P16" s="167">
        <v>22</v>
      </c>
      <c r="Q16" s="167">
        <v>13.247999999999999</v>
      </c>
      <c r="R16" s="167">
        <v>-22</v>
      </c>
      <c r="S16" s="167">
        <v>12.637</v>
      </c>
      <c r="T16" s="167">
        <v>162.02600000000001</v>
      </c>
      <c r="U16" s="167">
        <v>8.36</v>
      </c>
      <c r="V16" s="167">
        <v>8.3367000000000004</v>
      </c>
      <c r="W16" s="167">
        <v>13.757999999999999</v>
      </c>
      <c r="X16" s="167">
        <v>0</v>
      </c>
      <c r="Y16" s="167">
        <v>22.262</v>
      </c>
      <c r="Z16" s="167">
        <v>8.0364000000000004</v>
      </c>
      <c r="AA16" s="168"/>
      <c r="AB16" s="167">
        <v>113</v>
      </c>
      <c r="AC16" s="167">
        <v>-75.808999999999997</v>
      </c>
      <c r="AD16" s="167">
        <v>-76.028999999999996</v>
      </c>
      <c r="AE16" s="167">
        <v>17.390999999999998</v>
      </c>
      <c r="AF16" s="167">
        <v>19.978999999999999</v>
      </c>
      <c r="AG16" s="167">
        <v>24.2</v>
      </c>
      <c r="AH16" s="167">
        <v>5.6459000000000001</v>
      </c>
      <c r="AI16" s="167">
        <v>0.13100000000000001</v>
      </c>
      <c r="AJ16" s="167">
        <v>-25.67</v>
      </c>
      <c r="AK16" s="167">
        <v>-26.02</v>
      </c>
      <c r="AL16" s="167">
        <v>-30.829000000000001</v>
      </c>
      <c r="AM16" s="167">
        <v>26.01</v>
      </c>
      <c r="AN16" s="167">
        <v>25.959</v>
      </c>
      <c r="AO16" s="167">
        <v>6.9165999999999999</v>
      </c>
      <c r="AP16" s="167">
        <v>15.458</v>
      </c>
      <c r="AQ16" s="167">
        <v>50.805</v>
      </c>
      <c r="AR16" s="167">
        <v>52.69</v>
      </c>
      <c r="AS16" s="167">
        <v>0</v>
      </c>
      <c r="AT16" s="167">
        <v>-42.331000000000003</v>
      </c>
      <c r="AU16" s="167">
        <v>-41.726999999999997</v>
      </c>
      <c r="AV16" s="167">
        <v>9.9568999999999992</v>
      </c>
      <c r="AW16" s="167">
        <v>9.8204999999999991</v>
      </c>
      <c r="AX16" s="167">
        <v>55.191000000000003</v>
      </c>
      <c r="AY16" s="167">
        <v>55.459000000000003</v>
      </c>
      <c r="AZ16" s="167">
        <v>-6.2813999999999997</v>
      </c>
      <c r="BA16" s="167">
        <v>-33.520000000000003</v>
      </c>
      <c r="BB16" s="167">
        <v>-205.69</v>
      </c>
      <c r="BC16" s="167">
        <v>37.639000000000003</v>
      </c>
      <c r="BD16" s="167">
        <v>-18.498999999999999</v>
      </c>
      <c r="BE16" s="167">
        <v>-18.699000000000002</v>
      </c>
      <c r="BF16" s="167">
        <v>47.65</v>
      </c>
      <c r="BG16" s="168"/>
      <c r="BH16" s="167">
        <v>-3.4731999999999998</v>
      </c>
      <c r="BI16" s="167">
        <v>-67.102000000000004</v>
      </c>
      <c r="BJ16" s="167">
        <v>-33.375</v>
      </c>
      <c r="BK16" s="167">
        <v>1.0578000000000001</v>
      </c>
      <c r="BL16" s="167">
        <v>0</v>
      </c>
      <c r="BM16" s="167">
        <v>0</v>
      </c>
      <c r="BN16" s="167">
        <v>242.22</v>
      </c>
      <c r="BO16" s="167">
        <v>53.956000000000003</v>
      </c>
      <c r="BP16" s="167">
        <v>53.956000000000003</v>
      </c>
      <c r="BQ16" s="167">
        <v>-159.94999999999999</v>
      </c>
      <c r="BR16" s="167">
        <v>295.86</v>
      </c>
      <c r="BS16" s="167">
        <v>40.976999999999997</v>
      </c>
      <c r="BT16" s="167">
        <v>-100.95</v>
      </c>
      <c r="BU16" s="167">
        <v>101.95</v>
      </c>
      <c r="BV16" s="167">
        <v>69.716999999999999</v>
      </c>
      <c r="BW16" s="167">
        <v>20.459</v>
      </c>
      <c r="BX16" s="167">
        <v>15.239000000000001</v>
      </c>
      <c r="BY16" s="167">
        <v>43.47</v>
      </c>
      <c r="BZ16" s="167">
        <v>63.29</v>
      </c>
      <c r="CA16" s="167">
        <v>-82.647000000000006</v>
      </c>
      <c r="CB16" s="167">
        <v>-82.379000000000005</v>
      </c>
      <c r="CC16" s="167">
        <v>131.83000000000001</v>
      </c>
      <c r="CD16" s="167">
        <v>131.28</v>
      </c>
      <c r="CE16" s="167">
        <v>37.991</v>
      </c>
      <c r="CF16" s="167">
        <v>-95.066000000000003</v>
      </c>
      <c r="CG16" s="167">
        <v>-94.572000000000003</v>
      </c>
      <c r="CH16" s="167">
        <v>-7.2365000000000004</v>
      </c>
      <c r="CI16" s="167">
        <v>0</v>
      </c>
      <c r="CJ16" s="167">
        <v>19.57</v>
      </c>
      <c r="CK16" s="168"/>
      <c r="CL16" s="167">
        <v>64.400000000000006</v>
      </c>
      <c r="CM16" s="167">
        <v>57.9</v>
      </c>
      <c r="CN16" s="167">
        <v>-11.728999999999999</v>
      </c>
      <c r="CO16" s="167">
        <v>33.646999999999998</v>
      </c>
      <c r="CP16" s="167">
        <v>32.456000000000003</v>
      </c>
      <c r="CQ16" s="167">
        <v>33.206000000000003</v>
      </c>
      <c r="CR16" s="167">
        <v>34.756</v>
      </c>
      <c r="CS16" s="167">
        <v>35.069000000000003</v>
      </c>
      <c r="CT16" s="167">
        <v>-26.221</v>
      </c>
      <c r="CU16" s="167">
        <v>-34.152000000000001</v>
      </c>
      <c r="CV16" s="167">
        <v>-39.640999999999998</v>
      </c>
      <c r="CW16" s="167">
        <v>11.544</v>
      </c>
      <c r="CX16" s="167">
        <v>15.81</v>
      </c>
      <c r="CY16" s="167">
        <v>53.86</v>
      </c>
      <c r="CZ16" s="167">
        <v>33.991</v>
      </c>
      <c r="DA16" s="167">
        <v>32.377000000000002</v>
      </c>
      <c r="DB16" s="168"/>
      <c r="DC16" s="167">
        <v>-2.2606999999999999</v>
      </c>
      <c r="DD16" s="167">
        <v>0</v>
      </c>
      <c r="DE16" s="167">
        <v>0</v>
      </c>
      <c r="DF16" s="167">
        <v>-44.665999999999997</v>
      </c>
      <c r="DG16" s="167">
        <v>-2.0000000000000001E-4</v>
      </c>
      <c r="DH16" s="167">
        <v>-15.536</v>
      </c>
      <c r="DI16" s="167">
        <v>-70.099000000000004</v>
      </c>
      <c r="DJ16" s="168"/>
      <c r="DK16" s="167">
        <v>28.731000000000002</v>
      </c>
      <c r="DL16" s="167">
        <v>33.406999999999996</v>
      </c>
      <c r="DM16" s="167">
        <v>32.42</v>
      </c>
      <c r="DN16" s="167">
        <v>48.651000000000003</v>
      </c>
      <c r="DO16" s="167">
        <v>33.06</v>
      </c>
      <c r="DP16" s="167">
        <v>-1.88</v>
      </c>
      <c r="DQ16" s="167">
        <v>50.192999999999998</v>
      </c>
      <c r="DR16" s="167">
        <v>42.972999999999999</v>
      </c>
      <c r="DS16" s="168"/>
      <c r="DT16" s="167">
        <v>-19.78</v>
      </c>
      <c r="DU16" s="167">
        <v>76.959999999999994</v>
      </c>
      <c r="DV16" s="167">
        <v>56.62</v>
      </c>
      <c r="DW16" s="167">
        <v>44.545000000000002</v>
      </c>
      <c r="DX16" s="167">
        <v>44.072000000000003</v>
      </c>
      <c r="DY16" s="167">
        <v>-70.08</v>
      </c>
      <c r="DZ16" s="167">
        <v>-67.462999999999994</v>
      </c>
      <c r="EA16" s="167">
        <v>111.37</v>
      </c>
      <c r="EB16" s="167">
        <v>72.679000000000002</v>
      </c>
      <c r="EC16" s="167">
        <v>70.590999999999994</v>
      </c>
      <c r="ED16" s="167">
        <v>71.078000000000003</v>
      </c>
      <c r="EE16" s="167">
        <v>100.98</v>
      </c>
      <c r="EF16" s="167">
        <v>89.596999999999994</v>
      </c>
      <c r="EG16" s="167">
        <v>-24.856000000000002</v>
      </c>
      <c r="EH16" s="167">
        <v>170.52</v>
      </c>
      <c r="EI16" s="167">
        <v>353.99</v>
      </c>
      <c r="EJ16" s="167">
        <v>0</v>
      </c>
      <c r="EK16" s="167">
        <v>-27.498000000000001</v>
      </c>
      <c r="EL16" s="167">
        <v>-28.341999999999999</v>
      </c>
      <c r="EM16" s="167">
        <v>0</v>
      </c>
      <c r="EN16" s="167">
        <v>25.044</v>
      </c>
      <c r="EO16" s="167">
        <v>-48.345999999999997</v>
      </c>
      <c r="EP16" s="167">
        <v>147.51</v>
      </c>
      <c r="EQ16" s="167">
        <v>-99.23</v>
      </c>
      <c r="ER16" s="167">
        <v>-99.430999999999997</v>
      </c>
      <c r="ES16" s="167">
        <v>-48.508000000000003</v>
      </c>
      <c r="ET16" s="167">
        <v>0</v>
      </c>
      <c r="EU16" s="167">
        <v>-25.029</v>
      </c>
      <c r="EV16" s="167">
        <v>100.59</v>
      </c>
      <c r="EW16" s="167">
        <v>12.879</v>
      </c>
      <c r="EX16" s="167">
        <v>-5.7944000000000004</v>
      </c>
      <c r="EY16" s="167">
        <v>-36.826000000000001</v>
      </c>
      <c r="EZ16" s="167">
        <v>-35.561</v>
      </c>
      <c r="FA16" s="167">
        <v>6.2176999999999998</v>
      </c>
      <c r="FB16" s="167">
        <v>-82.757000000000005</v>
      </c>
      <c r="FC16" s="167">
        <v>60.448</v>
      </c>
      <c r="FD16" s="167">
        <v>24.591999999999999</v>
      </c>
      <c r="FE16" s="167">
        <v>0</v>
      </c>
      <c r="FF16" s="167">
        <v>0</v>
      </c>
      <c r="FG16" s="167">
        <v>39.588999999999999</v>
      </c>
      <c r="FH16" s="167">
        <v>38.951999999999998</v>
      </c>
      <c r="FI16" s="167">
        <v>38.345999999999997</v>
      </c>
      <c r="FJ16" s="167">
        <v>82.722999999999999</v>
      </c>
      <c r="FK16" s="167">
        <v>82.722999999999999</v>
      </c>
      <c r="FL16" s="167">
        <v>-184.2</v>
      </c>
      <c r="FM16" s="167">
        <v>72.25</v>
      </c>
      <c r="FN16" s="167">
        <v>70.959000000000003</v>
      </c>
      <c r="FO16" s="168"/>
      <c r="FP16" s="167">
        <v>-129.88</v>
      </c>
      <c r="FQ16" s="167">
        <v>-52.22</v>
      </c>
      <c r="FR16" s="168"/>
      <c r="FS16" s="167">
        <v>17.779</v>
      </c>
      <c r="FT16" s="167">
        <v>0.74009999999999998</v>
      </c>
      <c r="FU16" s="167">
        <v>-11.459</v>
      </c>
      <c r="FV16" s="167">
        <v>17.25</v>
      </c>
      <c r="FW16" s="167">
        <v>-54.002000000000002</v>
      </c>
      <c r="FX16" s="167">
        <v>10.382999999999999</v>
      </c>
      <c r="FY16" s="167">
        <v>-16.036000000000001</v>
      </c>
      <c r="FZ16" s="167">
        <v>4.1440000000000001</v>
      </c>
      <c r="GA16" s="167">
        <v>10.848000000000001</v>
      </c>
      <c r="GB16" s="167">
        <v>21.6</v>
      </c>
      <c r="GC16" s="167">
        <v>132.41999999999999</v>
      </c>
      <c r="GD16" s="167">
        <v>141.58000000000001</v>
      </c>
      <c r="GE16" s="167">
        <v>13.13</v>
      </c>
      <c r="GF16" s="167">
        <v>76.998999999999995</v>
      </c>
      <c r="GG16" s="167">
        <v>19.298999999999999</v>
      </c>
      <c r="GH16" s="167">
        <v>-17.094999999999999</v>
      </c>
      <c r="GI16" s="167">
        <v>-3.7368000000000001</v>
      </c>
      <c r="GJ16" s="167">
        <v>4.2061000000000002</v>
      </c>
      <c r="GK16" s="167">
        <v>1.2614000000000001</v>
      </c>
      <c r="GL16" s="168"/>
      <c r="GM16" s="168"/>
      <c r="GN16" s="167">
        <v>-14.795</v>
      </c>
      <c r="GO16" s="167">
        <v>-22.942</v>
      </c>
      <c r="GP16" s="167">
        <v>20.629000000000001</v>
      </c>
      <c r="GQ16" s="167">
        <v>35.628999999999998</v>
      </c>
      <c r="GR16" s="167">
        <v>97.096000000000004</v>
      </c>
      <c r="GS16" s="167">
        <v>60.524999999999999</v>
      </c>
      <c r="GT16" s="167">
        <v>-142.07</v>
      </c>
      <c r="GU16" s="167">
        <v>-16.687999999999999</v>
      </c>
      <c r="GV16" s="167">
        <v>31.873999999999999</v>
      </c>
      <c r="GW16" s="167">
        <v>-28.027000000000001</v>
      </c>
      <c r="GX16" s="167">
        <v>11.824</v>
      </c>
      <c r="GY16" s="167">
        <v>0</v>
      </c>
      <c r="GZ16" s="167">
        <v>0</v>
      </c>
      <c r="HA16" s="167">
        <v>13</v>
      </c>
      <c r="HB16" s="167">
        <v>113.06</v>
      </c>
      <c r="HC16" s="167">
        <v>112.86</v>
      </c>
      <c r="HD16" s="167">
        <v>277.39</v>
      </c>
      <c r="HE16" s="167">
        <v>-275.04000000000002</v>
      </c>
      <c r="HF16" s="167">
        <v>-616.16</v>
      </c>
      <c r="HG16" s="167">
        <v>623.1</v>
      </c>
      <c r="HH16" s="167">
        <v>649.1</v>
      </c>
      <c r="HI16" s="167">
        <v>-107.61</v>
      </c>
      <c r="HJ16" s="167">
        <v>-109.75</v>
      </c>
      <c r="HK16" s="167">
        <v>-55.927</v>
      </c>
      <c r="HL16" s="167">
        <v>-47.662999999999997</v>
      </c>
      <c r="HM16" s="167">
        <v>39.292000000000002</v>
      </c>
      <c r="HN16" s="167">
        <v>39.055</v>
      </c>
      <c r="HO16" s="167">
        <v>-106.17</v>
      </c>
      <c r="HP16" s="167">
        <v>-106.36</v>
      </c>
      <c r="HQ16" s="167">
        <v>59.692</v>
      </c>
      <c r="HR16" s="167">
        <v>58.856999999999999</v>
      </c>
      <c r="HS16" s="167">
        <v>-40.518000000000001</v>
      </c>
      <c r="HT16" s="167">
        <v>-40.837000000000003</v>
      </c>
      <c r="HU16" s="167">
        <v>82.16</v>
      </c>
      <c r="HV16" s="167">
        <v>81.44</v>
      </c>
      <c r="HW16" s="167">
        <v>50.2</v>
      </c>
      <c r="HX16" s="167">
        <v>50.798999999999999</v>
      </c>
      <c r="HY16" s="167">
        <v>22.643000000000001</v>
      </c>
      <c r="HZ16" s="167">
        <v>29.6</v>
      </c>
      <c r="IA16" s="167">
        <v>-341.48</v>
      </c>
      <c r="IB16" s="167">
        <v>105.3</v>
      </c>
      <c r="IC16" s="167">
        <v>104.88</v>
      </c>
      <c r="ID16" s="167">
        <v>13.898999999999999</v>
      </c>
      <c r="IE16" s="167">
        <v>5</v>
      </c>
      <c r="IF16" s="167">
        <v>-57.5</v>
      </c>
      <c r="IG16" s="167">
        <v>-58</v>
      </c>
      <c r="IH16" s="167">
        <v>1.5223</v>
      </c>
      <c r="II16" s="167">
        <v>1.2858000000000001</v>
      </c>
      <c r="IJ16" s="167">
        <v>-637.4</v>
      </c>
      <c r="IK16" s="168"/>
      <c r="IL16" s="167">
        <v>506.54</v>
      </c>
      <c r="IM16" s="169">
        <v>391.28</v>
      </c>
      <c r="IN16" s="167">
        <v>24.669</v>
      </c>
      <c r="IO16" s="167">
        <v>-391.28</v>
      </c>
      <c r="IP16" s="167">
        <v>390.36</v>
      </c>
      <c r="IQ16" s="167">
        <v>-138.03</v>
      </c>
      <c r="IR16" s="167">
        <v>-302.88</v>
      </c>
      <c r="IS16" s="167">
        <v>-389.86</v>
      </c>
      <c r="IT16" s="168"/>
      <c r="IU16" s="167">
        <v>119.96</v>
      </c>
      <c r="IV16" s="167">
        <v>141.85</v>
      </c>
      <c r="IW16" s="167">
        <v>-483.22</v>
      </c>
      <c r="IX16" s="167">
        <v>233.72</v>
      </c>
      <c r="IY16" s="167">
        <v>-255.29</v>
      </c>
      <c r="IZ16" s="167">
        <v>255.14</v>
      </c>
      <c r="JA16" s="167">
        <v>-7.2496999999999998</v>
      </c>
      <c r="JB16" s="167">
        <v>30.954999999999998</v>
      </c>
      <c r="JC16" s="167">
        <v>18.158999999999999</v>
      </c>
      <c r="JD16" s="167">
        <v>1.5620000000000001</v>
      </c>
      <c r="JE16" s="167">
        <v>1.5569999999999999</v>
      </c>
      <c r="JF16" s="167">
        <v>-17.68</v>
      </c>
      <c r="JG16" s="167">
        <v>2.4</v>
      </c>
      <c r="JH16" s="167">
        <v>8.4140999999999995</v>
      </c>
      <c r="JI16" s="167">
        <v>-2.7816999999999998</v>
      </c>
      <c r="JJ16" s="167">
        <v>-54.756</v>
      </c>
      <c r="JK16" s="167">
        <v>-15.672000000000001</v>
      </c>
      <c r="JL16" s="167">
        <v>50.5</v>
      </c>
      <c r="JM16" s="167">
        <v>53.359000000000002</v>
      </c>
      <c r="JN16" s="167">
        <v>52.823999999999998</v>
      </c>
      <c r="JO16" s="167">
        <v>0</v>
      </c>
      <c r="JP16" s="167">
        <v>0</v>
      </c>
      <c r="JQ16" s="167">
        <v>24.141999999999999</v>
      </c>
      <c r="JR16" s="167">
        <v>24.477</v>
      </c>
      <c r="JS16" s="167">
        <v>25.331</v>
      </c>
      <c r="JT16" s="168"/>
      <c r="JU16" s="167">
        <v>-4.5</v>
      </c>
      <c r="JV16" s="167">
        <v>22.675000000000001</v>
      </c>
      <c r="JW16" s="167">
        <v>5.5</v>
      </c>
      <c r="JX16" s="167">
        <v>8.6998999999999995</v>
      </c>
      <c r="JY16" s="167">
        <v>-43.082000000000001</v>
      </c>
      <c r="JZ16" s="167">
        <v>77.106999999999999</v>
      </c>
      <c r="KA16" s="167">
        <v>56.707999999999998</v>
      </c>
      <c r="KB16" s="167">
        <v>-41.982999999999997</v>
      </c>
      <c r="KC16" s="167">
        <v>-74.97</v>
      </c>
      <c r="KD16" s="167">
        <v>47.600999999999999</v>
      </c>
      <c r="KE16" s="167">
        <v>27.994</v>
      </c>
      <c r="KF16" s="167">
        <v>-2.7999000000000001</v>
      </c>
      <c r="KG16" s="167">
        <v>3</v>
      </c>
      <c r="KH16" s="167">
        <v>33.944000000000003</v>
      </c>
      <c r="KI16" s="167">
        <v>157.80000000000001</v>
      </c>
    </row>
    <row r="17" spans="1:295" ht="18" customHeight="1" x14ac:dyDescent="0.25">
      <c r="A17" s="161" t="s">
        <v>73</v>
      </c>
      <c r="B17" s="161" t="s">
        <v>791</v>
      </c>
      <c r="C17" s="162">
        <v>0</v>
      </c>
      <c r="D17" s="162">
        <v>17.291</v>
      </c>
      <c r="E17" s="162">
        <v>-34.341999999999999</v>
      </c>
      <c r="F17" s="162">
        <v>-20.661000000000001</v>
      </c>
      <c r="G17" s="162">
        <v>20.25</v>
      </c>
      <c r="H17" s="162">
        <v>22.009</v>
      </c>
      <c r="I17" s="163"/>
      <c r="J17" s="163"/>
      <c r="K17" s="162">
        <v>38.963999999999999</v>
      </c>
      <c r="L17" s="162">
        <v>19.777000000000001</v>
      </c>
      <c r="M17" s="162">
        <v>-19.254000000000001</v>
      </c>
      <c r="N17" s="162">
        <v>-26.638999999999999</v>
      </c>
      <c r="O17" s="162">
        <v>-24.036999999999999</v>
      </c>
      <c r="P17" s="162">
        <v>22</v>
      </c>
      <c r="Q17" s="162">
        <v>12.42</v>
      </c>
      <c r="R17" s="162">
        <v>-22</v>
      </c>
      <c r="S17" s="162">
        <v>12.365</v>
      </c>
      <c r="T17" s="162">
        <v>182.322</v>
      </c>
      <c r="U17" s="162">
        <v>8.5498999999999992</v>
      </c>
      <c r="V17" s="162">
        <v>8.6324000000000005</v>
      </c>
      <c r="W17" s="162">
        <v>13.866</v>
      </c>
      <c r="X17" s="162">
        <v>0</v>
      </c>
      <c r="Y17" s="162">
        <v>22.186</v>
      </c>
      <c r="Z17" s="162">
        <v>6.7792000000000003</v>
      </c>
      <c r="AA17" s="163"/>
      <c r="AB17" s="162">
        <v>113</v>
      </c>
      <c r="AC17" s="162">
        <v>-79.198999999999998</v>
      </c>
      <c r="AD17" s="162">
        <v>-79.099000000000004</v>
      </c>
      <c r="AE17" s="162">
        <v>17.978000000000002</v>
      </c>
      <c r="AF17" s="162">
        <v>26.638999999999999</v>
      </c>
      <c r="AG17" s="162">
        <v>22</v>
      </c>
      <c r="AH17" s="162">
        <v>5.6550000000000002</v>
      </c>
      <c r="AI17" s="162">
        <v>0.13400000000000001</v>
      </c>
      <c r="AJ17" s="162">
        <v>-32.33</v>
      </c>
      <c r="AK17" s="162">
        <v>-32.459000000000003</v>
      </c>
      <c r="AL17" s="162">
        <v>-23.309000000000001</v>
      </c>
      <c r="AM17" s="162">
        <v>32.270000000000003</v>
      </c>
      <c r="AN17" s="162">
        <v>32.47</v>
      </c>
      <c r="AO17" s="162">
        <v>6.8465999999999996</v>
      </c>
      <c r="AP17" s="162">
        <v>15.6</v>
      </c>
      <c r="AQ17" s="162">
        <v>50.732999999999997</v>
      </c>
      <c r="AR17" s="162">
        <v>52.146000000000001</v>
      </c>
      <c r="AS17" s="162">
        <v>0</v>
      </c>
      <c r="AT17" s="162">
        <v>-48.761000000000003</v>
      </c>
      <c r="AU17" s="162">
        <v>-48.573</v>
      </c>
      <c r="AV17" s="162">
        <v>32.201999999999998</v>
      </c>
      <c r="AW17" s="162">
        <v>31.896999999999998</v>
      </c>
      <c r="AX17" s="162">
        <v>53.984999999999999</v>
      </c>
      <c r="AY17" s="162">
        <v>54.521000000000001</v>
      </c>
      <c r="AZ17" s="162">
        <v>-3.1406999999999998</v>
      </c>
      <c r="BA17" s="162">
        <v>-14.824</v>
      </c>
      <c r="BB17" s="162">
        <v>-237.87</v>
      </c>
      <c r="BC17" s="162">
        <v>33.951000000000001</v>
      </c>
      <c r="BD17" s="162">
        <v>-16.599</v>
      </c>
      <c r="BE17" s="162">
        <v>-16.798999999999999</v>
      </c>
      <c r="BF17" s="162">
        <v>53.746000000000002</v>
      </c>
      <c r="BG17" s="163"/>
      <c r="BH17" s="162">
        <v>-3.31</v>
      </c>
      <c r="BI17" s="162">
        <v>-67.102000000000004</v>
      </c>
      <c r="BJ17" s="162">
        <v>-38.173000000000002</v>
      </c>
      <c r="BK17" s="162">
        <v>1.0264</v>
      </c>
      <c r="BL17" s="162">
        <v>0</v>
      </c>
      <c r="BM17" s="162">
        <v>0</v>
      </c>
      <c r="BN17" s="162">
        <v>272.89</v>
      </c>
      <c r="BO17" s="162">
        <v>46.966999999999999</v>
      </c>
      <c r="BP17" s="162">
        <v>46.936999999999998</v>
      </c>
      <c r="BQ17" s="162">
        <v>-148.44999999999999</v>
      </c>
      <c r="BR17" s="162">
        <v>312.24</v>
      </c>
      <c r="BS17" s="162">
        <v>40.976999999999997</v>
      </c>
      <c r="BT17" s="162">
        <v>-111.67</v>
      </c>
      <c r="BU17" s="162">
        <v>111.94</v>
      </c>
      <c r="BV17" s="162">
        <v>68.698999999999998</v>
      </c>
      <c r="BW17" s="162">
        <v>20.29</v>
      </c>
      <c r="BX17" s="162">
        <v>14.489000000000001</v>
      </c>
      <c r="BY17" s="162">
        <v>42.569000000000003</v>
      </c>
      <c r="BZ17" s="162">
        <v>62.639000000000003</v>
      </c>
      <c r="CA17" s="162">
        <v>-82.647000000000006</v>
      </c>
      <c r="CB17" s="162">
        <v>-83.183000000000007</v>
      </c>
      <c r="CC17" s="162">
        <v>133.59</v>
      </c>
      <c r="CD17" s="162">
        <v>133.79</v>
      </c>
      <c r="CE17" s="162">
        <v>37.957000000000001</v>
      </c>
      <c r="CF17" s="162">
        <v>-98.317999999999998</v>
      </c>
      <c r="CG17" s="162">
        <v>-98.22</v>
      </c>
      <c r="CH17" s="162">
        <v>-7.0361000000000002</v>
      </c>
      <c r="CI17" s="162">
        <v>0</v>
      </c>
      <c r="CJ17" s="162">
        <v>19.57</v>
      </c>
      <c r="CK17" s="163"/>
      <c r="CL17" s="162">
        <v>64.8</v>
      </c>
      <c r="CM17" s="162">
        <v>58.5</v>
      </c>
      <c r="CN17" s="162">
        <v>-11.529</v>
      </c>
      <c r="CO17" s="162">
        <v>32.009</v>
      </c>
      <c r="CP17" s="162">
        <v>30.556999999999999</v>
      </c>
      <c r="CQ17" s="162">
        <v>30.925999999999998</v>
      </c>
      <c r="CR17" s="162">
        <v>27.579000000000001</v>
      </c>
      <c r="CS17" s="162">
        <v>28.609000000000002</v>
      </c>
      <c r="CT17" s="162">
        <v>-31.434999999999999</v>
      </c>
      <c r="CU17" s="162">
        <v>-30.178999999999998</v>
      </c>
      <c r="CV17" s="162">
        <v>-35.512999999999998</v>
      </c>
      <c r="CW17" s="162">
        <v>11.423</v>
      </c>
      <c r="CX17" s="162">
        <v>14.56</v>
      </c>
      <c r="CY17" s="162">
        <v>53.84</v>
      </c>
      <c r="CZ17" s="162">
        <v>33.991</v>
      </c>
      <c r="DA17" s="162">
        <v>31.937999999999999</v>
      </c>
      <c r="DB17" s="163"/>
      <c r="DC17" s="162">
        <v>-2.2606999999999999</v>
      </c>
      <c r="DD17" s="162">
        <v>0</v>
      </c>
      <c r="DE17" s="162">
        <v>0</v>
      </c>
      <c r="DF17" s="162">
        <v>-42.417000000000002</v>
      </c>
      <c r="DG17" s="162">
        <v>-1E-4</v>
      </c>
      <c r="DH17" s="162">
        <v>-15.749000000000001</v>
      </c>
      <c r="DI17" s="162">
        <v>-70.099000000000004</v>
      </c>
      <c r="DJ17" s="163"/>
      <c r="DK17" s="162">
        <v>29.077999999999999</v>
      </c>
      <c r="DL17" s="162">
        <v>32.820999999999998</v>
      </c>
      <c r="DM17" s="162">
        <v>30.071999999999999</v>
      </c>
      <c r="DN17" s="162">
        <v>48.064999999999998</v>
      </c>
      <c r="DO17" s="162">
        <v>32.72</v>
      </c>
      <c r="DP17" s="162">
        <v>-1.51</v>
      </c>
      <c r="DQ17" s="162">
        <v>50.179000000000002</v>
      </c>
      <c r="DR17" s="162">
        <v>42.031999999999996</v>
      </c>
      <c r="DS17" s="163"/>
      <c r="DT17" s="162">
        <v>-17.129000000000001</v>
      </c>
      <c r="DU17" s="162">
        <v>71.680000000000007</v>
      </c>
      <c r="DV17" s="162">
        <v>57.43</v>
      </c>
      <c r="DW17" s="162">
        <v>42.235999999999997</v>
      </c>
      <c r="DX17" s="162">
        <v>42.69</v>
      </c>
      <c r="DY17" s="162">
        <v>-71.063999999999993</v>
      </c>
      <c r="DZ17" s="162">
        <v>-69.626999999999995</v>
      </c>
      <c r="EA17" s="162">
        <v>108.24</v>
      </c>
      <c r="EB17" s="162">
        <v>68.757000000000005</v>
      </c>
      <c r="EC17" s="162">
        <v>67.103999999999999</v>
      </c>
      <c r="ED17" s="162">
        <v>67.483000000000004</v>
      </c>
      <c r="EE17" s="162">
        <v>103.01</v>
      </c>
      <c r="EF17" s="162">
        <v>91.084000000000003</v>
      </c>
      <c r="EG17" s="162">
        <v>-24.329000000000001</v>
      </c>
      <c r="EH17" s="162">
        <v>160.51</v>
      </c>
      <c r="EI17" s="162">
        <v>354.97</v>
      </c>
      <c r="EJ17" s="162">
        <v>0</v>
      </c>
      <c r="EK17" s="162">
        <v>-26.417000000000002</v>
      </c>
      <c r="EL17" s="162">
        <v>-27.582999999999998</v>
      </c>
      <c r="EM17" s="162">
        <v>0</v>
      </c>
      <c r="EN17" s="162">
        <v>22.672000000000001</v>
      </c>
      <c r="EO17" s="162">
        <v>-48.345999999999997</v>
      </c>
      <c r="EP17" s="162">
        <v>164.41</v>
      </c>
      <c r="EQ17" s="162">
        <v>-102.1</v>
      </c>
      <c r="ER17" s="162">
        <v>-103.56</v>
      </c>
      <c r="ES17" s="162">
        <v>-50.813000000000002</v>
      </c>
      <c r="ET17" s="162">
        <v>13.308999999999999</v>
      </c>
      <c r="EU17" s="162">
        <v>-22.709</v>
      </c>
      <c r="EV17" s="162">
        <v>105.59</v>
      </c>
      <c r="EW17" s="162">
        <v>12.791</v>
      </c>
      <c r="EX17" s="162">
        <v>-13.01</v>
      </c>
      <c r="EY17" s="162">
        <v>-37.229999999999997</v>
      </c>
      <c r="EZ17" s="162">
        <v>-36.299999999999997</v>
      </c>
      <c r="FA17" s="162">
        <v>8.0229999999999997</v>
      </c>
      <c r="FB17" s="162">
        <v>-84.606999999999999</v>
      </c>
      <c r="FC17" s="162">
        <v>47.48</v>
      </c>
      <c r="FD17" s="162">
        <v>24.417000000000002</v>
      </c>
      <c r="FE17" s="162">
        <v>0</v>
      </c>
      <c r="FF17" s="162">
        <v>0</v>
      </c>
      <c r="FG17" s="162">
        <v>40.247999999999998</v>
      </c>
      <c r="FH17" s="162">
        <v>39.536999999999999</v>
      </c>
      <c r="FI17" s="162">
        <v>39.046999999999997</v>
      </c>
      <c r="FJ17" s="162">
        <v>82.722999999999999</v>
      </c>
      <c r="FK17" s="162">
        <v>82.388000000000005</v>
      </c>
      <c r="FL17" s="162">
        <v>-188.89</v>
      </c>
      <c r="FM17" s="162">
        <v>73.480999999999995</v>
      </c>
      <c r="FN17" s="162">
        <v>73.632000000000005</v>
      </c>
      <c r="FO17" s="163"/>
      <c r="FP17" s="162">
        <v>-129.83000000000001</v>
      </c>
      <c r="FQ17" s="162">
        <v>-53.502000000000002</v>
      </c>
      <c r="FR17" s="163"/>
      <c r="FS17" s="162">
        <v>18.181999999999999</v>
      </c>
      <c r="FT17" s="162">
        <v>0.74009999999999998</v>
      </c>
      <c r="FU17" s="162">
        <v>-11.609</v>
      </c>
      <c r="FV17" s="162">
        <v>17.68</v>
      </c>
      <c r="FW17" s="162">
        <v>-53.375999999999998</v>
      </c>
      <c r="FX17" s="162">
        <v>10.637</v>
      </c>
      <c r="FY17" s="162">
        <v>-15.848000000000001</v>
      </c>
      <c r="FZ17" s="162">
        <v>4.2009999999999996</v>
      </c>
      <c r="GA17" s="162">
        <v>10.938000000000001</v>
      </c>
      <c r="GB17" s="162">
        <v>21.5</v>
      </c>
      <c r="GC17" s="162">
        <v>132.96</v>
      </c>
      <c r="GD17" s="162">
        <v>143.36000000000001</v>
      </c>
      <c r="GE17" s="162">
        <v>12.98</v>
      </c>
      <c r="GF17" s="162">
        <v>76.484999999999999</v>
      </c>
      <c r="GG17" s="162">
        <v>18.100000000000001</v>
      </c>
      <c r="GH17" s="162">
        <v>-17.989000000000001</v>
      </c>
      <c r="GI17" s="162">
        <v>-3.6850999999999998</v>
      </c>
      <c r="GJ17" s="162">
        <v>4.1590999999999996</v>
      </c>
      <c r="GK17" s="162">
        <v>1.2726999999999999</v>
      </c>
      <c r="GL17" s="163"/>
      <c r="GM17" s="163"/>
      <c r="GN17" s="162">
        <v>-14.95</v>
      </c>
      <c r="GO17" s="162">
        <v>-23.831</v>
      </c>
      <c r="GP17" s="162">
        <v>19.995999999999999</v>
      </c>
      <c r="GQ17" s="162">
        <v>36.89</v>
      </c>
      <c r="GR17" s="162">
        <v>100.47</v>
      </c>
      <c r="GS17" s="162">
        <v>63.277999999999999</v>
      </c>
      <c r="GT17" s="162">
        <v>-149.79</v>
      </c>
      <c r="GU17" s="162">
        <v>-16.32</v>
      </c>
      <c r="GV17" s="162">
        <v>32.497999999999998</v>
      </c>
      <c r="GW17" s="162">
        <v>-27.57</v>
      </c>
      <c r="GX17" s="162">
        <v>11.436</v>
      </c>
      <c r="GY17" s="162">
        <v>0</v>
      </c>
      <c r="GZ17" s="162">
        <v>0</v>
      </c>
      <c r="HA17" s="162">
        <v>12.888999999999999</v>
      </c>
      <c r="HB17" s="162">
        <v>114.49</v>
      </c>
      <c r="HC17" s="162">
        <v>114.24</v>
      </c>
      <c r="HD17" s="162">
        <v>292.89</v>
      </c>
      <c r="HE17" s="162">
        <v>-287.68</v>
      </c>
      <c r="HF17" s="162">
        <v>-637.92999999999995</v>
      </c>
      <c r="HG17" s="162">
        <v>640.30999999999995</v>
      </c>
      <c r="HH17" s="162">
        <v>663.32</v>
      </c>
      <c r="HI17" s="162">
        <v>-108.83</v>
      </c>
      <c r="HJ17" s="162">
        <v>-111.67</v>
      </c>
      <c r="HK17" s="162">
        <v>-57.374000000000002</v>
      </c>
      <c r="HL17" s="162">
        <v>-49.832000000000001</v>
      </c>
      <c r="HM17" s="162">
        <v>36.975000000000001</v>
      </c>
      <c r="HN17" s="162">
        <v>35.576000000000001</v>
      </c>
      <c r="HO17" s="162">
        <v>-106.17</v>
      </c>
      <c r="HP17" s="162">
        <v>-106.36</v>
      </c>
      <c r="HQ17" s="162">
        <v>60.811999999999998</v>
      </c>
      <c r="HR17" s="162">
        <v>60.67</v>
      </c>
      <c r="HS17" s="162">
        <v>-38.548999999999999</v>
      </c>
      <c r="HT17" s="162">
        <v>-38.476999999999997</v>
      </c>
      <c r="HU17" s="162">
        <v>92.058999999999997</v>
      </c>
      <c r="HV17" s="162">
        <v>91.94</v>
      </c>
      <c r="HW17" s="162">
        <v>50.798999999999999</v>
      </c>
      <c r="HX17" s="162">
        <v>50.4</v>
      </c>
      <c r="HY17" s="162">
        <v>22.437999999999999</v>
      </c>
      <c r="HZ17" s="162">
        <v>30.318999999999999</v>
      </c>
      <c r="IA17" s="162">
        <v>-354.2</v>
      </c>
      <c r="IB17" s="162">
        <v>112.04</v>
      </c>
      <c r="IC17" s="162">
        <v>111.77</v>
      </c>
      <c r="ID17" s="162">
        <v>13.398999999999999</v>
      </c>
      <c r="IE17" s="162">
        <v>3.4</v>
      </c>
      <c r="IF17" s="162">
        <v>-59.098999999999997</v>
      </c>
      <c r="IG17" s="162">
        <v>-59.598999999999997</v>
      </c>
      <c r="IH17" s="162">
        <v>1.4212</v>
      </c>
      <c r="II17" s="162">
        <v>1.2858000000000001</v>
      </c>
      <c r="IJ17" s="162">
        <v>-653.72</v>
      </c>
      <c r="IK17" s="163"/>
      <c r="IL17" s="162">
        <v>522.1</v>
      </c>
      <c r="IM17" s="170">
        <v>403.64</v>
      </c>
      <c r="IN17" s="162">
        <v>13.582000000000001</v>
      </c>
      <c r="IO17" s="162">
        <v>-403.64</v>
      </c>
      <c r="IP17" s="162">
        <v>399.74</v>
      </c>
      <c r="IQ17" s="162">
        <v>-141.85</v>
      </c>
      <c r="IR17" s="162">
        <v>-309.95</v>
      </c>
      <c r="IS17" s="162">
        <v>-395.06</v>
      </c>
      <c r="IT17" s="163"/>
      <c r="IU17" s="162">
        <v>121.74</v>
      </c>
      <c r="IV17" s="162">
        <v>146.19999999999999</v>
      </c>
      <c r="IW17" s="162">
        <v>-503.35</v>
      </c>
      <c r="IX17" s="162">
        <v>240.72</v>
      </c>
      <c r="IY17" s="162">
        <v>-264.08999999999997</v>
      </c>
      <c r="IZ17" s="162">
        <v>262.82</v>
      </c>
      <c r="JA17" s="162">
        <v>-8.1999999999999993</v>
      </c>
      <c r="JB17" s="162">
        <v>30.954999999999998</v>
      </c>
      <c r="JC17" s="162">
        <v>18.318999999999999</v>
      </c>
      <c r="JD17" s="162">
        <v>1.5569999999999999</v>
      </c>
      <c r="JE17" s="162">
        <v>1.554</v>
      </c>
      <c r="JF17" s="162">
        <v>-18.158999999999999</v>
      </c>
      <c r="JG17" s="162">
        <v>2.88</v>
      </c>
      <c r="JH17" s="162">
        <v>7.8806000000000003</v>
      </c>
      <c r="JI17" s="162">
        <v>-2.9861</v>
      </c>
      <c r="JJ17" s="162">
        <v>-56.603000000000002</v>
      </c>
      <c r="JK17" s="162">
        <v>-15.352</v>
      </c>
      <c r="JL17" s="162">
        <v>51.2</v>
      </c>
      <c r="JM17" s="162">
        <v>53.43</v>
      </c>
      <c r="JN17" s="162">
        <v>53.658999999999999</v>
      </c>
      <c r="JO17" s="162">
        <v>0</v>
      </c>
      <c r="JP17" s="162">
        <v>0</v>
      </c>
      <c r="JQ17" s="162">
        <v>24.975000000000001</v>
      </c>
      <c r="JR17" s="162">
        <v>24.574999999999999</v>
      </c>
      <c r="JS17" s="162">
        <v>24.193000000000001</v>
      </c>
      <c r="JT17" s="163"/>
      <c r="JU17" s="162">
        <v>-3.2999000000000001</v>
      </c>
      <c r="JV17" s="162">
        <v>23.478000000000002</v>
      </c>
      <c r="JW17" s="162">
        <v>5.5499000000000001</v>
      </c>
      <c r="JX17" s="162">
        <v>8.6998999999999995</v>
      </c>
      <c r="JY17" s="162">
        <v>-44.97</v>
      </c>
      <c r="JZ17" s="162">
        <v>77.649000000000001</v>
      </c>
      <c r="KA17" s="162">
        <v>58.372999999999998</v>
      </c>
      <c r="KB17" s="162">
        <v>-45.040999999999997</v>
      </c>
      <c r="KC17" s="162">
        <v>-76.727999999999994</v>
      </c>
      <c r="KD17" s="162">
        <v>49.05</v>
      </c>
      <c r="KE17" s="162">
        <v>27.068000000000001</v>
      </c>
      <c r="KF17" s="162">
        <v>-4.8</v>
      </c>
      <c r="KG17" s="162">
        <v>4.4000000000000004</v>
      </c>
      <c r="KH17" s="162">
        <v>33.134</v>
      </c>
      <c r="KI17" s="162">
        <v>166.93</v>
      </c>
    </row>
    <row r="18" spans="1:295" ht="18" customHeight="1" x14ac:dyDescent="0.25">
      <c r="A18" s="161" t="s">
        <v>73</v>
      </c>
      <c r="B18" s="161" t="s">
        <v>792</v>
      </c>
      <c r="C18" s="164">
        <v>0</v>
      </c>
      <c r="D18" s="164">
        <v>17.97</v>
      </c>
      <c r="E18" s="164">
        <v>-35.823</v>
      </c>
      <c r="F18" s="164">
        <v>-15.942</v>
      </c>
      <c r="G18" s="164">
        <v>20.385999999999999</v>
      </c>
      <c r="H18" s="164">
        <v>12.015000000000001</v>
      </c>
      <c r="I18" s="165"/>
      <c r="J18" s="165"/>
      <c r="K18" s="164">
        <v>40.042000000000002</v>
      </c>
      <c r="L18" s="164">
        <v>20.225999999999999</v>
      </c>
      <c r="M18" s="164">
        <v>-19.774999999999999</v>
      </c>
      <c r="N18" s="164">
        <v>-24.42</v>
      </c>
      <c r="O18" s="164">
        <v>-25.783999999999999</v>
      </c>
      <c r="P18" s="164">
        <v>22</v>
      </c>
      <c r="Q18" s="164">
        <v>13.247999999999999</v>
      </c>
      <c r="R18" s="164">
        <v>-22</v>
      </c>
      <c r="S18" s="164">
        <v>13.092000000000001</v>
      </c>
      <c r="T18" s="164">
        <v>179.096</v>
      </c>
      <c r="U18" s="164">
        <v>8.7474000000000007</v>
      </c>
      <c r="V18" s="164">
        <v>8.9147999999999996</v>
      </c>
      <c r="W18" s="164">
        <v>14.895</v>
      </c>
      <c r="X18" s="164">
        <v>0</v>
      </c>
      <c r="Y18" s="164">
        <v>22.356000000000002</v>
      </c>
      <c r="Z18" s="164">
        <v>7.9241000000000001</v>
      </c>
      <c r="AA18" s="165"/>
      <c r="AB18" s="164">
        <v>113</v>
      </c>
      <c r="AC18" s="164">
        <v>-77.66</v>
      </c>
      <c r="AD18" s="164">
        <v>-77.638999999999996</v>
      </c>
      <c r="AE18" s="164">
        <v>17.968</v>
      </c>
      <c r="AF18" s="164">
        <v>24.42</v>
      </c>
      <c r="AG18" s="164">
        <v>24.2</v>
      </c>
      <c r="AH18" s="164">
        <v>5.7638999999999996</v>
      </c>
      <c r="AI18" s="164">
        <v>0.13700000000000001</v>
      </c>
      <c r="AJ18" s="164">
        <v>-29.129000000000001</v>
      </c>
      <c r="AK18" s="164">
        <v>-29.399000000000001</v>
      </c>
      <c r="AL18" s="164">
        <v>-29.899000000000001</v>
      </c>
      <c r="AM18" s="164">
        <v>29.67</v>
      </c>
      <c r="AN18" s="164">
        <v>29.658999999999999</v>
      </c>
      <c r="AO18" s="164">
        <v>6.923</v>
      </c>
      <c r="AP18" s="164">
        <v>15.074999999999999</v>
      </c>
      <c r="AQ18" s="164">
        <v>50.463000000000001</v>
      </c>
      <c r="AR18" s="164">
        <v>51.838999999999999</v>
      </c>
      <c r="AS18" s="164">
        <v>0</v>
      </c>
      <c r="AT18" s="164">
        <v>-47.555</v>
      </c>
      <c r="AU18" s="164">
        <v>-46.819000000000003</v>
      </c>
      <c r="AV18" s="164">
        <v>8.5816999999999997</v>
      </c>
      <c r="AW18" s="164">
        <v>8.4573</v>
      </c>
      <c r="AX18" s="164">
        <v>56.932000000000002</v>
      </c>
      <c r="AY18" s="164">
        <v>57.2</v>
      </c>
      <c r="AZ18" s="164">
        <v>-6.2813999999999997</v>
      </c>
      <c r="BA18" s="164">
        <v>-32.673000000000002</v>
      </c>
      <c r="BB18" s="164">
        <v>-210.82</v>
      </c>
      <c r="BC18" s="164">
        <v>16.823</v>
      </c>
      <c r="BD18" s="164">
        <v>-7.6999000000000004</v>
      </c>
      <c r="BE18" s="164">
        <v>-7.6999000000000004</v>
      </c>
      <c r="BF18" s="164">
        <v>52.317</v>
      </c>
      <c r="BG18" s="165"/>
      <c r="BH18" s="164">
        <v>-3.6145</v>
      </c>
      <c r="BI18" s="164">
        <v>-67.102000000000004</v>
      </c>
      <c r="BJ18" s="164">
        <v>-29.956</v>
      </c>
      <c r="BK18" s="164">
        <v>1.0831</v>
      </c>
      <c r="BL18" s="164">
        <v>0</v>
      </c>
      <c r="BM18" s="164">
        <v>0</v>
      </c>
      <c r="BN18" s="164">
        <v>247.41</v>
      </c>
      <c r="BO18" s="164">
        <v>47.790999999999997</v>
      </c>
      <c r="BP18" s="164">
        <v>47.668999999999997</v>
      </c>
      <c r="BQ18" s="164">
        <v>-141.97</v>
      </c>
      <c r="BR18" s="164">
        <v>296.73</v>
      </c>
      <c r="BS18" s="164">
        <v>40.976999999999997</v>
      </c>
      <c r="BT18" s="164">
        <v>-104.54</v>
      </c>
      <c r="BU18" s="164">
        <v>108.57</v>
      </c>
      <c r="BV18" s="164">
        <v>69.777000000000001</v>
      </c>
      <c r="BW18" s="164">
        <v>20.62</v>
      </c>
      <c r="BX18" s="164">
        <v>15.22</v>
      </c>
      <c r="BY18" s="164">
        <v>42.93</v>
      </c>
      <c r="BZ18" s="164">
        <v>62.49</v>
      </c>
      <c r="CA18" s="164">
        <v>-84.254000000000005</v>
      </c>
      <c r="CB18" s="164">
        <v>-83.986000000000004</v>
      </c>
      <c r="CC18" s="164">
        <v>132.09</v>
      </c>
      <c r="CD18" s="164">
        <v>132.80000000000001</v>
      </c>
      <c r="CE18" s="164">
        <v>36.286999999999999</v>
      </c>
      <c r="CF18" s="164">
        <v>-95.885000000000005</v>
      </c>
      <c r="CG18" s="164">
        <v>-95.045000000000002</v>
      </c>
      <c r="CH18" s="164">
        <v>-6.2571000000000003</v>
      </c>
      <c r="CI18" s="164">
        <v>0</v>
      </c>
      <c r="CJ18" s="164">
        <v>19.57</v>
      </c>
      <c r="CK18" s="165"/>
      <c r="CL18" s="164">
        <v>63.7</v>
      </c>
      <c r="CM18" s="164">
        <v>57.598999999999997</v>
      </c>
      <c r="CN18" s="164">
        <v>-11.409000000000001</v>
      </c>
      <c r="CO18" s="164">
        <v>32.973999999999997</v>
      </c>
      <c r="CP18" s="164">
        <v>30.704000000000001</v>
      </c>
      <c r="CQ18" s="164">
        <v>31.295000000000002</v>
      </c>
      <c r="CR18" s="164">
        <v>32.594000000000001</v>
      </c>
      <c r="CS18" s="164">
        <v>33.119999999999997</v>
      </c>
      <c r="CT18" s="164">
        <v>-29.091999999999999</v>
      </c>
      <c r="CU18" s="164">
        <v>-30.274999999999999</v>
      </c>
      <c r="CV18" s="164">
        <v>-41.781999999999996</v>
      </c>
      <c r="CW18" s="164">
        <v>11.428000000000001</v>
      </c>
      <c r="CX18" s="164">
        <v>16.75</v>
      </c>
      <c r="CY18" s="164">
        <v>54.25</v>
      </c>
      <c r="CZ18" s="164">
        <v>33.991</v>
      </c>
      <c r="DA18" s="164">
        <v>31.937999999999999</v>
      </c>
      <c r="DB18" s="165"/>
      <c r="DC18" s="164">
        <v>-2.3862999999999999</v>
      </c>
      <c r="DD18" s="164">
        <v>0</v>
      </c>
      <c r="DE18" s="164">
        <v>0</v>
      </c>
      <c r="DF18" s="164">
        <v>-46.23</v>
      </c>
      <c r="DG18" s="164">
        <v>0</v>
      </c>
      <c r="DH18" s="164">
        <v>-15.528</v>
      </c>
      <c r="DI18" s="164">
        <v>-67.8</v>
      </c>
      <c r="DJ18" s="165"/>
      <c r="DK18" s="164">
        <v>28.928999999999998</v>
      </c>
      <c r="DL18" s="164">
        <v>32.820999999999998</v>
      </c>
      <c r="DM18" s="164">
        <v>31.95</v>
      </c>
      <c r="DN18" s="164">
        <v>48.651000000000003</v>
      </c>
      <c r="DO18" s="164">
        <v>32.72</v>
      </c>
      <c r="DP18" s="164">
        <v>-2.16</v>
      </c>
      <c r="DQ18" s="164">
        <v>49.369</v>
      </c>
      <c r="DR18" s="164">
        <v>45.945999999999998</v>
      </c>
      <c r="DS18" s="165"/>
      <c r="DT18" s="164">
        <v>-18.2</v>
      </c>
      <c r="DU18" s="164">
        <v>74.28</v>
      </c>
      <c r="DV18" s="164">
        <v>57.57</v>
      </c>
      <c r="DW18" s="164">
        <v>47.036000000000001</v>
      </c>
      <c r="DX18" s="164">
        <v>46.2</v>
      </c>
      <c r="DY18" s="164">
        <v>-70.713999999999999</v>
      </c>
      <c r="DZ18" s="164">
        <v>-69.653999999999996</v>
      </c>
      <c r="EA18" s="164">
        <v>111.2</v>
      </c>
      <c r="EB18" s="164">
        <v>72.709000000000003</v>
      </c>
      <c r="EC18" s="164">
        <v>69.891000000000005</v>
      </c>
      <c r="ED18" s="164">
        <v>70.646000000000001</v>
      </c>
      <c r="EE18" s="164">
        <v>71.051000000000002</v>
      </c>
      <c r="EF18" s="164">
        <v>58.972000000000001</v>
      </c>
      <c r="EG18" s="164">
        <v>-25.582999999999998</v>
      </c>
      <c r="EH18" s="164">
        <v>153.82</v>
      </c>
      <c r="EI18" s="164">
        <v>345.91</v>
      </c>
      <c r="EJ18" s="164">
        <v>0</v>
      </c>
      <c r="EK18" s="164">
        <v>-26.812000000000001</v>
      </c>
      <c r="EL18" s="164">
        <v>-28.321000000000002</v>
      </c>
      <c r="EM18" s="164">
        <v>20.03</v>
      </c>
      <c r="EN18" s="164">
        <v>35.18</v>
      </c>
      <c r="EO18" s="164">
        <v>-48.345999999999997</v>
      </c>
      <c r="EP18" s="164">
        <v>44.591000000000001</v>
      </c>
      <c r="EQ18" s="164">
        <v>-84.14</v>
      </c>
      <c r="ER18" s="164">
        <v>-85.393000000000001</v>
      </c>
      <c r="ES18" s="164">
        <v>-20.611000000000001</v>
      </c>
      <c r="ET18" s="164">
        <v>0</v>
      </c>
      <c r="EU18" s="164">
        <v>-17.25</v>
      </c>
      <c r="EV18" s="164">
        <v>1</v>
      </c>
      <c r="EW18" s="164">
        <v>13.065</v>
      </c>
      <c r="EX18" s="164">
        <v>12.718</v>
      </c>
      <c r="EY18" s="164">
        <v>-38.319000000000003</v>
      </c>
      <c r="EZ18" s="164">
        <v>-37.390999999999998</v>
      </c>
      <c r="FA18" s="164">
        <v>10.218</v>
      </c>
      <c r="FB18" s="164">
        <v>-56.368000000000002</v>
      </c>
      <c r="FC18" s="164">
        <v>49.155999999999999</v>
      </c>
      <c r="FD18" s="164">
        <v>24.242999999999999</v>
      </c>
      <c r="FE18" s="164">
        <v>0</v>
      </c>
      <c r="FF18" s="164">
        <v>0</v>
      </c>
      <c r="FG18" s="164">
        <v>39.301000000000002</v>
      </c>
      <c r="FH18" s="164">
        <v>39.398000000000003</v>
      </c>
      <c r="FI18" s="164">
        <v>37.963999999999999</v>
      </c>
      <c r="FJ18" s="164">
        <v>83.894999999999996</v>
      </c>
      <c r="FK18" s="164">
        <v>84.23</v>
      </c>
      <c r="FL18" s="164">
        <v>-186.88</v>
      </c>
      <c r="FM18" s="164">
        <v>73.093999999999994</v>
      </c>
      <c r="FN18" s="164">
        <v>72.965000000000003</v>
      </c>
      <c r="FO18" s="165"/>
      <c r="FP18" s="164">
        <v>-129.84</v>
      </c>
      <c r="FQ18" s="164">
        <v>-52.095999999999997</v>
      </c>
      <c r="FR18" s="165"/>
      <c r="FS18" s="164">
        <v>17.381</v>
      </c>
      <c r="FT18" s="164">
        <v>0.74009999999999998</v>
      </c>
      <c r="FU18" s="164">
        <v>-11.148999999999999</v>
      </c>
      <c r="FV18" s="164">
        <v>16.68</v>
      </c>
      <c r="FW18" s="164">
        <v>-53.112000000000002</v>
      </c>
      <c r="FX18" s="164">
        <v>10.773</v>
      </c>
      <c r="FY18" s="164">
        <v>-15.848000000000001</v>
      </c>
      <c r="FZ18" s="164">
        <v>4.1959999999999997</v>
      </c>
      <c r="GA18" s="164">
        <v>11.026999999999999</v>
      </c>
      <c r="GB18" s="164">
        <v>21.709</v>
      </c>
      <c r="GC18" s="164">
        <v>133.30000000000001</v>
      </c>
      <c r="GD18" s="164">
        <v>142.51</v>
      </c>
      <c r="GE18" s="164">
        <v>12.98</v>
      </c>
      <c r="GF18" s="164">
        <v>76.81</v>
      </c>
      <c r="GG18" s="164">
        <v>18.5</v>
      </c>
      <c r="GH18" s="164">
        <v>-17.824000000000002</v>
      </c>
      <c r="GI18" s="164">
        <v>-3.8027000000000002</v>
      </c>
      <c r="GJ18" s="164">
        <v>4.1268000000000002</v>
      </c>
      <c r="GK18" s="164">
        <v>1.2605999999999999</v>
      </c>
      <c r="GL18" s="165"/>
      <c r="GM18" s="165"/>
      <c r="GN18" s="164">
        <v>-15.646000000000001</v>
      </c>
      <c r="GO18" s="164">
        <v>-23.361999999999998</v>
      </c>
      <c r="GP18" s="164">
        <v>20.163</v>
      </c>
      <c r="GQ18" s="164">
        <v>36.133000000000003</v>
      </c>
      <c r="GR18" s="164">
        <v>97.674000000000007</v>
      </c>
      <c r="GS18" s="164">
        <v>60.847000000000001</v>
      </c>
      <c r="GT18" s="164">
        <v>-145.21</v>
      </c>
      <c r="GU18" s="164">
        <v>-16.716000000000001</v>
      </c>
      <c r="GV18" s="164">
        <v>31.960999999999999</v>
      </c>
      <c r="GW18" s="164">
        <v>-27.873000000000001</v>
      </c>
      <c r="GX18" s="164">
        <v>12.294</v>
      </c>
      <c r="GY18" s="164">
        <v>0</v>
      </c>
      <c r="GZ18" s="164">
        <v>0</v>
      </c>
      <c r="HA18" s="164">
        <v>14.183999999999999</v>
      </c>
      <c r="HB18" s="164">
        <v>110.13</v>
      </c>
      <c r="HC18" s="164">
        <v>111.04</v>
      </c>
      <c r="HD18" s="164">
        <v>275.7</v>
      </c>
      <c r="HE18" s="164">
        <v>-275.51</v>
      </c>
      <c r="HF18" s="164">
        <v>-620.02</v>
      </c>
      <c r="HG18" s="164">
        <v>627.29</v>
      </c>
      <c r="HH18" s="164">
        <v>643.15</v>
      </c>
      <c r="HI18" s="164">
        <v>-105.71</v>
      </c>
      <c r="HJ18" s="164">
        <v>-106.8</v>
      </c>
      <c r="HK18" s="164">
        <v>-52.332000000000001</v>
      </c>
      <c r="HL18" s="164">
        <v>-44.192</v>
      </c>
      <c r="HM18" s="164">
        <v>30.835999999999999</v>
      </c>
      <c r="HN18" s="164">
        <v>28.658999999999999</v>
      </c>
      <c r="HO18" s="164">
        <v>-106.17</v>
      </c>
      <c r="HP18" s="164">
        <v>-106.36</v>
      </c>
      <c r="HQ18" s="164">
        <v>63.921999999999997</v>
      </c>
      <c r="HR18" s="164">
        <v>64.185000000000002</v>
      </c>
      <c r="HS18" s="164">
        <v>-19.242999999999999</v>
      </c>
      <c r="HT18" s="164">
        <v>-19.141999999999999</v>
      </c>
      <c r="HU18" s="164">
        <v>98.22</v>
      </c>
      <c r="HV18" s="164">
        <v>96.87</v>
      </c>
      <c r="HW18" s="164">
        <v>50.4</v>
      </c>
      <c r="HX18" s="164">
        <v>51.098999999999997</v>
      </c>
      <c r="HY18" s="164">
        <v>22.457000000000001</v>
      </c>
      <c r="HZ18" s="164">
        <v>30.318999999999999</v>
      </c>
      <c r="IA18" s="164">
        <v>-344.51</v>
      </c>
      <c r="IB18" s="164">
        <v>111.18</v>
      </c>
      <c r="IC18" s="164">
        <v>110.97</v>
      </c>
      <c r="ID18" s="164">
        <v>13.8</v>
      </c>
      <c r="IE18" s="164">
        <v>3.4</v>
      </c>
      <c r="IF18" s="164">
        <v>-63.4</v>
      </c>
      <c r="IG18" s="164">
        <v>-63.798999999999999</v>
      </c>
      <c r="IH18" s="164">
        <v>1.5399</v>
      </c>
      <c r="II18" s="164">
        <v>1.2121</v>
      </c>
      <c r="IJ18" s="164">
        <v>-628.96</v>
      </c>
      <c r="IK18" s="165"/>
      <c r="IL18" s="164">
        <v>495.49</v>
      </c>
      <c r="IM18" s="166">
        <v>393.92</v>
      </c>
      <c r="IN18" s="164">
        <v>7.8122999999999996</v>
      </c>
      <c r="IO18" s="164">
        <v>-393.92</v>
      </c>
      <c r="IP18" s="164">
        <v>388.88</v>
      </c>
      <c r="IQ18" s="164">
        <v>-140.88999999999999</v>
      </c>
      <c r="IR18" s="164">
        <v>-311.63</v>
      </c>
      <c r="IS18" s="164">
        <v>-381.87</v>
      </c>
      <c r="IT18" s="165"/>
      <c r="IU18" s="164">
        <v>115.7</v>
      </c>
      <c r="IV18" s="164">
        <v>144.47</v>
      </c>
      <c r="IW18" s="164">
        <v>-478.65</v>
      </c>
      <c r="IX18" s="164">
        <v>238.19</v>
      </c>
      <c r="IY18" s="164">
        <v>-243.74</v>
      </c>
      <c r="IZ18" s="164">
        <v>244.91</v>
      </c>
      <c r="JA18" s="164">
        <v>-6.4311999999999996</v>
      </c>
      <c r="JB18" s="164">
        <v>30.954999999999998</v>
      </c>
      <c r="JC18" s="164">
        <v>23.36</v>
      </c>
      <c r="JD18" s="164">
        <v>1.5029999999999999</v>
      </c>
      <c r="JE18" s="164">
        <v>1.4919</v>
      </c>
      <c r="JF18" s="164">
        <v>-22.959</v>
      </c>
      <c r="JG18" s="164">
        <v>8.0799000000000003</v>
      </c>
      <c r="JH18" s="164">
        <v>7.0632999999999999</v>
      </c>
      <c r="JI18" s="164">
        <v>-8.6410999999999998</v>
      </c>
      <c r="JJ18" s="164">
        <v>-54.29</v>
      </c>
      <c r="JK18" s="164">
        <v>-14.090999999999999</v>
      </c>
      <c r="JL18" s="164">
        <v>52.598999999999997</v>
      </c>
      <c r="JM18" s="164">
        <v>53.573999999999998</v>
      </c>
      <c r="JN18" s="164">
        <v>52.603999999999999</v>
      </c>
      <c r="JO18" s="164">
        <v>0</v>
      </c>
      <c r="JP18" s="164">
        <v>0</v>
      </c>
      <c r="JQ18" s="164">
        <v>18.210999999999999</v>
      </c>
      <c r="JR18" s="164">
        <v>20.763000000000002</v>
      </c>
      <c r="JS18" s="164">
        <v>19.768000000000001</v>
      </c>
      <c r="JT18" s="165"/>
      <c r="JU18" s="164">
        <v>-2.9</v>
      </c>
      <c r="JV18" s="164">
        <v>21.568999999999999</v>
      </c>
      <c r="JW18" s="164">
        <v>5.4</v>
      </c>
      <c r="JX18" s="164">
        <v>8.6998999999999995</v>
      </c>
      <c r="JY18" s="164">
        <v>-38.747</v>
      </c>
      <c r="JZ18" s="164">
        <v>73.099999999999994</v>
      </c>
      <c r="KA18" s="164">
        <v>53.534999999999997</v>
      </c>
      <c r="KB18" s="164">
        <v>-37.299999999999997</v>
      </c>
      <c r="KC18" s="164">
        <v>-71.784999999999997</v>
      </c>
      <c r="KD18" s="164">
        <v>42.850999999999999</v>
      </c>
      <c r="KE18" s="164">
        <v>28.1</v>
      </c>
      <c r="KF18" s="164">
        <v>-4.1999000000000004</v>
      </c>
      <c r="KG18" s="164">
        <v>4.0998999999999999</v>
      </c>
      <c r="KH18" s="164">
        <v>20.556999999999999</v>
      </c>
      <c r="KI18" s="164">
        <v>168.64</v>
      </c>
    </row>
    <row r="19" spans="1:295" ht="18" customHeight="1" x14ac:dyDescent="0.25">
      <c r="A19" s="161" t="s">
        <v>73</v>
      </c>
      <c r="B19" s="161" t="s">
        <v>793</v>
      </c>
      <c r="C19" s="164">
        <v>0</v>
      </c>
      <c r="D19" s="164">
        <v>18.376999999999999</v>
      </c>
      <c r="E19" s="164">
        <v>-36.598999999999997</v>
      </c>
      <c r="F19" s="164">
        <v>-16.347999999999999</v>
      </c>
      <c r="G19" s="164">
        <v>20.971</v>
      </c>
      <c r="H19" s="164">
        <v>13.146000000000001</v>
      </c>
      <c r="I19" s="165"/>
      <c r="J19" s="165"/>
      <c r="K19" s="164">
        <v>39.899000000000001</v>
      </c>
      <c r="L19" s="164">
        <v>20.231000000000002</v>
      </c>
      <c r="M19" s="164">
        <v>-19.725000000000001</v>
      </c>
      <c r="N19" s="164">
        <v>-26.638999999999999</v>
      </c>
      <c r="O19" s="164">
        <v>-25.007000000000001</v>
      </c>
      <c r="P19" s="164">
        <v>22</v>
      </c>
      <c r="Q19" s="164">
        <v>13.247999999999999</v>
      </c>
      <c r="R19" s="164">
        <v>-22</v>
      </c>
      <c r="S19" s="164">
        <v>13.287000000000001</v>
      </c>
      <c r="T19" s="164">
        <v>185.702</v>
      </c>
      <c r="U19" s="164">
        <v>8.6976999999999993</v>
      </c>
      <c r="V19" s="164">
        <v>8.7674000000000003</v>
      </c>
      <c r="W19" s="164">
        <v>14.47</v>
      </c>
      <c r="X19" s="164">
        <v>0</v>
      </c>
      <c r="Y19" s="164">
        <v>22.225999999999999</v>
      </c>
      <c r="Z19" s="164">
        <v>6.5734000000000004</v>
      </c>
      <c r="AA19" s="165"/>
      <c r="AB19" s="164">
        <v>113</v>
      </c>
      <c r="AC19" s="164">
        <v>-79.338999999999999</v>
      </c>
      <c r="AD19" s="164">
        <v>-80.168999999999997</v>
      </c>
      <c r="AE19" s="164">
        <v>18.407</v>
      </c>
      <c r="AF19" s="164">
        <v>26.638999999999999</v>
      </c>
      <c r="AG19" s="164">
        <v>24.2</v>
      </c>
      <c r="AH19" s="164">
        <v>5.8169000000000004</v>
      </c>
      <c r="AI19" s="164">
        <v>0.13700000000000001</v>
      </c>
      <c r="AJ19" s="164">
        <v>-29.478999999999999</v>
      </c>
      <c r="AK19" s="164">
        <v>-29.43</v>
      </c>
      <c r="AL19" s="164">
        <v>-28.739000000000001</v>
      </c>
      <c r="AM19" s="164">
        <v>29.36</v>
      </c>
      <c r="AN19" s="164">
        <v>29.51</v>
      </c>
      <c r="AO19" s="164">
        <v>6.5841000000000003</v>
      </c>
      <c r="AP19" s="164">
        <v>15.35</v>
      </c>
      <c r="AQ19" s="164">
        <v>50.033999999999999</v>
      </c>
      <c r="AR19" s="164">
        <v>51.552</v>
      </c>
      <c r="AS19" s="164">
        <v>0</v>
      </c>
      <c r="AT19" s="164">
        <v>-48.225000000000001</v>
      </c>
      <c r="AU19" s="164">
        <v>-47.517000000000003</v>
      </c>
      <c r="AV19" s="164">
        <v>10.831</v>
      </c>
      <c r="AW19" s="164">
        <v>11.198</v>
      </c>
      <c r="AX19" s="164">
        <v>56.53</v>
      </c>
      <c r="AY19" s="164">
        <v>57.468000000000004</v>
      </c>
      <c r="AZ19" s="164">
        <v>-6.2813999999999997</v>
      </c>
      <c r="BA19" s="164">
        <v>-33.430999999999997</v>
      </c>
      <c r="BB19" s="164">
        <v>-206.61</v>
      </c>
      <c r="BC19" s="164">
        <v>10.002000000000001</v>
      </c>
      <c r="BD19" s="164">
        <v>-4.2999000000000001</v>
      </c>
      <c r="BE19" s="164">
        <v>-4.2999000000000001</v>
      </c>
      <c r="BF19" s="164">
        <v>53.761000000000003</v>
      </c>
      <c r="BG19" s="165"/>
      <c r="BH19" s="164">
        <v>-3.6680000000000001</v>
      </c>
      <c r="BI19" s="164">
        <v>-67.102000000000004</v>
      </c>
      <c r="BJ19" s="164">
        <v>-27.343</v>
      </c>
      <c r="BK19" s="164">
        <v>1.1145</v>
      </c>
      <c r="BL19" s="164">
        <v>0</v>
      </c>
      <c r="BM19" s="164">
        <v>0</v>
      </c>
      <c r="BN19" s="164">
        <v>242.22</v>
      </c>
      <c r="BO19" s="164">
        <v>45.258000000000003</v>
      </c>
      <c r="BP19" s="164">
        <v>44.77</v>
      </c>
      <c r="BQ19" s="164">
        <v>-141.58000000000001</v>
      </c>
      <c r="BR19" s="164">
        <v>286.93</v>
      </c>
      <c r="BS19" s="164">
        <v>40.976999999999997</v>
      </c>
      <c r="BT19" s="164">
        <v>-122.89</v>
      </c>
      <c r="BU19" s="164">
        <v>126.17</v>
      </c>
      <c r="BV19" s="164">
        <v>69.855999999999995</v>
      </c>
      <c r="BW19" s="164">
        <v>21</v>
      </c>
      <c r="BX19" s="164">
        <v>15.76</v>
      </c>
      <c r="BY19" s="164">
        <v>42.9</v>
      </c>
      <c r="BZ19" s="164">
        <v>62.779000000000003</v>
      </c>
      <c r="CA19" s="164">
        <v>-82.513000000000005</v>
      </c>
      <c r="CB19" s="164">
        <v>-83.584999999999994</v>
      </c>
      <c r="CC19" s="164">
        <v>131.24</v>
      </c>
      <c r="CD19" s="164">
        <v>132.84</v>
      </c>
      <c r="CE19" s="164">
        <v>36.247</v>
      </c>
      <c r="CF19" s="164">
        <v>-95.272999999999996</v>
      </c>
      <c r="CG19" s="164">
        <v>-94.613</v>
      </c>
      <c r="CH19" s="164">
        <v>-2.8906999999999998</v>
      </c>
      <c r="CI19" s="164">
        <v>0</v>
      </c>
      <c r="CJ19" s="164">
        <v>19.57</v>
      </c>
      <c r="CK19" s="165"/>
      <c r="CL19" s="164">
        <v>63.298999999999999</v>
      </c>
      <c r="CM19" s="164">
        <v>57.298999999999999</v>
      </c>
      <c r="CN19" s="164">
        <v>-11.02</v>
      </c>
      <c r="CO19" s="164">
        <v>32.619</v>
      </c>
      <c r="CP19" s="164">
        <v>30.853999999999999</v>
      </c>
      <c r="CQ19" s="164">
        <v>31.372</v>
      </c>
      <c r="CR19" s="164">
        <v>31.553000000000001</v>
      </c>
      <c r="CS19" s="164">
        <v>32.284999999999997</v>
      </c>
      <c r="CT19" s="164">
        <v>-34.091999999999999</v>
      </c>
      <c r="CU19" s="164">
        <v>-26.111999999999998</v>
      </c>
      <c r="CV19" s="164">
        <v>-45.258000000000003</v>
      </c>
      <c r="CW19" s="164">
        <v>11.406000000000001</v>
      </c>
      <c r="CX19" s="164">
        <v>15.89</v>
      </c>
      <c r="CY19" s="164">
        <v>52.83</v>
      </c>
      <c r="CZ19" s="164">
        <v>33.991</v>
      </c>
      <c r="DA19" s="164">
        <v>32.377000000000002</v>
      </c>
      <c r="DB19" s="165"/>
      <c r="DC19" s="164">
        <v>-2.2606999999999999</v>
      </c>
      <c r="DD19" s="164">
        <v>0</v>
      </c>
      <c r="DE19" s="164">
        <v>0</v>
      </c>
      <c r="DF19" s="164">
        <v>-33.390999999999998</v>
      </c>
      <c r="DG19" s="164">
        <v>-1E-4</v>
      </c>
      <c r="DH19" s="164">
        <v>-15.71</v>
      </c>
      <c r="DI19" s="164">
        <v>-67.698999999999998</v>
      </c>
      <c r="DJ19" s="165"/>
      <c r="DK19" s="164">
        <v>29.259</v>
      </c>
      <c r="DL19" s="164">
        <v>33.406999999999996</v>
      </c>
      <c r="DM19" s="164">
        <v>30.541</v>
      </c>
      <c r="DN19" s="164">
        <v>48.651000000000003</v>
      </c>
      <c r="DO19" s="164">
        <v>33.408999999999999</v>
      </c>
      <c r="DP19" s="164">
        <v>-1.44</v>
      </c>
      <c r="DQ19" s="164">
        <v>49.828000000000003</v>
      </c>
      <c r="DR19" s="164">
        <v>31.93</v>
      </c>
      <c r="DS19" s="165"/>
      <c r="DT19" s="164">
        <v>-18.228999999999999</v>
      </c>
      <c r="DU19" s="164">
        <v>74.34</v>
      </c>
      <c r="DV19" s="164">
        <v>56.87</v>
      </c>
      <c r="DW19" s="164">
        <v>34.253999999999998</v>
      </c>
      <c r="DX19" s="164">
        <v>33.563000000000002</v>
      </c>
      <c r="DY19" s="164">
        <v>-73.875</v>
      </c>
      <c r="DZ19" s="164">
        <v>-72.254000000000005</v>
      </c>
      <c r="EA19" s="164">
        <v>101.2</v>
      </c>
      <c r="EB19" s="164">
        <v>63.524000000000001</v>
      </c>
      <c r="EC19" s="164">
        <v>61.026000000000003</v>
      </c>
      <c r="ED19" s="164">
        <v>61.959000000000003</v>
      </c>
      <c r="EE19" s="164">
        <v>100.71</v>
      </c>
      <c r="EF19" s="164">
        <v>89.334999999999994</v>
      </c>
      <c r="EG19" s="164">
        <v>-24.280999999999999</v>
      </c>
      <c r="EH19" s="164">
        <v>153.30000000000001</v>
      </c>
      <c r="EI19" s="164">
        <v>367.63</v>
      </c>
      <c r="EJ19" s="164">
        <v>0</v>
      </c>
      <c r="EK19" s="164">
        <v>-26.257000000000001</v>
      </c>
      <c r="EL19" s="164">
        <v>-28.004000000000001</v>
      </c>
      <c r="EM19" s="164">
        <v>-8.6289999999999996</v>
      </c>
      <c r="EN19" s="164">
        <v>23.545999999999999</v>
      </c>
      <c r="EO19" s="164">
        <v>-48.345999999999997</v>
      </c>
      <c r="EP19" s="164">
        <v>175.16</v>
      </c>
      <c r="EQ19" s="164">
        <v>-103.82</v>
      </c>
      <c r="ER19" s="164">
        <v>-105.3</v>
      </c>
      <c r="ES19" s="164">
        <v>-52.523000000000003</v>
      </c>
      <c r="ET19" s="164">
        <v>0</v>
      </c>
      <c r="EU19" s="164">
        <v>-8.8999000000000006</v>
      </c>
      <c r="EV19" s="164">
        <v>132.19</v>
      </c>
      <c r="EW19" s="164">
        <v>13.217000000000001</v>
      </c>
      <c r="EX19" s="164">
        <v>-8.1677</v>
      </c>
      <c r="EY19" s="164">
        <v>-36.783000000000001</v>
      </c>
      <c r="EZ19" s="164">
        <v>-36.122999999999998</v>
      </c>
      <c r="FA19" s="164">
        <v>9.0375999999999994</v>
      </c>
      <c r="FB19" s="164">
        <v>-86.423000000000002</v>
      </c>
      <c r="FC19" s="164">
        <v>22.439</v>
      </c>
      <c r="FD19" s="164">
        <v>23.645</v>
      </c>
      <c r="FE19" s="164">
        <v>0</v>
      </c>
      <c r="FF19" s="164">
        <v>0</v>
      </c>
      <c r="FG19" s="164">
        <v>38.756999999999998</v>
      </c>
      <c r="FH19" s="164">
        <v>39.799999999999997</v>
      </c>
      <c r="FI19" s="164">
        <v>38.424999999999997</v>
      </c>
      <c r="FJ19" s="164">
        <v>82.722999999999999</v>
      </c>
      <c r="FK19" s="164">
        <v>82.221000000000004</v>
      </c>
      <c r="FL19" s="164">
        <v>-198.6</v>
      </c>
      <c r="FM19" s="164">
        <v>76.302999999999997</v>
      </c>
      <c r="FN19" s="164">
        <v>75.459999999999994</v>
      </c>
      <c r="FO19" s="165"/>
      <c r="FP19" s="164">
        <v>-136.4</v>
      </c>
      <c r="FQ19" s="164">
        <v>-57.164000000000001</v>
      </c>
      <c r="FR19" s="165"/>
      <c r="FS19" s="164">
        <v>17.5</v>
      </c>
      <c r="FT19" s="164">
        <v>0.76329999999999998</v>
      </c>
      <c r="FU19" s="164">
        <v>-11.539</v>
      </c>
      <c r="FV19" s="164">
        <v>15.29</v>
      </c>
      <c r="FW19" s="164">
        <v>-56.624000000000002</v>
      </c>
      <c r="FX19" s="164">
        <v>10.757</v>
      </c>
      <c r="FY19" s="164">
        <v>-15.779</v>
      </c>
      <c r="FZ19" s="164">
        <v>4.3010000000000002</v>
      </c>
      <c r="GA19" s="164">
        <v>10.974</v>
      </c>
      <c r="GB19" s="164">
        <v>20.719000000000001</v>
      </c>
      <c r="GC19" s="164">
        <v>139.72</v>
      </c>
      <c r="GD19" s="164">
        <v>149.5</v>
      </c>
      <c r="GE19" s="164">
        <v>13.21</v>
      </c>
      <c r="GF19" s="164">
        <v>76.12</v>
      </c>
      <c r="GG19" s="164">
        <v>16.5</v>
      </c>
      <c r="GH19" s="164">
        <v>-17.36</v>
      </c>
      <c r="GI19" s="164">
        <v>-3.8418999999999999</v>
      </c>
      <c r="GJ19" s="164">
        <v>4.2445000000000004</v>
      </c>
      <c r="GK19" s="164">
        <v>1.2816000000000001</v>
      </c>
      <c r="GL19" s="165"/>
      <c r="GM19" s="165"/>
      <c r="GN19" s="164">
        <v>-15.433999999999999</v>
      </c>
      <c r="GO19" s="164">
        <v>-23.443000000000001</v>
      </c>
      <c r="GP19" s="164">
        <v>20.058</v>
      </c>
      <c r="GQ19" s="164">
        <v>36.301000000000002</v>
      </c>
      <c r="GR19" s="164">
        <v>97.21</v>
      </c>
      <c r="GS19" s="164">
        <v>61.316000000000003</v>
      </c>
      <c r="GT19" s="164">
        <v>-144.61000000000001</v>
      </c>
      <c r="GU19" s="164">
        <v>-16.623999999999999</v>
      </c>
      <c r="GV19" s="164">
        <v>32.088999999999999</v>
      </c>
      <c r="GW19" s="164">
        <v>-28.105</v>
      </c>
      <c r="GX19" s="164">
        <v>11.728</v>
      </c>
      <c r="GY19" s="164">
        <v>0</v>
      </c>
      <c r="GZ19" s="164">
        <v>0</v>
      </c>
      <c r="HA19" s="164">
        <v>13.503</v>
      </c>
      <c r="HB19" s="164">
        <v>114.66</v>
      </c>
      <c r="HC19" s="164">
        <v>116.11</v>
      </c>
      <c r="HD19" s="164">
        <v>282.89</v>
      </c>
      <c r="HE19" s="164">
        <v>-279.79000000000002</v>
      </c>
      <c r="HF19" s="164">
        <v>-625.65</v>
      </c>
      <c r="HG19" s="164">
        <v>627.64</v>
      </c>
      <c r="HH19" s="164">
        <v>663.98</v>
      </c>
      <c r="HI19" s="164">
        <v>-109.72</v>
      </c>
      <c r="HJ19" s="164">
        <v>-111.66</v>
      </c>
      <c r="HK19" s="164">
        <v>-47.497999999999998</v>
      </c>
      <c r="HL19" s="164">
        <v>-39.786999999999999</v>
      </c>
      <c r="HM19" s="164">
        <v>32.340000000000003</v>
      </c>
      <c r="HN19" s="164">
        <v>32.177</v>
      </c>
      <c r="HO19" s="164">
        <v>-106.17</v>
      </c>
      <c r="HP19" s="164">
        <v>-106.36</v>
      </c>
      <c r="HQ19" s="164">
        <v>64.338999999999999</v>
      </c>
      <c r="HR19" s="164">
        <v>63.338999999999999</v>
      </c>
      <c r="HS19" s="164">
        <v>-15.632</v>
      </c>
      <c r="HT19" s="164">
        <v>-15.425000000000001</v>
      </c>
      <c r="HU19" s="164">
        <v>97.959000000000003</v>
      </c>
      <c r="HV19" s="164">
        <v>98.48</v>
      </c>
      <c r="HW19" s="164">
        <v>48.9</v>
      </c>
      <c r="HX19" s="164">
        <v>48.5</v>
      </c>
      <c r="HY19" s="164">
        <v>22.170999999999999</v>
      </c>
      <c r="HZ19" s="164">
        <v>28.798999999999999</v>
      </c>
      <c r="IA19" s="164">
        <v>-347.81</v>
      </c>
      <c r="IB19" s="164">
        <v>113.62</v>
      </c>
      <c r="IC19" s="164">
        <v>112.79</v>
      </c>
      <c r="ID19" s="164">
        <v>13.3</v>
      </c>
      <c r="IE19" s="164">
        <v>2.7999000000000001</v>
      </c>
      <c r="IF19" s="164">
        <v>-61.7</v>
      </c>
      <c r="IG19" s="164">
        <v>-62.098999999999997</v>
      </c>
      <c r="IH19" s="164">
        <v>1.5399</v>
      </c>
      <c r="II19" s="164">
        <v>1.2121</v>
      </c>
      <c r="IJ19" s="164">
        <v>-654.98</v>
      </c>
      <c r="IK19" s="165"/>
      <c r="IL19" s="164">
        <v>493.32</v>
      </c>
      <c r="IM19" s="166">
        <v>385.15</v>
      </c>
      <c r="IN19" s="164">
        <v>66.915000000000006</v>
      </c>
      <c r="IO19" s="164">
        <v>-385.15</v>
      </c>
      <c r="IP19" s="164">
        <v>384.58</v>
      </c>
      <c r="IQ19" s="164">
        <v>-143.22</v>
      </c>
      <c r="IR19" s="164">
        <v>-304.39</v>
      </c>
      <c r="IS19" s="164">
        <v>-383.45</v>
      </c>
      <c r="IT19" s="165"/>
      <c r="IU19" s="164">
        <v>115.35</v>
      </c>
      <c r="IV19" s="164">
        <v>144.93</v>
      </c>
      <c r="IW19" s="164">
        <v>-478.75</v>
      </c>
      <c r="IX19" s="164">
        <v>238.32</v>
      </c>
      <c r="IY19" s="164">
        <v>-242.79</v>
      </c>
      <c r="IZ19" s="164">
        <v>242.05</v>
      </c>
      <c r="JA19" s="164">
        <v>-7.5133000000000001</v>
      </c>
      <c r="JB19" s="164">
        <v>30.954999999999998</v>
      </c>
      <c r="JC19" s="164">
        <v>22.879000000000001</v>
      </c>
      <c r="JD19" s="164">
        <v>1.6279999999999999</v>
      </c>
      <c r="JE19" s="164">
        <v>1.6080000000000001</v>
      </c>
      <c r="JF19" s="164">
        <v>-22.879000000000001</v>
      </c>
      <c r="JG19" s="164">
        <v>8.7200000000000006</v>
      </c>
      <c r="JH19" s="164">
        <v>6.9524999999999997</v>
      </c>
      <c r="JI19" s="164">
        <v>-9.1386000000000003</v>
      </c>
      <c r="JJ19" s="164">
        <v>-51.445</v>
      </c>
      <c r="JK19" s="164">
        <v>-14.589</v>
      </c>
      <c r="JL19" s="164">
        <v>53</v>
      </c>
      <c r="JM19" s="164">
        <v>53.113</v>
      </c>
      <c r="JN19" s="164">
        <v>52.534999999999997</v>
      </c>
      <c r="JO19" s="164">
        <v>0</v>
      </c>
      <c r="JP19" s="164">
        <v>0</v>
      </c>
      <c r="JQ19" s="164">
        <v>22.123000000000001</v>
      </c>
      <c r="JR19" s="164">
        <v>21.335999999999999</v>
      </c>
      <c r="JS19" s="164">
        <v>22.323</v>
      </c>
      <c r="JT19" s="165"/>
      <c r="JU19" s="164">
        <v>-2.0998999999999999</v>
      </c>
      <c r="JV19" s="164">
        <v>23.218</v>
      </c>
      <c r="JW19" s="164">
        <v>5.2798999999999996</v>
      </c>
      <c r="JX19" s="164">
        <v>8.6998999999999995</v>
      </c>
      <c r="JY19" s="164">
        <v>-34.008000000000003</v>
      </c>
      <c r="JZ19" s="164">
        <v>69.674000000000007</v>
      </c>
      <c r="KA19" s="164">
        <v>48.107999999999997</v>
      </c>
      <c r="KB19" s="164">
        <v>-33.526000000000003</v>
      </c>
      <c r="KC19" s="164">
        <v>-67.965000000000003</v>
      </c>
      <c r="KD19" s="164">
        <v>38.811</v>
      </c>
      <c r="KE19" s="164">
        <v>29.364999999999998</v>
      </c>
      <c r="KF19" s="164">
        <v>-6.0998999999999999</v>
      </c>
      <c r="KG19" s="164">
        <v>5.5</v>
      </c>
      <c r="KH19" s="164">
        <v>41.494999999999997</v>
      </c>
      <c r="KI19" s="164">
        <v>153.32</v>
      </c>
    </row>
    <row r="20" spans="1:295" ht="18" customHeight="1" x14ac:dyDescent="0.25">
      <c r="A20" s="161" t="s">
        <v>73</v>
      </c>
      <c r="B20" s="161" t="s">
        <v>794</v>
      </c>
      <c r="C20" s="164">
        <v>0</v>
      </c>
      <c r="D20" s="164">
        <v>18.635000000000002</v>
      </c>
      <c r="E20" s="164">
        <v>-37.448999999999998</v>
      </c>
      <c r="F20" s="164">
        <v>-15.519</v>
      </c>
      <c r="G20" s="164">
        <v>20.824000000000002</v>
      </c>
      <c r="H20" s="164">
        <v>12.494999999999999</v>
      </c>
      <c r="I20" s="165"/>
      <c r="J20" s="165"/>
      <c r="K20" s="164">
        <v>39.475000000000001</v>
      </c>
      <c r="L20" s="164">
        <v>20.318999999999999</v>
      </c>
      <c r="M20" s="164">
        <v>-19.643999999999998</v>
      </c>
      <c r="N20" s="164">
        <v>-24.42</v>
      </c>
      <c r="O20" s="164">
        <v>-24.925999999999998</v>
      </c>
      <c r="P20" s="164">
        <v>22</v>
      </c>
      <c r="Q20" s="164">
        <v>14.076000000000001</v>
      </c>
      <c r="R20" s="164">
        <v>-22</v>
      </c>
      <c r="S20" s="164">
        <v>13.461</v>
      </c>
      <c r="T20" s="164">
        <v>184.24</v>
      </c>
      <c r="U20" s="164">
        <v>8.9652999999999992</v>
      </c>
      <c r="V20" s="164">
        <v>8.8009000000000004</v>
      </c>
      <c r="W20" s="164">
        <v>14.542999999999999</v>
      </c>
      <c r="X20" s="164">
        <v>0</v>
      </c>
      <c r="Y20" s="164">
        <v>22.295000000000002</v>
      </c>
      <c r="Z20" s="164">
        <v>6.2950999999999997</v>
      </c>
      <c r="AA20" s="165"/>
      <c r="AB20" s="164">
        <v>113</v>
      </c>
      <c r="AC20" s="164">
        <v>-79.23</v>
      </c>
      <c r="AD20" s="164">
        <v>-79.010000000000005</v>
      </c>
      <c r="AE20" s="164">
        <v>19.21</v>
      </c>
      <c r="AF20" s="164">
        <v>24.42</v>
      </c>
      <c r="AG20" s="164">
        <v>24.2</v>
      </c>
      <c r="AH20" s="164">
        <v>6.3189000000000002</v>
      </c>
      <c r="AI20" s="164">
        <v>0.13800000000000001</v>
      </c>
      <c r="AJ20" s="164">
        <v>-32.228999999999999</v>
      </c>
      <c r="AK20" s="164">
        <v>-32.298999999999999</v>
      </c>
      <c r="AL20" s="164">
        <v>-21.469000000000001</v>
      </c>
      <c r="AM20" s="164">
        <v>32.49</v>
      </c>
      <c r="AN20" s="164">
        <v>32.639000000000003</v>
      </c>
      <c r="AO20" s="164">
        <v>6.0277000000000003</v>
      </c>
      <c r="AP20" s="164">
        <v>15.095000000000001</v>
      </c>
      <c r="AQ20" s="164">
        <v>52.06</v>
      </c>
      <c r="AR20" s="164">
        <v>53.424999999999997</v>
      </c>
      <c r="AS20" s="164">
        <v>0</v>
      </c>
      <c r="AT20" s="164">
        <v>-52.244</v>
      </c>
      <c r="AU20" s="164">
        <v>-52.052999999999997</v>
      </c>
      <c r="AV20" s="164">
        <v>31.564</v>
      </c>
      <c r="AW20" s="164">
        <v>29.984000000000002</v>
      </c>
      <c r="AX20" s="164">
        <v>54.119</v>
      </c>
      <c r="AY20" s="164">
        <v>54.789000000000001</v>
      </c>
      <c r="AZ20" s="164">
        <v>-3.1406999999999998</v>
      </c>
      <c r="BA20" s="164">
        <v>-18.57</v>
      </c>
      <c r="BB20" s="164">
        <v>-231.12</v>
      </c>
      <c r="BC20" s="164">
        <v>7.3285</v>
      </c>
      <c r="BD20" s="164">
        <v>-2.8999000000000001</v>
      </c>
      <c r="BE20" s="164">
        <v>-2.8999000000000001</v>
      </c>
      <c r="BF20" s="164">
        <v>57.904000000000003</v>
      </c>
      <c r="BG20" s="165"/>
      <c r="BH20" s="164">
        <v>-3.5413000000000001</v>
      </c>
      <c r="BI20" s="164">
        <v>-67.102000000000004</v>
      </c>
      <c r="BJ20" s="164">
        <v>-31.45</v>
      </c>
      <c r="BK20" s="164">
        <v>1.8542000000000001</v>
      </c>
      <c r="BL20" s="164">
        <v>0</v>
      </c>
      <c r="BM20" s="164">
        <v>0</v>
      </c>
      <c r="BN20" s="164">
        <v>267.33999999999997</v>
      </c>
      <c r="BO20" s="164">
        <v>40.04</v>
      </c>
      <c r="BP20" s="164">
        <v>39.948</v>
      </c>
      <c r="BQ20" s="164">
        <v>-137.55000000000001</v>
      </c>
      <c r="BR20" s="164">
        <v>297.02</v>
      </c>
      <c r="BS20" s="164">
        <v>40.976999999999997</v>
      </c>
      <c r="BT20" s="164">
        <v>-121.96</v>
      </c>
      <c r="BU20" s="164">
        <v>124.02</v>
      </c>
      <c r="BV20" s="164">
        <v>62.241999999999997</v>
      </c>
      <c r="BW20" s="164">
        <v>17.77</v>
      </c>
      <c r="BX20" s="164">
        <v>12.039</v>
      </c>
      <c r="BY20" s="164">
        <v>40.04</v>
      </c>
      <c r="BZ20" s="164">
        <v>58.13</v>
      </c>
      <c r="CA20" s="164">
        <v>-82.647000000000006</v>
      </c>
      <c r="CB20" s="164">
        <v>-81.441000000000003</v>
      </c>
      <c r="CC20" s="164">
        <v>132.61000000000001</v>
      </c>
      <c r="CD20" s="164">
        <v>132.06</v>
      </c>
      <c r="CE20" s="164">
        <v>36.582999999999998</v>
      </c>
      <c r="CF20" s="164">
        <v>-92.417000000000002</v>
      </c>
      <c r="CG20" s="164">
        <v>-92.180999999999997</v>
      </c>
      <c r="CH20" s="164">
        <v>-2.8622999999999998</v>
      </c>
      <c r="CI20" s="164">
        <v>0</v>
      </c>
      <c r="CJ20" s="164">
        <v>19.57</v>
      </c>
      <c r="CK20" s="165"/>
      <c r="CL20" s="164">
        <v>63</v>
      </c>
      <c r="CM20" s="164">
        <v>57</v>
      </c>
      <c r="CN20" s="164">
        <v>-11.09</v>
      </c>
      <c r="CO20" s="164">
        <v>32.024000000000001</v>
      </c>
      <c r="CP20" s="164">
        <v>30.673999999999999</v>
      </c>
      <c r="CQ20" s="164">
        <v>31.69</v>
      </c>
      <c r="CR20" s="164">
        <v>26.975000000000001</v>
      </c>
      <c r="CS20" s="164">
        <v>27.824000000000002</v>
      </c>
      <c r="CT20" s="164">
        <v>-36.82</v>
      </c>
      <c r="CU20" s="164">
        <v>-21.678999999999998</v>
      </c>
      <c r="CV20" s="164">
        <v>-42.045999999999999</v>
      </c>
      <c r="CW20" s="164">
        <v>11.221</v>
      </c>
      <c r="CX20" s="164">
        <v>16.18</v>
      </c>
      <c r="CY20" s="164">
        <v>52.25</v>
      </c>
      <c r="CZ20" s="164">
        <v>34.929000000000002</v>
      </c>
      <c r="DA20" s="164">
        <v>32.817</v>
      </c>
      <c r="DB20" s="165"/>
      <c r="DC20" s="164">
        <v>-2.3862999999999999</v>
      </c>
      <c r="DD20" s="164">
        <v>0</v>
      </c>
      <c r="DE20" s="164">
        <v>0</v>
      </c>
      <c r="DF20" s="164">
        <v>-32.585000000000001</v>
      </c>
      <c r="DG20" s="164">
        <v>0</v>
      </c>
      <c r="DH20" s="164">
        <v>-15.717000000000001</v>
      </c>
      <c r="DI20" s="164">
        <v>-69.8</v>
      </c>
      <c r="DJ20" s="165"/>
      <c r="DK20" s="164">
        <v>28.934999999999999</v>
      </c>
      <c r="DL20" s="164">
        <v>33.993000000000002</v>
      </c>
      <c r="DM20" s="164">
        <v>31.010999999999999</v>
      </c>
      <c r="DN20" s="164">
        <v>49.822000000000003</v>
      </c>
      <c r="DO20" s="164">
        <v>33.42</v>
      </c>
      <c r="DP20" s="164">
        <v>-1.39</v>
      </c>
      <c r="DQ20" s="164">
        <v>46.695999999999998</v>
      </c>
      <c r="DR20" s="164">
        <v>31.649000000000001</v>
      </c>
      <c r="DS20" s="165"/>
      <c r="DT20" s="164">
        <v>-17.969000000000001</v>
      </c>
      <c r="DU20" s="164">
        <v>76.13</v>
      </c>
      <c r="DV20" s="164">
        <v>56.24</v>
      </c>
      <c r="DW20" s="164">
        <v>31.654</v>
      </c>
      <c r="DX20" s="164">
        <v>31.872</v>
      </c>
      <c r="DY20" s="164">
        <v>-75.072000000000003</v>
      </c>
      <c r="DZ20" s="164">
        <v>-72.480999999999995</v>
      </c>
      <c r="EA20" s="164">
        <v>100.21</v>
      </c>
      <c r="EB20" s="164">
        <v>63.192</v>
      </c>
      <c r="EC20" s="164">
        <v>60.893999999999998</v>
      </c>
      <c r="ED20" s="164">
        <v>61.576000000000001</v>
      </c>
      <c r="EE20" s="164">
        <v>102.23</v>
      </c>
      <c r="EF20" s="164">
        <v>89.19</v>
      </c>
      <c r="EG20" s="164">
        <v>-22.946999999999999</v>
      </c>
      <c r="EH20" s="164">
        <v>149.06</v>
      </c>
      <c r="EI20" s="164">
        <v>352.87</v>
      </c>
      <c r="EJ20" s="164">
        <v>0</v>
      </c>
      <c r="EK20" s="164">
        <v>-26.556999999999999</v>
      </c>
      <c r="EL20" s="164">
        <v>-28.402000000000001</v>
      </c>
      <c r="EM20" s="164">
        <v>-13.337999999999999</v>
      </c>
      <c r="EN20" s="164">
        <v>24.709</v>
      </c>
      <c r="EO20" s="164">
        <v>-48.345999999999997</v>
      </c>
      <c r="EP20" s="164">
        <v>170.55</v>
      </c>
      <c r="EQ20" s="164">
        <v>-107.1</v>
      </c>
      <c r="ER20" s="164">
        <v>-107.47</v>
      </c>
      <c r="ES20" s="164">
        <v>-57.963999999999999</v>
      </c>
      <c r="ET20" s="164">
        <v>18.709</v>
      </c>
      <c r="EU20" s="164">
        <v>-17.25</v>
      </c>
      <c r="EV20" s="164">
        <v>117.4</v>
      </c>
      <c r="EW20" s="164">
        <v>12.968</v>
      </c>
      <c r="EX20" s="164">
        <v>-11.36</v>
      </c>
      <c r="EY20" s="164">
        <v>-34.776000000000003</v>
      </c>
      <c r="EZ20" s="164">
        <v>-34.298000000000002</v>
      </c>
      <c r="FA20" s="164">
        <v>9.2979000000000003</v>
      </c>
      <c r="FB20" s="164">
        <v>-86.971999999999994</v>
      </c>
      <c r="FC20" s="164">
        <v>50.48</v>
      </c>
      <c r="FD20" s="164">
        <v>22.591000000000001</v>
      </c>
      <c r="FE20" s="164">
        <v>0</v>
      </c>
      <c r="FF20" s="164">
        <v>0</v>
      </c>
      <c r="FG20" s="164">
        <v>38.771000000000001</v>
      </c>
      <c r="FH20" s="164">
        <v>39.53</v>
      </c>
      <c r="FI20" s="164">
        <v>37.957000000000001</v>
      </c>
      <c r="FJ20" s="164">
        <v>83.058000000000007</v>
      </c>
      <c r="FK20" s="164">
        <v>82.555000000000007</v>
      </c>
      <c r="FL20" s="164">
        <v>-196.59</v>
      </c>
      <c r="FM20" s="164">
        <v>75.948999999999998</v>
      </c>
      <c r="FN20" s="164">
        <v>75.644000000000005</v>
      </c>
      <c r="FO20" s="165"/>
      <c r="FP20" s="164">
        <v>-133.41</v>
      </c>
      <c r="FQ20" s="164">
        <v>-58.716999999999999</v>
      </c>
      <c r="FR20" s="165"/>
      <c r="FS20" s="164">
        <v>18.088999999999999</v>
      </c>
      <c r="FT20" s="164">
        <v>0.78639999999999999</v>
      </c>
      <c r="FU20" s="164">
        <v>-11.779</v>
      </c>
      <c r="FV20" s="164">
        <v>13.43</v>
      </c>
      <c r="FW20" s="164">
        <v>-60.985999999999997</v>
      </c>
      <c r="FX20" s="164">
        <v>10.803000000000001</v>
      </c>
      <c r="FY20" s="164">
        <v>-15.779</v>
      </c>
      <c r="FZ20" s="164">
        <v>4.3879999999999999</v>
      </c>
      <c r="GA20" s="164">
        <v>10.919</v>
      </c>
      <c r="GB20" s="164">
        <v>21.36</v>
      </c>
      <c r="GC20" s="164">
        <v>136.51</v>
      </c>
      <c r="GD20" s="164">
        <v>146.5</v>
      </c>
      <c r="GE20" s="164">
        <v>12.93</v>
      </c>
      <c r="GF20" s="164">
        <v>78.363</v>
      </c>
      <c r="GG20" s="164">
        <v>15.898999999999999</v>
      </c>
      <c r="GH20" s="164">
        <v>-13.927</v>
      </c>
      <c r="GI20" s="164">
        <v>-2.6145</v>
      </c>
      <c r="GJ20" s="164">
        <v>2.79</v>
      </c>
      <c r="GK20" s="164">
        <v>1.2934000000000001</v>
      </c>
      <c r="GL20" s="165"/>
      <c r="GM20" s="165"/>
      <c r="GN20" s="164">
        <v>-14.92</v>
      </c>
      <c r="GO20" s="164">
        <v>-26.443999999999999</v>
      </c>
      <c r="GP20" s="164">
        <v>20.488</v>
      </c>
      <c r="GQ20" s="164">
        <v>40.923000000000002</v>
      </c>
      <c r="GR20" s="164">
        <v>100.89</v>
      </c>
      <c r="GS20" s="164">
        <v>63.084000000000003</v>
      </c>
      <c r="GT20" s="164">
        <v>-148.69999999999999</v>
      </c>
      <c r="GU20" s="164">
        <v>-16.190999999999999</v>
      </c>
      <c r="GV20" s="164">
        <v>31.352</v>
      </c>
      <c r="GW20" s="164">
        <v>-29.358000000000001</v>
      </c>
      <c r="GX20" s="164">
        <v>12.59</v>
      </c>
      <c r="GY20" s="164">
        <v>0</v>
      </c>
      <c r="GZ20" s="164">
        <v>0</v>
      </c>
      <c r="HA20" s="164">
        <v>12.856999999999999</v>
      </c>
      <c r="HB20" s="164">
        <v>110.2</v>
      </c>
      <c r="HC20" s="164">
        <v>111.44</v>
      </c>
      <c r="HD20" s="164">
        <v>283.3</v>
      </c>
      <c r="HE20" s="164">
        <v>-283.49</v>
      </c>
      <c r="HF20" s="164">
        <v>-625.88</v>
      </c>
      <c r="HG20" s="164">
        <v>626.32000000000005</v>
      </c>
      <c r="HH20" s="164">
        <v>666.07</v>
      </c>
      <c r="HI20" s="164">
        <v>-105.85</v>
      </c>
      <c r="HJ20" s="164">
        <v>-108.54</v>
      </c>
      <c r="HK20" s="164">
        <v>-50.564999999999998</v>
      </c>
      <c r="HL20" s="164">
        <v>-43.195999999999998</v>
      </c>
      <c r="HM20" s="164">
        <v>31.327999999999999</v>
      </c>
      <c r="HN20" s="164">
        <v>31.364999999999998</v>
      </c>
      <c r="HO20" s="164">
        <v>-106.17</v>
      </c>
      <c r="HP20" s="164">
        <v>-103.32</v>
      </c>
      <c r="HQ20" s="164">
        <v>60.076000000000001</v>
      </c>
      <c r="HR20" s="164">
        <v>59.197000000000003</v>
      </c>
      <c r="HS20" s="164">
        <v>-22.018999999999998</v>
      </c>
      <c r="HT20" s="164">
        <v>-22.657</v>
      </c>
      <c r="HU20" s="164">
        <v>98.25</v>
      </c>
      <c r="HV20" s="164">
        <v>98.26</v>
      </c>
      <c r="HW20" s="164">
        <v>47.4</v>
      </c>
      <c r="HX20" s="164">
        <v>47.298999999999999</v>
      </c>
      <c r="HY20" s="164">
        <v>22.170999999999999</v>
      </c>
      <c r="HZ20" s="164">
        <v>24.638999999999999</v>
      </c>
      <c r="IA20" s="164">
        <v>-339.65</v>
      </c>
      <c r="IB20" s="164">
        <v>107.69</v>
      </c>
      <c r="IC20" s="164">
        <v>108.55</v>
      </c>
      <c r="ID20" s="164">
        <v>12.1</v>
      </c>
      <c r="IE20" s="164">
        <v>1.1000000000000001</v>
      </c>
      <c r="IF20" s="164">
        <v>-57.4</v>
      </c>
      <c r="IG20" s="164">
        <v>-57.798999999999999</v>
      </c>
      <c r="IH20" s="164">
        <v>1.5399</v>
      </c>
      <c r="II20" s="164">
        <v>1.1296999999999999</v>
      </c>
      <c r="IJ20" s="164">
        <v>-654.48</v>
      </c>
      <c r="IK20" s="165"/>
      <c r="IL20" s="164">
        <v>479.67</v>
      </c>
      <c r="IM20" s="166">
        <v>374.31</v>
      </c>
      <c r="IN20" s="164">
        <v>67.472999999999999</v>
      </c>
      <c r="IO20" s="164">
        <v>-374.31</v>
      </c>
      <c r="IP20" s="164">
        <v>379.03</v>
      </c>
      <c r="IQ20" s="164">
        <v>-134.51</v>
      </c>
      <c r="IR20" s="164">
        <v>-295.66000000000003</v>
      </c>
      <c r="IS20" s="164">
        <v>-372.83</v>
      </c>
      <c r="IT20" s="165"/>
      <c r="IU20" s="164">
        <v>119.12</v>
      </c>
      <c r="IV20" s="164">
        <v>137.13999999999999</v>
      </c>
      <c r="IW20" s="164">
        <v>-469.25</v>
      </c>
      <c r="IX20" s="164">
        <v>228.1</v>
      </c>
      <c r="IY20" s="164">
        <v>-240.12</v>
      </c>
      <c r="IZ20" s="164">
        <v>238.22</v>
      </c>
      <c r="JA20" s="164">
        <v>-8.3566000000000003</v>
      </c>
      <c r="JB20" s="164">
        <v>30.954999999999998</v>
      </c>
      <c r="JC20" s="164">
        <v>18.798999999999999</v>
      </c>
      <c r="JD20" s="164">
        <v>1.7989999999999999</v>
      </c>
      <c r="JE20" s="164">
        <v>1.796</v>
      </c>
      <c r="JF20" s="164">
        <v>-18.798999999999999</v>
      </c>
      <c r="JG20" s="164">
        <v>5.84</v>
      </c>
      <c r="JH20" s="164">
        <v>6.8190999999999997</v>
      </c>
      <c r="JI20" s="164">
        <v>-6.0929000000000002</v>
      </c>
      <c r="JJ20" s="164">
        <v>-54.024000000000001</v>
      </c>
      <c r="JK20" s="164">
        <v>-15.877000000000001</v>
      </c>
      <c r="JL20" s="164">
        <v>53.5</v>
      </c>
      <c r="JM20" s="164">
        <v>51.819000000000003</v>
      </c>
      <c r="JN20" s="164">
        <v>52.137999999999998</v>
      </c>
      <c r="JO20" s="164">
        <v>0</v>
      </c>
      <c r="JP20" s="164">
        <v>0</v>
      </c>
      <c r="JQ20" s="164">
        <v>20.898</v>
      </c>
      <c r="JR20" s="164">
        <v>21.372</v>
      </c>
      <c r="JS20" s="164">
        <v>20.613</v>
      </c>
      <c r="JT20" s="165"/>
      <c r="JU20" s="164">
        <v>-0.7</v>
      </c>
      <c r="JV20" s="164">
        <v>23.885000000000002</v>
      </c>
      <c r="JW20" s="164">
        <v>4.8898999999999999</v>
      </c>
      <c r="JX20" s="164">
        <v>8.6998999999999995</v>
      </c>
      <c r="JY20" s="164">
        <v>-37.451000000000001</v>
      </c>
      <c r="JZ20" s="164">
        <v>70.486999999999995</v>
      </c>
      <c r="KA20" s="164">
        <v>51.140999999999998</v>
      </c>
      <c r="KB20" s="164">
        <v>-37.29</v>
      </c>
      <c r="KC20" s="164">
        <v>-68.617000000000004</v>
      </c>
      <c r="KD20" s="164">
        <v>43.055999999999997</v>
      </c>
      <c r="KE20" s="164">
        <v>25.896000000000001</v>
      </c>
      <c r="KF20" s="164">
        <v>-7.5</v>
      </c>
      <c r="KG20" s="164">
        <v>7.5</v>
      </c>
      <c r="KH20" s="164">
        <v>33.207999999999998</v>
      </c>
      <c r="KI20" s="164">
        <v>159.27000000000001</v>
      </c>
    </row>
    <row r="21" spans="1:295" ht="18" customHeight="1" x14ac:dyDescent="0.25">
      <c r="A21" s="161" t="s">
        <v>73</v>
      </c>
      <c r="B21" s="161" t="s">
        <v>795</v>
      </c>
      <c r="C21" s="164">
        <v>0</v>
      </c>
      <c r="D21" s="164">
        <v>18.841000000000001</v>
      </c>
      <c r="E21" s="164">
        <v>-37.417999999999999</v>
      </c>
      <c r="F21" s="164">
        <v>-17.042000000000002</v>
      </c>
      <c r="G21" s="164">
        <v>20.295999999999999</v>
      </c>
      <c r="H21" s="164">
        <v>13.583</v>
      </c>
      <c r="I21" s="165"/>
      <c r="J21" s="165"/>
      <c r="K21" s="164">
        <v>40.728000000000002</v>
      </c>
      <c r="L21" s="164">
        <v>20.581</v>
      </c>
      <c r="M21" s="164">
        <v>-20.122</v>
      </c>
      <c r="N21" s="164">
        <v>-19.978999999999999</v>
      </c>
      <c r="O21" s="164">
        <v>-25.998999999999999</v>
      </c>
      <c r="P21" s="164">
        <v>22</v>
      </c>
      <c r="Q21" s="164">
        <v>14.904</v>
      </c>
      <c r="R21" s="164">
        <v>-22</v>
      </c>
      <c r="S21" s="164">
        <v>13.272</v>
      </c>
      <c r="T21" s="164">
        <v>176.08199999999999</v>
      </c>
      <c r="U21" s="164">
        <v>8.8961000000000006</v>
      </c>
      <c r="V21" s="164">
        <v>8.8576999999999995</v>
      </c>
      <c r="W21" s="164">
        <v>15.018000000000001</v>
      </c>
      <c r="X21" s="164">
        <v>0</v>
      </c>
      <c r="Y21" s="164">
        <v>21.681999999999999</v>
      </c>
      <c r="Z21" s="164">
        <v>6.7205000000000004</v>
      </c>
      <c r="AA21" s="165"/>
      <c r="AB21" s="164">
        <v>113</v>
      </c>
      <c r="AC21" s="164">
        <v>-76.36</v>
      </c>
      <c r="AD21" s="164">
        <v>-75.989000000000004</v>
      </c>
      <c r="AE21" s="164">
        <v>18.605</v>
      </c>
      <c r="AF21" s="164">
        <v>19.978999999999999</v>
      </c>
      <c r="AG21" s="164">
        <v>24.2</v>
      </c>
      <c r="AH21" s="164">
        <v>6.7439</v>
      </c>
      <c r="AI21" s="164">
        <v>0.13800000000000001</v>
      </c>
      <c r="AJ21" s="164">
        <v>-26.19</v>
      </c>
      <c r="AK21" s="164">
        <v>-26.379000000000001</v>
      </c>
      <c r="AL21" s="164">
        <v>-22.969000000000001</v>
      </c>
      <c r="AM21" s="164">
        <v>25.739000000000001</v>
      </c>
      <c r="AN21" s="164">
        <v>26.34</v>
      </c>
      <c r="AO21" s="164">
        <v>5.1729000000000003</v>
      </c>
      <c r="AP21" s="164">
        <v>16.114000000000001</v>
      </c>
      <c r="AQ21" s="164">
        <v>50.603000000000002</v>
      </c>
      <c r="AR21" s="164">
        <v>51.781999999999996</v>
      </c>
      <c r="AS21" s="164">
        <v>0</v>
      </c>
      <c r="AT21" s="164">
        <v>-50.368000000000002</v>
      </c>
      <c r="AU21" s="164">
        <v>-49.753</v>
      </c>
      <c r="AV21" s="164">
        <v>24.529</v>
      </c>
      <c r="AW21" s="164">
        <v>24.736000000000001</v>
      </c>
      <c r="AX21" s="164">
        <v>53.582999999999998</v>
      </c>
      <c r="AY21" s="164">
        <v>53.180999999999997</v>
      </c>
      <c r="AZ21" s="164">
        <v>-3.6640999999999999</v>
      </c>
      <c r="BA21" s="164">
        <v>-21.097999999999999</v>
      </c>
      <c r="BB21" s="164">
        <v>-217.64</v>
      </c>
      <c r="BC21" s="164">
        <v>1.5823</v>
      </c>
      <c r="BD21" s="164">
        <v>0</v>
      </c>
      <c r="BE21" s="164">
        <v>0</v>
      </c>
      <c r="BF21" s="164">
        <v>55.765000000000001</v>
      </c>
      <c r="BG21" s="165"/>
      <c r="BH21" s="164">
        <v>-3.5013999999999998</v>
      </c>
      <c r="BI21" s="164">
        <v>-67.102000000000004</v>
      </c>
      <c r="BJ21" s="164">
        <v>-32.372</v>
      </c>
      <c r="BK21" s="164">
        <v>1.8512999999999999</v>
      </c>
      <c r="BL21" s="164">
        <v>0</v>
      </c>
      <c r="BM21" s="164">
        <v>0</v>
      </c>
      <c r="BN21" s="164">
        <v>252.41</v>
      </c>
      <c r="BO21" s="164">
        <v>39.582000000000001</v>
      </c>
      <c r="BP21" s="164">
        <v>39.46</v>
      </c>
      <c r="BQ21" s="164">
        <v>-142.01</v>
      </c>
      <c r="BR21" s="164">
        <v>279.79000000000002</v>
      </c>
      <c r="BS21" s="164">
        <v>40.976999999999997</v>
      </c>
      <c r="BT21" s="164">
        <v>-64.668999999999997</v>
      </c>
      <c r="BU21" s="164">
        <v>64.912999999999997</v>
      </c>
      <c r="BV21" s="164">
        <v>59.158000000000001</v>
      </c>
      <c r="BW21" s="164">
        <v>16.12</v>
      </c>
      <c r="BX21" s="164">
        <v>10.439</v>
      </c>
      <c r="BY21" s="164">
        <v>36.93</v>
      </c>
      <c r="BZ21" s="164">
        <v>55.13</v>
      </c>
      <c r="CA21" s="164">
        <v>-83.450999999999993</v>
      </c>
      <c r="CB21" s="164">
        <v>-84.254000000000005</v>
      </c>
      <c r="CC21" s="164">
        <v>129.63999999999999</v>
      </c>
      <c r="CD21" s="164">
        <v>132.18</v>
      </c>
      <c r="CE21" s="164">
        <v>41.039000000000001</v>
      </c>
      <c r="CF21" s="164">
        <v>-73.355000000000004</v>
      </c>
      <c r="CG21" s="164">
        <v>-72.045000000000002</v>
      </c>
      <c r="CH21" s="164">
        <v>-1.1431</v>
      </c>
      <c r="CI21" s="164">
        <v>0</v>
      </c>
      <c r="CJ21" s="164">
        <v>19.57</v>
      </c>
      <c r="CK21" s="165"/>
      <c r="CL21" s="164">
        <v>60.2</v>
      </c>
      <c r="CM21" s="164">
        <v>54</v>
      </c>
      <c r="CN21" s="164">
        <v>-10.039</v>
      </c>
      <c r="CO21" s="164">
        <v>37.087000000000003</v>
      </c>
      <c r="CP21" s="164">
        <v>35.159999999999997</v>
      </c>
      <c r="CQ21" s="164">
        <v>36.218000000000004</v>
      </c>
      <c r="CR21" s="164">
        <v>32.502000000000002</v>
      </c>
      <c r="CS21" s="164">
        <v>33.67</v>
      </c>
      <c r="CT21" s="164">
        <v>-34.470999999999997</v>
      </c>
      <c r="CU21" s="164">
        <v>-25.254000000000001</v>
      </c>
      <c r="CV21" s="164">
        <v>-41.323999999999998</v>
      </c>
      <c r="CW21" s="164">
        <v>10.731999999999999</v>
      </c>
      <c r="CX21" s="164">
        <v>12.489000000000001</v>
      </c>
      <c r="CY21" s="164">
        <v>47.319000000000003</v>
      </c>
      <c r="CZ21" s="164">
        <v>33.054000000000002</v>
      </c>
      <c r="DA21" s="164">
        <v>30.911999999999999</v>
      </c>
      <c r="DB21" s="165"/>
      <c r="DC21" s="164">
        <v>-2.3862999999999999</v>
      </c>
      <c r="DD21" s="164">
        <v>0</v>
      </c>
      <c r="DE21" s="164">
        <v>0</v>
      </c>
      <c r="DF21" s="164">
        <v>-46.725999999999999</v>
      </c>
      <c r="DG21" s="164">
        <v>0</v>
      </c>
      <c r="DH21" s="164">
        <v>-14.589</v>
      </c>
      <c r="DI21" s="164">
        <v>-65.3</v>
      </c>
      <c r="DJ21" s="165"/>
      <c r="DK21" s="164">
        <v>28.166</v>
      </c>
      <c r="DL21" s="164">
        <v>32.820999999999998</v>
      </c>
      <c r="DM21" s="164">
        <v>27.722999999999999</v>
      </c>
      <c r="DN21" s="164">
        <v>48.064999999999998</v>
      </c>
      <c r="DO21" s="164">
        <v>32.99</v>
      </c>
      <c r="DP21" s="164">
        <v>-0.76</v>
      </c>
      <c r="DQ21" s="164">
        <v>43.024000000000001</v>
      </c>
      <c r="DR21" s="164">
        <v>45.033000000000001</v>
      </c>
      <c r="DS21" s="165"/>
      <c r="DT21" s="164">
        <v>-18.2</v>
      </c>
      <c r="DU21" s="164">
        <v>72.53</v>
      </c>
      <c r="DV21" s="164">
        <v>50.99</v>
      </c>
      <c r="DW21" s="164">
        <v>48.326999999999998</v>
      </c>
      <c r="DX21" s="164">
        <v>46.835999999999999</v>
      </c>
      <c r="DY21" s="164">
        <v>-68.119</v>
      </c>
      <c r="DZ21" s="164">
        <v>-66.072000000000003</v>
      </c>
      <c r="EA21" s="164">
        <v>103.1</v>
      </c>
      <c r="EB21" s="164">
        <v>70.099999999999994</v>
      </c>
      <c r="EC21" s="164">
        <v>66.47</v>
      </c>
      <c r="ED21" s="164">
        <v>67.245000000000005</v>
      </c>
      <c r="EE21" s="164">
        <v>89.314999999999998</v>
      </c>
      <c r="EF21" s="164">
        <v>79.858999999999995</v>
      </c>
      <c r="EG21" s="164">
        <v>-21.577999999999999</v>
      </c>
      <c r="EH21" s="164">
        <v>151.16999999999999</v>
      </c>
      <c r="EI21" s="164">
        <v>313.08999999999997</v>
      </c>
      <c r="EJ21" s="164">
        <v>0</v>
      </c>
      <c r="EK21" s="164">
        <v>-26.364000000000001</v>
      </c>
      <c r="EL21" s="164">
        <v>-26.106000000000002</v>
      </c>
      <c r="EM21" s="164">
        <v>0</v>
      </c>
      <c r="EN21" s="164">
        <v>33.710999999999999</v>
      </c>
      <c r="EO21" s="164">
        <v>-48.345999999999997</v>
      </c>
      <c r="EP21" s="164">
        <v>138.30000000000001</v>
      </c>
      <c r="EQ21" s="164">
        <v>-99.516999999999996</v>
      </c>
      <c r="ER21" s="164">
        <v>-100.76</v>
      </c>
      <c r="ES21" s="164">
        <v>-45.808999999999997</v>
      </c>
      <c r="ET21" s="164">
        <v>17.728999999999999</v>
      </c>
      <c r="EU21" s="164">
        <v>-13.949</v>
      </c>
      <c r="EV21" s="164">
        <v>75.400000000000006</v>
      </c>
      <c r="EW21" s="164">
        <v>13.074999999999999</v>
      </c>
      <c r="EX21" s="164">
        <v>5.9894999999999996</v>
      </c>
      <c r="EY21" s="164">
        <v>-37.244</v>
      </c>
      <c r="EZ21" s="164">
        <v>-36.453000000000003</v>
      </c>
      <c r="FA21" s="164">
        <v>11.279</v>
      </c>
      <c r="FB21" s="164">
        <v>-83.403000000000006</v>
      </c>
      <c r="FC21" s="164">
        <v>51.875999999999998</v>
      </c>
      <c r="FD21" s="164">
        <v>24.143000000000001</v>
      </c>
      <c r="FE21" s="164">
        <v>0</v>
      </c>
      <c r="FF21" s="164">
        <v>0</v>
      </c>
      <c r="FG21" s="164">
        <v>38.866999999999997</v>
      </c>
      <c r="FH21" s="164">
        <v>39.485999999999997</v>
      </c>
      <c r="FI21" s="164">
        <v>37.173000000000002</v>
      </c>
      <c r="FJ21" s="164">
        <v>85.234999999999999</v>
      </c>
      <c r="FK21" s="164">
        <v>84.731999999999999</v>
      </c>
      <c r="FL21" s="164">
        <v>-169.96</v>
      </c>
      <c r="FM21" s="164">
        <v>69.62</v>
      </c>
      <c r="FN21" s="164">
        <v>70.293000000000006</v>
      </c>
      <c r="FO21" s="165"/>
      <c r="FP21" s="164">
        <v>-109.41</v>
      </c>
      <c r="FQ21" s="164">
        <v>-59.552</v>
      </c>
      <c r="FR21" s="165"/>
      <c r="FS21" s="164">
        <v>18.088999999999999</v>
      </c>
      <c r="FT21" s="164">
        <v>0.6583</v>
      </c>
      <c r="FU21" s="164">
        <v>-11.629</v>
      </c>
      <c r="FV21" s="164">
        <v>13.2</v>
      </c>
      <c r="FW21" s="164">
        <v>-59.823</v>
      </c>
      <c r="FX21" s="164">
        <v>10.28</v>
      </c>
      <c r="FY21" s="164">
        <v>-15.95</v>
      </c>
      <c r="FZ21" s="164">
        <v>4.1379999999999999</v>
      </c>
      <c r="GA21" s="164">
        <v>10.728</v>
      </c>
      <c r="GB21" s="164">
        <v>17.138999999999999</v>
      </c>
      <c r="GC21" s="164">
        <v>110.75</v>
      </c>
      <c r="GD21" s="164">
        <v>123.53</v>
      </c>
      <c r="GE21" s="164">
        <v>12.45</v>
      </c>
      <c r="GF21" s="164">
        <v>69.043999999999997</v>
      </c>
      <c r="GG21" s="164">
        <v>14.1</v>
      </c>
      <c r="GH21" s="164">
        <v>-14.208</v>
      </c>
      <c r="GI21" s="164">
        <v>-2.9098000000000002</v>
      </c>
      <c r="GJ21" s="164">
        <v>3.0834000000000001</v>
      </c>
      <c r="GK21" s="164">
        <v>1.3374999999999999</v>
      </c>
      <c r="GL21" s="165"/>
      <c r="GM21" s="165"/>
      <c r="GN21" s="164">
        <v>-14.657</v>
      </c>
      <c r="GO21" s="164">
        <v>-22.071999999999999</v>
      </c>
      <c r="GP21" s="164">
        <v>19.952000000000002</v>
      </c>
      <c r="GQ21" s="164">
        <v>34.201000000000001</v>
      </c>
      <c r="GR21" s="164">
        <v>91.572999999999993</v>
      </c>
      <c r="GS21" s="164">
        <v>55.792999999999999</v>
      </c>
      <c r="GT21" s="164">
        <v>-131.31</v>
      </c>
      <c r="GU21" s="164">
        <v>-15.739000000000001</v>
      </c>
      <c r="GV21" s="164">
        <v>30.715</v>
      </c>
      <c r="GW21" s="164">
        <v>-27.783000000000001</v>
      </c>
      <c r="GX21" s="164">
        <v>11.404</v>
      </c>
      <c r="GY21" s="164">
        <v>0</v>
      </c>
      <c r="GZ21" s="164">
        <v>0</v>
      </c>
      <c r="HA21" s="164">
        <v>12</v>
      </c>
      <c r="HB21" s="164">
        <v>105.18</v>
      </c>
      <c r="HC21" s="164">
        <v>106.47</v>
      </c>
      <c r="HD21" s="164">
        <v>282.89</v>
      </c>
      <c r="HE21" s="164">
        <v>-278.05</v>
      </c>
      <c r="HF21" s="164">
        <v>-622.22</v>
      </c>
      <c r="HG21" s="164">
        <v>619.84</v>
      </c>
      <c r="HH21" s="164">
        <v>629.65</v>
      </c>
      <c r="HI21" s="164">
        <v>-101.42</v>
      </c>
      <c r="HJ21" s="164">
        <v>-103.65</v>
      </c>
      <c r="HK21" s="164">
        <v>-51.106999999999999</v>
      </c>
      <c r="HL21" s="164">
        <v>-44.015000000000001</v>
      </c>
      <c r="HM21" s="164">
        <v>31.638999999999999</v>
      </c>
      <c r="HN21" s="164">
        <v>33.302999999999997</v>
      </c>
      <c r="HO21" s="164">
        <v>-105.06</v>
      </c>
      <c r="HP21" s="164">
        <v>-103.32</v>
      </c>
      <c r="HQ21" s="164">
        <v>46.826999999999998</v>
      </c>
      <c r="HR21" s="164">
        <v>47.177999999999997</v>
      </c>
      <c r="HS21" s="164">
        <v>-30.154</v>
      </c>
      <c r="HT21" s="164">
        <v>-30.83</v>
      </c>
      <c r="HU21" s="164">
        <v>98.819000000000003</v>
      </c>
      <c r="HV21" s="164">
        <v>97.448999999999998</v>
      </c>
      <c r="HW21" s="164">
        <v>45.798999999999999</v>
      </c>
      <c r="HX21" s="164">
        <v>46.2</v>
      </c>
      <c r="HY21" s="164">
        <v>22.396999999999998</v>
      </c>
      <c r="HZ21" s="164">
        <v>11.68</v>
      </c>
      <c r="IA21" s="164">
        <v>-344.95</v>
      </c>
      <c r="IB21" s="164">
        <v>102.83</v>
      </c>
      <c r="IC21" s="164">
        <v>103.46</v>
      </c>
      <c r="ID21" s="164">
        <v>9.8999000000000006</v>
      </c>
      <c r="IE21" s="164">
        <v>4.5998999999999999</v>
      </c>
      <c r="IF21" s="164">
        <v>-45.5</v>
      </c>
      <c r="IG21" s="164">
        <v>-45.798999999999999</v>
      </c>
      <c r="IH21" s="164">
        <v>1.3954</v>
      </c>
      <c r="II21" s="164">
        <v>1.1296999999999999</v>
      </c>
      <c r="IJ21" s="164">
        <v>-609.67999999999995</v>
      </c>
      <c r="IK21" s="165"/>
      <c r="IL21" s="164">
        <v>447.2</v>
      </c>
      <c r="IM21" s="166">
        <v>346.93</v>
      </c>
      <c r="IN21" s="164">
        <v>72.626000000000005</v>
      </c>
      <c r="IO21" s="164">
        <v>-346.93</v>
      </c>
      <c r="IP21" s="164">
        <v>348.86</v>
      </c>
      <c r="IQ21" s="164">
        <v>-112.16</v>
      </c>
      <c r="IR21" s="164">
        <v>-257.79000000000002</v>
      </c>
      <c r="IS21" s="164">
        <v>-339.87</v>
      </c>
      <c r="IT21" s="165"/>
      <c r="IU21" s="164">
        <v>111.69</v>
      </c>
      <c r="IV21" s="164">
        <v>115.06</v>
      </c>
      <c r="IW21" s="164">
        <v>-428.71</v>
      </c>
      <c r="IX21" s="164">
        <v>196.19</v>
      </c>
      <c r="IY21" s="164">
        <v>-231.28</v>
      </c>
      <c r="IZ21" s="164">
        <v>232.28</v>
      </c>
      <c r="JA21" s="164">
        <v>-9.0432000000000006</v>
      </c>
      <c r="JB21" s="164">
        <v>30.954999999999998</v>
      </c>
      <c r="JC21" s="164">
        <v>15.92</v>
      </c>
      <c r="JD21" s="164">
        <v>1.605</v>
      </c>
      <c r="JE21" s="164">
        <v>1.5989</v>
      </c>
      <c r="JF21" s="164">
        <v>-15.279</v>
      </c>
      <c r="JG21" s="164">
        <v>1.7599</v>
      </c>
      <c r="JH21" s="164">
        <v>6.6978999999999997</v>
      </c>
      <c r="JI21" s="164">
        <v>-2.3422000000000001</v>
      </c>
      <c r="JJ21" s="164">
        <v>-53.261000000000003</v>
      </c>
      <c r="JK21" s="164">
        <v>-17.079000000000001</v>
      </c>
      <c r="JL21" s="164">
        <v>49.2</v>
      </c>
      <c r="JM21" s="164">
        <v>50.393000000000001</v>
      </c>
      <c r="JN21" s="164">
        <v>50.469000000000001</v>
      </c>
      <c r="JO21" s="164">
        <v>0</v>
      </c>
      <c r="JP21" s="164">
        <v>0</v>
      </c>
      <c r="JQ21" s="164">
        <v>20.917000000000002</v>
      </c>
      <c r="JR21" s="164">
        <v>21.321000000000002</v>
      </c>
      <c r="JS21" s="164">
        <v>22.052</v>
      </c>
      <c r="JT21" s="165"/>
      <c r="JU21" s="164">
        <v>-4.8</v>
      </c>
      <c r="JV21" s="164">
        <v>23.920999999999999</v>
      </c>
      <c r="JW21" s="164">
        <v>4.9400000000000004</v>
      </c>
      <c r="JX21" s="164">
        <v>8.6998999999999995</v>
      </c>
      <c r="JY21" s="164">
        <v>-39.732999999999997</v>
      </c>
      <c r="JZ21" s="164">
        <v>69.603999999999999</v>
      </c>
      <c r="KA21" s="164">
        <v>51.930999999999997</v>
      </c>
      <c r="KB21" s="164">
        <v>-39.305</v>
      </c>
      <c r="KC21" s="164">
        <v>-68.632000000000005</v>
      </c>
      <c r="KD21" s="164">
        <v>43.704999999999998</v>
      </c>
      <c r="KE21" s="164">
        <v>25.161999999999999</v>
      </c>
      <c r="KF21" s="164">
        <v>-3.5</v>
      </c>
      <c r="KG21" s="164">
        <v>3.2</v>
      </c>
      <c r="KH21" s="164">
        <v>5.6992000000000003</v>
      </c>
      <c r="KI21" s="164">
        <v>172.16</v>
      </c>
    </row>
    <row r="22" spans="1:295" ht="18" customHeight="1" x14ac:dyDescent="0.25">
      <c r="A22" s="161" t="s">
        <v>73</v>
      </c>
      <c r="B22" s="161" t="s">
        <v>796</v>
      </c>
      <c r="C22" s="164">
        <v>0</v>
      </c>
      <c r="D22" s="164">
        <v>17.338999999999999</v>
      </c>
      <c r="E22" s="164">
        <v>-34.835000000000001</v>
      </c>
      <c r="F22" s="164">
        <v>-16.920000000000002</v>
      </c>
      <c r="G22" s="164">
        <v>19.321000000000002</v>
      </c>
      <c r="H22" s="164">
        <v>12.872999999999999</v>
      </c>
      <c r="I22" s="164">
        <v>38.896000000000001</v>
      </c>
      <c r="J22" s="164">
        <v>-82.942999999999998</v>
      </c>
      <c r="K22" s="164">
        <v>39.902999999999999</v>
      </c>
      <c r="L22" s="164">
        <v>20.123999999999999</v>
      </c>
      <c r="M22" s="164">
        <v>-19.815000000000001</v>
      </c>
      <c r="N22" s="164">
        <v>-44.4</v>
      </c>
      <c r="O22" s="164">
        <v>-22.93</v>
      </c>
      <c r="P22" s="164">
        <v>19.798999999999999</v>
      </c>
      <c r="Q22" s="164">
        <v>15.731999999999999</v>
      </c>
      <c r="R22" s="164">
        <v>-19.798999999999999</v>
      </c>
      <c r="S22" s="164">
        <v>12.483000000000001</v>
      </c>
      <c r="T22" s="164">
        <v>168.208</v>
      </c>
      <c r="U22" s="164">
        <v>8.1992999999999991</v>
      </c>
      <c r="V22" s="164">
        <v>8.0333000000000006</v>
      </c>
      <c r="W22" s="164">
        <v>13.881</v>
      </c>
      <c r="X22" s="164">
        <v>0</v>
      </c>
      <c r="Y22" s="164">
        <v>19.567</v>
      </c>
      <c r="Z22" s="164">
        <v>6.9279000000000002</v>
      </c>
      <c r="AA22" s="165"/>
      <c r="AB22" s="164">
        <v>113</v>
      </c>
      <c r="AC22" s="164">
        <v>-98.19</v>
      </c>
      <c r="AD22" s="164">
        <v>-98.129000000000005</v>
      </c>
      <c r="AE22" s="164">
        <v>18.001000000000001</v>
      </c>
      <c r="AF22" s="164">
        <v>44.4</v>
      </c>
      <c r="AG22" s="164">
        <v>22</v>
      </c>
      <c r="AH22" s="164">
        <v>6.1829999999999998</v>
      </c>
      <c r="AI22" s="164">
        <v>0.13600000000000001</v>
      </c>
      <c r="AJ22" s="164">
        <v>-36.54</v>
      </c>
      <c r="AK22" s="164">
        <v>-36.908999999999999</v>
      </c>
      <c r="AL22" s="164">
        <v>-47.22</v>
      </c>
      <c r="AM22" s="164">
        <v>37.15</v>
      </c>
      <c r="AN22" s="164">
        <v>36.950000000000003</v>
      </c>
      <c r="AO22" s="164">
        <v>4.7975000000000003</v>
      </c>
      <c r="AP22" s="164">
        <v>16.027000000000001</v>
      </c>
      <c r="AQ22" s="164">
        <v>49.743000000000002</v>
      </c>
      <c r="AR22" s="164">
        <v>51.189</v>
      </c>
      <c r="AS22" s="164">
        <v>0</v>
      </c>
      <c r="AT22" s="164">
        <v>-45.545999999999999</v>
      </c>
      <c r="AU22" s="164">
        <v>-45.378999999999998</v>
      </c>
      <c r="AV22" s="164">
        <v>7.0437000000000003</v>
      </c>
      <c r="AW22" s="164">
        <v>7.4386999999999999</v>
      </c>
      <c r="AX22" s="164">
        <v>139.58000000000001</v>
      </c>
      <c r="AY22" s="164">
        <v>143.33000000000001</v>
      </c>
      <c r="AZ22" s="164">
        <v>-5.758</v>
      </c>
      <c r="BA22" s="164">
        <v>-30.349</v>
      </c>
      <c r="BB22" s="164">
        <v>-139.88999999999999</v>
      </c>
      <c r="BC22" s="164">
        <v>1.4809000000000001</v>
      </c>
      <c r="BD22" s="164">
        <v>0</v>
      </c>
      <c r="BE22" s="164">
        <v>0</v>
      </c>
      <c r="BF22" s="164">
        <v>50.223999999999997</v>
      </c>
      <c r="BG22" s="164">
        <v>49.98</v>
      </c>
      <c r="BH22" s="164">
        <v>-3.2126999999999999</v>
      </c>
      <c r="BI22" s="164">
        <v>-67.102000000000004</v>
      </c>
      <c r="BJ22" s="164">
        <v>-33.756999999999998</v>
      </c>
      <c r="BK22" s="164">
        <v>1.8433999999999999</v>
      </c>
      <c r="BL22" s="164">
        <v>0</v>
      </c>
      <c r="BM22" s="164">
        <v>0</v>
      </c>
      <c r="BN22" s="164">
        <v>172.49</v>
      </c>
      <c r="BO22" s="164">
        <v>58.716999999999999</v>
      </c>
      <c r="BP22" s="164">
        <v>58.594999999999999</v>
      </c>
      <c r="BQ22" s="164">
        <v>-145.76</v>
      </c>
      <c r="BR22" s="164">
        <v>248.27</v>
      </c>
      <c r="BS22" s="164">
        <v>40.976999999999997</v>
      </c>
      <c r="BT22" s="164">
        <v>-39.612000000000002</v>
      </c>
      <c r="BU22" s="164">
        <v>40.654000000000003</v>
      </c>
      <c r="BV22" s="164">
        <v>61.363999999999997</v>
      </c>
      <c r="BW22" s="164">
        <v>16.43</v>
      </c>
      <c r="BX22" s="164">
        <v>10.659000000000001</v>
      </c>
      <c r="BY22" s="164">
        <v>37.43</v>
      </c>
      <c r="BZ22" s="164">
        <v>55.728999999999999</v>
      </c>
      <c r="CA22" s="164">
        <v>-93.228999999999999</v>
      </c>
      <c r="CB22" s="164">
        <v>-93.096000000000004</v>
      </c>
      <c r="CC22" s="164">
        <v>113.63</v>
      </c>
      <c r="CD22" s="164">
        <v>114.54</v>
      </c>
      <c r="CE22" s="164">
        <v>43.703000000000003</v>
      </c>
      <c r="CF22" s="164">
        <v>-57.801000000000002</v>
      </c>
      <c r="CG22" s="164">
        <v>-57.953000000000003</v>
      </c>
      <c r="CH22" s="164">
        <v>-3.6751999999999998</v>
      </c>
      <c r="CI22" s="164">
        <v>0</v>
      </c>
      <c r="CJ22" s="164">
        <v>19.57</v>
      </c>
      <c r="CK22" s="164">
        <v>25.984999999999999</v>
      </c>
      <c r="CL22" s="164">
        <v>58.9</v>
      </c>
      <c r="CM22" s="164">
        <v>52.9</v>
      </c>
      <c r="CN22" s="164">
        <v>-9.59</v>
      </c>
      <c r="CO22" s="164">
        <v>43.938000000000002</v>
      </c>
      <c r="CP22" s="164">
        <v>42.171999999999997</v>
      </c>
      <c r="CQ22" s="164">
        <v>42.627000000000002</v>
      </c>
      <c r="CR22" s="164">
        <v>46.308999999999997</v>
      </c>
      <c r="CS22" s="164">
        <v>46.634</v>
      </c>
      <c r="CT22" s="164">
        <v>-34.302</v>
      </c>
      <c r="CU22" s="164">
        <v>-41.591999999999999</v>
      </c>
      <c r="CV22" s="164">
        <v>-40.094000000000001</v>
      </c>
      <c r="CW22" s="164">
        <v>10.494</v>
      </c>
      <c r="CX22" s="164">
        <v>12.489000000000001</v>
      </c>
      <c r="CY22" s="164">
        <v>42.098999999999997</v>
      </c>
      <c r="CZ22" s="164">
        <v>32.116</v>
      </c>
      <c r="DA22" s="164">
        <v>30.472999999999999</v>
      </c>
      <c r="DB22" s="164">
        <v>-22.85</v>
      </c>
      <c r="DC22" s="164">
        <v>-2.3862999999999999</v>
      </c>
      <c r="DD22" s="164">
        <v>0</v>
      </c>
      <c r="DE22" s="164">
        <v>0</v>
      </c>
      <c r="DF22" s="164">
        <v>-39.313000000000002</v>
      </c>
      <c r="DG22" s="164">
        <v>-1E-4</v>
      </c>
      <c r="DH22" s="164">
        <v>-13.874000000000001</v>
      </c>
      <c r="DI22" s="164">
        <v>-70.099000000000004</v>
      </c>
      <c r="DJ22" s="164">
        <v>-69.698999999999998</v>
      </c>
      <c r="DK22" s="164">
        <v>26.638999999999999</v>
      </c>
      <c r="DL22" s="164">
        <v>34.579000000000001</v>
      </c>
      <c r="DM22" s="164">
        <v>27.722999999999999</v>
      </c>
      <c r="DN22" s="164">
        <v>50.408000000000001</v>
      </c>
      <c r="DO22" s="164">
        <v>34.06</v>
      </c>
      <c r="DP22" s="164">
        <v>-0.15</v>
      </c>
      <c r="DQ22" s="164">
        <v>40.917999999999999</v>
      </c>
      <c r="DR22" s="164">
        <v>38.07</v>
      </c>
      <c r="DS22" s="164">
        <v>-17.71</v>
      </c>
      <c r="DT22" s="164">
        <v>-17.818999999999999</v>
      </c>
      <c r="DU22" s="164">
        <v>74.66</v>
      </c>
      <c r="DV22" s="164">
        <v>50.15</v>
      </c>
      <c r="DW22" s="164">
        <v>38.726999999999997</v>
      </c>
      <c r="DX22" s="164">
        <v>37.945</v>
      </c>
      <c r="DY22" s="164">
        <v>-72.984999999999999</v>
      </c>
      <c r="DZ22" s="164">
        <v>-70.245000000000005</v>
      </c>
      <c r="EA22" s="164">
        <v>97.192999999999998</v>
      </c>
      <c r="EB22" s="164">
        <v>64.775000000000006</v>
      </c>
      <c r="EC22" s="164">
        <v>62.502000000000002</v>
      </c>
      <c r="ED22" s="164">
        <v>63.247</v>
      </c>
      <c r="EE22" s="164">
        <v>81.908000000000001</v>
      </c>
      <c r="EF22" s="164">
        <v>69.483000000000004</v>
      </c>
      <c r="EG22" s="164">
        <v>-22.286000000000001</v>
      </c>
      <c r="EH22" s="164">
        <v>157.99</v>
      </c>
      <c r="EI22" s="164">
        <v>262.04000000000002</v>
      </c>
      <c r="EJ22" s="164">
        <v>0</v>
      </c>
      <c r="EK22" s="164">
        <v>-19.951000000000001</v>
      </c>
      <c r="EL22" s="164">
        <v>-21.506</v>
      </c>
      <c r="EM22" s="164">
        <v>0</v>
      </c>
      <c r="EN22" s="164">
        <v>23.646000000000001</v>
      </c>
      <c r="EO22" s="164">
        <v>-48.345999999999997</v>
      </c>
      <c r="EP22" s="164">
        <v>155.19</v>
      </c>
      <c r="EQ22" s="164">
        <v>-100.4</v>
      </c>
      <c r="ER22" s="164">
        <v>-102.13</v>
      </c>
      <c r="ES22" s="164">
        <v>-35.045000000000002</v>
      </c>
      <c r="ET22" s="164">
        <v>0</v>
      </c>
      <c r="EU22" s="164">
        <v>-16.408999999999999</v>
      </c>
      <c r="EV22" s="164">
        <v>105</v>
      </c>
      <c r="EW22" s="164">
        <v>9.1096000000000004</v>
      </c>
      <c r="EX22" s="164">
        <v>7.5664999999999996</v>
      </c>
      <c r="EY22" s="164">
        <v>-37.271000000000001</v>
      </c>
      <c r="EZ22" s="164">
        <v>-36.463000000000001</v>
      </c>
      <c r="FA22" s="164">
        <v>9.5474999999999994</v>
      </c>
      <c r="FB22" s="164">
        <v>-67.236000000000004</v>
      </c>
      <c r="FC22" s="164">
        <v>39.805</v>
      </c>
      <c r="FD22" s="164">
        <v>24.99</v>
      </c>
      <c r="FE22" s="164">
        <v>0</v>
      </c>
      <c r="FF22" s="164">
        <v>0</v>
      </c>
      <c r="FG22" s="164">
        <v>38.619</v>
      </c>
      <c r="FH22" s="164">
        <v>39.142000000000003</v>
      </c>
      <c r="FI22" s="164">
        <v>37.768000000000001</v>
      </c>
      <c r="FJ22" s="164">
        <v>90.927999999999997</v>
      </c>
      <c r="FK22" s="164">
        <v>91.263000000000005</v>
      </c>
      <c r="FL22" s="164">
        <v>-170.8</v>
      </c>
      <c r="FM22" s="164">
        <v>74.192999999999998</v>
      </c>
      <c r="FN22" s="164">
        <v>74.527000000000001</v>
      </c>
      <c r="FO22" s="164">
        <v>-121.08</v>
      </c>
      <c r="FP22" s="164">
        <v>-108.71</v>
      </c>
      <c r="FQ22" s="164">
        <v>-57.668999999999997</v>
      </c>
      <c r="FR22" s="164">
        <v>-39.499000000000002</v>
      </c>
      <c r="FS22" s="164">
        <v>17.71</v>
      </c>
      <c r="FT22" s="164">
        <v>0.62290000000000001</v>
      </c>
      <c r="FU22" s="164">
        <v>-11.569000000000001</v>
      </c>
      <c r="FV22" s="164">
        <v>12.48</v>
      </c>
      <c r="FW22" s="164">
        <v>-58.59</v>
      </c>
      <c r="FX22" s="164">
        <v>10.364000000000001</v>
      </c>
      <c r="FY22" s="164">
        <v>-16.111999999999998</v>
      </c>
      <c r="FZ22" s="164">
        <v>4.0869</v>
      </c>
      <c r="GA22" s="164">
        <v>10.59</v>
      </c>
      <c r="GB22" s="164">
        <v>16.798999999999999</v>
      </c>
      <c r="GC22" s="164">
        <v>108.97</v>
      </c>
      <c r="GD22" s="164">
        <v>122</v>
      </c>
      <c r="GE22" s="164">
        <v>12.76</v>
      </c>
      <c r="GF22" s="164">
        <v>67.516999999999996</v>
      </c>
      <c r="GG22" s="164">
        <v>15.199</v>
      </c>
      <c r="GH22" s="164">
        <v>-20.183</v>
      </c>
      <c r="GI22" s="164">
        <v>-3.9144999999999999</v>
      </c>
      <c r="GJ22" s="164">
        <v>4.0648999999999997</v>
      </c>
      <c r="GK22" s="164">
        <v>1.3358000000000001</v>
      </c>
      <c r="GL22" s="164">
        <v>8.5402000000000005</v>
      </c>
      <c r="GM22" s="164">
        <v>0</v>
      </c>
      <c r="GN22" s="164">
        <v>-13.731</v>
      </c>
      <c r="GO22" s="164">
        <v>-22.087</v>
      </c>
      <c r="GP22" s="164">
        <v>19.521000000000001</v>
      </c>
      <c r="GQ22" s="164">
        <v>33.948</v>
      </c>
      <c r="GR22" s="164">
        <v>93.6</v>
      </c>
      <c r="GS22" s="164">
        <v>58.027000000000001</v>
      </c>
      <c r="GT22" s="164">
        <v>-137.82</v>
      </c>
      <c r="GU22" s="164">
        <v>-16.239000000000001</v>
      </c>
      <c r="GV22" s="164">
        <v>34.790999999999997</v>
      </c>
      <c r="GW22" s="164">
        <v>-26.972999999999999</v>
      </c>
      <c r="GX22" s="164">
        <v>11.972</v>
      </c>
      <c r="GY22" s="164">
        <v>0</v>
      </c>
      <c r="GZ22" s="164">
        <v>0</v>
      </c>
      <c r="HA22" s="164">
        <v>13.047000000000001</v>
      </c>
      <c r="HB22" s="164">
        <v>99.653000000000006</v>
      </c>
      <c r="HC22" s="164">
        <v>98.924999999999997</v>
      </c>
      <c r="HD22" s="164">
        <v>278.3</v>
      </c>
      <c r="HE22" s="164">
        <v>-276.2</v>
      </c>
      <c r="HF22" s="164">
        <v>-601.83000000000004</v>
      </c>
      <c r="HG22" s="164">
        <v>605.51</v>
      </c>
      <c r="HH22" s="164">
        <v>568.04</v>
      </c>
      <c r="HI22" s="164">
        <v>-94.600999999999999</v>
      </c>
      <c r="HJ22" s="164">
        <v>-96.55</v>
      </c>
      <c r="HK22" s="164">
        <v>-50.878</v>
      </c>
      <c r="HL22" s="164">
        <v>-43.316000000000003</v>
      </c>
      <c r="HM22" s="164">
        <v>31.504000000000001</v>
      </c>
      <c r="HN22" s="164">
        <v>35.716000000000001</v>
      </c>
      <c r="HO22" s="164">
        <v>-105.06</v>
      </c>
      <c r="HP22" s="164">
        <v>-103.32</v>
      </c>
      <c r="HQ22" s="164">
        <v>28.545000000000002</v>
      </c>
      <c r="HR22" s="164">
        <v>28.413</v>
      </c>
      <c r="HS22" s="164">
        <v>-24.984999999999999</v>
      </c>
      <c r="HT22" s="164">
        <v>-26.260999999999999</v>
      </c>
      <c r="HU22" s="164">
        <v>103.86</v>
      </c>
      <c r="HV22" s="164">
        <v>103.26</v>
      </c>
      <c r="HW22" s="164">
        <v>43.4</v>
      </c>
      <c r="HX22" s="164">
        <v>43.5</v>
      </c>
      <c r="HY22" s="164">
        <v>22.273</v>
      </c>
      <c r="HZ22" s="164">
        <v>-1.9198999999999999</v>
      </c>
      <c r="IA22" s="164">
        <v>-350.31</v>
      </c>
      <c r="IB22" s="164">
        <v>91.966999999999999</v>
      </c>
      <c r="IC22" s="164">
        <v>91.597999999999999</v>
      </c>
      <c r="ID22" s="164">
        <v>7.0998999999999999</v>
      </c>
      <c r="IE22" s="164">
        <v>10.398999999999999</v>
      </c>
      <c r="IF22" s="164">
        <v>-27.5</v>
      </c>
      <c r="IG22" s="164">
        <v>-27.7</v>
      </c>
      <c r="IH22" s="164">
        <v>1.3954</v>
      </c>
      <c r="II22" s="164">
        <v>1.1296999999999999</v>
      </c>
      <c r="IJ22" s="164">
        <v>-561.89</v>
      </c>
      <c r="IK22" s="164">
        <v>-235.67</v>
      </c>
      <c r="IL22" s="164">
        <v>380.24</v>
      </c>
      <c r="IM22" s="164">
        <v>281.2</v>
      </c>
      <c r="IN22" s="164">
        <v>77.427999999999997</v>
      </c>
      <c r="IO22" s="164">
        <v>-303.35000000000002</v>
      </c>
      <c r="IP22" s="164">
        <v>301.47000000000003</v>
      </c>
      <c r="IQ22" s="164">
        <v>-69.069000000000003</v>
      </c>
      <c r="IR22" s="164">
        <v>-210.32</v>
      </c>
      <c r="IS22" s="164">
        <v>-294.98</v>
      </c>
      <c r="IT22" s="164">
        <v>109.77</v>
      </c>
      <c r="IU22" s="164">
        <v>109.37</v>
      </c>
      <c r="IV22" s="164">
        <v>73.924999999999997</v>
      </c>
      <c r="IW22" s="164">
        <v>-368.47</v>
      </c>
      <c r="IX22" s="164">
        <v>157.88</v>
      </c>
      <c r="IY22" s="164">
        <v>-212.35</v>
      </c>
      <c r="IZ22" s="164">
        <v>213.25</v>
      </c>
      <c r="JA22" s="164">
        <v>-9.0707000000000004</v>
      </c>
      <c r="JB22" s="164">
        <v>30.954999999999998</v>
      </c>
      <c r="JC22" s="164">
        <v>15.279</v>
      </c>
      <c r="JD22" s="164">
        <v>1.5009999999999999</v>
      </c>
      <c r="JE22" s="164">
        <v>1.48</v>
      </c>
      <c r="JF22" s="164">
        <v>-15.199</v>
      </c>
      <c r="JG22" s="164">
        <v>1.84</v>
      </c>
      <c r="JH22" s="164">
        <v>6.3239999999999998</v>
      </c>
      <c r="JI22" s="164">
        <v>-2.6657000000000002</v>
      </c>
      <c r="JJ22" s="164">
        <v>-47.93</v>
      </c>
      <c r="JK22" s="164">
        <v>-17.899999999999999</v>
      </c>
      <c r="JL22" s="164">
        <v>45.9</v>
      </c>
      <c r="JM22" s="164">
        <v>48.298000000000002</v>
      </c>
      <c r="JN22" s="164">
        <v>48.11</v>
      </c>
      <c r="JO22" s="164">
        <v>0</v>
      </c>
      <c r="JP22" s="164">
        <v>0</v>
      </c>
      <c r="JQ22" s="164">
        <v>23.927</v>
      </c>
      <c r="JR22" s="164">
        <v>23.321000000000002</v>
      </c>
      <c r="JS22" s="164">
        <v>21.649000000000001</v>
      </c>
      <c r="JT22" s="165"/>
      <c r="JU22" s="164">
        <v>-9.5</v>
      </c>
      <c r="JV22" s="164">
        <v>23.349</v>
      </c>
      <c r="JW22" s="164">
        <v>5.17</v>
      </c>
      <c r="JX22" s="164">
        <v>8.6998999999999995</v>
      </c>
      <c r="JY22" s="164">
        <v>-39.164999999999999</v>
      </c>
      <c r="JZ22" s="164">
        <v>69.866</v>
      </c>
      <c r="KA22" s="164">
        <v>51.418999999999997</v>
      </c>
      <c r="KB22" s="164">
        <v>-38.832000000000001</v>
      </c>
      <c r="KC22" s="164">
        <v>-67.704999999999998</v>
      </c>
      <c r="KD22" s="164">
        <v>43.036999999999999</v>
      </c>
      <c r="KE22" s="164">
        <v>25.001000000000001</v>
      </c>
      <c r="KF22" s="164">
        <v>1.3998999999999999</v>
      </c>
      <c r="KG22" s="164">
        <v>-2.2999000000000001</v>
      </c>
      <c r="KH22" s="164">
        <v>-31.033000000000001</v>
      </c>
      <c r="KI22" s="164">
        <v>189.99</v>
      </c>
    </row>
    <row r="23" spans="1:295" ht="18" customHeight="1" x14ac:dyDescent="0.25">
      <c r="A23" s="161" t="s">
        <v>73</v>
      </c>
      <c r="B23" s="161" t="s">
        <v>797</v>
      </c>
      <c r="C23" s="164">
        <v>0</v>
      </c>
      <c r="D23" s="164">
        <v>17.957000000000001</v>
      </c>
      <c r="E23" s="164">
        <v>-35.802</v>
      </c>
      <c r="F23" s="164">
        <v>-16.209</v>
      </c>
      <c r="G23" s="165"/>
      <c r="H23" s="164">
        <v>11.612</v>
      </c>
      <c r="I23" s="164">
        <v>39.874000000000002</v>
      </c>
      <c r="J23" s="164">
        <v>-85.03</v>
      </c>
      <c r="K23" s="164">
        <v>40.353999999999999</v>
      </c>
      <c r="L23" s="164">
        <v>20.483000000000001</v>
      </c>
      <c r="M23" s="164">
        <v>-20.3</v>
      </c>
      <c r="N23" s="164">
        <v>-44.4</v>
      </c>
      <c r="O23" s="164">
        <v>-25.251000000000001</v>
      </c>
      <c r="P23" s="164">
        <v>22</v>
      </c>
      <c r="Q23" s="164">
        <v>15.731999999999999</v>
      </c>
      <c r="R23" s="164">
        <v>-22</v>
      </c>
      <c r="S23" s="165"/>
      <c r="T23" s="164">
        <v>170.44</v>
      </c>
      <c r="U23" s="165"/>
      <c r="V23" s="165"/>
      <c r="W23" s="165"/>
      <c r="X23" s="164">
        <v>0</v>
      </c>
      <c r="Y23" s="164">
        <v>19.962</v>
      </c>
      <c r="Z23" s="164">
        <v>7.32</v>
      </c>
      <c r="AA23" s="165"/>
      <c r="AB23" s="164">
        <v>113</v>
      </c>
      <c r="AC23" s="164">
        <v>-99.5</v>
      </c>
      <c r="AD23" s="164">
        <v>-99.459000000000003</v>
      </c>
      <c r="AE23" s="164">
        <v>19.013999999999999</v>
      </c>
      <c r="AF23" s="164">
        <v>44.4</v>
      </c>
      <c r="AG23" s="164">
        <v>24.2</v>
      </c>
      <c r="AH23" s="164">
        <v>7.3659999999999997</v>
      </c>
      <c r="AI23" s="164">
        <v>0.14199999999999999</v>
      </c>
      <c r="AJ23" s="164">
        <v>-39.340000000000003</v>
      </c>
      <c r="AK23" s="164">
        <v>-39.478999999999999</v>
      </c>
      <c r="AL23" s="164">
        <v>-42.569000000000003</v>
      </c>
      <c r="AM23" s="164">
        <v>39.99</v>
      </c>
      <c r="AN23" s="164">
        <v>39.918999999999997</v>
      </c>
      <c r="AO23" s="164">
        <v>5.5698999999999996</v>
      </c>
      <c r="AP23" s="164">
        <v>15.803000000000001</v>
      </c>
      <c r="AQ23" s="164">
        <v>51.509</v>
      </c>
      <c r="AR23" s="164">
        <v>53.021999999999998</v>
      </c>
      <c r="AS23" s="164">
        <v>0</v>
      </c>
      <c r="AT23" s="164">
        <v>-52.645000000000003</v>
      </c>
      <c r="AU23" s="164">
        <v>-52.052999999999997</v>
      </c>
      <c r="AV23" s="164">
        <v>31.43</v>
      </c>
      <c r="AW23" s="164">
        <v>34.091999999999999</v>
      </c>
      <c r="AX23" s="164">
        <v>144.13999999999999</v>
      </c>
      <c r="AY23" s="164">
        <v>148.82</v>
      </c>
      <c r="AZ23" s="164">
        <v>-1.0468999999999999</v>
      </c>
      <c r="BA23" s="164">
        <v>-5.2953000000000001</v>
      </c>
      <c r="BB23" s="164">
        <v>-178.77</v>
      </c>
      <c r="BC23" s="164">
        <v>1.4321999999999999</v>
      </c>
      <c r="BD23" s="164">
        <v>0</v>
      </c>
      <c r="BE23" s="164">
        <v>0</v>
      </c>
      <c r="BF23" s="164">
        <v>57.973999999999997</v>
      </c>
      <c r="BG23" s="164">
        <v>57.344999999999999</v>
      </c>
      <c r="BH23" s="164">
        <v>-3.0386000000000002</v>
      </c>
      <c r="BI23" s="164">
        <v>-67.102000000000004</v>
      </c>
      <c r="BJ23" s="164">
        <v>-52.024999999999999</v>
      </c>
      <c r="BK23" s="164">
        <v>1.6480999999999999</v>
      </c>
      <c r="BL23" s="164">
        <v>0</v>
      </c>
      <c r="BM23" s="164">
        <v>2.2722000000000002</v>
      </c>
      <c r="BN23" s="164">
        <v>211.73</v>
      </c>
      <c r="BO23" s="164">
        <v>75.075000000000003</v>
      </c>
      <c r="BP23" s="164">
        <v>75.013999999999996</v>
      </c>
      <c r="BQ23" s="164">
        <v>-178.41</v>
      </c>
      <c r="BR23" s="164">
        <v>289.02</v>
      </c>
      <c r="BS23" s="164">
        <v>40.976999999999997</v>
      </c>
      <c r="BT23" s="164">
        <v>-50.527999999999999</v>
      </c>
      <c r="BU23" s="164">
        <v>51.698</v>
      </c>
      <c r="BV23" s="164">
        <v>63.39</v>
      </c>
      <c r="BW23" s="164">
        <v>17.54</v>
      </c>
      <c r="BX23" s="164">
        <v>11.978999999999999</v>
      </c>
      <c r="BY23" s="164">
        <v>39.020000000000003</v>
      </c>
      <c r="BZ23" s="164">
        <v>57.139000000000003</v>
      </c>
      <c r="CA23" s="164">
        <v>-86.933000000000007</v>
      </c>
      <c r="CB23" s="164">
        <v>-86.263999999999996</v>
      </c>
      <c r="CC23" s="165"/>
      <c r="CD23" s="164">
        <v>108.66</v>
      </c>
      <c r="CE23" s="164">
        <v>44.387</v>
      </c>
      <c r="CF23" s="164">
        <v>-73.662999999999997</v>
      </c>
      <c r="CG23" s="164">
        <v>-72.475999999999999</v>
      </c>
      <c r="CH23" s="164">
        <v>1.3688</v>
      </c>
      <c r="CI23" s="164">
        <v>0</v>
      </c>
      <c r="CJ23" s="164">
        <v>19.57</v>
      </c>
      <c r="CK23" s="164">
        <v>25.984999999999999</v>
      </c>
      <c r="CL23" s="164">
        <v>61.098999999999997</v>
      </c>
      <c r="CM23" s="164">
        <v>55.2</v>
      </c>
      <c r="CN23" s="164">
        <v>-10.35</v>
      </c>
      <c r="CO23" s="164">
        <v>39.737000000000002</v>
      </c>
      <c r="CP23" s="164">
        <v>38.04</v>
      </c>
      <c r="CQ23" s="164">
        <v>38.283000000000001</v>
      </c>
      <c r="CR23" s="164">
        <v>40.9</v>
      </c>
      <c r="CS23" s="164">
        <v>41.746000000000002</v>
      </c>
      <c r="CT23" s="164">
        <v>-32.381</v>
      </c>
      <c r="CU23" s="164">
        <v>-55.847999999999999</v>
      </c>
      <c r="CV23" s="164">
        <v>3.0011000000000001</v>
      </c>
      <c r="CW23" s="164">
        <v>9.8348999999999993</v>
      </c>
      <c r="CX23" s="164">
        <v>14.978999999999999</v>
      </c>
      <c r="CY23" s="164">
        <v>47.069000000000003</v>
      </c>
      <c r="CZ23" s="164">
        <v>33.991</v>
      </c>
      <c r="DA23" s="164">
        <v>32.231000000000002</v>
      </c>
      <c r="DB23" s="164">
        <v>-23.699000000000002</v>
      </c>
      <c r="DC23" s="164">
        <v>-2.3862999999999999</v>
      </c>
      <c r="DD23" s="164">
        <v>0</v>
      </c>
      <c r="DE23" s="164">
        <v>0</v>
      </c>
      <c r="DF23" s="164">
        <v>-50.320999999999998</v>
      </c>
      <c r="DG23" s="164">
        <v>-1E-4</v>
      </c>
      <c r="DH23" s="164">
        <v>-14.326000000000001</v>
      </c>
      <c r="DI23" s="164">
        <v>-72.198999999999998</v>
      </c>
      <c r="DJ23" s="164">
        <v>-71.3</v>
      </c>
      <c r="DK23" s="165"/>
      <c r="DL23" s="164">
        <v>36.923000000000002</v>
      </c>
      <c r="DM23" s="164">
        <v>31.95</v>
      </c>
      <c r="DN23" s="164">
        <v>54.51</v>
      </c>
      <c r="DO23" s="164">
        <v>36.72</v>
      </c>
      <c r="DP23" s="164">
        <v>-0.93</v>
      </c>
      <c r="DQ23" s="164">
        <v>42.497999999999998</v>
      </c>
      <c r="DR23" s="164">
        <v>49.59</v>
      </c>
      <c r="DS23" s="165"/>
      <c r="DT23" s="164">
        <v>-19.818999999999999</v>
      </c>
      <c r="DU23" s="165"/>
      <c r="DV23" s="164">
        <v>50.71</v>
      </c>
      <c r="DW23" s="165"/>
      <c r="DX23" s="164">
        <v>49.618000000000002</v>
      </c>
      <c r="DY23" s="165"/>
      <c r="DZ23" s="164">
        <v>-61.844999999999999</v>
      </c>
      <c r="EA23" s="164">
        <v>112.35</v>
      </c>
      <c r="EB23" s="164">
        <v>79.320999999999998</v>
      </c>
      <c r="EC23" s="164">
        <v>77.387</v>
      </c>
      <c r="ED23" s="164">
        <v>77.89</v>
      </c>
      <c r="EE23" s="164">
        <v>53.228999999999999</v>
      </c>
      <c r="EF23" s="164">
        <v>40.686</v>
      </c>
      <c r="EG23" s="164">
        <v>-23.692</v>
      </c>
      <c r="EH23" s="164">
        <v>190.67</v>
      </c>
      <c r="EI23" s="164">
        <v>226.61</v>
      </c>
      <c r="EJ23" s="164">
        <v>0</v>
      </c>
      <c r="EK23" s="164">
        <v>-19.696000000000002</v>
      </c>
      <c r="EL23" s="164">
        <v>-21.777000000000001</v>
      </c>
      <c r="EM23" s="164">
        <v>26.655000000000001</v>
      </c>
      <c r="EN23" s="164">
        <v>25.902999999999999</v>
      </c>
      <c r="EO23" s="164">
        <v>-48.345999999999997</v>
      </c>
      <c r="EP23" s="164">
        <v>49.2</v>
      </c>
      <c r="EQ23" s="164">
        <v>-81.400999999999996</v>
      </c>
      <c r="ER23" s="165"/>
      <c r="ES23" s="164">
        <v>-5.0227000000000004</v>
      </c>
      <c r="ET23" s="164">
        <v>0</v>
      </c>
      <c r="EU23" s="164">
        <v>-24.439</v>
      </c>
      <c r="EV23" s="164">
        <v>1</v>
      </c>
      <c r="EW23" s="164">
        <v>9.5988000000000007</v>
      </c>
      <c r="EX23" s="164">
        <v>8.9558</v>
      </c>
      <c r="EY23" s="164">
        <v>-36.875999999999998</v>
      </c>
      <c r="EZ23" s="164">
        <v>-35.957000000000001</v>
      </c>
      <c r="FA23" s="164">
        <v>8.2757000000000005</v>
      </c>
      <c r="FB23" s="164">
        <v>-38.76</v>
      </c>
      <c r="FC23" s="164">
        <v>34.542999999999999</v>
      </c>
      <c r="FD23" s="164">
        <v>24.234999999999999</v>
      </c>
      <c r="FE23" s="164">
        <v>0</v>
      </c>
      <c r="FF23" s="164">
        <v>0</v>
      </c>
      <c r="FG23" s="164">
        <v>38.412999999999997</v>
      </c>
      <c r="FH23" s="164">
        <v>39.198999999999998</v>
      </c>
      <c r="FI23" s="164">
        <v>37.752000000000002</v>
      </c>
      <c r="FJ23" s="164">
        <v>87.076999999999998</v>
      </c>
      <c r="FK23" s="164">
        <v>86.909000000000006</v>
      </c>
      <c r="FL23" s="164">
        <v>-131.94</v>
      </c>
      <c r="FM23" s="164">
        <v>65.510999999999996</v>
      </c>
      <c r="FN23" s="164">
        <v>65.882000000000005</v>
      </c>
      <c r="FO23" s="164">
        <v>-93.91</v>
      </c>
      <c r="FP23" s="164">
        <v>-81.783000000000001</v>
      </c>
      <c r="FQ23" s="164">
        <v>-44.536999999999999</v>
      </c>
      <c r="FR23" s="165"/>
      <c r="FS23" s="164">
        <v>14.676</v>
      </c>
      <c r="FT23" s="165"/>
      <c r="FU23" s="164">
        <v>-9.0899000000000001</v>
      </c>
      <c r="FV23" s="164">
        <v>13.07</v>
      </c>
      <c r="FW23" s="165"/>
      <c r="FX23" s="164">
        <v>10.505000000000001</v>
      </c>
      <c r="FY23" s="164">
        <v>-15.946</v>
      </c>
      <c r="FZ23" s="164">
        <v>4.2069000000000001</v>
      </c>
      <c r="GA23" s="164">
        <v>10.686</v>
      </c>
      <c r="GB23" s="164">
        <v>19.04</v>
      </c>
      <c r="GC23" s="164">
        <v>83.266999999999996</v>
      </c>
      <c r="GD23" s="164">
        <v>94.870999999999995</v>
      </c>
      <c r="GE23" s="164">
        <v>13.49</v>
      </c>
      <c r="GF23" s="164">
        <v>67.388000000000005</v>
      </c>
      <c r="GG23" s="164">
        <v>15</v>
      </c>
      <c r="GH23" s="164">
        <v>-20.238</v>
      </c>
      <c r="GI23" s="164">
        <v>-3.3416999999999999</v>
      </c>
      <c r="GJ23" s="164">
        <v>3.6135999999999999</v>
      </c>
      <c r="GK23" s="164">
        <v>1.4079999999999999</v>
      </c>
      <c r="GL23" s="164">
        <v>8.9077000000000002</v>
      </c>
      <c r="GM23" s="164">
        <v>0</v>
      </c>
      <c r="GN23" s="164">
        <v>-13.023</v>
      </c>
      <c r="GO23" s="164">
        <v>-22.622</v>
      </c>
      <c r="GP23" s="164">
        <v>21.138999999999999</v>
      </c>
      <c r="GQ23" s="164">
        <v>35.628999999999998</v>
      </c>
      <c r="GR23" s="164">
        <v>93.796000000000006</v>
      </c>
      <c r="GS23" s="164">
        <v>55.314999999999998</v>
      </c>
      <c r="GT23" s="164">
        <v>-133.19</v>
      </c>
      <c r="GU23" s="164">
        <v>-17.152000000000001</v>
      </c>
      <c r="GV23" s="164">
        <v>35.951000000000001</v>
      </c>
      <c r="GW23" s="164">
        <v>-29.794</v>
      </c>
      <c r="GX23" s="164">
        <v>10.805999999999999</v>
      </c>
      <c r="GY23" s="164">
        <v>0</v>
      </c>
      <c r="GZ23" s="164">
        <v>0</v>
      </c>
      <c r="HA23" s="164">
        <v>12</v>
      </c>
      <c r="HB23" s="164">
        <v>96.287999999999997</v>
      </c>
      <c r="HC23" s="164">
        <v>95.753</v>
      </c>
      <c r="HD23" s="164">
        <v>253.1</v>
      </c>
      <c r="HE23" s="164">
        <v>-253.72</v>
      </c>
      <c r="HF23" s="164">
        <v>-574.37</v>
      </c>
      <c r="HG23" s="164">
        <v>570.49</v>
      </c>
      <c r="HH23" s="164">
        <v>518.92999999999995</v>
      </c>
      <c r="HI23" s="164">
        <v>-90.725999999999999</v>
      </c>
      <c r="HJ23" s="164">
        <v>-93.105000000000004</v>
      </c>
      <c r="HK23" s="164">
        <v>-50.036000000000001</v>
      </c>
      <c r="HL23" s="164">
        <v>-42.899000000000001</v>
      </c>
      <c r="HM23" s="164">
        <v>39.792000000000002</v>
      </c>
      <c r="HN23" s="164">
        <v>39.08</v>
      </c>
      <c r="HO23" s="164">
        <v>-93.191999999999993</v>
      </c>
      <c r="HP23" s="164">
        <v>-89.965000000000003</v>
      </c>
      <c r="HQ23" s="165"/>
      <c r="HR23" s="164">
        <v>17.437999999999999</v>
      </c>
      <c r="HS23" s="164">
        <v>-25.148</v>
      </c>
      <c r="HT23" s="164">
        <v>-25.097999999999999</v>
      </c>
      <c r="HU23" s="164">
        <v>100.9</v>
      </c>
      <c r="HV23" s="165"/>
      <c r="HW23" s="164">
        <v>48.5</v>
      </c>
      <c r="HX23" s="164">
        <v>48.798999999999999</v>
      </c>
      <c r="HY23" s="164">
        <v>22.251999999999999</v>
      </c>
      <c r="HZ23" s="164">
        <v>-16.399000000000001</v>
      </c>
      <c r="IA23" s="164">
        <v>-356.92</v>
      </c>
      <c r="IB23" s="164">
        <v>83.036000000000001</v>
      </c>
      <c r="IC23" s="164">
        <v>82.792000000000002</v>
      </c>
      <c r="ID23" s="164">
        <v>6.5</v>
      </c>
      <c r="IE23" s="164">
        <v>15.398999999999999</v>
      </c>
      <c r="IF23" s="164">
        <v>-15.699</v>
      </c>
      <c r="IG23" s="164">
        <v>-15.8</v>
      </c>
      <c r="IH23" s="164">
        <v>1.3954</v>
      </c>
      <c r="II23" s="164">
        <v>1.2561</v>
      </c>
      <c r="IJ23" s="164">
        <v>-510.21</v>
      </c>
      <c r="IK23" s="164">
        <v>-192.51</v>
      </c>
      <c r="IL23" s="164">
        <v>344.09</v>
      </c>
      <c r="IM23" s="164">
        <v>254.97</v>
      </c>
      <c r="IN23" s="164">
        <v>46.457999999999998</v>
      </c>
      <c r="IO23" s="164">
        <v>-274.27</v>
      </c>
      <c r="IP23" s="164">
        <v>274.95</v>
      </c>
      <c r="IQ23" s="164">
        <v>-46.722999999999999</v>
      </c>
      <c r="IR23" s="164">
        <v>-177.03</v>
      </c>
      <c r="IS23" s="164">
        <v>-272.22000000000003</v>
      </c>
      <c r="IT23" s="164">
        <v>110.59</v>
      </c>
      <c r="IU23" s="164">
        <v>109.47</v>
      </c>
      <c r="IV23" s="164">
        <v>47.08</v>
      </c>
      <c r="IW23" s="164">
        <v>-338.02</v>
      </c>
      <c r="IX23" s="164">
        <v>130.35</v>
      </c>
      <c r="IY23" s="164">
        <v>-206.44</v>
      </c>
      <c r="IZ23" s="164">
        <v>204.75</v>
      </c>
      <c r="JA23" s="164">
        <v>-8.9909999999999997</v>
      </c>
      <c r="JB23" s="164">
        <v>30.954999999999998</v>
      </c>
      <c r="JC23" s="164">
        <v>15.359</v>
      </c>
      <c r="JD23" s="164">
        <v>1.389</v>
      </c>
      <c r="JE23" s="164">
        <v>1.3818999999999999</v>
      </c>
      <c r="JF23" s="164">
        <v>-15.92</v>
      </c>
      <c r="JG23" s="164">
        <v>3.1198999999999999</v>
      </c>
      <c r="JH23" s="164">
        <v>6.5366999999999997</v>
      </c>
      <c r="JI23" s="164">
        <v>-3.4256000000000002</v>
      </c>
      <c r="JJ23" s="164">
        <v>-45.731999999999999</v>
      </c>
      <c r="JK23" s="164">
        <v>-19.071999999999999</v>
      </c>
      <c r="JL23" s="164">
        <v>45.2</v>
      </c>
      <c r="JM23" s="164">
        <v>52.375</v>
      </c>
      <c r="JN23" s="164">
        <v>54.265000000000001</v>
      </c>
      <c r="JO23" s="164">
        <v>0</v>
      </c>
      <c r="JP23" s="164">
        <v>0</v>
      </c>
      <c r="JQ23" s="164">
        <v>24.103999999999999</v>
      </c>
      <c r="JR23" s="164">
        <v>24.053999999999998</v>
      </c>
      <c r="JS23" s="164">
        <v>25.254999999999999</v>
      </c>
      <c r="JT23" s="165"/>
      <c r="JU23" s="164">
        <v>-15.199</v>
      </c>
      <c r="JV23" s="165"/>
      <c r="JW23" s="165"/>
      <c r="JX23" s="164">
        <v>8.6998999999999995</v>
      </c>
      <c r="JY23" s="164">
        <v>-39.262999999999998</v>
      </c>
      <c r="JZ23" s="164">
        <v>70.453000000000003</v>
      </c>
      <c r="KA23" s="164">
        <v>51.637999999999998</v>
      </c>
      <c r="KB23" s="164">
        <v>-38.412999999999997</v>
      </c>
      <c r="KC23" s="164">
        <v>-68.403000000000006</v>
      </c>
      <c r="KD23" s="164">
        <v>43.247</v>
      </c>
      <c r="KE23" s="164">
        <v>25.989000000000001</v>
      </c>
      <c r="KF23" s="164">
        <v>8.8999000000000006</v>
      </c>
      <c r="KG23" s="164">
        <v>-9.6998999999999995</v>
      </c>
      <c r="KH23" s="164">
        <v>-55.362000000000002</v>
      </c>
      <c r="KI23" s="164">
        <v>207.37</v>
      </c>
    </row>
    <row r="24" spans="1:295" ht="18" customHeight="1" x14ac:dyDescent="0.25">
      <c r="A24" s="161" t="s">
        <v>73</v>
      </c>
      <c r="B24" s="161" t="s">
        <v>798</v>
      </c>
      <c r="C24" s="167">
        <v>0</v>
      </c>
      <c r="D24" s="167">
        <v>18.341000000000001</v>
      </c>
      <c r="E24" s="167">
        <v>-36.811</v>
      </c>
      <c r="F24" s="167">
        <v>-15.587</v>
      </c>
      <c r="G24" s="168"/>
      <c r="H24" s="167">
        <v>12.36</v>
      </c>
      <c r="I24" s="167">
        <v>40.670999999999999</v>
      </c>
      <c r="J24" s="167">
        <v>-86.622</v>
      </c>
      <c r="K24" s="167">
        <v>41.981000000000002</v>
      </c>
      <c r="L24" s="167">
        <v>21.390999999999998</v>
      </c>
      <c r="M24" s="167">
        <v>-21.05</v>
      </c>
      <c r="N24" s="167">
        <v>-51.06</v>
      </c>
      <c r="O24" s="167">
        <v>-26.846</v>
      </c>
      <c r="P24" s="167">
        <v>24.2</v>
      </c>
      <c r="Q24" s="167">
        <v>16.559000000000001</v>
      </c>
      <c r="R24" s="167">
        <v>-24.2</v>
      </c>
      <c r="S24" s="168"/>
      <c r="T24" s="167">
        <v>175.78200000000001</v>
      </c>
      <c r="U24" s="168"/>
      <c r="V24" s="168"/>
      <c r="W24" s="168"/>
      <c r="X24" s="167">
        <v>0</v>
      </c>
      <c r="Y24" s="167">
        <v>20.417000000000002</v>
      </c>
      <c r="Z24" s="167">
        <v>7.1722000000000001</v>
      </c>
      <c r="AA24" s="168"/>
      <c r="AB24" s="167">
        <v>113</v>
      </c>
      <c r="AC24" s="167">
        <v>-102.54</v>
      </c>
      <c r="AD24" s="167">
        <v>-102.16</v>
      </c>
      <c r="AE24" s="167">
        <v>15.292</v>
      </c>
      <c r="AF24" s="167">
        <v>51.06</v>
      </c>
      <c r="AG24" s="167">
        <v>26.4</v>
      </c>
      <c r="AH24" s="167">
        <v>1.2999999999999999E-2</v>
      </c>
      <c r="AI24" s="167">
        <v>8.8999999999999996E-2</v>
      </c>
      <c r="AJ24" s="167">
        <v>-38.9</v>
      </c>
      <c r="AK24" s="167">
        <v>-38.72</v>
      </c>
      <c r="AL24" s="167">
        <v>-50.83</v>
      </c>
      <c r="AM24" s="167">
        <v>38.889000000000003</v>
      </c>
      <c r="AN24" s="167">
        <v>39.209000000000003</v>
      </c>
      <c r="AO24" s="167">
        <v>6.1737000000000002</v>
      </c>
      <c r="AP24" s="167">
        <v>15.566000000000001</v>
      </c>
      <c r="AQ24" s="167">
        <v>53.374000000000002</v>
      </c>
      <c r="AR24" s="167">
        <v>55.585000000000001</v>
      </c>
      <c r="AS24" s="167">
        <v>0</v>
      </c>
      <c r="AT24" s="167">
        <v>-50.502000000000002</v>
      </c>
      <c r="AU24" s="167">
        <v>-50.048999999999999</v>
      </c>
      <c r="AV24" s="167">
        <v>10.536</v>
      </c>
      <c r="AW24" s="167">
        <v>10.167999999999999</v>
      </c>
      <c r="AX24" s="167">
        <v>154.99</v>
      </c>
      <c r="AY24" s="167">
        <v>159.54</v>
      </c>
      <c r="AZ24" s="167">
        <v>-4.7111000000000001</v>
      </c>
      <c r="BA24" s="167">
        <v>-24.004999999999999</v>
      </c>
      <c r="BB24" s="167">
        <v>-172.05</v>
      </c>
      <c r="BC24" s="167">
        <v>1.4924999999999999</v>
      </c>
      <c r="BD24" s="167">
        <v>0</v>
      </c>
      <c r="BE24" s="167">
        <v>0</v>
      </c>
      <c r="BF24" s="167">
        <v>55.773000000000003</v>
      </c>
      <c r="BG24" s="167">
        <v>54.703000000000003</v>
      </c>
      <c r="BH24" s="167">
        <v>-3.1312000000000002</v>
      </c>
      <c r="BI24" s="167">
        <v>-67.102000000000004</v>
      </c>
      <c r="BJ24" s="167">
        <v>-50.482999999999997</v>
      </c>
      <c r="BK24" s="167">
        <v>0</v>
      </c>
      <c r="BL24" s="168"/>
      <c r="BM24" s="167">
        <v>2.3100999999999998</v>
      </c>
      <c r="BN24" s="167">
        <v>204.99</v>
      </c>
      <c r="BO24" s="167">
        <v>81.971999999999994</v>
      </c>
      <c r="BP24" s="167">
        <v>82.063999999999993</v>
      </c>
      <c r="BQ24" s="167">
        <v>-181.47</v>
      </c>
      <c r="BR24" s="167">
        <v>308.68</v>
      </c>
      <c r="BS24" s="167">
        <v>40.976999999999997</v>
      </c>
      <c r="BT24" s="167">
        <v>-59.295000000000002</v>
      </c>
      <c r="BU24" s="167">
        <v>60.765999999999998</v>
      </c>
      <c r="BV24" s="167">
        <v>66.403000000000006</v>
      </c>
      <c r="BW24" s="167">
        <v>18.138999999999999</v>
      </c>
      <c r="BX24" s="167">
        <v>13.01</v>
      </c>
      <c r="BY24" s="167">
        <v>41.29</v>
      </c>
      <c r="BZ24" s="167">
        <v>59.689</v>
      </c>
      <c r="CA24" s="167">
        <v>-86.397999999999996</v>
      </c>
      <c r="CB24" s="167">
        <v>-86.665999999999997</v>
      </c>
      <c r="CC24" s="168"/>
      <c r="CD24" s="167">
        <v>107.43</v>
      </c>
      <c r="CE24" s="167">
        <v>43.643000000000001</v>
      </c>
      <c r="CF24" s="167">
        <v>-78.703000000000003</v>
      </c>
      <c r="CG24" s="167">
        <v>-78.963999999999999</v>
      </c>
      <c r="CH24" s="167">
        <v>0.37269999999999998</v>
      </c>
      <c r="CI24" s="167">
        <v>0</v>
      </c>
      <c r="CJ24" s="168"/>
      <c r="CK24" s="167">
        <v>25.984999999999999</v>
      </c>
      <c r="CL24" s="167">
        <v>65</v>
      </c>
      <c r="CM24" s="167">
        <v>59</v>
      </c>
      <c r="CN24" s="167">
        <v>-10.63</v>
      </c>
      <c r="CO24" s="167">
        <v>40.372999999999998</v>
      </c>
      <c r="CP24" s="167">
        <v>39.095999999999997</v>
      </c>
      <c r="CQ24" s="167">
        <v>39.045999999999999</v>
      </c>
      <c r="CR24" s="167">
        <v>43.701999999999998</v>
      </c>
      <c r="CS24" s="167">
        <v>44.37</v>
      </c>
      <c r="CT24" s="167">
        <v>-38.320999999999998</v>
      </c>
      <c r="CU24" s="167">
        <v>-58.895000000000003</v>
      </c>
      <c r="CV24" s="167">
        <v>1.4246000000000001</v>
      </c>
      <c r="CW24" s="167">
        <v>11.038</v>
      </c>
      <c r="CX24" s="167">
        <v>16.478999999999999</v>
      </c>
      <c r="CY24" s="167">
        <v>48.54</v>
      </c>
      <c r="CZ24" s="167">
        <v>34.929000000000002</v>
      </c>
      <c r="DA24" s="167">
        <v>33.11</v>
      </c>
      <c r="DB24" s="167">
        <v>-24.068999999999999</v>
      </c>
      <c r="DC24" s="167">
        <v>-2.2606999999999999</v>
      </c>
      <c r="DD24" s="167">
        <v>0</v>
      </c>
      <c r="DE24" s="167">
        <v>0</v>
      </c>
      <c r="DF24" s="167">
        <v>-40.896000000000001</v>
      </c>
      <c r="DG24" s="167">
        <v>-1E-4</v>
      </c>
      <c r="DH24" s="167">
        <v>-14.535</v>
      </c>
      <c r="DI24" s="167">
        <v>-74.8</v>
      </c>
      <c r="DJ24" s="167">
        <v>-74.900000000000006</v>
      </c>
      <c r="DK24" s="168"/>
      <c r="DL24" s="167">
        <v>39.265999999999998</v>
      </c>
      <c r="DM24" s="167">
        <v>33.829000000000001</v>
      </c>
      <c r="DN24" s="167">
        <v>57.44</v>
      </c>
      <c r="DO24" s="167">
        <v>39.21</v>
      </c>
      <c r="DP24" s="167">
        <v>-1.02</v>
      </c>
      <c r="DQ24" s="167">
        <v>43.725999999999999</v>
      </c>
      <c r="DR24" s="167">
        <v>40.823</v>
      </c>
      <c r="DS24" s="168"/>
      <c r="DT24" s="167">
        <v>-19.209</v>
      </c>
      <c r="DU24" s="168"/>
      <c r="DV24" s="167">
        <v>53.6</v>
      </c>
      <c r="DW24" s="168"/>
      <c r="DX24" s="167">
        <v>40.744999999999997</v>
      </c>
      <c r="DY24" s="168"/>
      <c r="DZ24" s="167">
        <v>-65</v>
      </c>
      <c r="EA24" s="167">
        <v>111.44</v>
      </c>
      <c r="EB24" s="167">
        <v>76.617000000000004</v>
      </c>
      <c r="EC24" s="167">
        <v>74.489000000000004</v>
      </c>
      <c r="ED24" s="167">
        <v>76.316000000000003</v>
      </c>
      <c r="EE24" s="167">
        <v>75.905000000000001</v>
      </c>
      <c r="EF24" s="167">
        <v>65.551000000000002</v>
      </c>
      <c r="EG24" s="167">
        <v>-23.63</v>
      </c>
      <c r="EH24" s="167">
        <v>191.85</v>
      </c>
      <c r="EI24" s="167">
        <v>196.81</v>
      </c>
      <c r="EJ24" s="168"/>
      <c r="EK24" s="167">
        <v>-20.131</v>
      </c>
      <c r="EL24" s="167">
        <v>-21.89</v>
      </c>
      <c r="EM24" s="167">
        <v>0</v>
      </c>
      <c r="EN24" s="167">
        <v>-4.9100999999999999</v>
      </c>
      <c r="EO24" s="167">
        <v>-48.345999999999997</v>
      </c>
      <c r="EP24" s="167">
        <v>184.38</v>
      </c>
      <c r="EQ24" s="167">
        <v>-96.778999999999996</v>
      </c>
      <c r="ER24" s="168"/>
      <c r="ES24" s="167">
        <v>-26.951000000000001</v>
      </c>
      <c r="ET24" s="167">
        <v>13.599</v>
      </c>
      <c r="EU24" s="167">
        <v>-16.388999999999999</v>
      </c>
      <c r="EV24" s="167">
        <v>127.59</v>
      </c>
      <c r="EW24" s="167">
        <v>10.087999999999999</v>
      </c>
      <c r="EX24" s="167">
        <v>-53.569000000000003</v>
      </c>
      <c r="EY24" s="167">
        <v>-35.412999999999997</v>
      </c>
      <c r="EZ24" s="167">
        <v>-34.558</v>
      </c>
      <c r="FA24" s="167">
        <v>7.5237999999999996</v>
      </c>
      <c r="FB24" s="167">
        <v>-61.097000000000001</v>
      </c>
      <c r="FC24" s="167">
        <v>5.1397000000000004</v>
      </c>
      <c r="FD24" s="167">
        <v>23.263000000000002</v>
      </c>
      <c r="FE24" s="167">
        <v>0</v>
      </c>
      <c r="FF24" s="167">
        <v>0</v>
      </c>
      <c r="FG24" s="167">
        <v>36.734999999999999</v>
      </c>
      <c r="FH24" s="167">
        <v>36.643000000000001</v>
      </c>
      <c r="FI24" s="167">
        <v>35.981000000000002</v>
      </c>
      <c r="FJ24" s="167">
        <v>88.081999999999994</v>
      </c>
      <c r="FK24" s="167">
        <v>87.244</v>
      </c>
      <c r="FL24" s="167">
        <v>-123.08</v>
      </c>
      <c r="FM24" s="167">
        <v>69.403000000000006</v>
      </c>
      <c r="FN24" s="167">
        <v>69.022999999999996</v>
      </c>
      <c r="FO24" s="167">
        <v>-91.778000000000006</v>
      </c>
      <c r="FP24" s="167">
        <v>-80.085999999999999</v>
      </c>
      <c r="FQ24" s="167">
        <v>-37.506</v>
      </c>
      <c r="FR24" s="168"/>
      <c r="FS24" s="167">
        <v>14.864000000000001</v>
      </c>
      <c r="FT24" s="168"/>
      <c r="FU24" s="167">
        <v>-9.5899000000000001</v>
      </c>
      <c r="FV24" s="167">
        <v>19.28</v>
      </c>
      <c r="FW24" s="168"/>
      <c r="FX24" s="167">
        <v>10.356</v>
      </c>
      <c r="FY24" s="167">
        <v>-15.785</v>
      </c>
      <c r="FZ24" s="167">
        <v>4.2869999999999999</v>
      </c>
      <c r="GA24" s="167">
        <v>11.102</v>
      </c>
      <c r="GB24" s="167">
        <v>21.739000000000001</v>
      </c>
      <c r="GC24" s="167">
        <v>82.364000000000004</v>
      </c>
      <c r="GD24" s="167">
        <v>93.55</v>
      </c>
      <c r="GE24" s="167">
        <v>13.19</v>
      </c>
      <c r="GF24" s="167">
        <v>71.647000000000006</v>
      </c>
      <c r="GG24" s="167">
        <v>15.398999999999999</v>
      </c>
      <c r="GH24" s="167">
        <v>-19.742999999999999</v>
      </c>
      <c r="GI24" s="167">
        <v>-2.8671000000000002</v>
      </c>
      <c r="GJ24" s="167">
        <v>3.0070999999999999</v>
      </c>
      <c r="GK24" s="167">
        <v>1.4795</v>
      </c>
      <c r="GL24" s="167">
        <v>9.3862000000000005</v>
      </c>
      <c r="GM24" s="167">
        <v>0</v>
      </c>
      <c r="GN24" s="167">
        <v>-12.513999999999999</v>
      </c>
      <c r="GO24" s="167">
        <v>-22.376999999999999</v>
      </c>
      <c r="GP24" s="167">
        <v>21.974</v>
      </c>
      <c r="GQ24" s="167">
        <v>34.872999999999998</v>
      </c>
      <c r="GR24" s="167">
        <v>92.778000000000006</v>
      </c>
      <c r="GS24" s="167">
        <v>55.009</v>
      </c>
      <c r="GT24" s="167">
        <v>-130.62</v>
      </c>
      <c r="GU24" s="167">
        <v>-18.038</v>
      </c>
      <c r="GV24" s="167">
        <v>35.957999999999998</v>
      </c>
      <c r="GW24" s="167">
        <v>-33.075000000000003</v>
      </c>
      <c r="GX24" s="167">
        <v>10.805999999999999</v>
      </c>
      <c r="GY24" s="167">
        <v>0</v>
      </c>
      <c r="GZ24" s="167">
        <v>0</v>
      </c>
      <c r="HA24" s="167">
        <v>12.848000000000001</v>
      </c>
      <c r="HB24" s="167">
        <v>89.283000000000001</v>
      </c>
      <c r="HC24" s="167">
        <v>91.328000000000003</v>
      </c>
      <c r="HD24" s="167">
        <v>267.8</v>
      </c>
      <c r="HE24" s="167">
        <v>-265.64</v>
      </c>
      <c r="HF24" s="167">
        <v>-570.12</v>
      </c>
      <c r="HG24" s="167">
        <v>570.44000000000005</v>
      </c>
      <c r="HH24" s="167">
        <v>491.75</v>
      </c>
      <c r="HI24" s="167">
        <v>-85.7</v>
      </c>
      <c r="HJ24" s="167">
        <v>-87.117999999999995</v>
      </c>
      <c r="HK24" s="167">
        <v>-53.808999999999997</v>
      </c>
      <c r="HL24" s="167">
        <v>-46.511000000000003</v>
      </c>
      <c r="HM24" s="167">
        <v>37.773000000000003</v>
      </c>
      <c r="HN24" s="167">
        <v>35.015999999999998</v>
      </c>
      <c r="HO24" s="167">
        <v>-82.981999999999999</v>
      </c>
      <c r="HP24" s="167">
        <v>-89.965000000000003</v>
      </c>
      <c r="HQ24" s="168"/>
      <c r="HR24" s="167">
        <v>12.307</v>
      </c>
      <c r="HS24" s="167">
        <v>-24.870999999999999</v>
      </c>
      <c r="HT24" s="167">
        <v>-26.257000000000001</v>
      </c>
      <c r="HU24" s="167">
        <v>103.19</v>
      </c>
      <c r="HV24" s="168"/>
      <c r="HW24" s="167">
        <v>49.298999999999999</v>
      </c>
      <c r="HX24" s="167">
        <v>46.9</v>
      </c>
      <c r="HY24" s="167">
        <v>22.09</v>
      </c>
      <c r="HZ24" s="167">
        <v>-21.92</v>
      </c>
      <c r="IA24" s="167">
        <v>-351.46</v>
      </c>
      <c r="IB24" s="167">
        <v>76.236999999999995</v>
      </c>
      <c r="IC24" s="167">
        <v>75.573999999999998</v>
      </c>
      <c r="ID24" s="167">
        <v>6.5</v>
      </c>
      <c r="IE24" s="167">
        <v>18.2</v>
      </c>
      <c r="IF24" s="167">
        <v>-10.5</v>
      </c>
      <c r="IG24" s="167">
        <v>-10.5</v>
      </c>
      <c r="IH24" s="167">
        <v>1.4655</v>
      </c>
      <c r="II24" s="167">
        <v>1.2561</v>
      </c>
      <c r="IJ24" s="167">
        <v>-486.01</v>
      </c>
      <c r="IK24" s="167">
        <v>-164.36</v>
      </c>
      <c r="IL24" s="167">
        <v>332.74</v>
      </c>
      <c r="IM24" s="167">
        <v>242.87</v>
      </c>
      <c r="IN24" s="167">
        <v>10.801</v>
      </c>
      <c r="IO24" s="167">
        <v>-265.76</v>
      </c>
      <c r="IP24" s="167">
        <v>266.06</v>
      </c>
      <c r="IQ24" s="167">
        <v>-36.866999999999997</v>
      </c>
      <c r="IR24" s="167">
        <v>-161.12</v>
      </c>
      <c r="IS24" s="167">
        <v>-262.36</v>
      </c>
      <c r="IT24" s="167">
        <v>110.73</v>
      </c>
      <c r="IU24" s="167">
        <v>110.28</v>
      </c>
      <c r="IV24" s="167">
        <v>39.506999999999998</v>
      </c>
      <c r="IW24" s="167">
        <v>-325.43</v>
      </c>
      <c r="IX24" s="167">
        <v>119.16</v>
      </c>
      <c r="IY24" s="167">
        <v>-204</v>
      </c>
      <c r="IZ24" s="167">
        <v>205.54</v>
      </c>
      <c r="JA24" s="167">
        <v>-8.9388000000000005</v>
      </c>
      <c r="JB24" s="167">
        <v>30.954999999999998</v>
      </c>
      <c r="JC24" s="167">
        <v>16.399000000000001</v>
      </c>
      <c r="JD24" s="167">
        <v>1.2748999999999999</v>
      </c>
      <c r="JE24" s="167">
        <v>1.2648999999999999</v>
      </c>
      <c r="JF24" s="167">
        <v>-16.638999999999999</v>
      </c>
      <c r="JG24" s="167">
        <v>1.7599</v>
      </c>
      <c r="JH24" s="167">
        <v>6.8034999999999997</v>
      </c>
      <c r="JI24" s="167">
        <v>-2.9281999999999999</v>
      </c>
      <c r="JJ24" s="167">
        <v>-45.673999999999999</v>
      </c>
      <c r="JK24" s="167">
        <v>-18.66</v>
      </c>
      <c r="JL24" s="167">
        <v>44.5</v>
      </c>
      <c r="JM24" s="167">
        <v>53.77</v>
      </c>
      <c r="JN24" s="167">
        <v>53.84</v>
      </c>
      <c r="JO24" s="167">
        <v>0</v>
      </c>
      <c r="JP24" s="167">
        <v>0</v>
      </c>
      <c r="JQ24" s="167">
        <v>24.594000000000001</v>
      </c>
      <c r="JR24" s="167">
        <v>24.268999999999998</v>
      </c>
      <c r="JS24" s="167">
        <v>24.419</v>
      </c>
      <c r="JT24" s="168"/>
      <c r="JU24" s="167">
        <v>-18.298999999999999</v>
      </c>
      <c r="JV24" s="168"/>
      <c r="JW24" s="168"/>
      <c r="JX24" s="168"/>
      <c r="JY24" s="167">
        <v>-40.929000000000002</v>
      </c>
      <c r="JZ24" s="167">
        <v>73.415999999999997</v>
      </c>
      <c r="KA24" s="167">
        <v>54.887</v>
      </c>
      <c r="KB24" s="167">
        <v>-40.612000000000002</v>
      </c>
      <c r="KC24" s="167">
        <v>-71.643000000000001</v>
      </c>
      <c r="KD24" s="167">
        <v>45.323999999999998</v>
      </c>
      <c r="KE24" s="167">
        <v>26.103000000000002</v>
      </c>
      <c r="KF24" s="167">
        <v>11.898999999999999</v>
      </c>
      <c r="KG24" s="167">
        <v>-13.199</v>
      </c>
      <c r="KH24" s="167">
        <v>-73.438000000000002</v>
      </c>
      <c r="KI24" s="167">
        <v>226.55</v>
      </c>
    </row>
    <row r="25" spans="1:295" ht="18" customHeight="1" x14ac:dyDescent="0.25">
      <c r="A25" s="161" t="s">
        <v>73</v>
      </c>
      <c r="B25" s="161" t="s">
        <v>799</v>
      </c>
      <c r="C25" s="162">
        <v>0</v>
      </c>
      <c r="D25" s="162">
        <v>18.981999999999999</v>
      </c>
      <c r="E25" s="162">
        <v>-38.069000000000003</v>
      </c>
      <c r="F25" s="162">
        <v>9.6986000000000008</v>
      </c>
      <c r="G25" s="163"/>
      <c r="H25" s="162">
        <v>13.077</v>
      </c>
      <c r="I25" s="162">
        <v>42.13</v>
      </c>
      <c r="J25" s="162">
        <v>-81.102000000000004</v>
      </c>
      <c r="K25" s="162">
        <v>44.3</v>
      </c>
      <c r="L25" s="162">
        <v>22.24</v>
      </c>
      <c r="M25" s="162">
        <v>-22.05</v>
      </c>
      <c r="N25" s="162">
        <v>-48.84</v>
      </c>
      <c r="O25" s="162">
        <v>-28.817</v>
      </c>
      <c r="P25" s="162">
        <v>26.399000000000001</v>
      </c>
      <c r="Q25" s="162">
        <v>17.388000000000002</v>
      </c>
      <c r="R25" s="162">
        <v>-24.2</v>
      </c>
      <c r="S25" s="163"/>
      <c r="T25" s="162">
        <v>164.63399999999999</v>
      </c>
      <c r="U25" s="163"/>
      <c r="V25" s="163"/>
      <c r="W25" s="163"/>
      <c r="X25" s="162">
        <v>0</v>
      </c>
      <c r="Y25" s="162">
        <v>21.02</v>
      </c>
      <c r="Z25" s="162">
        <v>7.3164999999999996</v>
      </c>
      <c r="AA25" s="163"/>
      <c r="AB25" s="162">
        <v>113</v>
      </c>
      <c r="AC25" s="162">
        <v>-105.73</v>
      </c>
      <c r="AD25" s="162">
        <v>-104.76</v>
      </c>
      <c r="AE25" s="162">
        <v>18.631</v>
      </c>
      <c r="AF25" s="162">
        <v>48.84</v>
      </c>
      <c r="AG25" s="162">
        <v>26.4</v>
      </c>
      <c r="AH25" s="162">
        <v>7.5008999999999997</v>
      </c>
      <c r="AI25" s="162">
        <v>0.14199999999999999</v>
      </c>
      <c r="AJ25" s="162">
        <v>-40.29</v>
      </c>
      <c r="AK25" s="162">
        <v>-40.598999999999997</v>
      </c>
      <c r="AL25" s="162">
        <v>-54.09</v>
      </c>
      <c r="AM25" s="162">
        <v>40.61</v>
      </c>
      <c r="AN25" s="162">
        <v>40.819000000000003</v>
      </c>
      <c r="AO25" s="162">
        <v>7.1798999999999999</v>
      </c>
      <c r="AP25" s="162">
        <v>15.243</v>
      </c>
      <c r="AQ25" s="162">
        <v>54.948999999999998</v>
      </c>
      <c r="AR25" s="162">
        <v>57.054000000000002</v>
      </c>
      <c r="AS25" s="162">
        <v>0</v>
      </c>
      <c r="AT25" s="162">
        <v>-51.44</v>
      </c>
      <c r="AU25" s="162">
        <v>-50.817</v>
      </c>
      <c r="AV25" s="162">
        <v>6.6845999999999997</v>
      </c>
      <c r="AW25" s="162">
        <v>6.5547000000000004</v>
      </c>
      <c r="AX25" s="162">
        <v>159.66999999999999</v>
      </c>
      <c r="AY25" s="162">
        <v>162.76</v>
      </c>
      <c r="AZ25" s="162">
        <v>-4.7111000000000001</v>
      </c>
      <c r="BA25" s="162">
        <v>-24.076000000000001</v>
      </c>
      <c r="BB25" s="162">
        <v>-180.06</v>
      </c>
      <c r="BC25" s="162">
        <v>1.4265000000000001</v>
      </c>
      <c r="BD25" s="162">
        <v>0</v>
      </c>
      <c r="BE25" s="162">
        <v>0</v>
      </c>
      <c r="BF25" s="162">
        <v>55.741999999999997</v>
      </c>
      <c r="BG25" s="162">
        <v>55.646999999999998</v>
      </c>
      <c r="BH25" s="162">
        <v>-3.3062999999999998</v>
      </c>
      <c r="BI25" s="162">
        <v>-67.102000000000004</v>
      </c>
      <c r="BJ25" s="162">
        <v>-51.369</v>
      </c>
      <c r="BK25" s="162">
        <v>0</v>
      </c>
      <c r="BL25" s="163"/>
      <c r="BM25" s="162">
        <v>2.7153</v>
      </c>
      <c r="BN25" s="162">
        <v>207.37</v>
      </c>
      <c r="BO25" s="162">
        <v>87.373999999999995</v>
      </c>
      <c r="BP25" s="162">
        <v>87.465999999999994</v>
      </c>
      <c r="BQ25" s="162">
        <v>-175.05</v>
      </c>
      <c r="BR25" s="162">
        <v>324.25</v>
      </c>
      <c r="BS25" s="162">
        <v>40.976999999999997</v>
      </c>
      <c r="BT25" s="162">
        <v>-79.840999999999994</v>
      </c>
      <c r="BU25" s="162">
        <v>81.614999999999995</v>
      </c>
      <c r="BV25" s="162">
        <v>70.894000000000005</v>
      </c>
      <c r="BW25" s="162">
        <v>19.29</v>
      </c>
      <c r="BX25" s="162">
        <v>14.84</v>
      </c>
      <c r="BY25" s="162">
        <v>43.978999999999999</v>
      </c>
      <c r="BZ25" s="162">
        <v>62.5</v>
      </c>
      <c r="CA25" s="162">
        <v>-88.674999999999997</v>
      </c>
      <c r="CB25" s="162">
        <v>-88.004999999999995</v>
      </c>
      <c r="CC25" s="163"/>
      <c r="CD25" s="162">
        <v>107.78</v>
      </c>
      <c r="CE25" s="162">
        <v>40.381999999999998</v>
      </c>
      <c r="CF25" s="162">
        <v>-88.481999999999999</v>
      </c>
      <c r="CG25" s="162">
        <v>-89.727999999999994</v>
      </c>
      <c r="CH25" s="162">
        <v>1.7326999999999999</v>
      </c>
      <c r="CI25" s="162">
        <v>0</v>
      </c>
      <c r="CJ25" s="163"/>
      <c r="CK25" s="162">
        <v>25.984999999999999</v>
      </c>
      <c r="CL25" s="162">
        <v>69.599000000000004</v>
      </c>
      <c r="CM25" s="162">
        <v>61.598999999999997</v>
      </c>
      <c r="CN25" s="162">
        <v>-11.329000000000001</v>
      </c>
      <c r="CO25" s="162">
        <v>38.451999999999998</v>
      </c>
      <c r="CP25" s="162">
        <v>38.198999999999998</v>
      </c>
      <c r="CQ25" s="162">
        <v>38.892000000000003</v>
      </c>
      <c r="CR25" s="162">
        <v>45.445999999999998</v>
      </c>
      <c r="CS25" s="162">
        <v>46.363</v>
      </c>
      <c r="CT25" s="162">
        <v>-39.564</v>
      </c>
      <c r="CU25" s="162">
        <v>-63.082000000000001</v>
      </c>
      <c r="CV25" s="162">
        <v>0</v>
      </c>
      <c r="CW25" s="162">
        <v>11.717000000000001</v>
      </c>
      <c r="CX25" s="162">
        <v>19.690000000000001</v>
      </c>
      <c r="CY25" s="162">
        <v>50.848999999999997</v>
      </c>
      <c r="CZ25" s="162">
        <v>36.804000000000002</v>
      </c>
      <c r="DA25" s="162">
        <v>34.866999999999997</v>
      </c>
      <c r="DB25" s="162">
        <v>-25.149000000000001</v>
      </c>
      <c r="DC25" s="162">
        <v>-2.2606999999999999</v>
      </c>
      <c r="DD25" s="162">
        <v>0</v>
      </c>
      <c r="DE25" s="162">
        <v>0</v>
      </c>
      <c r="DF25" s="162">
        <v>-40.713000000000001</v>
      </c>
      <c r="DG25" s="162">
        <v>-1E-4</v>
      </c>
      <c r="DH25" s="162">
        <v>-15.34</v>
      </c>
      <c r="DI25" s="162">
        <v>-78.400000000000006</v>
      </c>
      <c r="DJ25" s="162">
        <v>-80.599000000000004</v>
      </c>
      <c r="DK25" s="163"/>
      <c r="DL25" s="162">
        <v>42.781999999999996</v>
      </c>
      <c r="DM25" s="162">
        <v>38.524999999999999</v>
      </c>
      <c r="DN25" s="162">
        <v>62.127000000000002</v>
      </c>
      <c r="DO25" s="162">
        <v>42.24</v>
      </c>
      <c r="DP25" s="162">
        <v>-1.79</v>
      </c>
      <c r="DQ25" s="162">
        <v>46.222999999999999</v>
      </c>
      <c r="DR25" s="162">
        <v>41.072000000000003</v>
      </c>
      <c r="DS25" s="163"/>
      <c r="DT25" s="162">
        <v>-19.899000000000001</v>
      </c>
      <c r="DU25" s="163"/>
      <c r="DV25" s="162">
        <v>57</v>
      </c>
      <c r="DW25" s="163"/>
      <c r="DX25" s="162">
        <v>43.162999999999997</v>
      </c>
      <c r="DY25" s="163"/>
      <c r="DZ25" s="162">
        <v>-65.653999999999996</v>
      </c>
      <c r="EA25" s="162">
        <v>117.32</v>
      </c>
      <c r="EB25" s="162">
        <v>84.174000000000007</v>
      </c>
      <c r="EC25" s="162">
        <v>80.180999999999997</v>
      </c>
      <c r="ED25" s="162">
        <v>81.203000000000003</v>
      </c>
      <c r="EE25" s="162">
        <v>80.126000000000005</v>
      </c>
      <c r="EF25" s="162">
        <v>64.771000000000001</v>
      </c>
      <c r="EG25" s="162">
        <v>-26.667999999999999</v>
      </c>
      <c r="EH25" s="162">
        <v>185.27</v>
      </c>
      <c r="EI25" s="162">
        <v>186.36</v>
      </c>
      <c r="EJ25" s="163"/>
      <c r="EK25" s="162">
        <v>-21.210999999999999</v>
      </c>
      <c r="EL25" s="162">
        <v>-22.465</v>
      </c>
      <c r="EM25" s="162">
        <v>0</v>
      </c>
      <c r="EN25" s="162">
        <v>-6.9226000000000001</v>
      </c>
      <c r="EO25" s="162">
        <v>-48.345999999999997</v>
      </c>
      <c r="EP25" s="162">
        <v>192.05</v>
      </c>
      <c r="EQ25" s="162">
        <v>-98.185000000000002</v>
      </c>
      <c r="ER25" s="163"/>
      <c r="ES25" s="162">
        <v>-26.66</v>
      </c>
      <c r="ET25" s="162">
        <v>19.619</v>
      </c>
      <c r="EU25" s="162">
        <v>-25.1</v>
      </c>
      <c r="EV25" s="162">
        <v>118.09</v>
      </c>
      <c r="EW25" s="162">
        <v>10.733000000000001</v>
      </c>
      <c r="EX25" s="162">
        <v>-61.072000000000003</v>
      </c>
      <c r="EY25" s="162">
        <v>-37.993000000000002</v>
      </c>
      <c r="EZ25" s="162">
        <v>-37.634999999999998</v>
      </c>
      <c r="FA25" s="162">
        <v>9.8048999999999999</v>
      </c>
      <c r="FB25" s="162">
        <v>-64.638000000000005</v>
      </c>
      <c r="FC25" s="162">
        <v>23.477</v>
      </c>
      <c r="FD25" s="162">
        <v>24.052</v>
      </c>
      <c r="FE25" s="162">
        <v>0</v>
      </c>
      <c r="FF25" s="162">
        <v>0</v>
      </c>
      <c r="FG25" s="162">
        <v>39.130000000000003</v>
      </c>
      <c r="FH25" s="162">
        <v>38.415999999999997</v>
      </c>
      <c r="FI25" s="162">
        <v>37.624000000000002</v>
      </c>
      <c r="FJ25" s="162">
        <v>87.747</v>
      </c>
      <c r="FK25" s="162">
        <v>88.584000000000003</v>
      </c>
      <c r="FL25" s="162">
        <v>-120.73</v>
      </c>
      <c r="FM25" s="162">
        <v>69.641999999999996</v>
      </c>
      <c r="FN25" s="162">
        <v>69.227999999999994</v>
      </c>
      <c r="FO25" s="162">
        <v>-92.7</v>
      </c>
      <c r="FP25" s="162">
        <v>-78.891999999999996</v>
      </c>
      <c r="FQ25" s="162">
        <v>-45.027999999999999</v>
      </c>
      <c r="FR25" s="163"/>
      <c r="FS25" s="162">
        <v>18.77</v>
      </c>
      <c r="FT25" s="163"/>
      <c r="FU25" s="162">
        <v>-12.269</v>
      </c>
      <c r="FV25" s="162">
        <v>19.98</v>
      </c>
      <c r="FW25" s="163"/>
      <c r="FX25" s="162">
        <v>10.76</v>
      </c>
      <c r="FY25" s="162">
        <v>-15.119</v>
      </c>
      <c r="FZ25" s="162">
        <v>4.2610000000000001</v>
      </c>
      <c r="GA25" s="162">
        <v>10.946</v>
      </c>
      <c r="GB25" s="162">
        <v>20.888999999999999</v>
      </c>
      <c r="GC25" s="162">
        <v>78.584000000000003</v>
      </c>
      <c r="GD25" s="162">
        <v>91.834000000000003</v>
      </c>
      <c r="GE25" s="162">
        <v>13.77</v>
      </c>
      <c r="GF25" s="162">
        <v>71.018000000000001</v>
      </c>
      <c r="GG25" s="162">
        <v>15.898999999999999</v>
      </c>
      <c r="GH25" s="162">
        <v>-20.716999999999999</v>
      </c>
      <c r="GI25" s="162">
        <v>-2.81</v>
      </c>
      <c r="GJ25" s="162">
        <v>2.9007999999999998</v>
      </c>
      <c r="GK25" s="162">
        <v>1.5682</v>
      </c>
      <c r="GL25" s="162">
        <v>10.358000000000001</v>
      </c>
      <c r="GM25" s="162">
        <v>0</v>
      </c>
      <c r="GN25" s="162">
        <v>-13.34</v>
      </c>
      <c r="GO25" s="162">
        <v>-23.983000000000001</v>
      </c>
      <c r="GP25" s="162">
        <v>23.398</v>
      </c>
      <c r="GQ25" s="162">
        <v>37.898000000000003</v>
      </c>
      <c r="GR25" s="162">
        <v>93.521000000000001</v>
      </c>
      <c r="GS25" s="162">
        <v>55.963999999999999</v>
      </c>
      <c r="GT25" s="162">
        <v>-135.28</v>
      </c>
      <c r="GU25" s="162">
        <v>-19.122</v>
      </c>
      <c r="GV25" s="162">
        <v>37.683</v>
      </c>
      <c r="GW25" s="162">
        <v>-35.465000000000003</v>
      </c>
      <c r="GX25" s="162">
        <v>10.414999999999999</v>
      </c>
      <c r="GY25" s="162">
        <v>0</v>
      </c>
      <c r="GZ25" s="162">
        <v>0</v>
      </c>
      <c r="HA25" s="162">
        <v>11.702999999999999</v>
      </c>
      <c r="HB25" s="162">
        <v>90.343999999999994</v>
      </c>
      <c r="HC25" s="162">
        <v>90.980999999999995</v>
      </c>
      <c r="HD25" s="162">
        <v>285</v>
      </c>
      <c r="HE25" s="162">
        <v>-281.86</v>
      </c>
      <c r="HF25" s="162">
        <v>-591.11</v>
      </c>
      <c r="HG25" s="162">
        <v>591.17999999999995</v>
      </c>
      <c r="HH25" s="162">
        <v>503.08</v>
      </c>
      <c r="HI25" s="162">
        <v>-86.102999999999994</v>
      </c>
      <c r="HJ25" s="162">
        <v>-88.721000000000004</v>
      </c>
      <c r="HK25" s="162">
        <v>-51.27</v>
      </c>
      <c r="HL25" s="162">
        <v>-43.329000000000001</v>
      </c>
      <c r="HM25" s="162">
        <v>38.302</v>
      </c>
      <c r="HN25" s="162">
        <v>36.707000000000001</v>
      </c>
      <c r="HO25" s="162">
        <v>-82.981999999999999</v>
      </c>
      <c r="HP25" s="162">
        <v>-83.53</v>
      </c>
      <c r="HQ25" s="163"/>
      <c r="HR25" s="162">
        <v>16.46</v>
      </c>
      <c r="HS25" s="162">
        <v>-9.1592000000000002</v>
      </c>
      <c r="HT25" s="162">
        <v>-9.1084999999999994</v>
      </c>
      <c r="HU25" s="162">
        <v>105.48</v>
      </c>
      <c r="HV25" s="163"/>
      <c r="HW25" s="162">
        <v>47.7</v>
      </c>
      <c r="HX25" s="162">
        <v>47.2</v>
      </c>
      <c r="HY25" s="162">
        <v>22.09</v>
      </c>
      <c r="HZ25" s="162">
        <v>-25.12</v>
      </c>
      <c r="IA25" s="162">
        <v>-366.24</v>
      </c>
      <c r="IB25" s="162">
        <v>83.74</v>
      </c>
      <c r="IC25" s="162">
        <v>83.475999999999999</v>
      </c>
      <c r="ID25" s="162">
        <v>6.5</v>
      </c>
      <c r="IE25" s="162">
        <v>18.298999999999999</v>
      </c>
      <c r="IF25" s="162">
        <v>-15.6</v>
      </c>
      <c r="IG25" s="162">
        <v>-15.699</v>
      </c>
      <c r="IH25" s="162">
        <v>1.4655</v>
      </c>
      <c r="II25" s="162">
        <v>1.1331</v>
      </c>
      <c r="IJ25" s="162">
        <v>-492.29</v>
      </c>
      <c r="IK25" s="162">
        <v>-157.03</v>
      </c>
      <c r="IL25" s="162">
        <v>316.67</v>
      </c>
      <c r="IM25" s="162">
        <v>233.07</v>
      </c>
      <c r="IN25" s="162">
        <v>40.683999999999997</v>
      </c>
      <c r="IO25" s="162">
        <v>-254.62</v>
      </c>
      <c r="IP25" s="162">
        <v>259.95</v>
      </c>
      <c r="IQ25" s="162">
        <v>-40.210999999999999</v>
      </c>
      <c r="IR25" s="162">
        <v>-163.13999999999999</v>
      </c>
      <c r="IS25" s="162">
        <v>-255.2</v>
      </c>
      <c r="IT25" s="162">
        <v>105.72</v>
      </c>
      <c r="IU25" s="162">
        <v>104.84</v>
      </c>
      <c r="IV25" s="162">
        <v>39.473999999999997</v>
      </c>
      <c r="IW25" s="162">
        <v>-312.58</v>
      </c>
      <c r="IX25" s="162">
        <v>119.94</v>
      </c>
      <c r="IY25" s="162">
        <v>-191.45</v>
      </c>
      <c r="IZ25" s="162">
        <v>192.33</v>
      </c>
      <c r="JA25" s="162">
        <v>-8.8839000000000006</v>
      </c>
      <c r="JB25" s="162">
        <v>30.954999999999998</v>
      </c>
      <c r="JC25" s="162">
        <v>20.879000000000001</v>
      </c>
      <c r="JD25" s="162">
        <v>1.169</v>
      </c>
      <c r="JE25" s="162">
        <v>1.161</v>
      </c>
      <c r="JF25" s="162">
        <v>-21.2</v>
      </c>
      <c r="JG25" s="162">
        <v>6</v>
      </c>
      <c r="JH25" s="162">
        <v>9.2436000000000007</v>
      </c>
      <c r="JI25" s="162">
        <v>-5.5953999999999997</v>
      </c>
      <c r="JJ25" s="162">
        <v>-43.801000000000002</v>
      </c>
      <c r="JK25" s="162">
        <v>-18.161999999999999</v>
      </c>
      <c r="JL25" s="162">
        <v>45.4</v>
      </c>
      <c r="JM25" s="162">
        <v>54.57</v>
      </c>
      <c r="JN25" s="162">
        <v>53.317999999999998</v>
      </c>
      <c r="JO25" s="162">
        <v>0</v>
      </c>
      <c r="JP25" s="162">
        <v>0</v>
      </c>
      <c r="JQ25" s="162">
        <v>25.507000000000001</v>
      </c>
      <c r="JR25" s="162">
        <v>24.268000000000001</v>
      </c>
      <c r="JS25" s="162">
        <v>25.468</v>
      </c>
      <c r="JT25" s="163"/>
      <c r="JU25" s="162">
        <v>-18.5</v>
      </c>
      <c r="JV25" s="163"/>
      <c r="JW25" s="163"/>
      <c r="JX25" s="163"/>
      <c r="JY25" s="162">
        <v>-40.167000000000002</v>
      </c>
      <c r="JZ25" s="162">
        <v>72.210999999999999</v>
      </c>
      <c r="KA25" s="162">
        <v>52.768000000000001</v>
      </c>
      <c r="KB25" s="162">
        <v>-39.375999999999998</v>
      </c>
      <c r="KC25" s="162">
        <v>-70.798000000000002</v>
      </c>
      <c r="KD25" s="162">
        <v>43.005000000000003</v>
      </c>
      <c r="KE25" s="162">
        <v>27.443999999999999</v>
      </c>
      <c r="KF25" s="162">
        <v>10.398999999999999</v>
      </c>
      <c r="KG25" s="162">
        <v>-10.699</v>
      </c>
      <c r="KH25" s="162">
        <v>-82.284999999999997</v>
      </c>
      <c r="KI25" s="162">
        <v>244.4</v>
      </c>
    </row>
    <row r="26" spans="1:295" ht="18" customHeight="1" x14ac:dyDescent="0.25">
      <c r="A26" s="161" t="s">
        <v>73</v>
      </c>
      <c r="B26" s="161" t="s">
        <v>800</v>
      </c>
      <c r="C26" s="164">
        <v>0</v>
      </c>
      <c r="D26" s="164">
        <v>19.178000000000001</v>
      </c>
      <c r="E26" s="164">
        <v>-38.069000000000003</v>
      </c>
      <c r="F26" s="164">
        <v>9.6270000000000007</v>
      </c>
      <c r="G26" s="165"/>
      <c r="H26" s="164">
        <v>13.601000000000001</v>
      </c>
      <c r="I26" s="164">
        <v>43.637999999999998</v>
      </c>
      <c r="J26" s="164">
        <v>-66.697999999999993</v>
      </c>
      <c r="K26" s="164">
        <v>46.677999999999997</v>
      </c>
      <c r="L26" s="164">
        <v>23.635999999999999</v>
      </c>
      <c r="M26" s="164">
        <v>-23.286999999999999</v>
      </c>
      <c r="N26" s="164">
        <v>-51.06</v>
      </c>
      <c r="O26" s="164">
        <v>-28.806000000000001</v>
      </c>
      <c r="P26" s="164">
        <v>24.2</v>
      </c>
      <c r="Q26" s="164">
        <v>17.388000000000002</v>
      </c>
      <c r="R26" s="164">
        <v>-24.2</v>
      </c>
      <c r="S26" s="165"/>
      <c r="T26" s="164">
        <v>135.62200000000001</v>
      </c>
      <c r="U26" s="165"/>
      <c r="V26" s="165"/>
      <c r="W26" s="165"/>
      <c r="X26" s="164">
        <v>0</v>
      </c>
      <c r="Y26" s="164">
        <v>21.091999999999999</v>
      </c>
      <c r="Z26" s="164">
        <v>7.1569000000000003</v>
      </c>
      <c r="AA26" s="165"/>
      <c r="AB26" s="164">
        <v>113</v>
      </c>
      <c r="AC26" s="164">
        <v>-107.56</v>
      </c>
      <c r="AD26" s="164">
        <v>-108.08</v>
      </c>
      <c r="AE26" s="164">
        <v>19.811</v>
      </c>
      <c r="AF26" s="164">
        <v>51.06</v>
      </c>
      <c r="AG26" s="164">
        <v>28.6</v>
      </c>
      <c r="AH26" s="164">
        <v>8.6059000000000001</v>
      </c>
      <c r="AI26" s="164">
        <v>0.15</v>
      </c>
      <c r="AJ26" s="164">
        <v>-49.2</v>
      </c>
      <c r="AK26" s="164">
        <v>-49.548999999999999</v>
      </c>
      <c r="AL26" s="164">
        <v>-43.619</v>
      </c>
      <c r="AM26" s="164">
        <v>49.709000000000003</v>
      </c>
      <c r="AN26" s="164">
        <v>49.7</v>
      </c>
      <c r="AO26" s="164">
        <v>8.3635999999999999</v>
      </c>
      <c r="AP26" s="164">
        <v>14.784000000000001</v>
      </c>
      <c r="AQ26" s="164">
        <v>57.847000000000001</v>
      </c>
      <c r="AR26" s="164">
        <v>59.917000000000002</v>
      </c>
      <c r="AS26" s="164">
        <v>0</v>
      </c>
      <c r="AT26" s="164">
        <v>-54.387</v>
      </c>
      <c r="AU26" s="164">
        <v>-54.542999999999999</v>
      </c>
      <c r="AV26" s="164">
        <v>9.6691000000000003</v>
      </c>
      <c r="AW26" s="164">
        <v>10.19</v>
      </c>
      <c r="AX26" s="164">
        <v>150.83000000000001</v>
      </c>
      <c r="AY26" s="164">
        <v>154.32</v>
      </c>
      <c r="AZ26" s="164">
        <v>-4.7111000000000001</v>
      </c>
      <c r="BA26" s="164">
        <v>-23.33</v>
      </c>
      <c r="BB26" s="164">
        <v>-157.25</v>
      </c>
      <c r="BC26" s="164">
        <v>1.4982</v>
      </c>
      <c r="BD26" s="164">
        <v>0</v>
      </c>
      <c r="BE26" s="164">
        <v>0</v>
      </c>
      <c r="BF26" s="164">
        <v>59.723999999999997</v>
      </c>
      <c r="BG26" s="164">
        <v>58.348999999999997</v>
      </c>
      <c r="BH26" s="164">
        <v>-2.9337</v>
      </c>
      <c r="BI26" s="164">
        <v>-67.102000000000004</v>
      </c>
      <c r="BJ26" s="164">
        <v>0</v>
      </c>
      <c r="BK26" s="164">
        <v>0</v>
      </c>
      <c r="BL26" s="165"/>
      <c r="BM26" s="164">
        <v>2.7869999999999999</v>
      </c>
      <c r="BN26" s="164">
        <v>184.72</v>
      </c>
      <c r="BO26" s="164">
        <v>36.072000000000003</v>
      </c>
      <c r="BP26" s="164">
        <v>35.92</v>
      </c>
      <c r="BQ26" s="164">
        <v>38.545999999999999</v>
      </c>
      <c r="BR26" s="164">
        <v>0</v>
      </c>
      <c r="BS26" s="164">
        <v>40.976999999999997</v>
      </c>
      <c r="BT26" s="164">
        <v>-68.936000000000007</v>
      </c>
      <c r="BU26" s="164">
        <v>70.783000000000001</v>
      </c>
      <c r="BV26" s="164">
        <v>69.108000000000004</v>
      </c>
      <c r="BW26" s="164">
        <v>20.59</v>
      </c>
      <c r="BX26" s="164">
        <v>16.12</v>
      </c>
      <c r="BY26" s="164">
        <v>45.389000000000003</v>
      </c>
      <c r="BZ26" s="164">
        <v>64.058999999999997</v>
      </c>
      <c r="CA26" s="164">
        <v>-102.6</v>
      </c>
      <c r="CB26" s="164">
        <v>-102.07</v>
      </c>
      <c r="CC26" s="165"/>
      <c r="CD26" s="164">
        <v>118.31</v>
      </c>
      <c r="CE26" s="164">
        <v>33.082999999999998</v>
      </c>
      <c r="CF26" s="164">
        <v>-89.540999999999997</v>
      </c>
      <c r="CG26" s="164">
        <v>-89.344999999999999</v>
      </c>
      <c r="CH26" s="164">
        <v>6.2298</v>
      </c>
      <c r="CI26" s="164">
        <v>-55.667000000000002</v>
      </c>
      <c r="CJ26" s="165"/>
      <c r="CK26" s="164">
        <v>25.984999999999999</v>
      </c>
      <c r="CL26" s="164">
        <v>33.4</v>
      </c>
      <c r="CM26" s="164">
        <v>111.59</v>
      </c>
      <c r="CN26" s="164">
        <v>-11.81</v>
      </c>
      <c r="CO26" s="164">
        <v>18.896000000000001</v>
      </c>
      <c r="CP26" s="164">
        <v>17.907</v>
      </c>
      <c r="CQ26" s="164">
        <v>18.032</v>
      </c>
      <c r="CR26" s="164">
        <v>6.0856000000000003</v>
      </c>
      <c r="CS26" s="164">
        <v>6.4493</v>
      </c>
      <c r="CT26" s="164">
        <v>-39.090000000000003</v>
      </c>
      <c r="CU26" s="164">
        <v>-15.039</v>
      </c>
      <c r="CV26" s="164">
        <v>0</v>
      </c>
      <c r="CW26" s="164">
        <v>12.305999999999999</v>
      </c>
      <c r="CX26" s="164">
        <v>21.649000000000001</v>
      </c>
      <c r="CY26" s="164">
        <v>52.97</v>
      </c>
      <c r="CZ26" s="164">
        <v>38.21</v>
      </c>
      <c r="DA26" s="164">
        <v>36.186</v>
      </c>
      <c r="DB26" s="164">
        <v>-26.209</v>
      </c>
      <c r="DC26" s="164">
        <v>-2.2606999999999999</v>
      </c>
      <c r="DD26" s="164">
        <v>55.246000000000002</v>
      </c>
      <c r="DE26" s="164">
        <v>57.228000000000002</v>
      </c>
      <c r="DF26" s="164">
        <v>-57.695</v>
      </c>
      <c r="DG26" s="164">
        <v>0</v>
      </c>
      <c r="DH26" s="164">
        <v>-16.024999999999999</v>
      </c>
      <c r="DI26" s="164">
        <v>-78.900000000000006</v>
      </c>
      <c r="DJ26" s="164">
        <v>-76.8</v>
      </c>
      <c r="DK26" s="165"/>
      <c r="DL26" s="164">
        <v>45.125999999999998</v>
      </c>
      <c r="DM26" s="164">
        <v>41.813000000000002</v>
      </c>
      <c r="DN26" s="164">
        <v>65.643000000000001</v>
      </c>
      <c r="DO26" s="164">
        <v>44.87</v>
      </c>
      <c r="DP26" s="164">
        <v>-2.33</v>
      </c>
      <c r="DQ26" s="164">
        <v>47.29</v>
      </c>
      <c r="DR26" s="164">
        <v>56.518999999999998</v>
      </c>
      <c r="DS26" s="165"/>
      <c r="DT26" s="164">
        <v>-13.949</v>
      </c>
      <c r="DU26" s="165"/>
      <c r="DV26" s="164">
        <v>58.44</v>
      </c>
      <c r="DW26" s="165"/>
      <c r="DX26" s="164">
        <v>57.581000000000003</v>
      </c>
      <c r="DY26" s="165"/>
      <c r="DZ26" s="164">
        <v>-81.3</v>
      </c>
      <c r="EA26" s="164">
        <v>121.9</v>
      </c>
      <c r="EB26" s="164">
        <v>84.734999999999999</v>
      </c>
      <c r="EC26" s="164">
        <v>80.986999999999995</v>
      </c>
      <c r="ED26" s="164">
        <v>82.47</v>
      </c>
      <c r="EE26" s="164">
        <v>72.569999999999993</v>
      </c>
      <c r="EF26" s="164">
        <v>61.503999999999998</v>
      </c>
      <c r="EG26" s="164">
        <v>-27.681999999999999</v>
      </c>
      <c r="EH26" s="164">
        <v>-27.568999999999999</v>
      </c>
      <c r="EI26" s="164">
        <v>177.04</v>
      </c>
      <c r="EJ26" s="165"/>
      <c r="EK26" s="164">
        <v>-23.401</v>
      </c>
      <c r="EL26" s="164">
        <v>-25.521000000000001</v>
      </c>
      <c r="EM26" s="164">
        <v>9.2088999999999999</v>
      </c>
      <c r="EN26" s="164">
        <v>6.2026000000000003</v>
      </c>
      <c r="EO26" s="164">
        <v>-48.345999999999997</v>
      </c>
      <c r="EP26" s="164">
        <v>135.22</v>
      </c>
      <c r="EQ26" s="164">
        <v>-97.521000000000001</v>
      </c>
      <c r="ER26" s="165"/>
      <c r="ES26" s="164">
        <v>-17.210999999999999</v>
      </c>
      <c r="ET26" s="164">
        <v>13.728999999999999</v>
      </c>
      <c r="EU26" s="164">
        <v>-24.539000000000001</v>
      </c>
      <c r="EV26" s="164">
        <v>72.7</v>
      </c>
      <c r="EW26" s="164">
        <v>11.193</v>
      </c>
      <c r="EX26" s="164">
        <v>-36.29</v>
      </c>
      <c r="EY26" s="164">
        <v>-36.954000000000001</v>
      </c>
      <c r="EZ26" s="164">
        <v>-36.301000000000002</v>
      </c>
      <c r="FA26" s="164">
        <v>9.6736000000000004</v>
      </c>
      <c r="FB26" s="164">
        <v>-53.515999999999998</v>
      </c>
      <c r="FC26" s="164">
        <v>14.016</v>
      </c>
      <c r="FD26" s="164">
        <v>24.367000000000001</v>
      </c>
      <c r="FE26" s="164">
        <v>0</v>
      </c>
      <c r="FF26" s="164">
        <v>0</v>
      </c>
      <c r="FG26" s="164">
        <v>38.814</v>
      </c>
      <c r="FH26" s="164">
        <v>39.369</v>
      </c>
      <c r="FI26" s="164">
        <v>38.549999999999997</v>
      </c>
      <c r="FJ26" s="164">
        <v>103.15</v>
      </c>
      <c r="FK26" s="164">
        <v>102.48</v>
      </c>
      <c r="FL26" s="164">
        <v>-166.45</v>
      </c>
      <c r="FM26" s="164">
        <v>85.248000000000005</v>
      </c>
      <c r="FN26" s="164">
        <v>84.948999999999998</v>
      </c>
      <c r="FO26" s="164">
        <v>-125.18</v>
      </c>
      <c r="FP26" s="164">
        <v>-116.8</v>
      </c>
      <c r="FQ26" s="164">
        <v>-45.473999999999997</v>
      </c>
      <c r="FR26" s="165"/>
      <c r="FS26" s="164">
        <v>17.687999999999999</v>
      </c>
      <c r="FT26" s="165"/>
      <c r="FU26" s="164">
        <v>-11.308999999999999</v>
      </c>
      <c r="FV26" s="164">
        <v>20.45</v>
      </c>
      <c r="FW26" s="165"/>
      <c r="FX26" s="164">
        <v>10.645</v>
      </c>
      <c r="FY26" s="164">
        <v>-14.807</v>
      </c>
      <c r="FZ26" s="164">
        <v>4.3178999999999998</v>
      </c>
      <c r="GA26" s="164">
        <v>9.9423999999999992</v>
      </c>
      <c r="GB26" s="164">
        <v>24.54</v>
      </c>
      <c r="GC26" s="164">
        <v>117.74</v>
      </c>
      <c r="GD26" s="164">
        <v>130.12</v>
      </c>
      <c r="GE26" s="164">
        <v>13.48</v>
      </c>
      <c r="GF26" s="164">
        <v>78.518000000000001</v>
      </c>
      <c r="GG26" s="164">
        <v>16.7</v>
      </c>
      <c r="GH26" s="164">
        <v>-23.719000000000001</v>
      </c>
      <c r="GI26" s="164">
        <v>-2.7658</v>
      </c>
      <c r="GJ26" s="164">
        <v>3.1865000000000001</v>
      </c>
      <c r="GK26" s="164">
        <v>1.6368</v>
      </c>
      <c r="GL26" s="164">
        <v>10.840999999999999</v>
      </c>
      <c r="GM26" s="164">
        <v>0</v>
      </c>
      <c r="GN26" s="164">
        <v>-14.428000000000001</v>
      </c>
      <c r="GO26" s="164">
        <v>-28.251999999999999</v>
      </c>
      <c r="GP26" s="164">
        <v>22.940999999999999</v>
      </c>
      <c r="GQ26" s="164">
        <v>43.948</v>
      </c>
      <c r="GR26" s="164">
        <v>105.23</v>
      </c>
      <c r="GS26" s="164">
        <v>67.387</v>
      </c>
      <c r="GT26" s="164">
        <v>-158.80000000000001</v>
      </c>
      <c r="GU26" s="164">
        <v>-20.605</v>
      </c>
      <c r="GV26" s="164">
        <v>40.777999999999999</v>
      </c>
      <c r="GW26" s="164">
        <v>-38.381</v>
      </c>
      <c r="GX26" s="164">
        <v>10.414999999999999</v>
      </c>
      <c r="GY26" s="164">
        <v>0</v>
      </c>
      <c r="GZ26" s="164">
        <v>0</v>
      </c>
      <c r="HA26" s="164">
        <v>11</v>
      </c>
      <c r="HB26" s="164">
        <v>93.265000000000001</v>
      </c>
      <c r="HC26" s="164">
        <v>95.11</v>
      </c>
      <c r="HD26" s="164">
        <v>284.10000000000002</v>
      </c>
      <c r="HE26" s="164">
        <v>-282.19</v>
      </c>
      <c r="HF26" s="164">
        <v>-585.99</v>
      </c>
      <c r="HG26" s="164">
        <v>587.6</v>
      </c>
      <c r="HH26" s="164">
        <v>520.58000000000004</v>
      </c>
      <c r="HI26" s="164">
        <v>-89.040999999999997</v>
      </c>
      <c r="HJ26" s="164">
        <v>-91.183999999999997</v>
      </c>
      <c r="HK26" s="164">
        <v>-50.610999999999997</v>
      </c>
      <c r="HL26" s="164">
        <v>-42.197000000000003</v>
      </c>
      <c r="HM26" s="164">
        <v>40.057000000000002</v>
      </c>
      <c r="HN26" s="164">
        <v>41.212000000000003</v>
      </c>
      <c r="HO26" s="164">
        <v>-82.981999999999999</v>
      </c>
      <c r="HP26" s="164">
        <v>-83.53</v>
      </c>
      <c r="HQ26" s="165"/>
      <c r="HR26" s="164">
        <v>17.416</v>
      </c>
      <c r="HS26" s="164">
        <v>-8.8290000000000006</v>
      </c>
      <c r="HT26" s="164">
        <v>-8.2804000000000002</v>
      </c>
      <c r="HU26" s="164">
        <v>101.8</v>
      </c>
      <c r="HV26" s="165"/>
      <c r="HW26" s="164">
        <v>49.598999999999997</v>
      </c>
      <c r="HX26" s="164">
        <v>49.4</v>
      </c>
      <c r="HY26" s="164">
        <v>22.068000000000001</v>
      </c>
      <c r="HZ26" s="164">
        <v>-32.158999999999999</v>
      </c>
      <c r="IA26" s="164">
        <v>-369.67</v>
      </c>
      <c r="IB26" s="164">
        <v>83.116</v>
      </c>
      <c r="IC26" s="164">
        <v>82.843999999999994</v>
      </c>
      <c r="ID26" s="164">
        <v>6.5998999999999999</v>
      </c>
      <c r="IE26" s="164">
        <v>19.399000000000001</v>
      </c>
      <c r="IF26" s="164">
        <v>-17.2</v>
      </c>
      <c r="IG26" s="164">
        <v>-16.5</v>
      </c>
      <c r="IH26" s="164">
        <v>1.4655</v>
      </c>
      <c r="II26" s="164">
        <v>1.1331</v>
      </c>
      <c r="IJ26" s="164">
        <v>-513</v>
      </c>
      <c r="IK26" s="164">
        <v>-151.25</v>
      </c>
      <c r="IL26" s="164">
        <v>314.16000000000003</v>
      </c>
      <c r="IM26" s="164">
        <v>228.06</v>
      </c>
      <c r="IN26" s="164">
        <v>57.728000000000002</v>
      </c>
      <c r="IO26" s="164">
        <v>-257.16000000000003</v>
      </c>
      <c r="IP26" s="164">
        <v>252.08</v>
      </c>
      <c r="IQ26" s="164">
        <v>-41.783999999999999</v>
      </c>
      <c r="IR26" s="164">
        <v>-164.05</v>
      </c>
      <c r="IS26" s="164">
        <v>-254.04</v>
      </c>
      <c r="IT26" s="164">
        <v>104.26</v>
      </c>
      <c r="IU26" s="164">
        <v>101.46</v>
      </c>
      <c r="IV26" s="164">
        <v>42.359000000000002</v>
      </c>
      <c r="IW26" s="164">
        <v>-303.33999999999997</v>
      </c>
      <c r="IX26" s="164">
        <v>118.47</v>
      </c>
      <c r="IY26" s="164">
        <v>-187.94</v>
      </c>
      <c r="IZ26" s="164">
        <v>188.19</v>
      </c>
      <c r="JA26" s="164">
        <v>-7.5407999999999999</v>
      </c>
      <c r="JB26" s="164">
        <v>30.954999999999998</v>
      </c>
      <c r="JC26" s="164">
        <v>21.92</v>
      </c>
      <c r="JD26" s="164">
        <v>1.0620000000000001</v>
      </c>
      <c r="JE26" s="164">
        <v>1.0559000000000001</v>
      </c>
      <c r="JF26" s="164">
        <v>-21.52</v>
      </c>
      <c r="JG26" s="164">
        <v>5.92</v>
      </c>
      <c r="JH26" s="164">
        <v>8.9415999999999993</v>
      </c>
      <c r="JI26" s="164">
        <v>-6.9413</v>
      </c>
      <c r="JJ26" s="164">
        <v>-42.948999999999998</v>
      </c>
      <c r="JK26" s="164">
        <v>-17.869</v>
      </c>
      <c r="JL26" s="164">
        <v>45.7</v>
      </c>
      <c r="JM26" s="164">
        <v>53.546999999999997</v>
      </c>
      <c r="JN26" s="164">
        <v>54.326999999999998</v>
      </c>
      <c r="JO26" s="164">
        <v>0</v>
      </c>
      <c r="JP26" s="164">
        <v>0</v>
      </c>
      <c r="JQ26" s="164">
        <v>24.706</v>
      </c>
      <c r="JR26" s="164">
        <v>26.515000000000001</v>
      </c>
      <c r="JS26" s="164">
        <v>27.067</v>
      </c>
      <c r="JT26" s="165"/>
      <c r="JU26" s="164">
        <v>-19.7</v>
      </c>
      <c r="JV26" s="165"/>
      <c r="JW26" s="165"/>
      <c r="JX26" s="165"/>
      <c r="JY26" s="164">
        <v>-37.731999999999999</v>
      </c>
      <c r="JZ26" s="164">
        <v>71.284999999999997</v>
      </c>
      <c r="KA26" s="164">
        <v>50.24</v>
      </c>
      <c r="KB26" s="164">
        <v>-37.006</v>
      </c>
      <c r="KC26" s="164">
        <v>-69.617999999999995</v>
      </c>
      <c r="KD26" s="164">
        <v>41.079000000000001</v>
      </c>
      <c r="KE26" s="164">
        <v>28.405999999999999</v>
      </c>
      <c r="KF26" s="164">
        <v>11.8</v>
      </c>
      <c r="KG26" s="164">
        <v>-11.8</v>
      </c>
      <c r="KH26" s="164">
        <v>-64.055999999999997</v>
      </c>
      <c r="KI26" s="164">
        <v>221.75</v>
      </c>
    </row>
    <row r="27" spans="1:295" ht="18" customHeight="1" x14ac:dyDescent="0.25">
      <c r="A27" s="161" t="s">
        <v>73</v>
      </c>
      <c r="B27" s="161" t="s">
        <v>801</v>
      </c>
      <c r="C27" s="164">
        <v>0</v>
      </c>
      <c r="D27" s="164">
        <v>19.385000000000002</v>
      </c>
      <c r="E27" s="164">
        <v>-38.923999999999999</v>
      </c>
      <c r="F27" s="164">
        <v>10.302</v>
      </c>
      <c r="G27" s="165"/>
      <c r="H27" s="164">
        <v>12.61</v>
      </c>
      <c r="I27" s="164">
        <v>45.511000000000003</v>
      </c>
      <c r="J27" s="164">
        <v>-68.703000000000003</v>
      </c>
      <c r="K27" s="164">
        <v>48.73</v>
      </c>
      <c r="L27" s="164">
        <v>24.523</v>
      </c>
      <c r="M27" s="164">
        <v>-24.050999999999998</v>
      </c>
      <c r="N27" s="164">
        <v>-46.619</v>
      </c>
      <c r="O27" s="164">
        <v>-29.326000000000001</v>
      </c>
      <c r="P27" s="164">
        <v>26.399000000000001</v>
      </c>
      <c r="Q27" s="164">
        <v>18.215</v>
      </c>
      <c r="R27" s="164">
        <v>-26.399000000000001</v>
      </c>
      <c r="S27" s="165"/>
      <c r="T27" s="164">
        <v>139.69999999999999</v>
      </c>
      <c r="U27" s="165"/>
      <c r="V27" s="165"/>
      <c r="W27" s="165"/>
      <c r="X27" s="164">
        <v>0</v>
      </c>
      <c r="Y27" s="164">
        <v>17.713999999999999</v>
      </c>
      <c r="Z27" s="164">
        <v>8.0127000000000006</v>
      </c>
      <c r="AA27" s="165"/>
      <c r="AB27" s="164">
        <v>113</v>
      </c>
      <c r="AC27" s="164">
        <v>-106.52</v>
      </c>
      <c r="AD27" s="164">
        <v>-106.58</v>
      </c>
      <c r="AE27" s="164">
        <v>20.094999999999999</v>
      </c>
      <c r="AF27" s="164">
        <v>46.619</v>
      </c>
      <c r="AG27" s="164">
        <v>28.6</v>
      </c>
      <c r="AH27" s="164">
        <v>9.8338999999999999</v>
      </c>
      <c r="AI27" s="164">
        <v>0.154</v>
      </c>
      <c r="AJ27" s="164">
        <v>-53.33</v>
      </c>
      <c r="AK27" s="164">
        <v>-53.47</v>
      </c>
      <c r="AL27" s="164">
        <v>-36.18</v>
      </c>
      <c r="AM27" s="164">
        <v>53.619</v>
      </c>
      <c r="AN27" s="164">
        <v>53.819000000000003</v>
      </c>
      <c r="AO27" s="164">
        <v>8.9504000000000001</v>
      </c>
      <c r="AP27" s="164">
        <v>14.648</v>
      </c>
      <c r="AQ27" s="164">
        <v>59.366</v>
      </c>
      <c r="AR27" s="164">
        <v>60.72</v>
      </c>
      <c r="AS27" s="164">
        <v>0</v>
      </c>
      <c r="AT27" s="164">
        <v>-58.808</v>
      </c>
      <c r="AU27" s="164">
        <v>-57.350999999999999</v>
      </c>
      <c r="AV27" s="164">
        <v>30.108000000000001</v>
      </c>
      <c r="AW27" s="164">
        <v>33.005000000000003</v>
      </c>
      <c r="AX27" s="164">
        <v>154.72</v>
      </c>
      <c r="AY27" s="164">
        <v>159.41</v>
      </c>
      <c r="AZ27" s="164">
        <v>-0.52349999999999997</v>
      </c>
      <c r="BA27" s="164">
        <v>-3.7538</v>
      </c>
      <c r="BB27" s="164">
        <v>-190.54</v>
      </c>
      <c r="BC27" s="164">
        <v>1.7238</v>
      </c>
      <c r="BD27" s="164">
        <v>-0.1</v>
      </c>
      <c r="BE27" s="164">
        <v>-0.1</v>
      </c>
      <c r="BF27" s="164">
        <v>63.779000000000003</v>
      </c>
      <c r="BG27" s="164">
        <v>61.918999999999997</v>
      </c>
      <c r="BH27" s="164">
        <v>-3.1440000000000001</v>
      </c>
      <c r="BI27" s="164">
        <v>-67.102000000000004</v>
      </c>
      <c r="BJ27" s="164">
        <v>0</v>
      </c>
      <c r="BK27" s="164">
        <v>0</v>
      </c>
      <c r="BL27" s="165"/>
      <c r="BM27" s="164">
        <v>3.2746</v>
      </c>
      <c r="BN27" s="164">
        <v>224.09</v>
      </c>
      <c r="BO27" s="164">
        <v>38.421999999999997</v>
      </c>
      <c r="BP27" s="164">
        <v>38.270000000000003</v>
      </c>
      <c r="BQ27" s="164">
        <v>42.584000000000003</v>
      </c>
      <c r="BR27" s="164">
        <v>0</v>
      </c>
      <c r="BS27" s="164">
        <v>40.976999999999997</v>
      </c>
      <c r="BT27" s="164">
        <v>-83.498000000000005</v>
      </c>
      <c r="BU27" s="164">
        <v>86.278000000000006</v>
      </c>
      <c r="BV27" s="164">
        <v>72.072000000000003</v>
      </c>
      <c r="BW27" s="164">
        <v>21.7</v>
      </c>
      <c r="BX27" s="164">
        <v>17.68</v>
      </c>
      <c r="BY27" s="164">
        <v>48.389000000000003</v>
      </c>
      <c r="BZ27" s="164">
        <v>66.150000000000006</v>
      </c>
      <c r="CA27" s="164">
        <v>-101.8</v>
      </c>
      <c r="CB27" s="164">
        <v>-102.33</v>
      </c>
      <c r="CC27" s="165"/>
      <c r="CD27" s="164">
        <v>117.31</v>
      </c>
      <c r="CE27" s="164">
        <v>31.678000000000001</v>
      </c>
      <c r="CF27" s="164">
        <v>-100.9</v>
      </c>
      <c r="CG27" s="164">
        <v>-100.5</v>
      </c>
      <c r="CH27" s="164">
        <v>8.9097000000000008</v>
      </c>
      <c r="CI27" s="164">
        <v>-63.655000000000001</v>
      </c>
      <c r="CJ27" s="165"/>
      <c r="CK27" s="164">
        <v>25.984999999999999</v>
      </c>
      <c r="CL27" s="164">
        <v>26.399000000000001</v>
      </c>
      <c r="CM27" s="164">
        <v>126.8</v>
      </c>
      <c r="CN27" s="164">
        <v>-12.228999999999999</v>
      </c>
      <c r="CO27" s="164">
        <v>13.726000000000001</v>
      </c>
      <c r="CP27" s="164">
        <v>12.885</v>
      </c>
      <c r="CQ27" s="164">
        <v>14.273</v>
      </c>
      <c r="CR27" s="164">
        <v>-0.76919999999999999</v>
      </c>
      <c r="CS27" s="164">
        <v>-0.24690000000000001</v>
      </c>
      <c r="CT27" s="164">
        <v>-51.752000000000002</v>
      </c>
      <c r="CU27" s="164">
        <v>-14.972</v>
      </c>
      <c r="CV27" s="164">
        <v>0</v>
      </c>
      <c r="CW27" s="164">
        <v>11.86</v>
      </c>
      <c r="CX27" s="164">
        <v>24.239000000000001</v>
      </c>
      <c r="CY27" s="164">
        <v>57.259</v>
      </c>
      <c r="CZ27" s="164">
        <v>40.554000000000002</v>
      </c>
      <c r="DA27" s="164">
        <v>38.383000000000003</v>
      </c>
      <c r="DB27" s="164">
        <v>-27.67</v>
      </c>
      <c r="DC27" s="164">
        <v>-2.1351</v>
      </c>
      <c r="DD27" s="164">
        <v>62.792999999999999</v>
      </c>
      <c r="DE27" s="164">
        <v>63.24</v>
      </c>
      <c r="DF27" s="164">
        <v>-67.424000000000007</v>
      </c>
      <c r="DG27" s="164">
        <v>-1E-4</v>
      </c>
      <c r="DH27" s="164">
        <v>-16.931000000000001</v>
      </c>
      <c r="DI27" s="164">
        <v>-80.8</v>
      </c>
      <c r="DJ27" s="164">
        <v>-82.5</v>
      </c>
      <c r="DK27" s="165"/>
      <c r="DL27" s="164">
        <v>48.055999999999997</v>
      </c>
      <c r="DM27" s="164">
        <v>45.57</v>
      </c>
      <c r="DN27" s="164">
        <v>69.158000000000001</v>
      </c>
      <c r="DO27" s="164">
        <v>47.28</v>
      </c>
      <c r="DP27" s="164">
        <v>-3.16</v>
      </c>
      <c r="DQ27" s="164">
        <v>46.412999999999997</v>
      </c>
      <c r="DR27" s="164">
        <v>65.168999999999997</v>
      </c>
      <c r="DS27" s="165"/>
      <c r="DT27" s="164">
        <v>-13.64</v>
      </c>
      <c r="DU27" s="165"/>
      <c r="DV27" s="164">
        <v>55.94</v>
      </c>
      <c r="DW27" s="165"/>
      <c r="DX27" s="164">
        <v>64.218000000000004</v>
      </c>
      <c r="DY27" s="165"/>
      <c r="DZ27" s="164">
        <v>-79.781000000000006</v>
      </c>
      <c r="EA27" s="164">
        <v>88.13</v>
      </c>
      <c r="EB27" s="164">
        <v>108.16</v>
      </c>
      <c r="EC27" s="164">
        <v>106.68</v>
      </c>
      <c r="ED27" s="164">
        <v>108.62</v>
      </c>
      <c r="EE27" s="164">
        <v>49.070999999999998</v>
      </c>
      <c r="EF27" s="164">
        <v>29.045999999999999</v>
      </c>
      <c r="EG27" s="164">
        <v>-30.736000000000001</v>
      </c>
      <c r="EH27" s="164">
        <v>-30.52</v>
      </c>
      <c r="EI27" s="164">
        <v>148.78</v>
      </c>
      <c r="EJ27" s="165"/>
      <c r="EK27" s="164">
        <v>-22.533000000000001</v>
      </c>
      <c r="EL27" s="164">
        <v>-24.91</v>
      </c>
      <c r="EM27" s="164">
        <v>43.14</v>
      </c>
      <c r="EN27" s="164">
        <v>3.7008999999999999</v>
      </c>
      <c r="EO27" s="164">
        <v>-48.345999999999997</v>
      </c>
      <c r="EP27" s="164">
        <v>47.664000000000001</v>
      </c>
      <c r="EQ27" s="164">
        <v>-79.570999999999998</v>
      </c>
      <c r="ER27" s="165"/>
      <c r="ES27" s="164">
        <v>9.5983000000000001</v>
      </c>
      <c r="ET27" s="164">
        <v>0</v>
      </c>
      <c r="EU27" s="164">
        <v>-24.079000000000001</v>
      </c>
      <c r="EV27" s="164">
        <v>1</v>
      </c>
      <c r="EW27" s="164">
        <v>12.234</v>
      </c>
      <c r="EX27" s="164">
        <v>-43.423999999999999</v>
      </c>
      <c r="EY27" s="164">
        <v>-37.299999999999997</v>
      </c>
      <c r="EZ27" s="164">
        <v>-36.798000000000002</v>
      </c>
      <c r="FA27" s="164">
        <v>7.4219999999999997</v>
      </c>
      <c r="FB27" s="164">
        <v>-27.484000000000002</v>
      </c>
      <c r="FC27" s="164">
        <v>17.146999999999998</v>
      </c>
      <c r="FD27" s="164">
        <v>24.367000000000001</v>
      </c>
      <c r="FE27" s="164">
        <v>0</v>
      </c>
      <c r="FF27" s="164">
        <v>0</v>
      </c>
      <c r="FG27" s="164">
        <v>38.575000000000003</v>
      </c>
      <c r="FH27" s="164">
        <v>38.912999999999997</v>
      </c>
      <c r="FI27" s="164">
        <v>37.871000000000002</v>
      </c>
      <c r="FJ27" s="164">
        <v>103.32</v>
      </c>
      <c r="FK27" s="164">
        <v>102.14</v>
      </c>
      <c r="FL27" s="164">
        <v>-151.88</v>
      </c>
      <c r="FM27" s="164">
        <v>83.936000000000007</v>
      </c>
      <c r="FN27" s="164">
        <v>83.108000000000004</v>
      </c>
      <c r="FO27" s="164">
        <v>-117.18</v>
      </c>
      <c r="FP27" s="164">
        <v>-106.87</v>
      </c>
      <c r="FQ27" s="164">
        <v>-40.976999999999997</v>
      </c>
      <c r="FR27" s="165"/>
      <c r="FS27" s="164">
        <v>18.391999999999999</v>
      </c>
      <c r="FT27" s="165"/>
      <c r="FU27" s="164">
        <v>-11.839</v>
      </c>
      <c r="FV27" s="164">
        <v>20.9</v>
      </c>
      <c r="FW27" s="165"/>
      <c r="FX27" s="164">
        <v>10.513</v>
      </c>
      <c r="FY27" s="164">
        <v>-14.782999999999999</v>
      </c>
      <c r="FZ27" s="164">
        <v>4.3140000000000001</v>
      </c>
      <c r="GA27" s="164">
        <v>10.554</v>
      </c>
      <c r="GB27" s="164">
        <v>27.388999999999999</v>
      </c>
      <c r="GC27" s="164">
        <v>109.5</v>
      </c>
      <c r="GD27" s="164">
        <v>118.91</v>
      </c>
      <c r="GE27" s="164">
        <v>14.02</v>
      </c>
      <c r="GF27" s="164">
        <v>80.442999999999998</v>
      </c>
      <c r="GG27" s="164">
        <v>18</v>
      </c>
      <c r="GH27" s="164">
        <v>-24.135000000000002</v>
      </c>
      <c r="GI27" s="164">
        <v>-2.3744999999999998</v>
      </c>
      <c r="GJ27" s="164">
        <v>2.5087000000000002</v>
      </c>
      <c r="GK27" s="164">
        <v>1.6649</v>
      </c>
      <c r="GL27" s="164">
        <v>11.563000000000001</v>
      </c>
      <c r="GM27" s="164">
        <v>0</v>
      </c>
      <c r="GN27" s="164">
        <v>-15.202</v>
      </c>
      <c r="GO27" s="164">
        <v>-30.31</v>
      </c>
      <c r="GP27" s="164">
        <v>22.298999999999999</v>
      </c>
      <c r="GQ27" s="164">
        <v>47.73</v>
      </c>
      <c r="GR27" s="164">
        <v>110.7</v>
      </c>
      <c r="GS27" s="164">
        <v>69.554000000000002</v>
      </c>
      <c r="GT27" s="164">
        <v>-161.31</v>
      </c>
      <c r="GU27" s="164">
        <v>-21.408000000000001</v>
      </c>
      <c r="GV27" s="164">
        <v>42.296999999999997</v>
      </c>
      <c r="GW27" s="164">
        <v>-41.298999999999999</v>
      </c>
      <c r="GX27" s="164">
        <v>10.234</v>
      </c>
      <c r="GY27" s="164">
        <v>0</v>
      </c>
      <c r="GZ27" s="164">
        <v>0</v>
      </c>
      <c r="HA27" s="164">
        <v>11</v>
      </c>
      <c r="HB27" s="164">
        <v>96.649000000000001</v>
      </c>
      <c r="HC27" s="164">
        <v>97.024000000000001</v>
      </c>
      <c r="HD27" s="164">
        <v>280.8</v>
      </c>
      <c r="HE27" s="164">
        <v>-280.13</v>
      </c>
      <c r="HF27" s="164">
        <v>-578.33000000000004</v>
      </c>
      <c r="HG27" s="164">
        <v>585.86</v>
      </c>
      <c r="HH27" s="164">
        <v>502.11</v>
      </c>
      <c r="HI27" s="164">
        <v>-91.980999999999995</v>
      </c>
      <c r="HJ27" s="164">
        <v>-93.114000000000004</v>
      </c>
      <c r="HK27" s="164">
        <v>-47.728999999999999</v>
      </c>
      <c r="HL27" s="164">
        <v>-39.679000000000002</v>
      </c>
      <c r="HM27" s="164">
        <v>42.668999999999997</v>
      </c>
      <c r="HN27" s="164">
        <v>44.070999999999998</v>
      </c>
      <c r="HO27" s="164">
        <v>-82.981999999999999</v>
      </c>
      <c r="HP27" s="164">
        <v>-83.53</v>
      </c>
      <c r="HQ27" s="165"/>
      <c r="HR27" s="164">
        <v>14.878</v>
      </c>
      <c r="HS27" s="164">
        <v>-11.638999999999999</v>
      </c>
      <c r="HT27" s="164">
        <v>-12.125999999999999</v>
      </c>
      <c r="HU27" s="164">
        <v>103.33</v>
      </c>
      <c r="HV27" s="165"/>
      <c r="HW27" s="164">
        <v>47.4</v>
      </c>
      <c r="HX27" s="164">
        <v>48.4</v>
      </c>
      <c r="HY27" s="164">
        <v>22.233000000000001</v>
      </c>
      <c r="HZ27" s="164">
        <v>-34.24</v>
      </c>
      <c r="IA27" s="164">
        <v>-375.95</v>
      </c>
      <c r="IB27" s="164">
        <v>84.463999999999999</v>
      </c>
      <c r="IC27" s="164">
        <v>84.629000000000005</v>
      </c>
      <c r="ID27" s="164">
        <v>7.0998999999999999</v>
      </c>
      <c r="IE27" s="164">
        <v>21.1</v>
      </c>
      <c r="IF27" s="164">
        <v>-13</v>
      </c>
      <c r="IG27" s="164">
        <v>-13</v>
      </c>
      <c r="IH27" s="164">
        <v>1.4655</v>
      </c>
      <c r="II27" s="164">
        <v>1.1331</v>
      </c>
      <c r="IJ27" s="164">
        <v>-493.62</v>
      </c>
      <c r="IK27" s="164">
        <v>-128.6</v>
      </c>
      <c r="IL27" s="164">
        <v>328.62</v>
      </c>
      <c r="IM27" s="164">
        <v>230.23</v>
      </c>
      <c r="IN27" s="164">
        <v>-10.548999999999999</v>
      </c>
      <c r="IO27" s="164">
        <v>-268.44</v>
      </c>
      <c r="IP27" s="164">
        <v>264.99</v>
      </c>
      <c r="IQ27" s="164">
        <v>-44.16</v>
      </c>
      <c r="IR27" s="164">
        <v>-163.69</v>
      </c>
      <c r="IS27" s="164">
        <v>-263.75</v>
      </c>
      <c r="IT27" s="164">
        <v>106.34</v>
      </c>
      <c r="IU27" s="164">
        <v>107.45</v>
      </c>
      <c r="IV27" s="164">
        <v>39.695</v>
      </c>
      <c r="IW27" s="164">
        <v>-318.97000000000003</v>
      </c>
      <c r="IX27" s="164">
        <v>119.99</v>
      </c>
      <c r="IY27" s="164">
        <v>-198.6</v>
      </c>
      <c r="IZ27" s="164">
        <v>199.26</v>
      </c>
      <c r="JA27" s="164">
        <v>-7.0381999999999998</v>
      </c>
      <c r="JB27" s="164">
        <v>30.954999999999998</v>
      </c>
      <c r="JC27" s="164">
        <v>21.52</v>
      </c>
      <c r="JD27" s="164">
        <v>1.008</v>
      </c>
      <c r="JE27" s="164">
        <v>0.996</v>
      </c>
      <c r="JF27" s="164">
        <v>-20.959</v>
      </c>
      <c r="JG27" s="164">
        <v>5.0399000000000003</v>
      </c>
      <c r="JH27" s="164">
        <v>9.1417000000000002</v>
      </c>
      <c r="JI27" s="164">
        <v>-5.5068999999999999</v>
      </c>
      <c r="JJ27" s="164">
        <v>-40.253999999999998</v>
      </c>
      <c r="JK27" s="164">
        <v>-17.841999999999999</v>
      </c>
      <c r="JL27" s="164">
        <v>40.798999999999999</v>
      </c>
      <c r="JM27" s="164">
        <v>51.311999999999998</v>
      </c>
      <c r="JN27" s="164">
        <v>50.247999999999998</v>
      </c>
      <c r="JO27" s="164">
        <v>0</v>
      </c>
      <c r="JP27" s="164">
        <v>0</v>
      </c>
      <c r="JQ27" s="164">
        <v>27.681999999999999</v>
      </c>
      <c r="JR27" s="164">
        <v>27.513000000000002</v>
      </c>
      <c r="JS27" s="164">
        <v>28.513000000000002</v>
      </c>
      <c r="JT27" s="165"/>
      <c r="JU27" s="164">
        <v>-20.899000000000001</v>
      </c>
      <c r="JV27" s="165"/>
      <c r="JW27" s="165"/>
      <c r="JX27" s="165"/>
      <c r="JY27" s="164">
        <v>-35.369999999999997</v>
      </c>
      <c r="JZ27" s="164">
        <v>69.959999999999994</v>
      </c>
      <c r="KA27" s="164">
        <v>48.042000000000002</v>
      </c>
      <c r="KB27" s="164">
        <v>-34.609000000000002</v>
      </c>
      <c r="KC27" s="164">
        <v>-68.120999999999995</v>
      </c>
      <c r="KD27" s="164">
        <v>38.124000000000002</v>
      </c>
      <c r="KE27" s="164">
        <v>29.754999999999999</v>
      </c>
      <c r="KF27" s="164">
        <v>12.6</v>
      </c>
      <c r="KG27" s="164">
        <v>-12.898999999999999</v>
      </c>
      <c r="KH27" s="164">
        <v>-78.153999999999996</v>
      </c>
      <c r="KI27" s="164">
        <v>235.16</v>
      </c>
    </row>
    <row r="28" spans="1:295" ht="18" customHeight="1" x14ac:dyDescent="0.25">
      <c r="A28" s="161" t="s">
        <v>73</v>
      </c>
      <c r="B28" s="161" t="s">
        <v>802</v>
      </c>
      <c r="C28" s="164">
        <v>0</v>
      </c>
      <c r="D28" s="164">
        <v>19.617999999999999</v>
      </c>
      <c r="E28" s="164">
        <v>-38.923999999999999</v>
      </c>
      <c r="F28" s="164">
        <v>10.542</v>
      </c>
      <c r="G28" s="165"/>
      <c r="H28" s="164">
        <v>12.04</v>
      </c>
      <c r="I28" s="164">
        <v>46.637</v>
      </c>
      <c r="J28" s="164">
        <v>-69.534000000000006</v>
      </c>
      <c r="K28" s="164">
        <v>50.819000000000003</v>
      </c>
      <c r="L28" s="164">
        <v>25.751999999999999</v>
      </c>
      <c r="M28" s="164">
        <v>-25.411000000000001</v>
      </c>
      <c r="N28" s="164">
        <v>-46.619</v>
      </c>
      <c r="O28" s="164">
        <v>-30.811</v>
      </c>
      <c r="P28" s="164">
        <v>26.399000000000001</v>
      </c>
      <c r="Q28" s="164">
        <v>18.215</v>
      </c>
      <c r="R28" s="164">
        <v>-26.399000000000001</v>
      </c>
      <c r="S28" s="165"/>
      <c r="T28" s="164">
        <v>142.31200000000001</v>
      </c>
      <c r="U28" s="165"/>
      <c r="V28" s="165"/>
      <c r="W28" s="165"/>
      <c r="X28" s="164">
        <v>0</v>
      </c>
      <c r="Y28" s="164">
        <v>21.295000000000002</v>
      </c>
      <c r="Z28" s="164">
        <v>7.8399000000000001</v>
      </c>
      <c r="AA28" s="165"/>
      <c r="AB28" s="164">
        <v>113</v>
      </c>
      <c r="AC28" s="164">
        <v>-106.63</v>
      </c>
      <c r="AD28" s="164">
        <v>-107.34</v>
      </c>
      <c r="AE28" s="164">
        <v>19.629000000000001</v>
      </c>
      <c r="AF28" s="164">
        <v>46.619</v>
      </c>
      <c r="AG28" s="164">
        <v>28.6</v>
      </c>
      <c r="AH28" s="164">
        <v>8.7399000000000004</v>
      </c>
      <c r="AI28" s="164">
        <v>0.14799999999999999</v>
      </c>
      <c r="AJ28" s="164">
        <v>-52.819000000000003</v>
      </c>
      <c r="AK28" s="164">
        <v>-53.02</v>
      </c>
      <c r="AL28" s="164">
        <v>-37.228999999999999</v>
      </c>
      <c r="AM28" s="164">
        <v>53.439</v>
      </c>
      <c r="AN28" s="164">
        <v>53.369</v>
      </c>
      <c r="AO28" s="164">
        <v>8.7899999999999991</v>
      </c>
      <c r="AP28" s="164">
        <v>14.815</v>
      </c>
      <c r="AQ28" s="164">
        <v>62.000999999999998</v>
      </c>
      <c r="AR28" s="164">
        <v>63.991999999999997</v>
      </c>
      <c r="AS28" s="164">
        <v>0</v>
      </c>
      <c r="AT28" s="164">
        <v>-56.798000000000002</v>
      </c>
      <c r="AU28" s="164">
        <v>-57.323999999999998</v>
      </c>
      <c r="AV28" s="164">
        <v>24.027999999999999</v>
      </c>
      <c r="AW28" s="164">
        <v>24.134</v>
      </c>
      <c r="AX28" s="164">
        <v>157.4</v>
      </c>
      <c r="AY28" s="164">
        <v>156.86000000000001</v>
      </c>
      <c r="AZ28" s="164">
        <v>-1.5703</v>
      </c>
      <c r="BA28" s="164">
        <v>-8.3329000000000004</v>
      </c>
      <c r="BB28" s="164">
        <v>-193.69</v>
      </c>
      <c r="BC28" s="164">
        <v>3.8258999999999999</v>
      </c>
      <c r="BD28" s="164">
        <v>-1.1999</v>
      </c>
      <c r="BE28" s="164">
        <v>-1.1999</v>
      </c>
      <c r="BF28" s="164">
        <v>62.774999999999999</v>
      </c>
      <c r="BG28" s="164">
        <v>61.457999999999998</v>
      </c>
      <c r="BH28" s="164">
        <v>-3.3468</v>
      </c>
      <c r="BI28" s="164">
        <v>-67.102000000000004</v>
      </c>
      <c r="BJ28" s="164">
        <v>0</v>
      </c>
      <c r="BK28" s="164">
        <v>0</v>
      </c>
      <c r="BL28" s="165"/>
      <c r="BM28" s="164">
        <v>3.4097</v>
      </c>
      <c r="BN28" s="164">
        <v>223.12</v>
      </c>
      <c r="BO28" s="164">
        <v>43.884999999999998</v>
      </c>
      <c r="BP28" s="164">
        <v>44.098999999999997</v>
      </c>
      <c r="BQ28" s="164">
        <v>48.057000000000002</v>
      </c>
      <c r="BR28" s="164">
        <v>0</v>
      </c>
      <c r="BS28" s="164">
        <v>40.976999999999997</v>
      </c>
      <c r="BT28" s="164">
        <v>-94.531999999999996</v>
      </c>
      <c r="BU28" s="164">
        <v>95.948999999999998</v>
      </c>
      <c r="BV28" s="164">
        <v>74.018000000000001</v>
      </c>
      <c r="BW28" s="164">
        <v>21.989000000000001</v>
      </c>
      <c r="BX28" s="164">
        <v>18.158999999999999</v>
      </c>
      <c r="BY28" s="164">
        <v>49.959000000000003</v>
      </c>
      <c r="BZ28" s="164">
        <v>67.510000000000005</v>
      </c>
      <c r="CA28" s="164">
        <v>-104.61</v>
      </c>
      <c r="CB28" s="164">
        <v>-105.28</v>
      </c>
      <c r="CC28" s="165"/>
      <c r="CD28" s="164">
        <v>116.44</v>
      </c>
      <c r="CE28" s="164">
        <v>24.73</v>
      </c>
      <c r="CF28" s="164">
        <v>-105.5</v>
      </c>
      <c r="CG28" s="164">
        <v>-106.35</v>
      </c>
      <c r="CH28" s="164">
        <v>9.2399000000000004</v>
      </c>
      <c r="CI28" s="164">
        <v>-63.692999999999998</v>
      </c>
      <c r="CJ28" s="165"/>
      <c r="CK28" s="164">
        <v>25.984999999999999</v>
      </c>
      <c r="CL28" s="164">
        <v>31.899000000000001</v>
      </c>
      <c r="CM28" s="164">
        <v>127.3</v>
      </c>
      <c r="CN28" s="164">
        <v>-12.529</v>
      </c>
      <c r="CO28" s="164">
        <v>13.608000000000001</v>
      </c>
      <c r="CP28" s="164">
        <v>12.565</v>
      </c>
      <c r="CQ28" s="164">
        <v>13.55</v>
      </c>
      <c r="CR28" s="164">
        <v>1.2685</v>
      </c>
      <c r="CS28" s="164">
        <v>1.0861000000000001</v>
      </c>
      <c r="CT28" s="164">
        <v>-41.503999999999998</v>
      </c>
      <c r="CU28" s="164">
        <v>-18.228999999999999</v>
      </c>
      <c r="CV28" s="164">
        <v>0</v>
      </c>
      <c r="CW28" s="164">
        <v>12.413</v>
      </c>
      <c r="CX28" s="164">
        <v>26.219000000000001</v>
      </c>
      <c r="CY28" s="164">
        <v>59.61</v>
      </c>
      <c r="CZ28" s="164">
        <v>41.491</v>
      </c>
      <c r="DA28" s="164">
        <v>39.262</v>
      </c>
      <c r="DB28" s="164">
        <v>-28.379000000000001</v>
      </c>
      <c r="DC28" s="164">
        <v>-2.1351</v>
      </c>
      <c r="DD28" s="164">
        <v>63.363</v>
      </c>
      <c r="DE28" s="164">
        <v>63.204999999999998</v>
      </c>
      <c r="DF28" s="164">
        <v>-60.436999999999998</v>
      </c>
      <c r="DG28" s="164">
        <v>0</v>
      </c>
      <c r="DH28" s="164">
        <v>-17.292000000000002</v>
      </c>
      <c r="DI28" s="164">
        <v>-83.599000000000004</v>
      </c>
      <c r="DJ28" s="164">
        <v>-83.599000000000004</v>
      </c>
      <c r="DK28" s="165"/>
      <c r="DL28" s="164">
        <v>49.813000000000002</v>
      </c>
      <c r="DM28" s="164">
        <v>47.448</v>
      </c>
      <c r="DN28" s="164">
        <v>72.674000000000007</v>
      </c>
      <c r="DO28" s="164">
        <v>49.3</v>
      </c>
      <c r="DP28" s="164">
        <v>-3.45</v>
      </c>
      <c r="DQ28" s="164">
        <v>45.954000000000001</v>
      </c>
      <c r="DR28" s="164">
        <v>59.823</v>
      </c>
      <c r="DS28" s="165"/>
      <c r="DT28" s="164">
        <v>-13.39</v>
      </c>
      <c r="DU28" s="165"/>
      <c r="DV28" s="164">
        <v>57.34</v>
      </c>
      <c r="DW28" s="165"/>
      <c r="DX28" s="164">
        <v>60.598999999999997</v>
      </c>
      <c r="DY28" s="165"/>
      <c r="DZ28" s="164">
        <v>-82.272000000000006</v>
      </c>
      <c r="EA28" s="164">
        <v>87.759</v>
      </c>
      <c r="EB28" s="164">
        <v>108.83</v>
      </c>
      <c r="EC28" s="164">
        <v>106.87</v>
      </c>
      <c r="ED28" s="164">
        <v>109.19</v>
      </c>
      <c r="EE28" s="164">
        <v>58.249000000000002</v>
      </c>
      <c r="EF28" s="164">
        <v>39.343000000000004</v>
      </c>
      <c r="EG28" s="164">
        <v>-30.318999999999999</v>
      </c>
      <c r="EH28" s="164">
        <v>-36.718000000000004</v>
      </c>
      <c r="EI28" s="164">
        <v>128.29</v>
      </c>
      <c r="EJ28" s="165"/>
      <c r="EK28" s="164">
        <v>-22.524000000000001</v>
      </c>
      <c r="EL28" s="164">
        <v>-24.702999999999999</v>
      </c>
      <c r="EM28" s="164">
        <v>27.332000000000001</v>
      </c>
      <c r="EN28" s="164">
        <v>-20.302</v>
      </c>
      <c r="EO28" s="164">
        <v>-48.345999999999997</v>
      </c>
      <c r="EP28" s="164">
        <v>152.12</v>
      </c>
      <c r="EQ28" s="164">
        <v>-91.075000000000003</v>
      </c>
      <c r="ER28" s="165"/>
      <c r="ES28" s="164">
        <v>-3.4948999999999999</v>
      </c>
      <c r="ET28" s="164">
        <v>0</v>
      </c>
      <c r="EU28" s="164">
        <v>-7.7798999999999996</v>
      </c>
      <c r="EV28" s="164">
        <v>98.3</v>
      </c>
      <c r="EW28" s="164">
        <v>12.603999999999999</v>
      </c>
      <c r="EX28" s="164">
        <v>-89.72</v>
      </c>
      <c r="EY28" s="164">
        <v>-36.14</v>
      </c>
      <c r="EZ28" s="164">
        <v>-35.209000000000003</v>
      </c>
      <c r="FA28" s="164">
        <v>11.204000000000001</v>
      </c>
      <c r="FB28" s="164">
        <v>-41.701000000000001</v>
      </c>
      <c r="FC28" s="164">
        <v>-7.1710000000000003</v>
      </c>
      <c r="FD28" s="164">
        <v>22.193000000000001</v>
      </c>
      <c r="FE28" s="164">
        <v>0</v>
      </c>
      <c r="FF28" s="164">
        <v>0</v>
      </c>
      <c r="FG28" s="164">
        <v>38.947000000000003</v>
      </c>
      <c r="FH28" s="164">
        <v>39.003999999999998</v>
      </c>
      <c r="FI28" s="164">
        <v>37.851999999999997</v>
      </c>
      <c r="FJ28" s="164">
        <v>104.49</v>
      </c>
      <c r="FK28" s="164">
        <v>104.82</v>
      </c>
      <c r="FL28" s="164">
        <v>-157.91</v>
      </c>
      <c r="FM28" s="164">
        <v>86.462999999999994</v>
      </c>
      <c r="FN28" s="164">
        <v>86.531000000000006</v>
      </c>
      <c r="FO28" s="164">
        <v>-120.84</v>
      </c>
      <c r="FP28" s="164">
        <v>-107.11</v>
      </c>
      <c r="FQ28" s="164">
        <v>-45.027999999999999</v>
      </c>
      <c r="FR28" s="165"/>
      <c r="FS28" s="164">
        <v>18.489000000000001</v>
      </c>
      <c r="FT28" s="165"/>
      <c r="FU28" s="164">
        <v>-11.919</v>
      </c>
      <c r="FV28" s="164">
        <v>21.69</v>
      </c>
      <c r="FW28" s="165"/>
      <c r="FX28" s="164">
        <v>10.478999999999999</v>
      </c>
      <c r="FY28" s="164">
        <v>-14.627000000000001</v>
      </c>
      <c r="FZ28" s="164">
        <v>4.2519</v>
      </c>
      <c r="GA28" s="164">
        <v>11.055999999999999</v>
      </c>
      <c r="GB28" s="164">
        <v>24.94</v>
      </c>
      <c r="GC28" s="164">
        <v>109.52</v>
      </c>
      <c r="GD28" s="164">
        <v>122.63</v>
      </c>
      <c r="GE28" s="164">
        <v>14.19</v>
      </c>
      <c r="GF28" s="164">
        <v>81.387</v>
      </c>
      <c r="GG28" s="164">
        <v>17.5</v>
      </c>
      <c r="GH28" s="164">
        <v>-25.036000000000001</v>
      </c>
      <c r="GI28" s="164">
        <v>-2.59</v>
      </c>
      <c r="GJ28" s="164">
        <v>2.8128000000000002</v>
      </c>
      <c r="GK28" s="164">
        <v>1.7019</v>
      </c>
      <c r="GL28" s="164">
        <v>11.994999999999999</v>
      </c>
      <c r="GM28" s="164">
        <v>0</v>
      </c>
      <c r="GN28" s="164">
        <v>-14.875</v>
      </c>
      <c r="GO28" s="164">
        <v>-30.922999999999998</v>
      </c>
      <c r="GP28" s="164">
        <v>23.045999999999999</v>
      </c>
      <c r="GQ28" s="164">
        <v>48.822000000000003</v>
      </c>
      <c r="GR28" s="164">
        <v>109.68</v>
      </c>
      <c r="GS28" s="164">
        <v>70.093999999999994</v>
      </c>
      <c r="GT28" s="164">
        <v>-165.93</v>
      </c>
      <c r="GU28" s="164">
        <v>-22.239000000000001</v>
      </c>
      <c r="GV28" s="164">
        <v>42.118000000000002</v>
      </c>
      <c r="GW28" s="164">
        <v>-42.878999999999998</v>
      </c>
      <c r="GX28" s="164">
        <v>10.429</v>
      </c>
      <c r="GY28" s="164">
        <v>0</v>
      </c>
      <c r="GZ28" s="164">
        <v>0</v>
      </c>
      <c r="HA28" s="164">
        <v>12</v>
      </c>
      <c r="HB28" s="164">
        <v>92.834999999999994</v>
      </c>
      <c r="HC28" s="164">
        <v>91.991</v>
      </c>
      <c r="HD28" s="164">
        <v>284.10000000000002</v>
      </c>
      <c r="HE28" s="164">
        <v>-282.62</v>
      </c>
      <c r="HF28" s="164">
        <v>-576.82000000000005</v>
      </c>
      <c r="HG28" s="164">
        <v>580.52</v>
      </c>
      <c r="HH28" s="164">
        <v>482.75</v>
      </c>
      <c r="HI28" s="164">
        <v>-89.27</v>
      </c>
      <c r="HJ28" s="164">
        <v>-88.933000000000007</v>
      </c>
      <c r="HK28" s="164">
        <v>-49.116</v>
      </c>
      <c r="HL28" s="164">
        <v>-40.459000000000003</v>
      </c>
      <c r="HM28" s="164">
        <v>41.203000000000003</v>
      </c>
      <c r="HN28" s="164">
        <v>40.741</v>
      </c>
      <c r="HO28" s="164">
        <v>-77.575999999999993</v>
      </c>
      <c r="HP28" s="164">
        <v>-77.658000000000001</v>
      </c>
      <c r="HQ28" s="165"/>
      <c r="HR28" s="164">
        <v>11.494</v>
      </c>
      <c r="HS28" s="164">
        <v>-11.68</v>
      </c>
      <c r="HT28" s="164">
        <v>-12.019</v>
      </c>
      <c r="HU28" s="164">
        <v>102.12</v>
      </c>
      <c r="HV28" s="165"/>
      <c r="HW28" s="164">
        <v>49.798999999999999</v>
      </c>
      <c r="HX28" s="164">
        <v>50.798999999999999</v>
      </c>
      <c r="HY28" s="164">
        <v>22.210999999999999</v>
      </c>
      <c r="HZ28" s="164">
        <v>-37.918999999999997</v>
      </c>
      <c r="IA28" s="164">
        <v>-366.81</v>
      </c>
      <c r="IB28" s="164">
        <v>80.506</v>
      </c>
      <c r="IC28" s="164">
        <v>80.563000000000002</v>
      </c>
      <c r="ID28" s="164">
        <v>6.5998999999999999</v>
      </c>
      <c r="IE28" s="164">
        <v>24</v>
      </c>
      <c r="IF28" s="164">
        <v>-11.3</v>
      </c>
      <c r="IG28" s="164">
        <v>-11.398999999999999</v>
      </c>
      <c r="IH28" s="164">
        <v>1.3752</v>
      </c>
      <c r="II28" s="164">
        <v>1.2504999999999999</v>
      </c>
      <c r="IJ28" s="164">
        <v>-475.36</v>
      </c>
      <c r="IK28" s="164">
        <v>-102.04</v>
      </c>
      <c r="IL28" s="164">
        <v>323.83</v>
      </c>
      <c r="IM28" s="164">
        <v>213.59</v>
      </c>
      <c r="IN28" s="164">
        <v>-35.039000000000001</v>
      </c>
      <c r="IO28" s="164">
        <v>-256.17</v>
      </c>
      <c r="IP28" s="164">
        <v>258.43</v>
      </c>
      <c r="IQ28" s="164">
        <v>-38.466999999999999</v>
      </c>
      <c r="IR28" s="164">
        <v>-153.80000000000001</v>
      </c>
      <c r="IS28" s="164">
        <v>-252.9</v>
      </c>
      <c r="IT28" s="164">
        <v>106.8</v>
      </c>
      <c r="IU28" s="164">
        <v>105.97</v>
      </c>
      <c r="IV28" s="164">
        <v>36.534999999999997</v>
      </c>
      <c r="IW28" s="164">
        <v>-312.62</v>
      </c>
      <c r="IX28" s="164">
        <v>113.12</v>
      </c>
      <c r="IY28" s="164">
        <v>-196.98</v>
      </c>
      <c r="IZ28" s="164">
        <v>198.74</v>
      </c>
      <c r="JA28" s="164">
        <v>-9.3864999999999998</v>
      </c>
      <c r="JB28" s="164">
        <v>30.954999999999998</v>
      </c>
      <c r="JC28" s="164">
        <v>22.879000000000001</v>
      </c>
      <c r="JD28" s="164">
        <v>0.86199999999999999</v>
      </c>
      <c r="JE28" s="164">
        <v>0.85099999999999998</v>
      </c>
      <c r="JF28" s="164">
        <v>-22.318999999999999</v>
      </c>
      <c r="JG28" s="164">
        <v>5.92</v>
      </c>
      <c r="JH28" s="164">
        <v>9.5723000000000003</v>
      </c>
      <c r="JI28" s="164">
        <v>-5.8273999999999999</v>
      </c>
      <c r="JJ28" s="164">
        <v>-40.871000000000002</v>
      </c>
      <c r="JK28" s="164">
        <v>-18.22</v>
      </c>
      <c r="JL28" s="164">
        <v>41.4</v>
      </c>
      <c r="JM28" s="164">
        <v>55.325000000000003</v>
      </c>
      <c r="JN28" s="164">
        <v>52.881</v>
      </c>
      <c r="JO28" s="164">
        <v>0</v>
      </c>
      <c r="JP28" s="164">
        <v>0</v>
      </c>
      <c r="JQ28" s="164">
        <v>26.486000000000001</v>
      </c>
      <c r="JR28" s="164">
        <v>27.885000000000002</v>
      </c>
      <c r="JS28" s="164">
        <v>27.347000000000001</v>
      </c>
      <c r="JT28" s="165"/>
      <c r="JU28" s="164">
        <v>-21.899000000000001</v>
      </c>
      <c r="JV28" s="165"/>
      <c r="JW28" s="165"/>
      <c r="JX28" s="165"/>
      <c r="JY28" s="164">
        <v>-35.744</v>
      </c>
      <c r="JZ28" s="164">
        <v>71.260999999999996</v>
      </c>
      <c r="KA28" s="164">
        <v>49.872</v>
      </c>
      <c r="KB28" s="164">
        <v>-36.268999999999998</v>
      </c>
      <c r="KC28" s="164">
        <v>-70.182000000000002</v>
      </c>
      <c r="KD28" s="164">
        <v>40.109000000000002</v>
      </c>
      <c r="KE28" s="164">
        <v>29.992999999999999</v>
      </c>
      <c r="KF28" s="164">
        <v>14.699</v>
      </c>
      <c r="KG28" s="164">
        <v>-15</v>
      </c>
      <c r="KH28" s="164">
        <v>-95.659000000000006</v>
      </c>
      <c r="KI28" s="164">
        <v>247.67</v>
      </c>
    </row>
    <row r="29" spans="1:295" ht="18" customHeight="1" x14ac:dyDescent="0.25">
      <c r="A29" s="161" t="s">
        <v>73</v>
      </c>
      <c r="B29" s="161" t="s">
        <v>803</v>
      </c>
      <c r="C29" s="164">
        <v>0</v>
      </c>
      <c r="D29" s="164">
        <v>19.606999999999999</v>
      </c>
      <c r="E29" s="164">
        <v>-39.366</v>
      </c>
      <c r="F29" s="164">
        <v>10.753</v>
      </c>
      <c r="G29" s="165"/>
      <c r="H29" s="164">
        <v>7.673</v>
      </c>
      <c r="I29" s="164">
        <v>47.667999999999999</v>
      </c>
      <c r="J29" s="164">
        <v>-69.046000000000006</v>
      </c>
      <c r="K29" s="164">
        <v>52.317</v>
      </c>
      <c r="L29" s="164">
        <v>26.652999999999999</v>
      </c>
      <c r="M29" s="164">
        <v>-26.2</v>
      </c>
      <c r="N29" s="164">
        <v>-51.06</v>
      </c>
      <c r="O29" s="164">
        <v>-31.609000000000002</v>
      </c>
      <c r="P29" s="164">
        <v>28.6</v>
      </c>
      <c r="Q29" s="164">
        <v>19.044</v>
      </c>
      <c r="R29" s="164">
        <v>-28.6</v>
      </c>
      <c r="S29" s="165"/>
      <c r="T29" s="164">
        <v>137.83000000000001</v>
      </c>
      <c r="U29" s="165"/>
      <c r="V29" s="165"/>
      <c r="W29" s="165"/>
      <c r="X29" s="164">
        <v>0</v>
      </c>
      <c r="Y29" s="164">
        <v>21.626000000000001</v>
      </c>
      <c r="Z29" s="164">
        <v>7.2012999999999998</v>
      </c>
      <c r="AA29" s="165"/>
      <c r="AB29" s="164">
        <v>113</v>
      </c>
      <c r="AC29" s="164">
        <v>-109.52</v>
      </c>
      <c r="AD29" s="164">
        <v>-109.08</v>
      </c>
      <c r="AE29" s="164">
        <v>20.334</v>
      </c>
      <c r="AF29" s="164">
        <v>51.06</v>
      </c>
      <c r="AG29" s="164">
        <v>30.8</v>
      </c>
      <c r="AH29" s="164">
        <v>9.5319000000000003</v>
      </c>
      <c r="AI29" s="164">
        <v>0.151</v>
      </c>
      <c r="AJ29" s="164">
        <v>-53.27</v>
      </c>
      <c r="AK29" s="164">
        <v>-53.908999999999999</v>
      </c>
      <c r="AL29" s="164">
        <v>-39.81</v>
      </c>
      <c r="AM29" s="164">
        <v>53.728999999999999</v>
      </c>
      <c r="AN29" s="164">
        <v>54.13</v>
      </c>
      <c r="AO29" s="164">
        <v>8.9479000000000006</v>
      </c>
      <c r="AP29" s="164">
        <v>14.417999999999999</v>
      </c>
      <c r="AQ29" s="164">
        <v>62.466000000000001</v>
      </c>
      <c r="AR29" s="164">
        <v>64.620999999999995</v>
      </c>
      <c r="AS29" s="164">
        <v>0</v>
      </c>
      <c r="AT29" s="164">
        <v>-57.066000000000003</v>
      </c>
      <c r="AU29" s="164">
        <v>-57.244999999999997</v>
      </c>
      <c r="AV29" s="164">
        <v>23.332000000000001</v>
      </c>
      <c r="AW29" s="164">
        <v>20.341999999999999</v>
      </c>
      <c r="AX29" s="164">
        <v>156.72</v>
      </c>
      <c r="AY29" s="164">
        <v>163.69</v>
      </c>
      <c r="AZ29" s="164">
        <v>-1.5703</v>
      </c>
      <c r="BA29" s="164">
        <v>-8.7570999999999994</v>
      </c>
      <c r="BB29" s="164">
        <v>-193.03</v>
      </c>
      <c r="BC29" s="164">
        <v>5.2370999999999999</v>
      </c>
      <c r="BD29" s="164">
        <v>-1.9999</v>
      </c>
      <c r="BE29" s="164">
        <v>-1.9999</v>
      </c>
      <c r="BF29" s="164">
        <v>62.106999999999999</v>
      </c>
      <c r="BG29" s="164">
        <v>61.405999999999999</v>
      </c>
      <c r="BH29" s="164">
        <v>-3.4504000000000001</v>
      </c>
      <c r="BI29" s="164">
        <v>-67.102000000000004</v>
      </c>
      <c r="BJ29" s="164">
        <v>0</v>
      </c>
      <c r="BK29" s="164">
        <v>0</v>
      </c>
      <c r="BL29" s="165"/>
      <c r="BM29" s="164">
        <v>3.4117000000000002</v>
      </c>
      <c r="BN29" s="164">
        <v>223.51</v>
      </c>
      <c r="BO29" s="164">
        <v>48.402000000000001</v>
      </c>
      <c r="BP29" s="164">
        <v>48.249000000000002</v>
      </c>
      <c r="BQ29" s="164">
        <v>42.933</v>
      </c>
      <c r="BR29" s="164">
        <v>0</v>
      </c>
      <c r="BS29" s="164">
        <v>40.976999999999997</v>
      </c>
      <c r="BT29" s="164">
        <v>-112.35</v>
      </c>
      <c r="BU29" s="164">
        <v>111.47</v>
      </c>
      <c r="BV29" s="164">
        <v>76.623000000000005</v>
      </c>
      <c r="BW29" s="164">
        <v>22.92</v>
      </c>
      <c r="BX29" s="164">
        <v>19.670000000000002</v>
      </c>
      <c r="BY29" s="164">
        <v>52.09</v>
      </c>
      <c r="BZ29" s="164">
        <v>69.760000000000005</v>
      </c>
      <c r="CA29" s="164">
        <v>-105.82</v>
      </c>
      <c r="CB29" s="164">
        <v>-106.08</v>
      </c>
      <c r="CC29" s="165"/>
      <c r="CD29" s="164">
        <v>113.38</v>
      </c>
      <c r="CE29" s="164">
        <v>15.595000000000001</v>
      </c>
      <c r="CF29" s="164">
        <v>-111.75</v>
      </c>
      <c r="CG29" s="164">
        <v>-111.29</v>
      </c>
      <c r="CH29" s="164">
        <v>12.268000000000001</v>
      </c>
      <c r="CI29" s="164">
        <v>-65.105999999999995</v>
      </c>
      <c r="CJ29" s="165"/>
      <c r="CK29" s="164">
        <v>25.984999999999999</v>
      </c>
      <c r="CL29" s="164">
        <v>35.5</v>
      </c>
      <c r="CM29" s="164">
        <v>127.5</v>
      </c>
      <c r="CN29" s="164">
        <v>-12.84</v>
      </c>
      <c r="CO29" s="164">
        <v>12.553000000000001</v>
      </c>
      <c r="CP29" s="164">
        <v>12.172000000000001</v>
      </c>
      <c r="CQ29" s="164">
        <v>14.465999999999999</v>
      </c>
      <c r="CR29" s="164">
        <v>2.7757999999999998</v>
      </c>
      <c r="CS29" s="164">
        <v>3.9506000000000001</v>
      </c>
      <c r="CT29" s="164">
        <v>-42.185000000000002</v>
      </c>
      <c r="CU29" s="164">
        <v>-20.565999999999999</v>
      </c>
      <c r="CV29" s="164">
        <v>0</v>
      </c>
      <c r="CW29" s="164">
        <v>12.808999999999999</v>
      </c>
      <c r="CX29" s="164">
        <v>32.08</v>
      </c>
      <c r="CY29" s="164">
        <v>59.84</v>
      </c>
      <c r="CZ29" s="164">
        <v>42.429000000000002</v>
      </c>
      <c r="DA29" s="164">
        <v>40.140999999999998</v>
      </c>
      <c r="DB29" s="164">
        <v>-28.619</v>
      </c>
      <c r="DC29" s="164">
        <v>-2.0095000000000001</v>
      </c>
      <c r="DD29" s="164">
        <v>63.866999999999997</v>
      </c>
      <c r="DE29" s="164">
        <v>64.274000000000001</v>
      </c>
      <c r="DF29" s="164">
        <v>-56.768000000000001</v>
      </c>
      <c r="DG29" s="164">
        <v>0</v>
      </c>
      <c r="DH29" s="164">
        <v>-17.279</v>
      </c>
      <c r="DI29" s="164">
        <v>-87.099000000000004</v>
      </c>
      <c r="DJ29" s="164">
        <v>-88.099000000000004</v>
      </c>
      <c r="DK29" s="165"/>
      <c r="DL29" s="164">
        <v>52.156999999999996</v>
      </c>
      <c r="DM29" s="164">
        <v>50.735999999999997</v>
      </c>
      <c r="DN29" s="164">
        <v>76.19</v>
      </c>
      <c r="DO29" s="164">
        <v>52.19</v>
      </c>
      <c r="DP29" s="164">
        <v>-4.3600000000000003</v>
      </c>
      <c r="DQ29" s="164">
        <v>46.844999999999999</v>
      </c>
      <c r="DR29" s="164">
        <v>54.417999999999999</v>
      </c>
      <c r="DS29" s="165"/>
      <c r="DT29" s="164">
        <v>-12.579000000000001</v>
      </c>
      <c r="DU29" s="165"/>
      <c r="DV29" s="164">
        <v>57.72</v>
      </c>
      <c r="DW29" s="165"/>
      <c r="DX29" s="164">
        <v>56.927</v>
      </c>
      <c r="DY29" s="165"/>
      <c r="DZ29" s="164">
        <v>-84.372</v>
      </c>
      <c r="EA29" s="164">
        <v>86.924000000000007</v>
      </c>
      <c r="EB29" s="164">
        <v>106.91</v>
      </c>
      <c r="EC29" s="164">
        <v>106.78</v>
      </c>
      <c r="ED29" s="164">
        <v>106.23</v>
      </c>
      <c r="EE29" s="164">
        <v>72.320999999999998</v>
      </c>
      <c r="EF29" s="164">
        <v>47.546999999999997</v>
      </c>
      <c r="EG29" s="164">
        <v>-30.068999999999999</v>
      </c>
      <c r="EH29" s="164">
        <v>-29.33</v>
      </c>
      <c r="EI29" s="164">
        <v>120.26</v>
      </c>
      <c r="EJ29" s="165"/>
      <c r="EK29" s="164">
        <v>-21.997</v>
      </c>
      <c r="EL29" s="164">
        <v>-24.530999999999999</v>
      </c>
      <c r="EM29" s="164">
        <v>27.297000000000001</v>
      </c>
      <c r="EN29" s="164">
        <v>-14.959</v>
      </c>
      <c r="EO29" s="164">
        <v>-48.345999999999997</v>
      </c>
      <c r="EP29" s="164">
        <v>164.41</v>
      </c>
      <c r="EQ29" s="164">
        <v>-96.653000000000006</v>
      </c>
      <c r="ER29" s="165"/>
      <c r="ES29" s="164">
        <v>-12.694000000000001</v>
      </c>
      <c r="ET29" s="164">
        <v>16.399000000000001</v>
      </c>
      <c r="EU29" s="164">
        <v>-16.59</v>
      </c>
      <c r="EV29" s="164">
        <v>108</v>
      </c>
      <c r="EW29" s="164">
        <v>12.852</v>
      </c>
      <c r="EX29" s="164">
        <v>-82.433000000000007</v>
      </c>
      <c r="EY29" s="164">
        <v>-35.250999999999998</v>
      </c>
      <c r="EZ29" s="164">
        <v>-34.238</v>
      </c>
      <c r="FA29" s="164">
        <v>7.1482000000000001</v>
      </c>
      <c r="FB29" s="164">
        <v>-48.723999999999997</v>
      </c>
      <c r="FC29" s="164">
        <v>6.0682999999999998</v>
      </c>
      <c r="FD29" s="164">
        <v>22.582999999999998</v>
      </c>
      <c r="FE29" s="164">
        <v>0</v>
      </c>
      <c r="FF29" s="164">
        <v>0</v>
      </c>
      <c r="FG29" s="164">
        <v>39.438000000000002</v>
      </c>
      <c r="FH29" s="164">
        <v>39.771000000000001</v>
      </c>
      <c r="FI29" s="164">
        <v>38.317</v>
      </c>
      <c r="FJ29" s="164">
        <v>107.67</v>
      </c>
      <c r="FK29" s="164">
        <v>105.33</v>
      </c>
      <c r="FL29" s="164">
        <v>-156.4</v>
      </c>
      <c r="FM29" s="164">
        <v>88.402000000000001</v>
      </c>
      <c r="FN29" s="164">
        <v>87.87</v>
      </c>
      <c r="FO29" s="164">
        <v>-120.15</v>
      </c>
      <c r="FP29" s="164">
        <v>-107.7</v>
      </c>
      <c r="FQ29" s="164">
        <v>-45.027999999999999</v>
      </c>
      <c r="FR29" s="165"/>
      <c r="FS29" s="164">
        <v>18.088999999999999</v>
      </c>
      <c r="FT29" s="165"/>
      <c r="FU29" s="164">
        <v>-11.699</v>
      </c>
      <c r="FV29" s="164">
        <v>20.68</v>
      </c>
      <c r="FW29" s="165"/>
      <c r="FX29" s="164">
        <v>9.6216000000000008</v>
      </c>
      <c r="FY29" s="164">
        <v>-14.397</v>
      </c>
      <c r="FZ29" s="164">
        <v>0.63100000000000001</v>
      </c>
      <c r="GA29" s="164">
        <v>11.385999999999999</v>
      </c>
      <c r="GB29" s="164">
        <v>25.048999999999999</v>
      </c>
      <c r="GC29" s="164">
        <v>109.95</v>
      </c>
      <c r="GD29" s="164">
        <v>122.14</v>
      </c>
      <c r="GE29" s="164">
        <v>14.04</v>
      </c>
      <c r="GF29" s="164">
        <v>81.784999999999997</v>
      </c>
      <c r="GG29" s="164">
        <v>15.699</v>
      </c>
      <c r="GH29" s="164">
        <v>-25.213999999999999</v>
      </c>
      <c r="GI29" s="164">
        <v>-2.2336999999999998</v>
      </c>
      <c r="GJ29" s="164">
        <v>2.4289999999999998</v>
      </c>
      <c r="GK29" s="164">
        <v>1.7273000000000001</v>
      </c>
      <c r="GL29" s="164">
        <v>12.545</v>
      </c>
      <c r="GM29" s="164">
        <v>0</v>
      </c>
      <c r="GN29" s="164">
        <v>-15.641999999999999</v>
      </c>
      <c r="GO29" s="164">
        <v>-31.350999999999999</v>
      </c>
      <c r="GP29" s="164">
        <v>24.425999999999998</v>
      </c>
      <c r="GQ29" s="164">
        <v>49.158000000000001</v>
      </c>
      <c r="GR29" s="164">
        <v>110.02</v>
      </c>
      <c r="GS29" s="164">
        <v>70.126000000000005</v>
      </c>
      <c r="GT29" s="164">
        <v>-166.38</v>
      </c>
      <c r="GU29" s="164">
        <v>-22.965</v>
      </c>
      <c r="GV29" s="164">
        <v>43.109000000000002</v>
      </c>
      <c r="GW29" s="164">
        <v>-44.545999999999999</v>
      </c>
      <c r="GX29" s="164">
        <v>10.923999999999999</v>
      </c>
      <c r="GY29" s="164">
        <v>0.57620000000000005</v>
      </c>
      <c r="GZ29" s="164">
        <v>0.25309999999999999</v>
      </c>
      <c r="HA29" s="164">
        <v>12</v>
      </c>
      <c r="HB29" s="164">
        <v>86.710999999999999</v>
      </c>
      <c r="HC29" s="164">
        <v>88.045000000000002</v>
      </c>
      <c r="HD29" s="164">
        <v>287.5</v>
      </c>
      <c r="HE29" s="164">
        <v>-285.86</v>
      </c>
      <c r="HF29" s="164">
        <v>-576.35</v>
      </c>
      <c r="HG29" s="164">
        <v>579.03</v>
      </c>
      <c r="HH29" s="164">
        <v>478.63</v>
      </c>
      <c r="HI29" s="164">
        <v>-83.572000000000003</v>
      </c>
      <c r="HJ29" s="164">
        <v>-83.968000000000004</v>
      </c>
      <c r="HK29" s="164">
        <v>-48.844999999999999</v>
      </c>
      <c r="HL29" s="164">
        <v>-41.02</v>
      </c>
      <c r="HM29" s="164">
        <v>33.962000000000003</v>
      </c>
      <c r="HN29" s="164">
        <v>33.228999999999999</v>
      </c>
      <c r="HO29" s="164">
        <v>-77.575999999999993</v>
      </c>
      <c r="HP29" s="164">
        <v>-77.658000000000001</v>
      </c>
      <c r="HQ29" s="165"/>
      <c r="HR29" s="164">
        <v>12.472</v>
      </c>
      <c r="HS29" s="164">
        <v>-8.9184000000000001</v>
      </c>
      <c r="HT29" s="164">
        <v>-9.0417000000000005</v>
      </c>
      <c r="HU29" s="164">
        <v>101.58</v>
      </c>
      <c r="HV29" s="165"/>
      <c r="HW29" s="164">
        <v>50.798999999999999</v>
      </c>
      <c r="HX29" s="164">
        <v>50.4</v>
      </c>
      <c r="HY29" s="164">
        <v>22.251999999999999</v>
      </c>
      <c r="HZ29" s="164">
        <v>-43.918999999999997</v>
      </c>
      <c r="IA29" s="164">
        <v>-365.38</v>
      </c>
      <c r="IB29" s="164">
        <v>79.058999999999997</v>
      </c>
      <c r="IC29" s="164">
        <v>79.23</v>
      </c>
      <c r="ID29" s="164">
        <v>7.0998999999999999</v>
      </c>
      <c r="IE29" s="164">
        <v>22.2</v>
      </c>
      <c r="IF29" s="164">
        <v>-13</v>
      </c>
      <c r="IG29" s="164">
        <v>-13.1</v>
      </c>
      <c r="IH29" s="164">
        <v>1.5893999999999999</v>
      </c>
      <c r="II29" s="164">
        <v>1.1495</v>
      </c>
      <c r="IJ29" s="164">
        <v>-471.63</v>
      </c>
      <c r="IK29" s="164">
        <v>-102.99</v>
      </c>
      <c r="IL29" s="164">
        <v>309.83</v>
      </c>
      <c r="IM29" s="164">
        <v>211.17</v>
      </c>
      <c r="IN29" s="164">
        <v>-18.913</v>
      </c>
      <c r="IO29" s="164">
        <v>-245.04</v>
      </c>
      <c r="IP29" s="164">
        <v>244.47</v>
      </c>
      <c r="IQ29" s="164">
        <v>-36.049999999999997</v>
      </c>
      <c r="IR29" s="164">
        <v>-153.62</v>
      </c>
      <c r="IS29" s="164">
        <v>-244.64</v>
      </c>
      <c r="IT29" s="164">
        <v>101.79</v>
      </c>
      <c r="IU29" s="164">
        <v>101.4</v>
      </c>
      <c r="IV29" s="164">
        <v>34.92</v>
      </c>
      <c r="IW29" s="164">
        <v>-299.7</v>
      </c>
      <c r="IX29" s="164">
        <v>112.07</v>
      </c>
      <c r="IY29" s="164">
        <v>-188.83</v>
      </c>
      <c r="IZ29" s="164">
        <v>187.47</v>
      </c>
      <c r="JA29" s="164">
        <v>-7.6452</v>
      </c>
      <c r="JB29" s="164">
        <v>30.954999999999998</v>
      </c>
      <c r="JC29" s="164">
        <v>23.2</v>
      </c>
      <c r="JD29" s="164">
        <v>1.0099</v>
      </c>
      <c r="JE29" s="164">
        <v>1.0029999999999999</v>
      </c>
      <c r="JF29" s="164">
        <v>-22.638999999999999</v>
      </c>
      <c r="JG29" s="164">
        <v>5.28</v>
      </c>
      <c r="JH29" s="164">
        <v>9.9306000000000001</v>
      </c>
      <c r="JI29" s="164">
        <v>-6.1509</v>
      </c>
      <c r="JJ29" s="164">
        <v>-40.781999999999996</v>
      </c>
      <c r="JK29" s="164">
        <v>-18.66</v>
      </c>
      <c r="JL29" s="164">
        <v>42.9</v>
      </c>
      <c r="JM29" s="164">
        <v>53.366999999999997</v>
      </c>
      <c r="JN29" s="164">
        <v>54.786999999999999</v>
      </c>
      <c r="JO29" s="164">
        <v>0</v>
      </c>
      <c r="JP29" s="164">
        <v>0</v>
      </c>
      <c r="JQ29" s="164">
        <v>22.126999999999999</v>
      </c>
      <c r="JR29" s="164">
        <v>21.486999999999998</v>
      </c>
      <c r="JS29" s="164">
        <v>22.318999999999999</v>
      </c>
      <c r="JT29" s="165"/>
      <c r="JU29" s="164">
        <v>-21.7</v>
      </c>
      <c r="JV29" s="165"/>
      <c r="JW29" s="165"/>
      <c r="JX29" s="165"/>
      <c r="JY29" s="164">
        <v>-37.057000000000002</v>
      </c>
      <c r="JZ29" s="164">
        <v>72.182000000000002</v>
      </c>
      <c r="KA29" s="164">
        <v>51.158999999999999</v>
      </c>
      <c r="KB29" s="164">
        <v>-36.188000000000002</v>
      </c>
      <c r="KC29" s="164">
        <v>-71.176000000000002</v>
      </c>
      <c r="KD29" s="164">
        <v>40.481000000000002</v>
      </c>
      <c r="KE29" s="164">
        <v>30.501000000000001</v>
      </c>
      <c r="KF29" s="164">
        <v>14</v>
      </c>
      <c r="KG29" s="164">
        <v>-14</v>
      </c>
      <c r="KH29" s="164">
        <v>-92.679000000000002</v>
      </c>
      <c r="KI29" s="164">
        <v>247.87</v>
      </c>
    </row>
    <row r="30" spans="1:295" ht="18" customHeight="1" x14ac:dyDescent="0.25">
      <c r="A30" s="161" t="s">
        <v>73</v>
      </c>
      <c r="B30" s="161" t="s">
        <v>804</v>
      </c>
      <c r="C30" s="164">
        <v>0</v>
      </c>
      <c r="D30" s="164">
        <v>19.574999999999999</v>
      </c>
      <c r="E30" s="164">
        <v>-39.366</v>
      </c>
      <c r="F30" s="164">
        <v>11.237</v>
      </c>
      <c r="G30" s="164">
        <v>24.47</v>
      </c>
      <c r="H30" s="164">
        <v>7.9268000000000001</v>
      </c>
      <c r="I30" s="164">
        <v>48.319000000000003</v>
      </c>
      <c r="J30" s="164">
        <v>-70.635999999999996</v>
      </c>
      <c r="K30" s="164">
        <v>53.420999999999999</v>
      </c>
      <c r="L30" s="164">
        <v>27.248999999999999</v>
      </c>
      <c r="M30" s="164">
        <v>-26.876999999999999</v>
      </c>
      <c r="N30" s="164">
        <v>-46.619</v>
      </c>
      <c r="O30" s="164">
        <v>-34.304000000000002</v>
      </c>
      <c r="P30" s="164">
        <v>30.798999999999999</v>
      </c>
      <c r="Q30" s="164">
        <v>19.044</v>
      </c>
      <c r="R30" s="164">
        <v>-30.798999999999999</v>
      </c>
      <c r="S30" s="164">
        <v>12.629</v>
      </c>
      <c r="T30" s="164">
        <v>144.61199999999999</v>
      </c>
      <c r="U30" s="164">
        <v>11.273</v>
      </c>
      <c r="V30" s="164">
        <v>11.637</v>
      </c>
      <c r="W30" s="164">
        <v>19.489999999999998</v>
      </c>
      <c r="X30" s="164">
        <v>0</v>
      </c>
      <c r="Y30" s="164">
        <v>21.821000000000002</v>
      </c>
      <c r="Z30" s="164">
        <v>6.9630999999999998</v>
      </c>
      <c r="AA30" s="165"/>
      <c r="AB30" s="164">
        <v>113</v>
      </c>
      <c r="AC30" s="164">
        <v>-108.05</v>
      </c>
      <c r="AD30" s="164">
        <v>-108.06</v>
      </c>
      <c r="AE30" s="164">
        <v>20.053000000000001</v>
      </c>
      <c r="AF30" s="164">
        <v>46.619</v>
      </c>
      <c r="AG30" s="164">
        <v>33</v>
      </c>
      <c r="AH30" s="164">
        <v>9.6940000000000008</v>
      </c>
      <c r="AI30" s="164">
        <v>0.153</v>
      </c>
      <c r="AJ30" s="164">
        <v>-53.728999999999999</v>
      </c>
      <c r="AK30" s="164">
        <v>-53.86</v>
      </c>
      <c r="AL30" s="164">
        <v>-39.29</v>
      </c>
      <c r="AM30" s="164">
        <v>54.27</v>
      </c>
      <c r="AN30" s="164">
        <v>54.348999999999997</v>
      </c>
      <c r="AO30" s="164">
        <v>9.7312999999999992</v>
      </c>
      <c r="AP30" s="164">
        <v>14.688000000000001</v>
      </c>
      <c r="AQ30" s="164">
        <v>63.804000000000002</v>
      </c>
      <c r="AR30" s="164">
        <v>65.281000000000006</v>
      </c>
      <c r="AS30" s="164">
        <v>0</v>
      </c>
      <c r="AT30" s="164">
        <v>-57.066000000000003</v>
      </c>
      <c r="AU30" s="164">
        <v>-56.488999999999997</v>
      </c>
      <c r="AV30" s="164">
        <v>29.873000000000001</v>
      </c>
      <c r="AW30" s="164">
        <v>26.355</v>
      </c>
      <c r="AX30" s="164">
        <v>153.11000000000001</v>
      </c>
      <c r="AY30" s="164">
        <v>157.80000000000001</v>
      </c>
      <c r="AZ30" s="164">
        <v>-0.52349999999999997</v>
      </c>
      <c r="BA30" s="164">
        <v>-4.9414999999999996</v>
      </c>
      <c r="BB30" s="164">
        <v>-192.25</v>
      </c>
      <c r="BC30" s="164">
        <v>7.8994999999999997</v>
      </c>
      <c r="BD30" s="164">
        <v>-3.2999000000000001</v>
      </c>
      <c r="BE30" s="164">
        <v>-3.2999000000000001</v>
      </c>
      <c r="BF30" s="164">
        <v>61.131</v>
      </c>
      <c r="BG30" s="164">
        <v>61.295000000000002</v>
      </c>
      <c r="BH30" s="164">
        <v>-3.5352000000000001</v>
      </c>
      <c r="BI30" s="164">
        <v>-67.102000000000004</v>
      </c>
      <c r="BJ30" s="164">
        <v>0</v>
      </c>
      <c r="BK30" s="164">
        <v>0</v>
      </c>
      <c r="BL30" s="164">
        <v>3.4182000000000001</v>
      </c>
      <c r="BM30" s="164">
        <v>3.5402</v>
      </c>
      <c r="BN30" s="164">
        <v>224.15</v>
      </c>
      <c r="BO30" s="164">
        <v>51.759</v>
      </c>
      <c r="BP30" s="164">
        <v>51.698</v>
      </c>
      <c r="BQ30" s="164">
        <v>45.994</v>
      </c>
      <c r="BR30" s="164">
        <v>0</v>
      </c>
      <c r="BS30" s="164">
        <v>40.976999999999997</v>
      </c>
      <c r="BT30" s="164">
        <v>-99.864999999999995</v>
      </c>
      <c r="BU30" s="164">
        <v>100.49</v>
      </c>
      <c r="BV30" s="164">
        <v>77.78</v>
      </c>
      <c r="BW30" s="164">
        <v>23.048999999999999</v>
      </c>
      <c r="BX30" s="164">
        <v>20.03</v>
      </c>
      <c r="BY30" s="164">
        <v>53.279000000000003</v>
      </c>
      <c r="BZ30" s="164">
        <v>70.510000000000005</v>
      </c>
      <c r="CA30" s="164">
        <v>-106.22</v>
      </c>
      <c r="CB30" s="164">
        <v>-105.95</v>
      </c>
      <c r="CC30" s="164">
        <v>121.07</v>
      </c>
      <c r="CD30" s="164">
        <v>120.32</v>
      </c>
      <c r="CE30" s="164">
        <v>30.515000000000001</v>
      </c>
      <c r="CF30" s="164">
        <v>-113.68</v>
      </c>
      <c r="CG30" s="164">
        <v>-113.75</v>
      </c>
      <c r="CH30" s="164">
        <v>14.12</v>
      </c>
      <c r="CI30" s="164">
        <v>-65.956999999999994</v>
      </c>
      <c r="CJ30" s="164">
        <v>19.57</v>
      </c>
      <c r="CK30" s="164">
        <v>25.984999999999999</v>
      </c>
      <c r="CL30" s="164">
        <v>33.200000000000003</v>
      </c>
      <c r="CM30" s="164">
        <v>133</v>
      </c>
      <c r="CN30" s="164">
        <v>-13.02</v>
      </c>
      <c r="CO30" s="164">
        <v>12.326000000000001</v>
      </c>
      <c r="CP30" s="164">
        <v>10.808</v>
      </c>
      <c r="CQ30" s="164">
        <v>13.555999999999999</v>
      </c>
      <c r="CR30" s="164">
        <v>3.2900999999999998</v>
      </c>
      <c r="CS30" s="164">
        <v>3.4689999999999999</v>
      </c>
      <c r="CT30" s="164">
        <v>-42.881999999999998</v>
      </c>
      <c r="CU30" s="164">
        <v>-22.521999999999998</v>
      </c>
      <c r="CV30" s="164">
        <v>0</v>
      </c>
      <c r="CW30" s="164">
        <v>12.705</v>
      </c>
      <c r="CX30" s="164">
        <v>28.35</v>
      </c>
      <c r="CY30" s="164">
        <v>61.97</v>
      </c>
      <c r="CZ30" s="164">
        <v>44.304000000000002</v>
      </c>
      <c r="DA30" s="164">
        <v>41.899000000000001</v>
      </c>
      <c r="DB30" s="164">
        <v>-29.829000000000001</v>
      </c>
      <c r="DC30" s="164">
        <v>-2.0095000000000001</v>
      </c>
      <c r="DD30" s="164">
        <v>65.010000000000005</v>
      </c>
      <c r="DE30" s="164">
        <v>66.06</v>
      </c>
      <c r="DF30" s="164">
        <v>-60.578000000000003</v>
      </c>
      <c r="DG30" s="164">
        <v>1E-4</v>
      </c>
      <c r="DH30" s="164">
        <v>-18.093</v>
      </c>
      <c r="DI30" s="164">
        <v>-90</v>
      </c>
      <c r="DJ30" s="164">
        <v>-91.198999999999998</v>
      </c>
      <c r="DK30" s="164">
        <v>24.623000000000001</v>
      </c>
      <c r="DL30" s="164">
        <v>53.914999999999999</v>
      </c>
      <c r="DM30" s="164">
        <v>48.856999999999999</v>
      </c>
      <c r="DN30" s="164">
        <v>78.533000000000001</v>
      </c>
      <c r="DO30" s="164">
        <v>53.31</v>
      </c>
      <c r="DP30" s="164">
        <v>-3.24</v>
      </c>
      <c r="DQ30" s="164">
        <v>47.29</v>
      </c>
      <c r="DR30" s="164">
        <v>62.326999999999998</v>
      </c>
      <c r="DS30" s="164">
        <v>-13.77</v>
      </c>
      <c r="DT30" s="164">
        <v>-14.01</v>
      </c>
      <c r="DU30" s="164">
        <v>96.02</v>
      </c>
      <c r="DV30" s="164">
        <v>58.32</v>
      </c>
      <c r="DW30" s="164">
        <v>61</v>
      </c>
      <c r="DX30" s="164">
        <v>58.417999999999999</v>
      </c>
      <c r="DY30" s="164">
        <v>-87.626000000000005</v>
      </c>
      <c r="DZ30" s="164">
        <v>-85.872</v>
      </c>
      <c r="EA30" s="164">
        <v>88.114000000000004</v>
      </c>
      <c r="EB30" s="164">
        <v>114.36</v>
      </c>
      <c r="EC30" s="164">
        <v>113.15</v>
      </c>
      <c r="ED30" s="164">
        <v>114.43</v>
      </c>
      <c r="EE30" s="164">
        <v>58.616999999999997</v>
      </c>
      <c r="EF30" s="164">
        <v>33.027999999999999</v>
      </c>
      <c r="EG30" s="164">
        <v>-31.111000000000001</v>
      </c>
      <c r="EH30" s="164">
        <v>-33.789000000000001</v>
      </c>
      <c r="EI30" s="164">
        <v>111.43</v>
      </c>
      <c r="EJ30" s="164">
        <v>0</v>
      </c>
      <c r="EK30" s="164">
        <v>-23.634</v>
      </c>
      <c r="EL30" s="164">
        <v>-24.646000000000001</v>
      </c>
      <c r="EM30" s="164">
        <v>41.448</v>
      </c>
      <c r="EN30" s="164">
        <v>-19.094999999999999</v>
      </c>
      <c r="EO30" s="164">
        <v>-48.345999999999997</v>
      </c>
      <c r="EP30" s="164">
        <v>136.76</v>
      </c>
      <c r="EQ30" s="164">
        <v>-88.088999999999999</v>
      </c>
      <c r="ER30" s="164">
        <v>-89.231999999999999</v>
      </c>
      <c r="ES30" s="164">
        <v>0.70479999999999998</v>
      </c>
      <c r="ET30" s="164">
        <v>0</v>
      </c>
      <c r="EU30" s="164">
        <v>-16</v>
      </c>
      <c r="EV30" s="164">
        <v>82.7</v>
      </c>
      <c r="EW30" s="164">
        <v>13.47</v>
      </c>
      <c r="EX30" s="164">
        <v>-89.363</v>
      </c>
      <c r="EY30" s="164">
        <v>-36.155999999999999</v>
      </c>
      <c r="EZ30" s="164">
        <v>-35.094000000000001</v>
      </c>
      <c r="FA30" s="164">
        <v>8.1021999999999998</v>
      </c>
      <c r="FB30" s="164">
        <v>-38.643999999999998</v>
      </c>
      <c r="FC30" s="164">
        <v>12.69</v>
      </c>
      <c r="FD30" s="164">
        <v>22.907</v>
      </c>
      <c r="FE30" s="164">
        <v>0</v>
      </c>
      <c r="FF30" s="164">
        <v>0</v>
      </c>
      <c r="FG30" s="164">
        <v>39.686999999999998</v>
      </c>
      <c r="FH30" s="164">
        <v>38.972000000000001</v>
      </c>
      <c r="FI30" s="164">
        <v>37.729999999999997</v>
      </c>
      <c r="FJ30" s="164">
        <v>107</v>
      </c>
      <c r="FK30" s="164">
        <v>107.17</v>
      </c>
      <c r="FL30" s="164">
        <v>-147.52000000000001</v>
      </c>
      <c r="FM30" s="164">
        <v>90.278999999999996</v>
      </c>
      <c r="FN30" s="164">
        <v>89.465000000000003</v>
      </c>
      <c r="FO30" s="164">
        <v>-117.94</v>
      </c>
      <c r="FP30" s="164">
        <v>-106.07</v>
      </c>
      <c r="FQ30" s="164">
        <v>-43.563000000000002</v>
      </c>
      <c r="FR30" s="164">
        <v>-40.779000000000003</v>
      </c>
      <c r="FS30" s="164">
        <v>18.77</v>
      </c>
      <c r="FT30" s="164">
        <v>0.80959999999999999</v>
      </c>
      <c r="FU30" s="164">
        <v>-12.048999999999999</v>
      </c>
      <c r="FV30" s="164">
        <v>21.94</v>
      </c>
      <c r="FW30" s="164">
        <v>-42.957000000000001</v>
      </c>
      <c r="FX30" s="164">
        <v>9.4632000000000005</v>
      </c>
      <c r="FY30" s="164">
        <v>-14.053000000000001</v>
      </c>
      <c r="FZ30" s="164">
        <v>2.7008999999999999</v>
      </c>
      <c r="GA30" s="164">
        <v>11.128</v>
      </c>
      <c r="GB30" s="164">
        <v>26.01</v>
      </c>
      <c r="GC30" s="164">
        <v>108.87</v>
      </c>
      <c r="GD30" s="164">
        <v>118.06</v>
      </c>
      <c r="GE30" s="164">
        <v>14.98</v>
      </c>
      <c r="GF30" s="164">
        <v>82.778999999999996</v>
      </c>
      <c r="GG30" s="164">
        <v>14.8</v>
      </c>
      <c r="GH30" s="164">
        <v>-25.542999999999999</v>
      </c>
      <c r="GI30" s="164">
        <v>-2.3473999999999999</v>
      </c>
      <c r="GJ30" s="164">
        <v>2.5486</v>
      </c>
      <c r="GK30" s="164">
        <v>1.7625</v>
      </c>
      <c r="GL30" s="164">
        <v>12.843</v>
      </c>
      <c r="GM30" s="164">
        <v>0</v>
      </c>
      <c r="GN30" s="164">
        <v>-14.505000000000001</v>
      </c>
      <c r="GO30" s="164">
        <v>-32.302999999999997</v>
      </c>
      <c r="GP30" s="164">
        <v>21.939</v>
      </c>
      <c r="GQ30" s="164">
        <v>50.755000000000003</v>
      </c>
      <c r="GR30" s="164">
        <v>112.55</v>
      </c>
      <c r="GS30" s="164">
        <v>71.114000000000004</v>
      </c>
      <c r="GT30" s="164">
        <v>-169.69</v>
      </c>
      <c r="GU30" s="164">
        <v>-23.018000000000001</v>
      </c>
      <c r="GV30" s="164">
        <v>42.719000000000001</v>
      </c>
      <c r="GW30" s="164">
        <v>-44.786000000000001</v>
      </c>
      <c r="GX30" s="164">
        <v>10.923999999999999</v>
      </c>
      <c r="GY30" s="164">
        <v>0.76170000000000004</v>
      </c>
      <c r="GZ30" s="164">
        <v>0.49569999999999997</v>
      </c>
      <c r="HA30" s="164">
        <v>12</v>
      </c>
      <c r="HB30" s="164">
        <v>89.103999999999999</v>
      </c>
      <c r="HC30" s="164">
        <v>88.941999999999993</v>
      </c>
      <c r="HD30" s="164">
        <v>289.2</v>
      </c>
      <c r="HE30" s="164">
        <v>-286.3</v>
      </c>
      <c r="HF30" s="164">
        <v>-584.82000000000005</v>
      </c>
      <c r="HG30" s="164">
        <v>581.02</v>
      </c>
      <c r="HH30" s="164">
        <v>471.96</v>
      </c>
      <c r="HI30" s="164">
        <v>-84.662000000000006</v>
      </c>
      <c r="HJ30" s="164">
        <v>-84.804000000000002</v>
      </c>
      <c r="HK30" s="164">
        <v>-49.100999999999999</v>
      </c>
      <c r="HL30" s="164">
        <v>-40.98</v>
      </c>
      <c r="HM30" s="164">
        <v>37.853000000000002</v>
      </c>
      <c r="HN30" s="164">
        <v>36.012</v>
      </c>
      <c r="HO30" s="164">
        <v>-77.575999999999993</v>
      </c>
      <c r="HP30" s="164">
        <v>-77.658000000000001</v>
      </c>
      <c r="HQ30" s="164">
        <v>13.273999999999999</v>
      </c>
      <c r="HR30" s="164">
        <v>13.196999999999999</v>
      </c>
      <c r="HS30" s="164">
        <v>-0.29070000000000001</v>
      </c>
      <c r="HT30" s="164">
        <v>-0.85260000000000002</v>
      </c>
      <c r="HU30" s="164">
        <v>107.01</v>
      </c>
      <c r="HV30" s="164">
        <v>106.62</v>
      </c>
      <c r="HW30" s="164">
        <v>49.2</v>
      </c>
      <c r="HX30" s="164">
        <v>49.9</v>
      </c>
      <c r="HY30" s="164">
        <v>22.314</v>
      </c>
      <c r="HZ30" s="164">
        <v>-44.959000000000003</v>
      </c>
      <c r="IA30" s="164">
        <v>-361.34</v>
      </c>
      <c r="IB30" s="164">
        <v>78.063000000000002</v>
      </c>
      <c r="IC30" s="164">
        <v>75.626000000000005</v>
      </c>
      <c r="ID30" s="164">
        <v>7.0998999999999999</v>
      </c>
      <c r="IE30" s="164">
        <v>22.899000000000001</v>
      </c>
      <c r="IF30" s="164">
        <v>-11.398999999999999</v>
      </c>
      <c r="IG30" s="164">
        <v>-11.398999999999999</v>
      </c>
      <c r="IH30" s="164">
        <v>1.4686999999999999</v>
      </c>
      <c r="II30" s="164">
        <v>1.3181</v>
      </c>
      <c r="IJ30" s="164">
        <v>-463.28</v>
      </c>
      <c r="IK30" s="164">
        <v>-84.186000000000007</v>
      </c>
      <c r="IL30" s="164">
        <v>305.10000000000002</v>
      </c>
      <c r="IM30" s="164">
        <v>199.4</v>
      </c>
      <c r="IN30" s="164">
        <v>-38.396999999999998</v>
      </c>
      <c r="IO30" s="164">
        <v>-243.53</v>
      </c>
      <c r="IP30" s="164">
        <v>245.23</v>
      </c>
      <c r="IQ30" s="164">
        <v>-28.834</v>
      </c>
      <c r="IR30" s="164">
        <v>-151.13999999999999</v>
      </c>
      <c r="IS30" s="164">
        <v>-243.11</v>
      </c>
      <c r="IT30" s="164">
        <v>103.88</v>
      </c>
      <c r="IU30" s="164">
        <v>103.39</v>
      </c>
      <c r="IV30" s="164">
        <v>27.673999999999999</v>
      </c>
      <c r="IW30" s="164">
        <v>-296.23</v>
      </c>
      <c r="IX30" s="164">
        <v>112.3</v>
      </c>
      <c r="IY30" s="164">
        <v>-180</v>
      </c>
      <c r="IZ30" s="164">
        <v>184.9</v>
      </c>
      <c r="JA30" s="164">
        <v>-8.2522000000000002</v>
      </c>
      <c r="JB30" s="164">
        <v>30.954999999999998</v>
      </c>
      <c r="JC30" s="164">
        <v>25.68</v>
      </c>
      <c r="JD30" s="164">
        <v>0.88200000000000001</v>
      </c>
      <c r="JE30" s="164">
        <v>0.872</v>
      </c>
      <c r="JF30" s="164">
        <v>-24.079000000000001</v>
      </c>
      <c r="JG30" s="164">
        <v>7.5198999999999998</v>
      </c>
      <c r="JH30" s="164">
        <v>9.86</v>
      </c>
      <c r="JI30" s="164">
        <v>-8.1742000000000008</v>
      </c>
      <c r="JJ30" s="164">
        <v>-39.814999999999998</v>
      </c>
      <c r="JK30" s="164">
        <v>-17.957999999999998</v>
      </c>
      <c r="JL30" s="164">
        <v>43.4</v>
      </c>
      <c r="JM30" s="164">
        <v>52.686999999999998</v>
      </c>
      <c r="JN30" s="164">
        <v>53.935000000000002</v>
      </c>
      <c r="JO30" s="164">
        <v>0</v>
      </c>
      <c r="JP30" s="164">
        <v>0</v>
      </c>
      <c r="JQ30" s="164">
        <v>23.602</v>
      </c>
      <c r="JR30" s="164">
        <v>24.68</v>
      </c>
      <c r="JS30" s="164">
        <v>24.553999999999998</v>
      </c>
      <c r="JT30" s="165"/>
      <c r="JU30" s="164">
        <v>-22.5</v>
      </c>
      <c r="JV30" s="164">
        <v>20.489000000000001</v>
      </c>
      <c r="JW30" s="164">
        <v>7.1398999999999999</v>
      </c>
      <c r="JX30" s="164">
        <v>8.6998999999999995</v>
      </c>
      <c r="JY30" s="164">
        <v>-37.655000000000001</v>
      </c>
      <c r="JZ30" s="164">
        <v>71.929000000000002</v>
      </c>
      <c r="KA30" s="164">
        <v>50.075000000000003</v>
      </c>
      <c r="KB30" s="164">
        <v>-36.929000000000002</v>
      </c>
      <c r="KC30" s="164">
        <v>-69.795000000000002</v>
      </c>
      <c r="KD30" s="164">
        <v>40.39</v>
      </c>
      <c r="KE30" s="164">
        <v>30.405999999999999</v>
      </c>
      <c r="KF30" s="164">
        <v>13.8</v>
      </c>
      <c r="KG30" s="164">
        <v>-14.1</v>
      </c>
      <c r="KH30" s="164">
        <v>-107.41</v>
      </c>
      <c r="KI30" s="164">
        <v>262.85000000000002</v>
      </c>
    </row>
    <row r="31" spans="1:295" ht="18" customHeight="1" x14ac:dyDescent="0.25">
      <c r="A31" s="161" t="s">
        <v>73</v>
      </c>
      <c r="B31" s="161" t="s">
        <v>805</v>
      </c>
      <c r="C31" s="164">
        <v>0</v>
      </c>
      <c r="D31" s="164">
        <v>19.792999999999999</v>
      </c>
      <c r="E31" s="164">
        <v>-39.164000000000001</v>
      </c>
      <c r="F31" s="164">
        <v>11.616</v>
      </c>
      <c r="G31" s="164">
        <v>25.122</v>
      </c>
      <c r="H31" s="164">
        <v>7.7983000000000002</v>
      </c>
      <c r="I31" s="164">
        <v>49.856999999999999</v>
      </c>
      <c r="J31" s="164">
        <v>-72.114999999999995</v>
      </c>
      <c r="K31" s="164">
        <v>55.070999999999998</v>
      </c>
      <c r="L31" s="165"/>
      <c r="M31" s="165"/>
      <c r="N31" s="164">
        <v>-44.4</v>
      </c>
      <c r="O31" s="164">
        <v>-34.74</v>
      </c>
      <c r="P31" s="164">
        <v>30.798999999999999</v>
      </c>
      <c r="Q31" s="164">
        <v>19.870999999999999</v>
      </c>
      <c r="R31" s="164">
        <v>-30.798999999999999</v>
      </c>
      <c r="S31" s="164">
        <v>10.529</v>
      </c>
      <c r="T31" s="164">
        <v>148.208</v>
      </c>
      <c r="U31" s="164">
        <v>11.74</v>
      </c>
      <c r="V31" s="164">
        <v>11.945</v>
      </c>
      <c r="W31" s="165"/>
      <c r="X31" s="164">
        <v>0</v>
      </c>
      <c r="Y31" s="164">
        <v>21.536000000000001</v>
      </c>
      <c r="Z31" s="164">
        <v>7.6313000000000004</v>
      </c>
      <c r="AA31" s="165"/>
      <c r="AB31" s="164">
        <v>113</v>
      </c>
      <c r="AC31" s="164">
        <v>-108.38</v>
      </c>
      <c r="AD31" s="164">
        <v>-107.12</v>
      </c>
      <c r="AE31" s="164">
        <v>19.510999999999999</v>
      </c>
      <c r="AF31" s="164">
        <v>44.4</v>
      </c>
      <c r="AG31" s="164">
        <v>33</v>
      </c>
      <c r="AH31" s="164">
        <v>9.8109000000000002</v>
      </c>
      <c r="AI31" s="164">
        <v>0.153</v>
      </c>
      <c r="AJ31" s="164">
        <v>-50.959000000000003</v>
      </c>
      <c r="AK31" s="164">
        <v>-51.68</v>
      </c>
      <c r="AL31" s="164">
        <v>-44.5</v>
      </c>
      <c r="AM31" s="164">
        <v>51.63</v>
      </c>
      <c r="AN31" s="165"/>
      <c r="AO31" s="165"/>
      <c r="AP31" s="164">
        <v>14.439</v>
      </c>
      <c r="AQ31" s="164">
        <v>64.882000000000005</v>
      </c>
      <c r="AR31" s="164">
        <v>66.915999999999997</v>
      </c>
      <c r="AS31" s="164">
        <v>0</v>
      </c>
      <c r="AT31" s="164">
        <v>-53.984999999999999</v>
      </c>
      <c r="AU31" s="164">
        <v>-53.707999999999998</v>
      </c>
      <c r="AV31" s="164">
        <v>29.946000000000002</v>
      </c>
      <c r="AW31" s="164">
        <v>16.913</v>
      </c>
      <c r="AX31" s="164">
        <v>158.6</v>
      </c>
      <c r="AY31" s="164">
        <v>161.94999999999999</v>
      </c>
      <c r="AZ31" s="164">
        <v>-2.6172</v>
      </c>
      <c r="BA31" s="164">
        <v>-14.247</v>
      </c>
      <c r="BB31" s="166">
        <v>-190.86</v>
      </c>
      <c r="BC31" s="164">
        <v>7.4135</v>
      </c>
      <c r="BD31" s="164">
        <v>-3.0998999999999999</v>
      </c>
      <c r="BE31" s="164">
        <v>-3.0998999999999999</v>
      </c>
      <c r="BF31" s="164">
        <v>58.12</v>
      </c>
      <c r="BG31" s="165"/>
      <c r="BH31" s="164">
        <v>-3.8843999999999999</v>
      </c>
      <c r="BI31" s="164">
        <v>-67.102000000000004</v>
      </c>
      <c r="BJ31" s="164">
        <v>0</v>
      </c>
      <c r="BK31" s="164">
        <v>0</v>
      </c>
      <c r="BL31" s="165"/>
      <c r="BM31" s="164">
        <v>3.6705999999999999</v>
      </c>
      <c r="BN31" s="164">
        <v>220.86</v>
      </c>
      <c r="BO31" s="164">
        <v>56.215000000000003</v>
      </c>
      <c r="BP31" s="164">
        <v>55.512999999999998</v>
      </c>
      <c r="BQ31" s="164">
        <v>42.040999999999997</v>
      </c>
      <c r="BR31" s="164">
        <v>0</v>
      </c>
      <c r="BS31" s="164">
        <v>40.976999999999997</v>
      </c>
      <c r="BT31" s="164">
        <v>-110.57</v>
      </c>
      <c r="BU31" s="164">
        <v>112.86</v>
      </c>
      <c r="BV31" s="164">
        <v>78.738</v>
      </c>
      <c r="BW31" s="164">
        <v>23.27</v>
      </c>
      <c r="BX31" s="164">
        <v>20.75</v>
      </c>
      <c r="BY31" s="164">
        <v>54.408999999999999</v>
      </c>
      <c r="BZ31" s="164">
        <v>71.25</v>
      </c>
      <c r="CA31" s="164">
        <v>-104.61</v>
      </c>
      <c r="CB31" s="164">
        <v>-104.21</v>
      </c>
      <c r="CC31" s="164">
        <v>119.37</v>
      </c>
      <c r="CD31" s="164">
        <v>119.06</v>
      </c>
      <c r="CE31" s="164">
        <v>32.463000000000001</v>
      </c>
      <c r="CF31" s="165"/>
      <c r="CG31" s="164">
        <v>-117.83</v>
      </c>
      <c r="CH31" s="164">
        <v>13.516999999999999</v>
      </c>
      <c r="CI31" s="164">
        <v>-65.436000000000007</v>
      </c>
      <c r="CJ31" s="164">
        <v>19.57</v>
      </c>
      <c r="CK31" s="164">
        <v>25.984999999999999</v>
      </c>
      <c r="CL31" s="164">
        <v>37.5</v>
      </c>
      <c r="CM31" s="164">
        <v>130.38999999999999</v>
      </c>
      <c r="CN31" s="164">
        <v>-13.489000000000001</v>
      </c>
      <c r="CO31" s="164">
        <v>13.872</v>
      </c>
      <c r="CP31" s="164">
        <v>13.057</v>
      </c>
      <c r="CQ31" s="164">
        <v>14.583</v>
      </c>
      <c r="CR31" s="164">
        <v>3.6598000000000002</v>
      </c>
      <c r="CS31" s="164">
        <v>3.3346</v>
      </c>
      <c r="CT31" s="164">
        <v>-41.014000000000003</v>
      </c>
      <c r="CU31" s="164">
        <v>-23.545999999999999</v>
      </c>
      <c r="CV31" s="164">
        <v>0</v>
      </c>
      <c r="CW31" s="164">
        <v>12.958</v>
      </c>
      <c r="CX31" s="164">
        <v>27.67</v>
      </c>
      <c r="CY31" s="164">
        <v>62.658999999999999</v>
      </c>
      <c r="CZ31" s="164">
        <v>45.241</v>
      </c>
      <c r="DA31" s="164">
        <v>42.777999999999999</v>
      </c>
      <c r="DB31" s="164">
        <v>-30.34</v>
      </c>
      <c r="DC31" s="164">
        <v>-2.0095000000000001</v>
      </c>
      <c r="DD31" s="165"/>
      <c r="DE31" s="164">
        <v>64.945999999999998</v>
      </c>
      <c r="DF31" s="164">
        <v>-55.07</v>
      </c>
      <c r="DG31" s="164">
        <v>0</v>
      </c>
      <c r="DH31" s="165"/>
      <c r="DI31" s="164">
        <v>-92.4</v>
      </c>
      <c r="DJ31" s="164">
        <v>-91.9</v>
      </c>
      <c r="DK31" s="165"/>
      <c r="DL31" s="164">
        <v>55.087000000000003</v>
      </c>
      <c r="DM31" s="164">
        <v>48.387999999999998</v>
      </c>
      <c r="DN31" s="164">
        <v>79.704999999999998</v>
      </c>
      <c r="DO31" s="164">
        <v>54.41</v>
      </c>
      <c r="DP31" s="164">
        <v>-2.99</v>
      </c>
      <c r="DQ31" s="164">
        <v>47.398000000000003</v>
      </c>
      <c r="DR31" s="165"/>
      <c r="DS31" s="164">
        <v>-18.53</v>
      </c>
      <c r="DT31" s="164">
        <v>-18.548999999999999</v>
      </c>
      <c r="DU31" s="164">
        <v>97.76</v>
      </c>
      <c r="DV31" s="164">
        <v>60.36</v>
      </c>
      <c r="DW31" s="164">
        <v>52</v>
      </c>
      <c r="DX31" s="164">
        <v>51.018000000000001</v>
      </c>
      <c r="DY31" s="164">
        <v>-88.831999999999994</v>
      </c>
      <c r="DZ31" s="164">
        <v>-86.698999999999998</v>
      </c>
      <c r="EA31" s="165"/>
      <c r="EB31" s="165"/>
      <c r="EC31" s="164">
        <v>111.2</v>
      </c>
      <c r="ED31" s="165"/>
      <c r="EE31" s="164">
        <v>61.189</v>
      </c>
      <c r="EF31" s="164">
        <v>44.078000000000003</v>
      </c>
      <c r="EG31" s="164">
        <v>-31.152999999999999</v>
      </c>
      <c r="EH31" s="164">
        <v>-28.984999999999999</v>
      </c>
      <c r="EI31" s="164">
        <v>101.7</v>
      </c>
      <c r="EJ31" s="164">
        <v>0</v>
      </c>
      <c r="EK31" s="164">
        <v>-22.593</v>
      </c>
      <c r="EL31" s="164">
        <v>-24.748000000000001</v>
      </c>
      <c r="EM31" s="164">
        <v>33.15</v>
      </c>
      <c r="EN31" s="164">
        <v>-33.603000000000002</v>
      </c>
      <c r="EO31" s="164">
        <v>-48.345999999999997</v>
      </c>
      <c r="EP31" s="164">
        <v>179.77</v>
      </c>
      <c r="EQ31" s="164">
        <v>-92.144999999999996</v>
      </c>
      <c r="ER31" s="164">
        <v>-93.188000000000002</v>
      </c>
      <c r="ES31" s="164">
        <v>-3.0023</v>
      </c>
      <c r="ET31" s="164">
        <v>15.039</v>
      </c>
      <c r="EU31" s="164">
        <v>-25.34</v>
      </c>
      <c r="EV31" s="164">
        <v>108.8</v>
      </c>
      <c r="EW31" s="164">
        <v>13.433999999999999</v>
      </c>
      <c r="EX31" s="164">
        <v>-122.2</v>
      </c>
      <c r="EY31" s="164">
        <v>-35.585000000000001</v>
      </c>
      <c r="EZ31" s="164">
        <v>-34.844000000000001</v>
      </c>
      <c r="FA31" s="164">
        <v>8.0236999999999998</v>
      </c>
      <c r="FB31" s="165"/>
      <c r="FC31" s="164">
        <v>4.3845999999999998</v>
      </c>
      <c r="FD31" s="164">
        <v>23.056000000000001</v>
      </c>
      <c r="FE31" s="164">
        <v>0</v>
      </c>
      <c r="FF31" s="164">
        <v>0</v>
      </c>
      <c r="FG31" s="164">
        <v>37.811999999999998</v>
      </c>
      <c r="FH31" s="164">
        <v>38.401000000000003</v>
      </c>
      <c r="FI31" s="164">
        <v>36.847999999999999</v>
      </c>
      <c r="FJ31" s="164">
        <v>106.33</v>
      </c>
      <c r="FK31" s="164">
        <v>105.99</v>
      </c>
      <c r="FL31" s="164">
        <v>-153.38</v>
      </c>
      <c r="FM31" s="164">
        <v>91.837000000000003</v>
      </c>
      <c r="FN31" s="164">
        <v>91.683000000000007</v>
      </c>
      <c r="FO31" s="164">
        <v>-116.06</v>
      </c>
      <c r="FP31" s="164">
        <v>-103.66</v>
      </c>
      <c r="FQ31" s="164">
        <v>-42.442</v>
      </c>
      <c r="FR31" s="164">
        <v>-40.198999999999998</v>
      </c>
      <c r="FS31" s="164">
        <v>18.584</v>
      </c>
      <c r="FT31" s="164">
        <v>0.84499999999999997</v>
      </c>
      <c r="FU31" s="164">
        <v>-11.959</v>
      </c>
      <c r="FV31" s="164">
        <v>21.94</v>
      </c>
      <c r="FW31" s="164">
        <v>-43.688000000000002</v>
      </c>
      <c r="FX31" s="164">
        <v>9.4122000000000003</v>
      </c>
      <c r="FY31" s="164">
        <v>-14.041</v>
      </c>
      <c r="FZ31" s="164">
        <v>0.71299999999999997</v>
      </c>
      <c r="GA31" s="164">
        <v>11.388999999999999</v>
      </c>
      <c r="GB31" s="164">
        <v>25.78</v>
      </c>
      <c r="GC31" s="164">
        <v>106.29</v>
      </c>
      <c r="GD31" s="164">
        <v>119.13</v>
      </c>
      <c r="GE31" s="164">
        <v>14.5</v>
      </c>
      <c r="GF31" s="164">
        <v>83.474000000000004</v>
      </c>
      <c r="GG31" s="164">
        <v>15.5</v>
      </c>
      <c r="GH31" s="164">
        <v>-25.082000000000001</v>
      </c>
      <c r="GI31" s="164">
        <v>-2.4506000000000001</v>
      </c>
      <c r="GJ31" s="164">
        <v>2.4521000000000002</v>
      </c>
      <c r="GK31" s="164">
        <v>1.772</v>
      </c>
      <c r="GL31" s="164">
        <v>13.000999999999999</v>
      </c>
      <c r="GM31" s="164">
        <v>0</v>
      </c>
      <c r="GN31" s="164">
        <v>-15.148</v>
      </c>
      <c r="GO31" s="164">
        <v>-32.67</v>
      </c>
      <c r="GP31" s="165"/>
      <c r="GQ31" s="164">
        <v>50.082999999999998</v>
      </c>
      <c r="GR31" s="164">
        <v>113.32</v>
      </c>
      <c r="GS31" s="164">
        <v>70.876000000000005</v>
      </c>
      <c r="GT31" s="164">
        <v>-168.02</v>
      </c>
      <c r="GU31" s="164">
        <v>-23.535</v>
      </c>
      <c r="GV31" s="164">
        <v>42.374000000000002</v>
      </c>
      <c r="GW31" s="164">
        <v>-45.106000000000002</v>
      </c>
      <c r="GX31" s="164">
        <v>11.11</v>
      </c>
      <c r="GY31" s="164">
        <v>0.87890000000000001</v>
      </c>
      <c r="GZ31" s="164">
        <v>0.52739999999999998</v>
      </c>
      <c r="HA31" s="164">
        <v>12</v>
      </c>
      <c r="HB31" s="164">
        <v>86.373000000000005</v>
      </c>
      <c r="HC31" s="164">
        <v>86.046000000000006</v>
      </c>
      <c r="HD31" s="164">
        <v>284.5</v>
      </c>
      <c r="HE31" s="164">
        <v>-282.5</v>
      </c>
      <c r="HF31" s="164">
        <v>-571.46</v>
      </c>
      <c r="HG31" s="164">
        <v>571.02</v>
      </c>
      <c r="HH31" s="164">
        <v>454.52</v>
      </c>
      <c r="HI31" s="164">
        <v>-82.801000000000002</v>
      </c>
      <c r="HJ31" s="164">
        <v>-83.418000000000006</v>
      </c>
      <c r="HK31" s="164">
        <v>-46.786000000000001</v>
      </c>
      <c r="HL31" s="164">
        <v>-38.18</v>
      </c>
      <c r="HM31" s="164">
        <v>38.686</v>
      </c>
      <c r="HN31" s="164">
        <v>33.305</v>
      </c>
      <c r="HO31" s="164">
        <v>-77.575999999999993</v>
      </c>
      <c r="HP31" s="164">
        <v>-77.658000000000001</v>
      </c>
      <c r="HQ31" s="164">
        <v>13.131</v>
      </c>
      <c r="HR31" s="164">
        <v>12.318</v>
      </c>
      <c r="HS31" s="164">
        <v>-1.1347</v>
      </c>
      <c r="HT31" s="164">
        <v>-1.2652000000000001</v>
      </c>
      <c r="HU31" s="165"/>
      <c r="HV31" s="165"/>
      <c r="HW31" s="164">
        <v>50.5</v>
      </c>
      <c r="HX31" s="164">
        <v>52.4</v>
      </c>
      <c r="HY31" s="164">
        <v>22.210999999999999</v>
      </c>
      <c r="HZ31" s="164">
        <v>-46.158999999999999</v>
      </c>
      <c r="IA31" s="164">
        <v>-362.08</v>
      </c>
      <c r="IB31" s="164">
        <v>79.805000000000007</v>
      </c>
      <c r="IC31" s="164">
        <v>79.516000000000005</v>
      </c>
      <c r="ID31" s="164">
        <v>7.6999000000000004</v>
      </c>
      <c r="IE31" s="164">
        <v>24</v>
      </c>
      <c r="IF31" s="164">
        <v>-10.6</v>
      </c>
      <c r="IG31" s="164">
        <v>-10.5</v>
      </c>
      <c r="IH31" s="164">
        <v>1.4686999999999999</v>
      </c>
      <c r="II31" s="164">
        <v>1.3181</v>
      </c>
      <c r="IJ31" s="164">
        <v>-450.24</v>
      </c>
      <c r="IK31" s="164">
        <v>-75.873999999999995</v>
      </c>
      <c r="IL31" s="164">
        <v>304.52</v>
      </c>
      <c r="IM31" s="164">
        <v>199.12</v>
      </c>
      <c r="IN31" s="164">
        <v>-54.924999999999997</v>
      </c>
      <c r="IO31" s="165"/>
      <c r="IP31" s="164">
        <v>242.59</v>
      </c>
      <c r="IQ31" s="164">
        <v>-30.591000000000001</v>
      </c>
      <c r="IR31" s="164">
        <v>-150.51</v>
      </c>
      <c r="IS31" s="164">
        <v>-237.55</v>
      </c>
      <c r="IT31" s="164">
        <v>102.32</v>
      </c>
      <c r="IU31" s="164">
        <v>101.99</v>
      </c>
      <c r="IV31" s="164">
        <v>32.384</v>
      </c>
      <c r="IW31" s="164">
        <v>-294.82</v>
      </c>
      <c r="IX31" s="164">
        <v>111.27</v>
      </c>
      <c r="IY31" s="164">
        <v>-183.85</v>
      </c>
      <c r="IZ31" s="164">
        <v>185.92</v>
      </c>
      <c r="JA31" s="164">
        <v>-7.8292000000000002</v>
      </c>
      <c r="JB31" s="164">
        <v>30.954999999999998</v>
      </c>
      <c r="JC31" s="164">
        <v>24.959</v>
      </c>
      <c r="JD31" s="164">
        <v>0.86599999999999999</v>
      </c>
      <c r="JE31" s="165"/>
      <c r="JF31" s="164">
        <v>-24.318999999999999</v>
      </c>
      <c r="JG31" s="164">
        <v>7.36</v>
      </c>
      <c r="JH31" s="164">
        <v>10.044</v>
      </c>
      <c r="JI31" s="164">
        <v>-8.5831</v>
      </c>
      <c r="JJ31" s="164">
        <v>-39.259</v>
      </c>
      <c r="JK31" s="164">
        <v>-18.22</v>
      </c>
      <c r="JL31" s="164">
        <v>42.7</v>
      </c>
      <c r="JM31" s="164">
        <v>54.482999999999997</v>
      </c>
      <c r="JN31" s="164">
        <v>51.863</v>
      </c>
      <c r="JO31" s="164">
        <v>0</v>
      </c>
      <c r="JP31" s="164">
        <v>0</v>
      </c>
      <c r="JQ31" s="164">
        <v>23.785</v>
      </c>
      <c r="JR31" s="164">
        <v>23.187000000000001</v>
      </c>
      <c r="JS31" s="164">
        <v>22.292999999999999</v>
      </c>
      <c r="JT31" s="165"/>
      <c r="JU31" s="164">
        <v>-23.399000000000001</v>
      </c>
      <c r="JV31" s="164">
        <v>19.818999999999999</v>
      </c>
      <c r="JW31" s="164">
        <v>7.3898999999999999</v>
      </c>
      <c r="JX31" s="164">
        <v>8.6998999999999995</v>
      </c>
      <c r="JY31" s="164">
        <v>-34.517000000000003</v>
      </c>
      <c r="JZ31" s="164">
        <v>70.858000000000004</v>
      </c>
      <c r="KA31" s="164">
        <v>49.113</v>
      </c>
      <c r="KB31" s="164">
        <v>-33.942</v>
      </c>
      <c r="KC31" s="164">
        <v>-68.881</v>
      </c>
      <c r="KD31" s="164">
        <v>38.133000000000003</v>
      </c>
      <c r="KE31" s="164">
        <v>31.66</v>
      </c>
      <c r="KF31" s="165"/>
      <c r="KG31" s="164">
        <v>-15.6</v>
      </c>
      <c r="KH31" s="164">
        <v>-109.64</v>
      </c>
      <c r="KI31" s="164">
        <v>258.95</v>
      </c>
    </row>
    <row r="32" spans="1:295" ht="18" customHeight="1" x14ac:dyDescent="0.25">
      <c r="A32" s="161" t="s">
        <v>73</v>
      </c>
      <c r="B32" s="161" t="s">
        <v>806</v>
      </c>
      <c r="C32" s="167">
        <v>0</v>
      </c>
      <c r="D32" s="167">
        <v>18.632000000000001</v>
      </c>
      <c r="E32" s="167">
        <v>-36.792000000000002</v>
      </c>
      <c r="F32" s="167">
        <v>11.968</v>
      </c>
      <c r="G32" s="167">
        <v>25.515999999999998</v>
      </c>
      <c r="H32" s="167">
        <v>8.2075999999999993</v>
      </c>
      <c r="I32" s="167">
        <v>51.171999999999997</v>
      </c>
      <c r="J32" s="167">
        <v>-76.510000000000005</v>
      </c>
      <c r="K32" s="167">
        <v>55.34</v>
      </c>
      <c r="L32" s="168"/>
      <c r="M32" s="168"/>
      <c r="N32" s="167">
        <v>-39.959000000000003</v>
      </c>
      <c r="O32" s="167">
        <v>-33.558</v>
      </c>
      <c r="P32" s="167">
        <v>28.6</v>
      </c>
      <c r="Q32" s="167">
        <v>16.559000000000001</v>
      </c>
      <c r="R32" s="167">
        <v>-28.6</v>
      </c>
      <c r="S32" s="167">
        <v>12.984</v>
      </c>
      <c r="T32" s="167">
        <v>153.876</v>
      </c>
      <c r="U32" s="167">
        <v>11.708</v>
      </c>
      <c r="V32" s="167">
        <v>11.895</v>
      </c>
      <c r="W32" s="168"/>
      <c r="X32" s="167">
        <v>0</v>
      </c>
      <c r="Y32" s="167">
        <v>21.224</v>
      </c>
      <c r="Z32" s="167">
        <v>6.9816000000000003</v>
      </c>
      <c r="AA32" s="168"/>
      <c r="AB32" s="167">
        <v>113</v>
      </c>
      <c r="AC32" s="167">
        <v>-104.41</v>
      </c>
      <c r="AD32" s="167">
        <v>-103.81</v>
      </c>
      <c r="AE32" s="167">
        <v>19.803999999999998</v>
      </c>
      <c r="AF32" s="167">
        <v>39.959000000000003</v>
      </c>
      <c r="AG32" s="167">
        <v>33</v>
      </c>
      <c r="AH32" s="167">
        <v>9.4269999999999996</v>
      </c>
      <c r="AI32" s="167">
        <v>0.15</v>
      </c>
      <c r="AJ32" s="167">
        <v>-51.25</v>
      </c>
      <c r="AK32" s="167">
        <v>-51.18</v>
      </c>
      <c r="AL32" s="167">
        <v>-34.840000000000003</v>
      </c>
      <c r="AM32" s="167">
        <v>51.728999999999999</v>
      </c>
      <c r="AN32" s="168"/>
      <c r="AO32" s="168"/>
      <c r="AP32" s="167">
        <v>14.557</v>
      </c>
      <c r="AQ32" s="167">
        <v>64.876000000000005</v>
      </c>
      <c r="AR32" s="167">
        <v>67.278999999999996</v>
      </c>
      <c r="AS32" s="167">
        <v>0</v>
      </c>
      <c r="AT32" s="167">
        <v>-55.459000000000003</v>
      </c>
      <c r="AU32" s="167">
        <v>-55.055</v>
      </c>
      <c r="AV32" s="167">
        <v>33.863999999999997</v>
      </c>
      <c r="AW32" s="167">
        <v>32.655999999999999</v>
      </c>
      <c r="AX32" s="167">
        <v>144</v>
      </c>
      <c r="AY32" s="167">
        <v>147.75</v>
      </c>
      <c r="AZ32" s="167">
        <v>0</v>
      </c>
      <c r="BA32" s="167">
        <v>0.95489999999999997</v>
      </c>
      <c r="BB32" s="169">
        <v>-188.42</v>
      </c>
      <c r="BC32" s="167">
        <v>9.7518999999999991</v>
      </c>
      <c r="BD32" s="167">
        <v>-4.3998999999999997</v>
      </c>
      <c r="BE32" s="167">
        <v>-4.2999000000000001</v>
      </c>
      <c r="BF32" s="167">
        <v>59.789000000000001</v>
      </c>
      <c r="BG32" s="168"/>
      <c r="BH32" s="167">
        <v>-3.8927</v>
      </c>
      <c r="BI32" s="167">
        <v>-67.102000000000004</v>
      </c>
      <c r="BJ32" s="167">
        <v>0</v>
      </c>
      <c r="BK32" s="167">
        <v>0</v>
      </c>
      <c r="BL32" s="168"/>
      <c r="BM32" s="167">
        <v>3.8652000000000002</v>
      </c>
      <c r="BN32" s="167">
        <v>218.42</v>
      </c>
      <c r="BO32" s="167">
        <v>55.786999999999999</v>
      </c>
      <c r="BP32" s="167">
        <v>55.756999999999998</v>
      </c>
      <c r="BQ32" s="167">
        <v>50.502000000000002</v>
      </c>
      <c r="BR32" s="167">
        <v>0</v>
      </c>
      <c r="BS32" s="167">
        <v>40.976999999999997</v>
      </c>
      <c r="BT32" s="167">
        <v>-101.82</v>
      </c>
      <c r="BU32" s="167">
        <v>102.62</v>
      </c>
      <c r="BV32" s="167">
        <v>80.733999999999995</v>
      </c>
      <c r="BW32" s="167">
        <v>23.51</v>
      </c>
      <c r="BX32" s="167">
        <v>20.899000000000001</v>
      </c>
      <c r="BY32" s="167">
        <v>55.59</v>
      </c>
      <c r="BZ32" s="167">
        <v>72.558999999999997</v>
      </c>
      <c r="CA32" s="167">
        <v>-107.96</v>
      </c>
      <c r="CB32" s="167">
        <v>-107.83</v>
      </c>
      <c r="CC32" s="167">
        <v>123.4</v>
      </c>
      <c r="CD32" s="167">
        <v>123.88</v>
      </c>
      <c r="CE32" s="167">
        <v>33.613999999999997</v>
      </c>
      <c r="CF32" s="168"/>
      <c r="CG32" s="167">
        <v>-118.85</v>
      </c>
      <c r="CH32" s="167">
        <v>13.353999999999999</v>
      </c>
      <c r="CI32" s="167">
        <v>-68.138999999999996</v>
      </c>
      <c r="CJ32" s="168"/>
      <c r="CK32" s="167">
        <v>25.984999999999999</v>
      </c>
      <c r="CL32" s="167">
        <v>32.9</v>
      </c>
      <c r="CM32" s="167">
        <v>135.5</v>
      </c>
      <c r="CN32" s="167">
        <v>-13.398999999999999</v>
      </c>
      <c r="CO32" s="167">
        <v>11.486000000000001</v>
      </c>
      <c r="CP32" s="167">
        <v>11.475</v>
      </c>
      <c r="CQ32" s="167">
        <v>12.99</v>
      </c>
      <c r="CR32" s="167">
        <v>5.9435000000000002</v>
      </c>
      <c r="CS32" s="167">
        <v>6.0248999999999997</v>
      </c>
      <c r="CT32" s="167">
        <v>-40.393000000000001</v>
      </c>
      <c r="CU32" s="167">
        <v>-25.009</v>
      </c>
      <c r="CV32" s="167">
        <v>0</v>
      </c>
      <c r="CW32" s="167">
        <v>12.914</v>
      </c>
      <c r="CX32" s="167">
        <v>29.12</v>
      </c>
      <c r="CY32" s="167">
        <v>62.459000000000003</v>
      </c>
      <c r="CZ32" s="167">
        <v>45.71</v>
      </c>
      <c r="DA32" s="167">
        <v>43.216999999999999</v>
      </c>
      <c r="DB32" s="167">
        <v>-30.67</v>
      </c>
      <c r="DC32" s="168"/>
      <c r="DD32" s="168"/>
      <c r="DE32" s="167">
        <v>67.135999999999996</v>
      </c>
      <c r="DF32" s="167">
        <v>-61.234000000000002</v>
      </c>
      <c r="DG32" s="167">
        <v>0</v>
      </c>
      <c r="DH32" s="168"/>
      <c r="DI32" s="167">
        <v>-91.099000000000004</v>
      </c>
      <c r="DJ32" s="167">
        <v>-92.5</v>
      </c>
      <c r="DK32" s="168"/>
      <c r="DL32" s="167">
        <v>55.673000000000002</v>
      </c>
      <c r="DM32" s="167">
        <v>49.326999999999998</v>
      </c>
      <c r="DN32" s="167">
        <v>80.876999999999995</v>
      </c>
      <c r="DO32" s="167">
        <v>54.96</v>
      </c>
      <c r="DP32" s="167">
        <v>-3.19</v>
      </c>
      <c r="DQ32" s="167">
        <v>48.018999999999998</v>
      </c>
      <c r="DR32" s="168"/>
      <c r="DS32" s="167">
        <v>-18.760000000000002</v>
      </c>
      <c r="DT32" s="167">
        <v>-18.989000000000001</v>
      </c>
      <c r="DU32" s="167">
        <v>99.55</v>
      </c>
      <c r="DV32" s="167">
        <v>60.78</v>
      </c>
      <c r="DW32" s="167">
        <v>58.872</v>
      </c>
      <c r="DX32" s="167">
        <v>58.671999999999997</v>
      </c>
      <c r="DY32" s="167">
        <v>-89.564999999999998</v>
      </c>
      <c r="DZ32" s="167">
        <v>-87.698999999999998</v>
      </c>
      <c r="EA32" s="168"/>
      <c r="EB32" s="168"/>
      <c r="EC32" s="167">
        <v>114.53</v>
      </c>
      <c r="ED32" s="168"/>
      <c r="EE32" s="167">
        <v>47.868000000000002</v>
      </c>
      <c r="EF32" s="167">
        <v>30.637</v>
      </c>
      <c r="EG32" s="167">
        <v>-31.212</v>
      </c>
      <c r="EH32" s="167">
        <v>-39.786999999999999</v>
      </c>
      <c r="EI32" s="167">
        <v>77.801000000000002</v>
      </c>
      <c r="EJ32" s="167">
        <v>0</v>
      </c>
      <c r="EK32" s="167">
        <v>-22.527999999999999</v>
      </c>
      <c r="EL32" s="167">
        <v>-25.334</v>
      </c>
      <c r="EM32" s="167">
        <v>33.798000000000002</v>
      </c>
      <c r="EN32" s="167">
        <v>-38.743000000000002</v>
      </c>
      <c r="EO32" s="167">
        <v>-48.345999999999997</v>
      </c>
      <c r="EP32" s="167">
        <v>162.87</v>
      </c>
      <c r="EQ32" s="167">
        <v>-86.269000000000005</v>
      </c>
      <c r="ER32" s="167">
        <v>-88.298000000000002</v>
      </c>
      <c r="ES32" s="167">
        <v>7.6388999999999996</v>
      </c>
      <c r="ET32" s="167">
        <v>15.819000000000001</v>
      </c>
      <c r="EU32" s="167">
        <v>-22.298999999999999</v>
      </c>
      <c r="EV32" s="167">
        <v>68.599000000000004</v>
      </c>
      <c r="EW32" s="167">
        <v>13.757999999999999</v>
      </c>
      <c r="EX32" s="167">
        <v>-129.35</v>
      </c>
      <c r="EY32" s="167">
        <v>-35.356000000000002</v>
      </c>
      <c r="EZ32" s="167">
        <v>-34.51</v>
      </c>
      <c r="FA32" s="167">
        <v>7.4771999999999998</v>
      </c>
      <c r="FB32" s="168"/>
      <c r="FC32" s="167">
        <v>4.4844999999999997</v>
      </c>
      <c r="FD32" s="167">
        <v>22.79</v>
      </c>
      <c r="FE32" s="167">
        <v>0</v>
      </c>
      <c r="FF32" s="167">
        <v>0</v>
      </c>
      <c r="FG32" s="167">
        <v>38.372999999999998</v>
      </c>
      <c r="FH32" s="167">
        <v>38.545999999999999</v>
      </c>
      <c r="FI32" s="167">
        <v>36.798000000000002</v>
      </c>
      <c r="FJ32" s="167">
        <v>109.18</v>
      </c>
      <c r="FK32" s="167">
        <v>109.85</v>
      </c>
      <c r="FL32" s="167">
        <v>-153.55000000000001</v>
      </c>
      <c r="FM32" s="167">
        <v>92.403999999999996</v>
      </c>
      <c r="FN32" s="167">
        <v>91.853999999999999</v>
      </c>
      <c r="FO32" s="167">
        <v>-118.05</v>
      </c>
      <c r="FP32" s="167">
        <v>-105.28</v>
      </c>
      <c r="FQ32" s="167">
        <v>-43.841000000000001</v>
      </c>
      <c r="FR32" s="167">
        <v>-39.298999999999999</v>
      </c>
      <c r="FS32" s="167">
        <v>18.89</v>
      </c>
      <c r="FT32" s="167">
        <v>0.86819999999999997</v>
      </c>
      <c r="FU32" s="167">
        <v>-12.209</v>
      </c>
      <c r="FV32" s="167">
        <v>21.21</v>
      </c>
      <c r="FW32" s="167">
        <v>-45.113999999999997</v>
      </c>
      <c r="FX32" s="167">
        <v>9.0456000000000003</v>
      </c>
      <c r="FY32" s="167">
        <v>-14.009</v>
      </c>
      <c r="FZ32" s="167">
        <v>3.4460000000000002</v>
      </c>
      <c r="GA32" s="167">
        <v>11.166</v>
      </c>
      <c r="GB32" s="167">
        <v>25.79</v>
      </c>
      <c r="GC32" s="167">
        <v>108.04</v>
      </c>
      <c r="GD32" s="167">
        <v>120.4</v>
      </c>
      <c r="GE32" s="167">
        <v>14.23</v>
      </c>
      <c r="GF32" s="167">
        <v>82.334000000000003</v>
      </c>
      <c r="GG32" s="167">
        <v>16.600000000000001</v>
      </c>
      <c r="GH32" s="167">
        <v>-25.079000000000001</v>
      </c>
      <c r="GI32" s="167">
        <v>-2.1789999999999998</v>
      </c>
      <c r="GJ32" s="167">
        <v>2.4981</v>
      </c>
      <c r="GK32" s="167">
        <v>1.8046</v>
      </c>
      <c r="GL32" s="167">
        <v>13.218</v>
      </c>
      <c r="GM32" s="167">
        <v>0</v>
      </c>
      <c r="GN32" s="168"/>
      <c r="GO32" s="167">
        <v>-32.280999999999999</v>
      </c>
      <c r="GP32" s="168"/>
      <c r="GQ32" s="167">
        <v>50.838999999999999</v>
      </c>
      <c r="GR32" s="167">
        <v>110</v>
      </c>
      <c r="GS32" s="167">
        <v>70.558999999999997</v>
      </c>
      <c r="GT32" s="167">
        <v>-164.66</v>
      </c>
      <c r="GU32" s="167">
        <v>-23.707999999999998</v>
      </c>
      <c r="GV32" s="167">
        <v>42.399000000000001</v>
      </c>
      <c r="GW32" s="167">
        <v>-46.036000000000001</v>
      </c>
      <c r="GX32" s="167">
        <v>11.587</v>
      </c>
      <c r="GY32" s="167">
        <v>1.2988</v>
      </c>
      <c r="GZ32" s="167">
        <v>0.91759999999999997</v>
      </c>
      <c r="HA32" s="167">
        <v>12</v>
      </c>
      <c r="HB32" s="167">
        <v>91.301000000000002</v>
      </c>
      <c r="HC32" s="167">
        <v>93.805999999999997</v>
      </c>
      <c r="HD32" s="167">
        <v>283.7</v>
      </c>
      <c r="HE32" s="167">
        <v>-283.87</v>
      </c>
      <c r="HF32" s="167">
        <v>-567.13</v>
      </c>
      <c r="HG32" s="167">
        <v>574.61</v>
      </c>
      <c r="HH32" s="167">
        <v>441.72</v>
      </c>
      <c r="HI32" s="167">
        <v>-88.921999999999997</v>
      </c>
      <c r="HJ32" s="167">
        <v>-90.533000000000001</v>
      </c>
      <c r="HK32" s="167">
        <v>-32.527999999999999</v>
      </c>
      <c r="HL32" s="167">
        <v>-23.210999999999999</v>
      </c>
      <c r="HM32" s="167">
        <v>33.380000000000003</v>
      </c>
      <c r="HN32" s="167">
        <v>33.127000000000002</v>
      </c>
      <c r="HO32" s="168"/>
      <c r="HP32" s="167">
        <v>-77.658000000000001</v>
      </c>
      <c r="HQ32" s="167">
        <v>10.615</v>
      </c>
      <c r="HR32" s="167">
        <v>10.505000000000001</v>
      </c>
      <c r="HS32" s="167">
        <v>-0.3836</v>
      </c>
      <c r="HT32" s="167">
        <v>-0.23100000000000001</v>
      </c>
      <c r="HU32" s="168"/>
      <c r="HV32" s="168"/>
      <c r="HW32" s="167">
        <v>49.7</v>
      </c>
      <c r="HX32" s="167">
        <v>50.2</v>
      </c>
      <c r="HY32" s="167">
        <v>22.416</v>
      </c>
      <c r="HZ32" s="167">
        <v>-47.759</v>
      </c>
      <c r="IA32" s="167">
        <v>-356.17</v>
      </c>
      <c r="IB32" s="167">
        <v>75.188000000000002</v>
      </c>
      <c r="IC32" s="167">
        <v>74.665999999999997</v>
      </c>
      <c r="ID32" s="167">
        <v>7.6999000000000004</v>
      </c>
      <c r="IE32" s="167">
        <v>25.1</v>
      </c>
      <c r="IF32" s="167">
        <v>-9.6</v>
      </c>
      <c r="IG32" s="167">
        <v>-9.6</v>
      </c>
      <c r="IH32" s="167">
        <v>1.4686999999999999</v>
      </c>
      <c r="II32" s="167">
        <v>1.2361</v>
      </c>
      <c r="IJ32" s="167">
        <v>-436.43</v>
      </c>
      <c r="IK32" s="167">
        <v>-59.037999999999997</v>
      </c>
      <c r="IL32" s="167">
        <v>299.17</v>
      </c>
      <c r="IM32" s="167">
        <v>194.23</v>
      </c>
      <c r="IN32" s="167">
        <v>-94.369</v>
      </c>
      <c r="IO32" s="168"/>
      <c r="IP32" s="167">
        <v>247.87</v>
      </c>
      <c r="IQ32" s="167">
        <v>-29.172000000000001</v>
      </c>
      <c r="IR32" s="167">
        <v>-149.65</v>
      </c>
      <c r="IS32" s="167">
        <v>-239.91</v>
      </c>
      <c r="IT32" s="167">
        <v>104.5</v>
      </c>
      <c r="IU32" s="167">
        <v>104.29</v>
      </c>
      <c r="IV32" s="167">
        <v>26.434000000000001</v>
      </c>
      <c r="IW32" s="167">
        <v>-288</v>
      </c>
      <c r="IX32" s="167">
        <v>106.73</v>
      </c>
      <c r="IY32" s="167">
        <v>-183.06</v>
      </c>
      <c r="IZ32" s="167">
        <v>183.89</v>
      </c>
      <c r="JA32" s="167">
        <v>-8.4884000000000004</v>
      </c>
      <c r="JB32" s="167">
        <v>30.954999999999998</v>
      </c>
      <c r="JC32" s="167">
        <v>25.28</v>
      </c>
      <c r="JD32" s="167">
        <v>0.84899999999999998</v>
      </c>
      <c r="JE32" s="168"/>
      <c r="JF32" s="167">
        <v>-24.559000000000001</v>
      </c>
      <c r="JG32" s="167">
        <v>8.56</v>
      </c>
      <c r="JH32" s="167">
        <v>9.6870999999999992</v>
      </c>
      <c r="JI32" s="167">
        <v>-9.5200999999999993</v>
      </c>
      <c r="JJ32" s="167">
        <v>-31.318999999999999</v>
      </c>
      <c r="JK32" s="167">
        <v>-19.364999999999998</v>
      </c>
      <c r="JL32" s="167">
        <v>37.9</v>
      </c>
      <c r="JM32" s="167">
        <v>52.063000000000002</v>
      </c>
      <c r="JN32" s="167">
        <v>51.006</v>
      </c>
      <c r="JO32" s="167">
        <v>0</v>
      </c>
      <c r="JP32" s="167">
        <v>0</v>
      </c>
      <c r="JQ32" s="167">
        <v>22.986999999999998</v>
      </c>
      <c r="JR32" s="167">
        <v>21.859000000000002</v>
      </c>
      <c r="JS32" s="167">
        <v>22.126999999999999</v>
      </c>
      <c r="JT32" s="168"/>
      <c r="JU32" s="167">
        <v>-23.5</v>
      </c>
      <c r="JV32" s="167">
        <v>19.96</v>
      </c>
      <c r="JW32" s="167">
        <v>7.2899000000000003</v>
      </c>
      <c r="JX32" s="167">
        <v>8.6998999999999995</v>
      </c>
      <c r="JY32" s="167">
        <v>-11.442</v>
      </c>
      <c r="JZ32" s="167">
        <v>57.152999999999999</v>
      </c>
      <c r="KA32" s="167">
        <v>32.393000000000001</v>
      </c>
      <c r="KB32" s="167">
        <v>-9.6319999999999997</v>
      </c>
      <c r="KC32" s="167">
        <v>-56.363</v>
      </c>
      <c r="KD32" s="167">
        <v>22.635000000000002</v>
      </c>
      <c r="KE32" s="167">
        <v>34.073999999999998</v>
      </c>
      <c r="KF32" s="168"/>
      <c r="KG32" s="167">
        <v>-15.5</v>
      </c>
      <c r="KH32" s="167">
        <v>-123.61</v>
      </c>
      <c r="KI32" s="167">
        <v>274.72000000000003</v>
      </c>
    </row>
    <row r="33" spans="1:295" ht="18" customHeight="1" x14ac:dyDescent="0.25">
      <c r="A33" s="161" t="s">
        <v>73</v>
      </c>
      <c r="B33" s="161" t="s">
        <v>807</v>
      </c>
      <c r="C33" s="162">
        <v>0</v>
      </c>
      <c r="D33" s="162">
        <v>19.465</v>
      </c>
      <c r="E33" s="162">
        <v>-39.213000000000001</v>
      </c>
      <c r="F33" s="162">
        <v>12.013</v>
      </c>
      <c r="G33" s="162">
        <v>26.184000000000001</v>
      </c>
      <c r="H33" s="162">
        <v>11.693</v>
      </c>
      <c r="I33" s="162">
        <v>51.817999999999998</v>
      </c>
      <c r="J33" s="162">
        <v>-85.265000000000001</v>
      </c>
      <c r="K33" s="162">
        <v>56.551000000000002</v>
      </c>
      <c r="L33" s="163"/>
      <c r="M33" s="163"/>
      <c r="N33" s="162">
        <v>-28.86</v>
      </c>
      <c r="O33" s="162">
        <v>-34.851999999999997</v>
      </c>
      <c r="P33" s="162">
        <v>30.798999999999999</v>
      </c>
      <c r="Q33" s="162">
        <v>16.559000000000001</v>
      </c>
      <c r="R33" s="162">
        <v>-30.798999999999999</v>
      </c>
      <c r="S33" s="162">
        <v>13.186999999999999</v>
      </c>
      <c r="T33" s="162">
        <v>172.72</v>
      </c>
      <c r="U33" s="162">
        <v>11.952</v>
      </c>
      <c r="V33" s="162">
        <v>11.948</v>
      </c>
      <c r="W33" s="163"/>
      <c r="X33" s="162">
        <v>0</v>
      </c>
      <c r="Y33" s="162">
        <v>21.120999999999999</v>
      </c>
      <c r="Z33" s="162">
        <v>7.4379</v>
      </c>
      <c r="AA33" s="163"/>
      <c r="AB33" s="162">
        <v>113</v>
      </c>
      <c r="AC33" s="162">
        <v>-102.05</v>
      </c>
      <c r="AD33" s="162">
        <v>-101.08</v>
      </c>
      <c r="AE33" s="162">
        <v>20.190000000000001</v>
      </c>
      <c r="AF33" s="162">
        <v>28.86</v>
      </c>
      <c r="AG33" s="162">
        <v>33</v>
      </c>
      <c r="AH33" s="162">
        <v>10.391999999999999</v>
      </c>
      <c r="AI33" s="162">
        <v>0.154</v>
      </c>
      <c r="AJ33" s="162">
        <v>-45.47</v>
      </c>
      <c r="AK33" s="162">
        <v>-45.009</v>
      </c>
      <c r="AL33" s="162">
        <v>-42.36</v>
      </c>
      <c r="AM33" s="162">
        <v>45.918999999999997</v>
      </c>
      <c r="AN33" s="163"/>
      <c r="AO33" s="163"/>
      <c r="AP33" s="162">
        <v>14.77</v>
      </c>
      <c r="AQ33" s="162">
        <v>65.349000000000004</v>
      </c>
      <c r="AR33" s="162">
        <v>67.872</v>
      </c>
      <c r="AS33" s="162">
        <v>0</v>
      </c>
      <c r="AT33" s="162">
        <v>-50.904000000000003</v>
      </c>
      <c r="AU33" s="162">
        <v>-50.618000000000002</v>
      </c>
      <c r="AV33" s="162">
        <v>6.7953999999999999</v>
      </c>
      <c r="AW33" s="162">
        <v>6.6376999999999997</v>
      </c>
      <c r="AX33" s="162">
        <v>144.80000000000001</v>
      </c>
      <c r="AY33" s="162">
        <v>149.36000000000001</v>
      </c>
      <c r="AZ33" s="162">
        <v>-4.1875999999999998</v>
      </c>
      <c r="BA33" s="162">
        <v>-22.285</v>
      </c>
      <c r="BB33" s="170">
        <v>-151.91999999999999</v>
      </c>
      <c r="BC33" s="162">
        <v>10.927</v>
      </c>
      <c r="BD33" s="162">
        <v>-4.8998999999999997</v>
      </c>
      <c r="BE33" s="162">
        <v>-4.8998999999999997</v>
      </c>
      <c r="BF33" s="162">
        <v>55.031999999999996</v>
      </c>
      <c r="BG33" s="163"/>
      <c r="BH33" s="162">
        <v>-4.1794000000000002</v>
      </c>
      <c r="BI33" s="162">
        <v>-67.102000000000004</v>
      </c>
      <c r="BJ33" s="162">
        <v>0</v>
      </c>
      <c r="BK33" s="162">
        <v>0</v>
      </c>
      <c r="BL33" s="163"/>
      <c r="BM33" s="162">
        <v>3.6246999999999998</v>
      </c>
      <c r="BN33" s="162">
        <v>181.92</v>
      </c>
      <c r="BO33" s="162">
        <v>66.438000000000002</v>
      </c>
      <c r="BP33" s="162">
        <v>66.346999999999994</v>
      </c>
      <c r="BQ33" s="162">
        <v>40.323999999999998</v>
      </c>
      <c r="BR33" s="162">
        <v>0</v>
      </c>
      <c r="BS33" s="162">
        <v>40.976999999999997</v>
      </c>
      <c r="BT33" s="162">
        <v>-84.481999999999999</v>
      </c>
      <c r="BU33" s="162">
        <v>86.561000000000007</v>
      </c>
      <c r="BV33" s="162">
        <v>82.58</v>
      </c>
      <c r="BW33" s="162">
        <v>23.629000000000001</v>
      </c>
      <c r="BX33" s="162">
        <v>21.35</v>
      </c>
      <c r="BY33" s="162">
        <v>56.81</v>
      </c>
      <c r="BZ33" s="162">
        <v>72.58</v>
      </c>
      <c r="CA33" s="162">
        <v>-111.44</v>
      </c>
      <c r="CB33" s="162">
        <v>-111.18</v>
      </c>
      <c r="CC33" s="162">
        <v>126.93</v>
      </c>
      <c r="CD33" s="162">
        <v>128.07</v>
      </c>
      <c r="CE33" s="162">
        <v>33.783000000000001</v>
      </c>
      <c r="CF33" s="163"/>
      <c r="CG33" s="162">
        <v>-113.81</v>
      </c>
      <c r="CH33" s="162">
        <v>13.629</v>
      </c>
      <c r="CI33" s="162">
        <v>-64.183000000000007</v>
      </c>
      <c r="CJ33" s="163"/>
      <c r="CK33" s="162">
        <v>25.984999999999999</v>
      </c>
      <c r="CL33" s="162">
        <v>39.598999999999997</v>
      </c>
      <c r="CM33" s="162">
        <v>129.5</v>
      </c>
      <c r="CN33" s="162">
        <v>-13.51</v>
      </c>
      <c r="CO33" s="162">
        <v>17.283000000000001</v>
      </c>
      <c r="CP33" s="162">
        <v>17.033000000000001</v>
      </c>
      <c r="CQ33" s="162">
        <v>18.055</v>
      </c>
      <c r="CR33" s="162">
        <v>17.486000000000001</v>
      </c>
      <c r="CS33" s="162">
        <v>18.57</v>
      </c>
      <c r="CT33" s="162">
        <v>-43.04</v>
      </c>
      <c r="CU33" s="162">
        <v>-32.994999999999997</v>
      </c>
      <c r="CV33" s="162">
        <v>0</v>
      </c>
      <c r="CW33" s="162">
        <v>13.513999999999999</v>
      </c>
      <c r="CX33" s="162">
        <v>30.298999999999999</v>
      </c>
      <c r="CY33" s="162">
        <v>60.43</v>
      </c>
      <c r="CZ33" s="162">
        <v>45.71</v>
      </c>
      <c r="DA33" s="162">
        <v>43.216999999999999</v>
      </c>
      <c r="DB33" s="162">
        <v>-31</v>
      </c>
      <c r="DC33" s="163"/>
      <c r="DD33" s="163"/>
      <c r="DE33" s="162">
        <v>63.329000000000001</v>
      </c>
      <c r="DF33" s="162">
        <v>-54.973999999999997</v>
      </c>
      <c r="DG33" s="162">
        <v>0</v>
      </c>
      <c r="DH33" s="163"/>
      <c r="DI33" s="162">
        <v>-94.5</v>
      </c>
      <c r="DJ33" s="162">
        <v>-94.698999999999998</v>
      </c>
      <c r="DK33" s="163"/>
      <c r="DL33" s="162">
        <v>55.673000000000002</v>
      </c>
      <c r="DM33" s="162">
        <v>48.856999999999999</v>
      </c>
      <c r="DN33" s="162">
        <v>80.876999999999995</v>
      </c>
      <c r="DO33" s="162">
        <v>55.52</v>
      </c>
      <c r="DP33" s="162">
        <v>-3.12</v>
      </c>
      <c r="DQ33" s="162">
        <v>46.857999999999997</v>
      </c>
      <c r="DR33" s="163"/>
      <c r="DS33" s="162">
        <v>-18.61</v>
      </c>
      <c r="DT33" s="162">
        <v>-18.879000000000001</v>
      </c>
      <c r="DU33" s="162">
        <v>102.38</v>
      </c>
      <c r="DV33" s="162">
        <v>61.24</v>
      </c>
      <c r="DW33" s="162">
        <v>56.798999999999999</v>
      </c>
      <c r="DX33" s="162">
        <v>56.253999999999998</v>
      </c>
      <c r="DY33" s="162">
        <v>-95.094999999999999</v>
      </c>
      <c r="DZ33" s="162">
        <v>-91.909000000000006</v>
      </c>
      <c r="EA33" s="163"/>
      <c r="EB33" s="163"/>
      <c r="EC33" s="162">
        <v>110.03</v>
      </c>
      <c r="ED33" s="163"/>
      <c r="EE33" s="162">
        <v>53.128999999999998</v>
      </c>
      <c r="EF33" s="162">
        <v>29.599</v>
      </c>
      <c r="EG33" s="162">
        <v>-29.835000000000001</v>
      </c>
      <c r="EH33" s="162">
        <v>-28.43</v>
      </c>
      <c r="EI33" s="162">
        <v>59.774999999999999</v>
      </c>
      <c r="EJ33" s="162">
        <v>0</v>
      </c>
      <c r="EK33" s="162">
        <v>-21.992999999999999</v>
      </c>
      <c r="EL33" s="162">
        <v>-24.4</v>
      </c>
      <c r="EM33" s="162">
        <v>42.398000000000003</v>
      </c>
      <c r="EN33" s="162">
        <v>-44.921999999999997</v>
      </c>
      <c r="EO33" s="162">
        <v>-48.345999999999997</v>
      </c>
      <c r="EP33" s="162">
        <v>179.77</v>
      </c>
      <c r="EQ33" s="162">
        <v>-90.599000000000004</v>
      </c>
      <c r="ER33" s="162">
        <v>-93.042000000000002</v>
      </c>
      <c r="ES33" s="162">
        <v>5.9466999999999999</v>
      </c>
      <c r="ET33" s="162">
        <v>14.099</v>
      </c>
      <c r="EU33" s="162">
        <v>-20.568999999999999</v>
      </c>
      <c r="EV33" s="162">
        <v>116.3</v>
      </c>
      <c r="EW33" s="162">
        <v>13.407</v>
      </c>
      <c r="EX33" s="162">
        <v>-145.15</v>
      </c>
      <c r="EY33" s="162">
        <v>-36.045999999999999</v>
      </c>
      <c r="EZ33" s="162">
        <v>-35.395000000000003</v>
      </c>
      <c r="FA33" s="162">
        <v>8.7314000000000007</v>
      </c>
      <c r="FB33" s="163"/>
      <c r="FC33" s="162">
        <v>-12.186999999999999</v>
      </c>
      <c r="FD33" s="162">
        <v>22.623999999999999</v>
      </c>
      <c r="FE33" s="162">
        <v>0</v>
      </c>
      <c r="FF33" s="162">
        <v>0</v>
      </c>
      <c r="FG33" s="162">
        <v>38.414000000000001</v>
      </c>
      <c r="FH33" s="162">
        <v>37.996000000000002</v>
      </c>
      <c r="FI33" s="162">
        <v>37.36</v>
      </c>
      <c r="FJ33" s="162">
        <v>112.69</v>
      </c>
      <c r="FK33" s="162">
        <v>112.02</v>
      </c>
      <c r="FL33" s="162">
        <v>-160.75</v>
      </c>
      <c r="FM33" s="162">
        <v>96.713999999999999</v>
      </c>
      <c r="FN33" s="162">
        <v>96.838999999999999</v>
      </c>
      <c r="FO33" s="162">
        <v>-125.31</v>
      </c>
      <c r="FP33" s="162">
        <v>-113.35</v>
      </c>
      <c r="FQ33" s="162">
        <v>-43.98</v>
      </c>
      <c r="FR33" s="162">
        <v>-41.698999999999998</v>
      </c>
      <c r="FS33" s="162">
        <v>18.677</v>
      </c>
      <c r="FT33" s="162">
        <v>0.89139999999999997</v>
      </c>
      <c r="FU33" s="162">
        <v>-12.079000000000001</v>
      </c>
      <c r="FV33" s="162">
        <v>22.03</v>
      </c>
      <c r="FW33" s="162">
        <v>-44.582999999999998</v>
      </c>
      <c r="FX33" s="162">
        <v>10.55</v>
      </c>
      <c r="FY33" s="162">
        <v>-13.867000000000001</v>
      </c>
      <c r="FZ33" s="162">
        <v>0.81699999999999995</v>
      </c>
      <c r="GA33" s="162">
        <v>10.763999999999999</v>
      </c>
      <c r="GB33" s="162">
        <v>24.489000000000001</v>
      </c>
      <c r="GC33" s="162">
        <v>114.76</v>
      </c>
      <c r="GD33" s="162">
        <v>127.45</v>
      </c>
      <c r="GE33" s="162">
        <v>13.89</v>
      </c>
      <c r="GF33" s="162">
        <v>79.816999999999993</v>
      </c>
      <c r="GG33" s="162">
        <v>17</v>
      </c>
      <c r="GH33" s="162">
        <v>-24.629000000000001</v>
      </c>
      <c r="GI33" s="162">
        <v>-2.1749000000000001</v>
      </c>
      <c r="GJ33" s="162">
        <v>3.0663999999999998</v>
      </c>
      <c r="GK33" s="162">
        <v>1.877</v>
      </c>
      <c r="GL33" s="162">
        <v>13.417</v>
      </c>
      <c r="GM33" s="162">
        <v>0</v>
      </c>
      <c r="GN33" s="163"/>
      <c r="GO33" s="162">
        <v>-31.776</v>
      </c>
      <c r="GP33" s="163"/>
      <c r="GQ33" s="162">
        <v>49.746000000000002</v>
      </c>
      <c r="GR33" s="162">
        <v>109.21</v>
      </c>
      <c r="GS33" s="162">
        <v>68.216999999999999</v>
      </c>
      <c r="GT33" s="162">
        <v>-159.96</v>
      </c>
      <c r="GU33" s="162">
        <v>-23.202000000000002</v>
      </c>
      <c r="GV33" s="162">
        <v>40.923999999999999</v>
      </c>
      <c r="GW33" s="162">
        <v>-45.664000000000001</v>
      </c>
      <c r="GX33" s="162">
        <v>10.728999999999999</v>
      </c>
      <c r="GY33" s="162">
        <v>1.2890999999999999</v>
      </c>
      <c r="GZ33" s="162">
        <v>1.0019</v>
      </c>
      <c r="HA33" s="162">
        <v>12</v>
      </c>
      <c r="HB33" s="162">
        <v>81.852999999999994</v>
      </c>
      <c r="HC33" s="162">
        <v>80.338999999999999</v>
      </c>
      <c r="HD33" s="162">
        <v>282.5</v>
      </c>
      <c r="HE33" s="162">
        <v>-279.14999999999998</v>
      </c>
      <c r="HF33" s="162">
        <v>-567.34</v>
      </c>
      <c r="HG33" s="162">
        <v>569.75</v>
      </c>
      <c r="HH33" s="162">
        <v>423.74</v>
      </c>
      <c r="HI33" s="162">
        <v>-76.956999999999994</v>
      </c>
      <c r="HJ33" s="162">
        <v>-79.421000000000006</v>
      </c>
      <c r="HK33" s="162">
        <v>-50.1</v>
      </c>
      <c r="HL33" s="162">
        <v>-41.756999999999998</v>
      </c>
      <c r="HM33" s="162">
        <v>35.35</v>
      </c>
      <c r="HN33" s="162">
        <v>33.113999999999997</v>
      </c>
      <c r="HO33" s="163"/>
      <c r="HP33" s="162">
        <v>-63.710999999999999</v>
      </c>
      <c r="HQ33" s="162">
        <v>15.691000000000001</v>
      </c>
      <c r="HR33" s="162">
        <v>14.911</v>
      </c>
      <c r="HS33" s="162">
        <v>0.42880000000000001</v>
      </c>
      <c r="HT33" s="162">
        <v>8.8700000000000001E-2</v>
      </c>
      <c r="HU33" s="163"/>
      <c r="HV33" s="163"/>
      <c r="HW33" s="162">
        <v>49.5</v>
      </c>
      <c r="HX33" s="162">
        <v>49.598999999999997</v>
      </c>
      <c r="HY33" s="162">
        <v>22.457000000000001</v>
      </c>
      <c r="HZ33" s="162">
        <v>-48.56</v>
      </c>
      <c r="IA33" s="162">
        <v>-361.31</v>
      </c>
      <c r="IB33" s="162">
        <v>79.058999999999997</v>
      </c>
      <c r="IC33" s="162">
        <v>80.153999999999996</v>
      </c>
      <c r="ID33" s="162">
        <v>7.6999000000000004</v>
      </c>
      <c r="IE33" s="162">
        <v>21.6</v>
      </c>
      <c r="IF33" s="162">
        <v>-13.898999999999999</v>
      </c>
      <c r="IG33" s="162">
        <v>-14</v>
      </c>
      <c r="IH33" s="162">
        <v>1.3706</v>
      </c>
      <c r="II33" s="162">
        <v>1.1432</v>
      </c>
      <c r="IJ33" s="162">
        <v>-412.86</v>
      </c>
      <c r="IK33" s="162">
        <v>-35.476999999999997</v>
      </c>
      <c r="IL33" s="162">
        <v>302.69</v>
      </c>
      <c r="IM33" s="162">
        <v>184.95</v>
      </c>
      <c r="IN33" s="162">
        <v>-119.01</v>
      </c>
      <c r="IO33" s="163"/>
      <c r="IP33" s="162">
        <v>236.58</v>
      </c>
      <c r="IQ33" s="162">
        <v>-31.489000000000001</v>
      </c>
      <c r="IR33" s="162">
        <v>-157.30000000000001</v>
      </c>
      <c r="IS33" s="162">
        <v>-238.8</v>
      </c>
      <c r="IT33" s="162">
        <v>101.59</v>
      </c>
      <c r="IU33" s="162">
        <v>101.21</v>
      </c>
      <c r="IV33" s="162">
        <v>31.805</v>
      </c>
      <c r="IW33" s="162">
        <v>-288.04000000000002</v>
      </c>
      <c r="IX33" s="162">
        <v>109.97</v>
      </c>
      <c r="IY33" s="162">
        <v>-176</v>
      </c>
      <c r="IZ33" s="162">
        <v>177.5</v>
      </c>
      <c r="JA33" s="162">
        <v>-8.5954999999999995</v>
      </c>
      <c r="JB33" s="162">
        <v>30.954999999999998</v>
      </c>
      <c r="JC33" s="162">
        <v>23.92</v>
      </c>
      <c r="JD33" s="162">
        <v>0.81299999999999994</v>
      </c>
      <c r="JE33" s="163"/>
      <c r="JF33" s="162">
        <v>-23.68</v>
      </c>
      <c r="JG33" s="162">
        <v>7.28</v>
      </c>
      <c r="JH33" s="162">
        <v>9.3325999999999993</v>
      </c>
      <c r="JI33" s="162">
        <v>-7.9391999999999996</v>
      </c>
      <c r="JJ33" s="162">
        <v>-39.58</v>
      </c>
      <c r="JK33" s="162">
        <v>-17.869</v>
      </c>
      <c r="JL33" s="162">
        <v>43.5</v>
      </c>
      <c r="JM33" s="162">
        <v>52.292000000000002</v>
      </c>
      <c r="JN33" s="162">
        <v>51.423000000000002</v>
      </c>
      <c r="JO33" s="162">
        <v>0</v>
      </c>
      <c r="JP33" s="162">
        <v>0</v>
      </c>
      <c r="JQ33" s="162">
        <v>23.43</v>
      </c>
      <c r="JR33" s="162">
        <v>24.001000000000001</v>
      </c>
      <c r="JS33" s="162">
        <v>22.408999999999999</v>
      </c>
      <c r="JT33" s="163"/>
      <c r="JU33" s="162">
        <v>-20.798999999999999</v>
      </c>
      <c r="JV33" s="162">
        <v>19.715</v>
      </c>
      <c r="JW33" s="162">
        <v>7.3998999999999997</v>
      </c>
      <c r="JX33" s="162">
        <v>8.6998999999999995</v>
      </c>
      <c r="JY33" s="162">
        <v>-36.142000000000003</v>
      </c>
      <c r="JZ33" s="162">
        <v>71.647000000000006</v>
      </c>
      <c r="KA33" s="162">
        <v>50.890999999999998</v>
      </c>
      <c r="KB33" s="162">
        <v>-35.86</v>
      </c>
      <c r="KC33" s="162">
        <v>-70.278999999999996</v>
      </c>
      <c r="KD33" s="162">
        <v>40.941000000000003</v>
      </c>
      <c r="KE33" s="162">
        <v>29.817</v>
      </c>
      <c r="KF33" s="163"/>
      <c r="KG33" s="162">
        <v>-13.199</v>
      </c>
      <c r="KH33" s="162">
        <v>-140.59</v>
      </c>
      <c r="KI33" s="162">
        <v>280.22000000000003</v>
      </c>
    </row>
    <row r="34" spans="1:295" ht="18" customHeight="1" x14ac:dyDescent="0.25">
      <c r="A34" s="161" t="s">
        <v>73</v>
      </c>
      <c r="B34" s="161" t="s">
        <v>808</v>
      </c>
      <c r="C34" s="164">
        <v>0</v>
      </c>
      <c r="D34" s="164">
        <v>19.215</v>
      </c>
      <c r="E34" s="164">
        <v>-38.436</v>
      </c>
      <c r="F34" s="164">
        <v>12.026</v>
      </c>
      <c r="G34" s="164">
        <v>26.135000000000002</v>
      </c>
      <c r="H34" s="164">
        <v>11.896000000000001</v>
      </c>
      <c r="I34" s="164">
        <v>52.124000000000002</v>
      </c>
      <c r="J34" s="164">
        <v>-92.483000000000004</v>
      </c>
      <c r="K34" s="164">
        <v>55.497</v>
      </c>
      <c r="L34" s="165"/>
      <c r="M34" s="165"/>
      <c r="N34" s="164">
        <v>-28.86</v>
      </c>
      <c r="O34" s="164">
        <v>-33.899000000000001</v>
      </c>
      <c r="P34" s="164">
        <v>30.798999999999999</v>
      </c>
      <c r="Q34" s="164">
        <v>15.731999999999999</v>
      </c>
      <c r="R34" s="164">
        <v>-28.6</v>
      </c>
      <c r="S34" s="164">
        <v>12.904</v>
      </c>
      <c r="T34" s="164">
        <v>185.048</v>
      </c>
      <c r="U34" s="164">
        <v>11.7</v>
      </c>
      <c r="V34" s="164">
        <v>11.929</v>
      </c>
      <c r="W34" s="165"/>
      <c r="X34" s="164">
        <v>0</v>
      </c>
      <c r="Y34" s="164">
        <v>21.725999999999999</v>
      </c>
      <c r="Z34" s="164">
        <v>7.4265999999999996</v>
      </c>
      <c r="AA34" s="165"/>
      <c r="AB34" s="164">
        <v>113</v>
      </c>
      <c r="AC34" s="164">
        <v>-100.38</v>
      </c>
      <c r="AD34" s="164">
        <v>-100.33</v>
      </c>
      <c r="AE34" s="164">
        <v>19.210999999999999</v>
      </c>
      <c r="AF34" s="164">
        <v>28.86</v>
      </c>
      <c r="AG34" s="164">
        <v>33</v>
      </c>
      <c r="AH34" s="164">
        <v>9.8199000000000005</v>
      </c>
      <c r="AI34" s="164">
        <v>0.155</v>
      </c>
      <c r="AJ34" s="164">
        <v>-44.418999999999997</v>
      </c>
      <c r="AK34" s="164">
        <v>-44.22</v>
      </c>
      <c r="AL34" s="164">
        <v>-42.75</v>
      </c>
      <c r="AM34" s="164">
        <v>44.418999999999997</v>
      </c>
      <c r="AN34" s="165"/>
      <c r="AO34" s="165"/>
      <c r="AP34" s="164">
        <v>14.834</v>
      </c>
      <c r="AQ34" s="164">
        <v>64.594999999999999</v>
      </c>
      <c r="AR34" s="164">
        <v>66.858000000000004</v>
      </c>
      <c r="AS34" s="164">
        <v>0</v>
      </c>
      <c r="AT34" s="164">
        <v>-49.966000000000001</v>
      </c>
      <c r="AU34" s="164">
        <v>-49.271000000000001</v>
      </c>
      <c r="AV34" s="164">
        <v>6.8433999999999999</v>
      </c>
      <c r="AW34" s="164">
        <v>6.8221999999999996</v>
      </c>
      <c r="AX34" s="164">
        <v>143.72</v>
      </c>
      <c r="AY34" s="164">
        <v>146.28</v>
      </c>
      <c r="AZ34" s="164">
        <v>-4.1875999999999998</v>
      </c>
      <c r="BA34" s="164">
        <v>-21.853000000000002</v>
      </c>
      <c r="BB34" s="166">
        <v>-153.53</v>
      </c>
      <c r="BC34" s="164">
        <v>14.654999999999999</v>
      </c>
      <c r="BD34" s="164">
        <v>-6.9999000000000002</v>
      </c>
      <c r="BE34" s="164">
        <v>-6.8998999999999997</v>
      </c>
      <c r="BF34" s="164">
        <v>53.988999999999997</v>
      </c>
      <c r="BG34" s="165"/>
      <c r="BH34" s="164">
        <v>-4.0872999999999999</v>
      </c>
      <c r="BI34" s="164">
        <v>-67.102000000000004</v>
      </c>
      <c r="BJ34" s="164">
        <v>0</v>
      </c>
      <c r="BK34" s="164">
        <v>0</v>
      </c>
      <c r="BL34" s="165"/>
      <c r="BM34" s="164">
        <v>3.2528999999999999</v>
      </c>
      <c r="BN34" s="164">
        <v>183.53</v>
      </c>
      <c r="BO34" s="164">
        <v>73.885000000000005</v>
      </c>
      <c r="BP34" s="164">
        <v>73.793000000000006</v>
      </c>
      <c r="BQ34" s="164">
        <v>31.45</v>
      </c>
      <c r="BR34" s="164">
        <v>0</v>
      </c>
      <c r="BS34" s="164">
        <v>40.976999999999997</v>
      </c>
      <c r="BT34" s="164">
        <v>-56.512999999999998</v>
      </c>
      <c r="BU34" s="164">
        <v>56.69</v>
      </c>
      <c r="BV34" s="164">
        <v>83.548000000000002</v>
      </c>
      <c r="BW34" s="164">
        <v>23.27</v>
      </c>
      <c r="BX34" s="164">
        <v>20.84</v>
      </c>
      <c r="BY34" s="164">
        <v>56.81</v>
      </c>
      <c r="BZ34" s="164">
        <v>72.73</v>
      </c>
      <c r="CA34" s="164">
        <v>-115.06</v>
      </c>
      <c r="CB34" s="164">
        <v>-114.93</v>
      </c>
      <c r="CC34" s="164">
        <v>130.6</v>
      </c>
      <c r="CD34" s="164">
        <v>131.31</v>
      </c>
      <c r="CE34" s="164">
        <v>32.985999999999997</v>
      </c>
      <c r="CF34" s="165"/>
      <c r="CG34" s="164">
        <v>-107.64</v>
      </c>
      <c r="CH34" s="164">
        <v>12.904</v>
      </c>
      <c r="CI34" s="164">
        <v>-62.088000000000001</v>
      </c>
      <c r="CJ34" s="165"/>
      <c r="CK34" s="164">
        <v>25.984999999999999</v>
      </c>
      <c r="CL34" s="164">
        <v>44</v>
      </c>
      <c r="CM34" s="164">
        <v>124.5</v>
      </c>
      <c r="CN34" s="164">
        <v>-13.898999999999999</v>
      </c>
      <c r="CO34" s="164">
        <v>20.895</v>
      </c>
      <c r="CP34" s="164">
        <v>20.265000000000001</v>
      </c>
      <c r="CQ34" s="164">
        <v>21.702000000000002</v>
      </c>
      <c r="CR34" s="164">
        <v>24.206</v>
      </c>
      <c r="CS34" s="164">
        <v>24.896999999999998</v>
      </c>
      <c r="CT34" s="164">
        <v>-53.878</v>
      </c>
      <c r="CU34" s="164">
        <v>-40.201999999999998</v>
      </c>
      <c r="CV34" s="164">
        <v>0</v>
      </c>
      <c r="CW34" s="164">
        <v>13.507</v>
      </c>
      <c r="CX34" s="164">
        <v>30.59</v>
      </c>
      <c r="CY34" s="164">
        <v>59.689</v>
      </c>
      <c r="CZ34" s="164">
        <v>46.179000000000002</v>
      </c>
      <c r="DA34" s="164">
        <v>43.655999999999999</v>
      </c>
      <c r="DB34" s="164">
        <v>-31.158999999999999</v>
      </c>
      <c r="DC34" s="165"/>
      <c r="DD34" s="165"/>
      <c r="DE34" s="164">
        <v>61.453000000000003</v>
      </c>
      <c r="DF34" s="164">
        <v>-55.78</v>
      </c>
      <c r="DG34" s="164">
        <v>1E-4</v>
      </c>
      <c r="DH34" s="165"/>
      <c r="DI34" s="164">
        <v>-96.698999999999998</v>
      </c>
      <c r="DJ34" s="164">
        <v>-97.3</v>
      </c>
      <c r="DK34" s="165"/>
      <c r="DL34" s="164">
        <v>55.673000000000002</v>
      </c>
      <c r="DM34" s="164">
        <v>49.326999999999998</v>
      </c>
      <c r="DN34" s="164">
        <v>80.876999999999995</v>
      </c>
      <c r="DO34" s="164">
        <v>55.52</v>
      </c>
      <c r="DP34" s="164">
        <v>-3.11</v>
      </c>
      <c r="DQ34" s="164">
        <v>46.817999999999998</v>
      </c>
      <c r="DR34" s="165"/>
      <c r="DS34" s="164">
        <v>-18.760000000000002</v>
      </c>
      <c r="DT34" s="164">
        <v>-18.818999999999999</v>
      </c>
      <c r="DU34" s="164">
        <v>101.91</v>
      </c>
      <c r="DV34" s="164">
        <v>61.91</v>
      </c>
      <c r="DW34" s="164">
        <v>57.363</v>
      </c>
      <c r="DX34" s="164">
        <v>54.780999999999999</v>
      </c>
      <c r="DY34" s="164">
        <v>-96.131</v>
      </c>
      <c r="DZ34" s="164">
        <v>-95.245000000000005</v>
      </c>
      <c r="EA34" s="165"/>
      <c r="EB34" s="165"/>
      <c r="EC34" s="164">
        <v>109.55</v>
      </c>
      <c r="ED34" s="165"/>
      <c r="EE34" s="164">
        <v>35.991</v>
      </c>
      <c r="EF34" s="164">
        <v>17.094999999999999</v>
      </c>
      <c r="EG34" s="164">
        <v>-30.577999999999999</v>
      </c>
      <c r="EH34" s="164">
        <v>-18.971</v>
      </c>
      <c r="EI34" s="164">
        <v>4.8414999999999999</v>
      </c>
      <c r="EJ34" s="164">
        <v>0</v>
      </c>
      <c r="EK34" s="164">
        <v>-22.202999999999999</v>
      </c>
      <c r="EL34" s="164">
        <v>-24.306000000000001</v>
      </c>
      <c r="EM34" s="164">
        <v>53.652000000000001</v>
      </c>
      <c r="EN34" s="164">
        <v>-54.192</v>
      </c>
      <c r="EO34" s="164">
        <v>-48.345999999999997</v>
      </c>
      <c r="EP34" s="164">
        <v>139.83000000000001</v>
      </c>
      <c r="EQ34" s="164">
        <v>-85.652000000000001</v>
      </c>
      <c r="ER34" s="164">
        <v>-86.558000000000007</v>
      </c>
      <c r="ES34" s="164">
        <v>22.25</v>
      </c>
      <c r="ET34" s="164">
        <v>0</v>
      </c>
      <c r="EU34" s="164">
        <v>-24.629000000000001</v>
      </c>
      <c r="EV34" s="164">
        <v>106.59</v>
      </c>
      <c r="EW34" s="164">
        <v>13.215999999999999</v>
      </c>
      <c r="EX34" s="164">
        <v>-159.61000000000001</v>
      </c>
      <c r="EY34" s="164">
        <v>-33.79</v>
      </c>
      <c r="EZ34" s="164">
        <v>-32.783999999999999</v>
      </c>
      <c r="FA34" s="164">
        <v>6.4377000000000004</v>
      </c>
      <c r="FB34" s="165"/>
      <c r="FC34" s="164">
        <v>0</v>
      </c>
      <c r="FD34" s="164">
        <v>22.981000000000002</v>
      </c>
      <c r="FE34" s="164">
        <v>0</v>
      </c>
      <c r="FF34" s="164">
        <v>0</v>
      </c>
      <c r="FG34" s="164">
        <v>38.79</v>
      </c>
      <c r="FH34" s="164">
        <v>38.314999999999998</v>
      </c>
      <c r="FI34" s="164">
        <v>37.543999999999997</v>
      </c>
      <c r="FJ34" s="164">
        <v>115.04</v>
      </c>
      <c r="FK34" s="164">
        <v>115.71</v>
      </c>
      <c r="FL34" s="164">
        <v>-153.55000000000001</v>
      </c>
      <c r="FM34" s="164">
        <v>99.921000000000006</v>
      </c>
      <c r="FN34" s="164">
        <v>99.087999999999994</v>
      </c>
      <c r="FO34" s="164">
        <v>-120.65</v>
      </c>
      <c r="FP34" s="164">
        <v>-111.12</v>
      </c>
      <c r="FQ34" s="164">
        <v>-42.793999999999997</v>
      </c>
      <c r="FR34" s="164">
        <v>-40.978999999999999</v>
      </c>
      <c r="FS34" s="164">
        <v>18.489000000000001</v>
      </c>
      <c r="FT34" s="164">
        <v>0.86819999999999997</v>
      </c>
      <c r="FU34" s="164">
        <v>-11.939</v>
      </c>
      <c r="FV34" s="164">
        <v>22.4</v>
      </c>
      <c r="FW34" s="164">
        <v>-43.470999999999997</v>
      </c>
      <c r="FX34" s="164">
        <v>10.324</v>
      </c>
      <c r="FY34" s="164">
        <v>-14.007999999999999</v>
      </c>
      <c r="FZ34" s="164">
        <v>0.70399999999999996</v>
      </c>
      <c r="GA34" s="164">
        <v>11.003</v>
      </c>
      <c r="GB34" s="164">
        <v>24.04</v>
      </c>
      <c r="GC34" s="164">
        <v>112.7</v>
      </c>
      <c r="GD34" s="164">
        <v>123.41</v>
      </c>
      <c r="GE34" s="164">
        <v>13.75</v>
      </c>
      <c r="GF34" s="164">
        <v>78.218999999999994</v>
      </c>
      <c r="GG34" s="164">
        <v>17</v>
      </c>
      <c r="GH34" s="164">
        <v>-24.056000000000001</v>
      </c>
      <c r="GI34" s="164">
        <v>-2.3098999999999998</v>
      </c>
      <c r="GJ34" s="164">
        <v>2.6825999999999999</v>
      </c>
      <c r="GK34" s="164">
        <v>1.8067</v>
      </c>
      <c r="GL34" s="164">
        <v>13.507</v>
      </c>
      <c r="GM34" s="164">
        <v>0</v>
      </c>
      <c r="GN34" s="165"/>
      <c r="GO34" s="164">
        <v>-31.861000000000001</v>
      </c>
      <c r="GP34" s="165"/>
      <c r="GQ34" s="164">
        <v>49.661999999999999</v>
      </c>
      <c r="GR34" s="164">
        <v>106.99</v>
      </c>
      <c r="GS34" s="164">
        <v>67.712000000000003</v>
      </c>
      <c r="GT34" s="164">
        <v>-158.62</v>
      </c>
      <c r="GU34" s="164">
        <v>-23.306999999999999</v>
      </c>
      <c r="GV34" s="164">
        <v>41.119</v>
      </c>
      <c r="GW34" s="164">
        <v>-45.234000000000002</v>
      </c>
      <c r="GX34" s="164">
        <v>11.189</v>
      </c>
      <c r="GY34" s="164">
        <v>1.1718999999999999</v>
      </c>
      <c r="GZ34" s="164">
        <v>0.89649999999999996</v>
      </c>
      <c r="HA34" s="164">
        <v>12.273</v>
      </c>
      <c r="HB34" s="164">
        <v>75.629000000000005</v>
      </c>
      <c r="HC34" s="164">
        <v>77.234999999999999</v>
      </c>
      <c r="HD34" s="164">
        <v>282.89</v>
      </c>
      <c r="HE34" s="164">
        <v>-280.04000000000002</v>
      </c>
      <c r="HF34" s="164">
        <v>-553.86</v>
      </c>
      <c r="HG34" s="164">
        <v>560.96</v>
      </c>
      <c r="HH34" s="164">
        <v>369.03</v>
      </c>
      <c r="HI34" s="164">
        <v>-73.599999999999994</v>
      </c>
      <c r="HJ34" s="164">
        <v>-75.504000000000005</v>
      </c>
      <c r="HK34" s="164">
        <v>-48.542000000000002</v>
      </c>
      <c r="HL34" s="164">
        <v>-40.392000000000003</v>
      </c>
      <c r="HM34" s="164">
        <v>34.701999999999998</v>
      </c>
      <c r="HN34" s="164">
        <v>32.906999999999996</v>
      </c>
      <c r="HO34" s="165"/>
      <c r="HP34" s="164">
        <v>-72.665999999999997</v>
      </c>
      <c r="HQ34" s="164">
        <v>14.098000000000001</v>
      </c>
      <c r="HR34" s="164">
        <v>13.494</v>
      </c>
      <c r="HS34" s="164">
        <v>-0.75429999999999997</v>
      </c>
      <c r="HT34" s="164">
        <v>-0.86399999999999999</v>
      </c>
      <c r="HU34" s="165"/>
      <c r="HV34" s="165"/>
      <c r="HW34" s="164">
        <v>49</v>
      </c>
      <c r="HX34" s="164">
        <v>49.9</v>
      </c>
      <c r="HY34" s="164">
        <v>22.210999999999999</v>
      </c>
      <c r="HZ34" s="164">
        <v>-47.52</v>
      </c>
      <c r="IA34" s="164">
        <v>-361.79</v>
      </c>
      <c r="IB34" s="164">
        <v>78.251000000000005</v>
      </c>
      <c r="IC34" s="164">
        <v>78.510999999999996</v>
      </c>
      <c r="ID34" s="164">
        <v>7.6999000000000004</v>
      </c>
      <c r="IE34" s="164">
        <v>21.798999999999999</v>
      </c>
      <c r="IF34" s="164">
        <v>-13</v>
      </c>
      <c r="IG34" s="164">
        <v>-13.1</v>
      </c>
      <c r="IH34" s="164">
        <v>1.6325000000000001</v>
      </c>
      <c r="II34" s="164">
        <v>1.2793000000000001</v>
      </c>
      <c r="IJ34" s="164">
        <v>-370.5</v>
      </c>
      <c r="IK34" s="164">
        <v>14.276</v>
      </c>
      <c r="IL34" s="164">
        <v>289.27999999999997</v>
      </c>
      <c r="IM34" s="164">
        <v>162.41</v>
      </c>
      <c r="IN34" s="164">
        <v>-201.9</v>
      </c>
      <c r="IO34" s="165"/>
      <c r="IP34" s="164">
        <v>233.25</v>
      </c>
      <c r="IQ34" s="164">
        <v>-34.951000000000001</v>
      </c>
      <c r="IR34" s="164">
        <v>-145.15</v>
      </c>
      <c r="IS34" s="164">
        <v>-230.3</v>
      </c>
      <c r="IT34" s="164">
        <v>94.778999999999996</v>
      </c>
      <c r="IU34" s="164">
        <v>94.911000000000001</v>
      </c>
      <c r="IV34" s="164">
        <v>34.229999999999997</v>
      </c>
      <c r="IW34" s="164">
        <v>-278.86</v>
      </c>
      <c r="IX34" s="164">
        <v>105.59</v>
      </c>
      <c r="IY34" s="164">
        <v>-174.53</v>
      </c>
      <c r="IZ34" s="164">
        <v>175.35</v>
      </c>
      <c r="JA34" s="164">
        <v>-7.8841000000000001</v>
      </c>
      <c r="JB34" s="164">
        <v>30.954999999999998</v>
      </c>
      <c r="JC34" s="164">
        <v>24.478999999999999</v>
      </c>
      <c r="JD34" s="164">
        <v>0.82499999999999996</v>
      </c>
      <c r="JE34" s="165"/>
      <c r="JF34" s="164">
        <v>-23.92</v>
      </c>
      <c r="JG34" s="164">
        <v>8.7200000000000006</v>
      </c>
      <c r="JH34" s="164">
        <v>9.1097000000000001</v>
      </c>
      <c r="JI34" s="164">
        <v>-8.3787000000000003</v>
      </c>
      <c r="JJ34" s="164">
        <v>-38.027000000000001</v>
      </c>
      <c r="JK34" s="164">
        <v>-18.544</v>
      </c>
      <c r="JL34" s="164">
        <v>42.5</v>
      </c>
      <c r="JM34" s="164">
        <v>53.116999999999997</v>
      </c>
      <c r="JN34" s="164">
        <v>52.52</v>
      </c>
      <c r="JO34" s="164">
        <v>0</v>
      </c>
      <c r="JP34" s="164">
        <v>0</v>
      </c>
      <c r="JQ34" s="164">
        <v>22.175000000000001</v>
      </c>
      <c r="JR34" s="164">
        <v>21.974</v>
      </c>
      <c r="JS34" s="164">
        <v>21.718</v>
      </c>
      <c r="JT34" s="165"/>
      <c r="JU34" s="164">
        <v>-21.399000000000001</v>
      </c>
      <c r="JV34" s="164">
        <v>19.38</v>
      </c>
      <c r="JW34" s="164">
        <v>7.5</v>
      </c>
      <c r="JX34" s="164">
        <v>8.6998999999999995</v>
      </c>
      <c r="JY34" s="164">
        <v>-37.127000000000002</v>
      </c>
      <c r="JZ34" s="164">
        <v>70.602000000000004</v>
      </c>
      <c r="KA34" s="164">
        <v>49.908999999999999</v>
      </c>
      <c r="KB34" s="164">
        <v>-36.921999999999997</v>
      </c>
      <c r="KC34" s="164">
        <v>-69.281000000000006</v>
      </c>
      <c r="KD34" s="164">
        <v>39.694000000000003</v>
      </c>
      <c r="KE34" s="164">
        <v>28.88</v>
      </c>
      <c r="KF34" s="165"/>
      <c r="KG34" s="164">
        <v>-13.699</v>
      </c>
      <c r="KH34" s="164">
        <v>-179.91</v>
      </c>
      <c r="KI34" s="164">
        <v>307.16000000000003</v>
      </c>
    </row>
    <row r="35" spans="1:295" ht="18" customHeight="1" x14ac:dyDescent="0.25">
      <c r="A35" s="161" t="s">
        <v>73</v>
      </c>
      <c r="B35" s="161" t="s">
        <v>809</v>
      </c>
      <c r="C35" s="164">
        <v>0</v>
      </c>
      <c r="D35" s="164">
        <v>19.003</v>
      </c>
      <c r="E35" s="164">
        <v>-37.944000000000003</v>
      </c>
      <c r="F35" s="164">
        <v>12.212</v>
      </c>
      <c r="G35" s="164">
        <v>26.257999999999999</v>
      </c>
      <c r="H35" s="164">
        <v>10.972</v>
      </c>
      <c r="I35" s="164">
        <v>52.101999999999997</v>
      </c>
      <c r="J35" s="164">
        <v>-102.77</v>
      </c>
      <c r="K35" s="164">
        <v>54.841999999999999</v>
      </c>
      <c r="L35" s="165"/>
      <c r="M35" s="165"/>
      <c r="N35" s="164">
        <v>-33.298999999999999</v>
      </c>
      <c r="O35" s="164">
        <v>-32.28</v>
      </c>
      <c r="P35" s="164">
        <v>28.6</v>
      </c>
      <c r="Q35" s="164">
        <v>14.904</v>
      </c>
      <c r="R35" s="164">
        <v>-28.6</v>
      </c>
      <c r="S35" s="164">
        <v>12.670999999999999</v>
      </c>
      <c r="T35" s="164">
        <v>207.62</v>
      </c>
      <c r="U35" s="164">
        <v>11.353999999999999</v>
      </c>
      <c r="V35" s="164">
        <v>11.494</v>
      </c>
      <c r="W35" s="165"/>
      <c r="X35" s="164">
        <v>0</v>
      </c>
      <c r="Y35" s="164">
        <v>21.446000000000002</v>
      </c>
      <c r="Z35" s="164">
        <v>7.2180999999999997</v>
      </c>
      <c r="AA35" s="165"/>
      <c r="AB35" s="164">
        <v>113</v>
      </c>
      <c r="AC35" s="164">
        <v>-102.36</v>
      </c>
      <c r="AD35" s="164">
        <v>-103.05</v>
      </c>
      <c r="AE35" s="164">
        <v>19.462</v>
      </c>
      <c r="AF35" s="164">
        <v>35.520000000000003</v>
      </c>
      <c r="AG35" s="164">
        <v>30.8</v>
      </c>
      <c r="AH35" s="164">
        <v>8.6458999999999993</v>
      </c>
      <c r="AI35" s="164">
        <v>0.14599999999999999</v>
      </c>
      <c r="AJ35" s="164">
        <v>-46.52</v>
      </c>
      <c r="AK35" s="164">
        <v>-47.069000000000003</v>
      </c>
      <c r="AL35" s="164">
        <v>-43.298999999999999</v>
      </c>
      <c r="AM35" s="164">
        <v>47.048999999999999</v>
      </c>
      <c r="AN35" s="165"/>
      <c r="AO35" s="165"/>
      <c r="AP35" s="164">
        <v>15.074</v>
      </c>
      <c r="AQ35" s="164">
        <v>64.084999999999994</v>
      </c>
      <c r="AR35" s="164">
        <v>66.304000000000002</v>
      </c>
      <c r="AS35" s="164">
        <v>0</v>
      </c>
      <c r="AT35" s="164">
        <v>-50.234000000000002</v>
      </c>
      <c r="AU35" s="164">
        <v>-50.262999999999998</v>
      </c>
      <c r="AV35" s="164">
        <v>9.4649999999999999</v>
      </c>
      <c r="AW35" s="164">
        <v>10.220000000000001</v>
      </c>
      <c r="AX35" s="164">
        <v>148.69</v>
      </c>
      <c r="AY35" s="164">
        <v>152.71</v>
      </c>
      <c r="AZ35" s="164">
        <v>-3.6640999999999999</v>
      </c>
      <c r="BA35" s="164">
        <v>-20.216000000000001</v>
      </c>
      <c r="BB35" s="166">
        <v>-167.27</v>
      </c>
      <c r="BC35" s="164">
        <v>17.07</v>
      </c>
      <c r="BD35" s="164">
        <v>-8.0998999999999999</v>
      </c>
      <c r="BE35" s="164">
        <v>-8.0998999999999999</v>
      </c>
      <c r="BF35" s="164">
        <v>54.857999999999997</v>
      </c>
      <c r="BG35" s="165"/>
      <c r="BH35" s="164">
        <v>-3.9641000000000002</v>
      </c>
      <c r="BI35" s="164">
        <v>-67.102000000000004</v>
      </c>
      <c r="BJ35" s="164">
        <v>0</v>
      </c>
      <c r="BK35" s="164">
        <v>0</v>
      </c>
      <c r="BL35" s="165"/>
      <c r="BM35" s="164">
        <v>3.4979</v>
      </c>
      <c r="BN35" s="164">
        <v>197.27</v>
      </c>
      <c r="BO35" s="164">
        <v>70.497</v>
      </c>
      <c r="BP35" s="164">
        <v>69.887</v>
      </c>
      <c r="BQ35" s="164">
        <v>39.094000000000001</v>
      </c>
      <c r="BR35" s="164">
        <v>0</v>
      </c>
      <c r="BS35" s="164">
        <v>40.976999999999997</v>
      </c>
      <c r="BT35" s="164">
        <v>-70.091999999999999</v>
      </c>
      <c r="BU35" s="164">
        <v>71.927999999999997</v>
      </c>
      <c r="BV35" s="164">
        <v>82.441000000000003</v>
      </c>
      <c r="BW35" s="164">
        <v>23.568999999999999</v>
      </c>
      <c r="BX35" s="164">
        <v>20.85</v>
      </c>
      <c r="BY35" s="164">
        <v>56.228999999999999</v>
      </c>
      <c r="BZ35" s="164">
        <v>72.69</v>
      </c>
      <c r="CA35" s="164">
        <v>-113.32</v>
      </c>
      <c r="CB35" s="164">
        <v>-113.59</v>
      </c>
      <c r="CC35" s="164">
        <v>128.56</v>
      </c>
      <c r="CD35" s="164">
        <v>129.62</v>
      </c>
      <c r="CE35" s="164">
        <v>33.847000000000001</v>
      </c>
      <c r="CF35" s="165"/>
      <c r="CG35" s="164">
        <v>-114.12</v>
      </c>
      <c r="CH35" s="164">
        <v>11.722</v>
      </c>
      <c r="CI35" s="164">
        <v>-66.257000000000005</v>
      </c>
      <c r="CJ35" s="165"/>
      <c r="CK35" s="164">
        <v>25.984999999999999</v>
      </c>
      <c r="CL35" s="164">
        <v>37.298999999999999</v>
      </c>
      <c r="CM35" s="164">
        <v>132.5</v>
      </c>
      <c r="CN35" s="164">
        <v>-13.689</v>
      </c>
      <c r="CO35" s="164">
        <v>16.427</v>
      </c>
      <c r="CP35" s="164">
        <v>16.757000000000001</v>
      </c>
      <c r="CQ35" s="164">
        <v>17.524999999999999</v>
      </c>
      <c r="CR35" s="164">
        <v>15.433</v>
      </c>
      <c r="CS35" s="164">
        <v>16.018999999999998</v>
      </c>
      <c r="CT35" s="164">
        <v>-52.621000000000002</v>
      </c>
      <c r="CU35" s="164">
        <v>-32.865000000000002</v>
      </c>
      <c r="CV35" s="164">
        <v>0</v>
      </c>
      <c r="CW35" s="164">
        <v>13.624000000000001</v>
      </c>
      <c r="CX35" s="164">
        <v>30.709</v>
      </c>
      <c r="CY35" s="164">
        <v>60.88</v>
      </c>
      <c r="CZ35" s="164">
        <v>45.71</v>
      </c>
      <c r="DA35" s="164">
        <v>43.216999999999999</v>
      </c>
      <c r="DB35" s="164">
        <v>-30.809000000000001</v>
      </c>
      <c r="DC35" s="165"/>
      <c r="DD35" s="165"/>
      <c r="DE35" s="164">
        <v>65.304000000000002</v>
      </c>
      <c r="DF35" s="164">
        <v>-60.761000000000003</v>
      </c>
      <c r="DG35" s="164">
        <v>0</v>
      </c>
      <c r="DH35" s="165"/>
      <c r="DI35" s="164">
        <v>-95.099000000000004</v>
      </c>
      <c r="DJ35" s="164">
        <v>-95</v>
      </c>
      <c r="DK35" s="165"/>
      <c r="DL35" s="164">
        <v>55.087000000000003</v>
      </c>
      <c r="DM35" s="164">
        <v>48.387999999999998</v>
      </c>
      <c r="DN35" s="164">
        <v>80.876999999999995</v>
      </c>
      <c r="DO35" s="164">
        <v>54.92</v>
      </c>
      <c r="DP35" s="164">
        <v>-2.79</v>
      </c>
      <c r="DQ35" s="164">
        <v>47.371000000000002</v>
      </c>
      <c r="DR35" s="165"/>
      <c r="DS35" s="164">
        <v>-18.739999999999998</v>
      </c>
      <c r="DT35" s="164">
        <v>-18.940000000000001</v>
      </c>
      <c r="DU35" s="164">
        <v>99.16</v>
      </c>
      <c r="DV35" s="164">
        <v>61.49</v>
      </c>
      <c r="DW35" s="164">
        <v>58.454000000000001</v>
      </c>
      <c r="DX35" s="164">
        <v>60.563000000000002</v>
      </c>
      <c r="DY35" s="164">
        <v>-95.248999999999995</v>
      </c>
      <c r="DZ35" s="164">
        <v>-93.453999999999994</v>
      </c>
      <c r="EA35" s="165"/>
      <c r="EB35" s="165"/>
      <c r="EC35" s="164">
        <v>112.66</v>
      </c>
      <c r="ED35" s="165"/>
      <c r="EE35" s="164">
        <v>46.021000000000001</v>
      </c>
      <c r="EF35" s="164">
        <v>21.524999999999999</v>
      </c>
      <c r="EG35" s="164">
        <v>-30.681999999999999</v>
      </c>
      <c r="EH35" s="164">
        <v>-27.795999999999999</v>
      </c>
      <c r="EI35" s="164">
        <v>27.178999999999998</v>
      </c>
      <c r="EJ35" s="164">
        <v>0</v>
      </c>
      <c r="EK35" s="164">
        <v>-20.731999999999999</v>
      </c>
      <c r="EL35" s="164">
        <v>-22.27</v>
      </c>
      <c r="EM35" s="164">
        <v>51.901000000000003</v>
      </c>
      <c r="EN35" s="164">
        <v>-49.701999999999998</v>
      </c>
      <c r="EO35" s="164">
        <v>-48.345999999999997</v>
      </c>
      <c r="EP35" s="164">
        <v>176.69</v>
      </c>
      <c r="EQ35" s="164">
        <v>-87.37</v>
      </c>
      <c r="ER35" s="164">
        <v>-88.305000000000007</v>
      </c>
      <c r="ES35" s="164">
        <v>15.422000000000001</v>
      </c>
      <c r="ET35" s="164">
        <v>0</v>
      </c>
      <c r="EU35" s="164">
        <v>-17.109000000000002</v>
      </c>
      <c r="EV35" s="164">
        <v>127.7</v>
      </c>
      <c r="EW35" s="164">
        <v>13.324</v>
      </c>
      <c r="EX35" s="164">
        <v>-154.77000000000001</v>
      </c>
      <c r="EY35" s="164">
        <v>-33.393000000000001</v>
      </c>
      <c r="EZ35" s="164">
        <v>-32.947000000000003</v>
      </c>
      <c r="FA35" s="164">
        <v>5.7694999999999999</v>
      </c>
      <c r="FB35" s="165"/>
      <c r="FC35" s="164">
        <v>-18.696000000000002</v>
      </c>
      <c r="FD35" s="164">
        <v>22.35</v>
      </c>
      <c r="FE35" s="164">
        <v>0</v>
      </c>
      <c r="FF35" s="164">
        <v>0</v>
      </c>
      <c r="FG35" s="164">
        <v>37.198999999999998</v>
      </c>
      <c r="FH35" s="164">
        <v>37.585000000000001</v>
      </c>
      <c r="FI35" s="164">
        <v>36.277999999999999</v>
      </c>
      <c r="FJ35" s="164">
        <v>114.87</v>
      </c>
      <c r="FK35" s="164">
        <v>115.54</v>
      </c>
      <c r="FL35" s="164">
        <v>-160.75</v>
      </c>
      <c r="FM35" s="164">
        <v>97.593999999999994</v>
      </c>
      <c r="FN35" s="164">
        <v>97.828999999999994</v>
      </c>
      <c r="FO35" s="164">
        <v>-118.53</v>
      </c>
      <c r="FP35" s="164">
        <v>-105.75</v>
      </c>
      <c r="FQ35" s="164">
        <v>-46.982999999999997</v>
      </c>
      <c r="FR35" s="164">
        <v>-36.598999999999997</v>
      </c>
      <c r="FS35" s="164">
        <v>18.677</v>
      </c>
      <c r="FT35" s="164">
        <v>0.83279999999999998</v>
      </c>
      <c r="FU35" s="164">
        <v>-12.109</v>
      </c>
      <c r="FV35" s="164">
        <v>17.41</v>
      </c>
      <c r="FW35" s="164">
        <v>-49.003999999999998</v>
      </c>
      <c r="FX35" s="164">
        <v>10.462</v>
      </c>
      <c r="FY35" s="164">
        <v>-13.724</v>
      </c>
      <c r="FZ35" s="164">
        <v>1.0119</v>
      </c>
      <c r="GA35" s="164">
        <v>10.968</v>
      </c>
      <c r="GB35" s="164">
        <v>25.85</v>
      </c>
      <c r="GC35" s="164">
        <v>108.6</v>
      </c>
      <c r="GD35" s="164">
        <v>120.63</v>
      </c>
      <c r="GE35" s="164">
        <v>13.23</v>
      </c>
      <c r="GF35" s="164">
        <v>83.182000000000002</v>
      </c>
      <c r="GG35" s="164">
        <v>15.199</v>
      </c>
      <c r="GH35" s="164">
        <v>-24.260999999999999</v>
      </c>
      <c r="GI35" s="164">
        <v>-2.2673000000000001</v>
      </c>
      <c r="GJ35" s="164">
        <v>2.4790000000000001</v>
      </c>
      <c r="GK35" s="164">
        <v>1.7898000000000001</v>
      </c>
      <c r="GL35" s="164">
        <v>13.47</v>
      </c>
      <c r="GM35" s="164">
        <v>0</v>
      </c>
      <c r="GN35" s="165"/>
      <c r="GO35" s="164">
        <v>-31.39</v>
      </c>
      <c r="GP35" s="165"/>
      <c r="GQ35" s="164">
        <v>49.999000000000002</v>
      </c>
      <c r="GR35" s="164">
        <v>108.91</v>
      </c>
      <c r="GS35" s="164">
        <v>69.158000000000001</v>
      </c>
      <c r="GT35" s="164">
        <v>-161.69999999999999</v>
      </c>
      <c r="GU35" s="164">
        <v>-23.507999999999999</v>
      </c>
      <c r="GV35" s="164">
        <v>41.082000000000001</v>
      </c>
      <c r="GW35" s="164">
        <v>-46.12</v>
      </c>
      <c r="GX35" s="164">
        <v>11.156000000000001</v>
      </c>
      <c r="GY35" s="164">
        <v>0.83989999999999998</v>
      </c>
      <c r="GZ35" s="164">
        <v>0.51680000000000004</v>
      </c>
      <c r="HA35" s="164">
        <v>12</v>
      </c>
      <c r="HB35" s="164">
        <v>80.915000000000006</v>
      </c>
      <c r="HC35" s="164">
        <v>83.078000000000003</v>
      </c>
      <c r="HD35" s="164">
        <v>283.3</v>
      </c>
      <c r="HE35" s="164">
        <v>-284</v>
      </c>
      <c r="HF35" s="164">
        <v>-557.28</v>
      </c>
      <c r="HG35" s="164">
        <v>561.48</v>
      </c>
      <c r="HH35" s="164">
        <v>392.15</v>
      </c>
      <c r="HI35" s="164">
        <v>-78.037000000000006</v>
      </c>
      <c r="HJ35" s="164">
        <v>-80.188000000000002</v>
      </c>
      <c r="HK35" s="164">
        <v>-49.323</v>
      </c>
      <c r="HL35" s="164">
        <v>-40.981000000000002</v>
      </c>
      <c r="HM35" s="164">
        <v>34.979999999999997</v>
      </c>
      <c r="HN35" s="164">
        <v>34.606999999999999</v>
      </c>
      <c r="HO35" s="165"/>
      <c r="HP35" s="164">
        <v>-72.665999999999997</v>
      </c>
      <c r="HQ35" s="164">
        <v>11.571</v>
      </c>
      <c r="HR35" s="164">
        <v>10.791</v>
      </c>
      <c r="HS35" s="164">
        <v>-25.353000000000002</v>
      </c>
      <c r="HT35" s="164">
        <v>-25.484000000000002</v>
      </c>
      <c r="HU35" s="165"/>
      <c r="HV35" s="165"/>
      <c r="HW35" s="164">
        <v>50.298999999999999</v>
      </c>
      <c r="HX35" s="164">
        <v>49.7</v>
      </c>
      <c r="HY35" s="164">
        <v>22.251999999999999</v>
      </c>
      <c r="HZ35" s="164">
        <v>-46.158999999999999</v>
      </c>
      <c r="IA35" s="164">
        <v>-368.19</v>
      </c>
      <c r="IB35" s="164">
        <v>78.132000000000005</v>
      </c>
      <c r="IC35" s="164">
        <v>77.855999999999995</v>
      </c>
      <c r="ID35" s="164">
        <v>7.5</v>
      </c>
      <c r="IE35" s="164">
        <v>24.5</v>
      </c>
      <c r="IF35" s="164">
        <v>-10.5</v>
      </c>
      <c r="IG35" s="164">
        <v>-10.5</v>
      </c>
      <c r="IH35" s="164">
        <v>1.6325000000000001</v>
      </c>
      <c r="II35" s="164">
        <v>1.2793000000000001</v>
      </c>
      <c r="IJ35" s="164">
        <v>-385.27</v>
      </c>
      <c r="IK35" s="164">
        <v>-1.1826000000000001</v>
      </c>
      <c r="IL35" s="164">
        <v>323.3</v>
      </c>
      <c r="IM35" s="164">
        <v>183.5</v>
      </c>
      <c r="IN35" s="164">
        <v>-214.58</v>
      </c>
      <c r="IO35" s="165"/>
      <c r="IP35" s="164">
        <v>253.18</v>
      </c>
      <c r="IQ35" s="164">
        <v>-36.49</v>
      </c>
      <c r="IR35" s="164">
        <v>-150.32</v>
      </c>
      <c r="IS35" s="164">
        <v>-255.2</v>
      </c>
      <c r="IT35" s="164">
        <v>103.85</v>
      </c>
      <c r="IU35" s="164">
        <v>105.59</v>
      </c>
      <c r="IV35" s="164">
        <v>36.619999999999997</v>
      </c>
      <c r="IW35" s="164">
        <v>-308.85000000000002</v>
      </c>
      <c r="IX35" s="164">
        <v>111.78</v>
      </c>
      <c r="IY35" s="164">
        <v>-197.77</v>
      </c>
      <c r="IZ35" s="164">
        <v>197.87</v>
      </c>
      <c r="JA35" s="164">
        <v>-8.4115000000000002</v>
      </c>
      <c r="JB35" s="164">
        <v>30.954999999999998</v>
      </c>
      <c r="JC35" s="164">
        <v>18.478999999999999</v>
      </c>
      <c r="JD35" s="164">
        <v>0.80800000000000005</v>
      </c>
      <c r="JE35" s="165"/>
      <c r="JF35" s="164">
        <v>-18.638999999999999</v>
      </c>
      <c r="JG35" s="164">
        <v>2.5598999999999998</v>
      </c>
      <c r="JH35" s="164">
        <v>9.2626000000000008</v>
      </c>
      <c r="JI35" s="164">
        <v>-2.7237</v>
      </c>
      <c r="JJ35" s="164">
        <v>-40.107999999999997</v>
      </c>
      <c r="JK35" s="164">
        <v>-18.632000000000001</v>
      </c>
      <c r="JL35" s="164">
        <v>40</v>
      </c>
      <c r="JM35" s="164">
        <v>53.828000000000003</v>
      </c>
      <c r="JN35" s="164">
        <v>52.634</v>
      </c>
      <c r="JO35" s="164">
        <v>0</v>
      </c>
      <c r="JP35" s="164">
        <v>0</v>
      </c>
      <c r="JQ35" s="164">
        <v>23.908999999999999</v>
      </c>
      <c r="JR35" s="164">
        <v>23.373999999999999</v>
      </c>
      <c r="JS35" s="164">
        <v>23.109000000000002</v>
      </c>
      <c r="JT35" s="165"/>
      <c r="JU35" s="164">
        <v>-22.899000000000001</v>
      </c>
      <c r="JV35" s="164">
        <v>20.352</v>
      </c>
      <c r="JW35" s="164">
        <v>7.3699000000000003</v>
      </c>
      <c r="JX35" s="164">
        <v>8.6998999999999995</v>
      </c>
      <c r="JY35" s="164">
        <v>-37.146999999999998</v>
      </c>
      <c r="JZ35" s="164">
        <v>71.388000000000005</v>
      </c>
      <c r="KA35" s="164">
        <v>50.845999999999997</v>
      </c>
      <c r="KB35" s="164">
        <v>-36.881999999999998</v>
      </c>
      <c r="KC35" s="164">
        <v>-69.817999999999998</v>
      </c>
      <c r="KD35" s="164">
        <v>40.116</v>
      </c>
      <c r="KE35" s="164">
        <v>29.475999999999999</v>
      </c>
      <c r="KF35" s="165"/>
      <c r="KG35" s="164">
        <v>-15.398999999999999</v>
      </c>
      <c r="KH35" s="164">
        <v>-163.16</v>
      </c>
      <c r="KI35" s="164">
        <v>297.08</v>
      </c>
    </row>
    <row r="36" spans="1:295" ht="18" customHeight="1" x14ac:dyDescent="0.25">
      <c r="A36" s="161" t="s">
        <v>73</v>
      </c>
      <c r="B36" s="161" t="s">
        <v>810</v>
      </c>
      <c r="C36" s="164">
        <v>0</v>
      </c>
      <c r="D36" s="164">
        <v>18.794</v>
      </c>
      <c r="E36" s="164">
        <v>-37.488</v>
      </c>
      <c r="F36" s="164">
        <v>12.129</v>
      </c>
      <c r="G36" s="164">
        <v>25.975999999999999</v>
      </c>
      <c r="H36" s="164">
        <v>10.981</v>
      </c>
      <c r="I36" s="164">
        <v>51.761000000000003</v>
      </c>
      <c r="J36" s="164">
        <v>-101.44</v>
      </c>
      <c r="K36" s="164">
        <v>53.381</v>
      </c>
      <c r="L36" s="165"/>
      <c r="M36" s="165"/>
      <c r="N36" s="164">
        <v>-33.298999999999999</v>
      </c>
      <c r="O36" s="164">
        <v>-31.145</v>
      </c>
      <c r="P36" s="164">
        <v>26.399000000000001</v>
      </c>
      <c r="Q36" s="164">
        <v>14.076000000000001</v>
      </c>
      <c r="R36" s="164">
        <v>-26.399000000000001</v>
      </c>
      <c r="S36" s="164">
        <v>12.43</v>
      </c>
      <c r="T36" s="164">
        <v>206.6</v>
      </c>
      <c r="U36" s="164">
        <v>10.943</v>
      </c>
      <c r="V36" s="164">
        <v>11.227</v>
      </c>
      <c r="W36" s="165"/>
      <c r="X36" s="164">
        <v>0</v>
      </c>
      <c r="Y36" s="164">
        <v>21.370999999999999</v>
      </c>
      <c r="Z36" s="164">
        <v>7.6184000000000003</v>
      </c>
      <c r="AA36" s="165"/>
      <c r="AB36" s="164">
        <v>113</v>
      </c>
      <c r="AC36" s="164">
        <v>-101.68</v>
      </c>
      <c r="AD36" s="164">
        <v>-101.4</v>
      </c>
      <c r="AE36" s="164">
        <v>19.059000000000001</v>
      </c>
      <c r="AF36" s="164">
        <v>33.298999999999999</v>
      </c>
      <c r="AG36" s="164">
        <v>30.8</v>
      </c>
      <c r="AH36" s="164">
        <v>8.2129999999999992</v>
      </c>
      <c r="AI36" s="164">
        <v>0.14499999999999999</v>
      </c>
      <c r="AJ36" s="164">
        <v>-44.83</v>
      </c>
      <c r="AK36" s="164">
        <v>-44.79</v>
      </c>
      <c r="AL36" s="164">
        <v>-44.908999999999999</v>
      </c>
      <c r="AM36" s="164">
        <v>44.889000000000003</v>
      </c>
      <c r="AN36" s="165"/>
      <c r="AO36" s="165"/>
      <c r="AP36" s="164">
        <v>15.189</v>
      </c>
      <c r="AQ36" s="164">
        <v>63.393000000000001</v>
      </c>
      <c r="AR36" s="164">
        <v>66.39</v>
      </c>
      <c r="AS36" s="164">
        <v>0</v>
      </c>
      <c r="AT36" s="164">
        <v>-50.368000000000002</v>
      </c>
      <c r="AU36" s="164">
        <v>-49.253</v>
      </c>
      <c r="AV36" s="164">
        <v>6.9276999999999997</v>
      </c>
      <c r="AW36" s="164">
        <v>6.9131</v>
      </c>
      <c r="AX36" s="164">
        <v>147.08000000000001</v>
      </c>
      <c r="AY36" s="164">
        <v>150.69999999999999</v>
      </c>
      <c r="AZ36" s="164">
        <v>-4.1875999999999998</v>
      </c>
      <c r="BA36" s="164">
        <v>-21.646999999999998</v>
      </c>
      <c r="BB36" s="166">
        <v>-161.77000000000001</v>
      </c>
      <c r="BC36" s="164">
        <v>21.341000000000001</v>
      </c>
      <c r="BD36" s="164">
        <v>-10.398999999999999</v>
      </c>
      <c r="BE36" s="164">
        <v>-10.298999999999999</v>
      </c>
      <c r="BF36" s="164">
        <v>53.636000000000003</v>
      </c>
      <c r="BG36" s="165"/>
      <c r="BH36" s="164">
        <v>-3.6248</v>
      </c>
      <c r="BI36" s="164">
        <v>-67.102000000000004</v>
      </c>
      <c r="BJ36" s="164">
        <v>0</v>
      </c>
      <c r="BK36" s="164">
        <v>0</v>
      </c>
      <c r="BL36" s="165"/>
      <c r="BM36" s="164">
        <v>3.6787999999999998</v>
      </c>
      <c r="BN36" s="164">
        <v>191.77</v>
      </c>
      <c r="BO36" s="164">
        <v>67.537000000000006</v>
      </c>
      <c r="BP36" s="164">
        <v>67.72</v>
      </c>
      <c r="BQ36" s="164">
        <v>36.56</v>
      </c>
      <c r="BR36" s="164">
        <v>0</v>
      </c>
      <c r="BS36" s="164">
        <v>40.976999999999997</v>
      </c>
      <c r="BT36" s="164">
        <v>-74.44</v>
      </c>
      <c r="BU36" s="164">
        <v>75.608999999999995</v>
      </c>
      <c r="BV36" s="164">
        <v>81.352999999999994</v>
      </c>
      <c r="BW36" s="164">
        <v>23.158999999999999</v>
      </c>
      <c r="BX36" s="164">
        <v>20.568999999999999</v>
      </c>
      <c r="BY36" s="164">
        <v>56.22</v>
      </c>
      <c r="BZ36" s="164">
        <v>72.099000000000004</v>
      </c>
      <c r="CA36" s="164">
        <v>-112.51</v>
      </c>
      <c r="CB36" s="164">
        <v>-112.11</v>
      </c>
      <c r="CC36" s="164">
        <v>128.03</v>
      </c>
      <c r="CD36" s="164">
        <v>129.01</v>
      </c>
      <c r="CE36" s="164">
        <v>32.917000000000002</v>
      </c>
      <c r="CF36" s="165"/>
      <c r="CG36" s="164">
        <v>-114.11</v>
      </c>
      <c r="CH36" s="164">
        <v>13.05</v>
      </c>
      <c r="CI36" s="164">
        <v>-67.465000000000003</v>
      </c>
      <c r="CJ36" s="165"/>
      <c r="CK36" s="164">
        <v>25.984999999999999</v>
      </c>
      <c r="CL36" s="164">
        <v>35.098999999999997</v>
      </c>
      <c r="CM36" s="164">
        <v>134.69</v>
      </c>
      <c r="CN36" s="164">
        <v>-13.71</v>
      </c>
      <c r="CO36" s="164">
        <v>16.135000000000002</v>
      </c>
      <c r="CP36" s="164">
        <v>15.242000000000001</v>
      </c>
      <c r="CQ36" s="164">
        <v>16.401</v>
      </c>
      <c r="CR36" s="164">
        <v>12.407999999999999</v>
      </c>
      <c r="CS36" s="164">
        <v>13.316000000000001</v>
      </c>
      <c r="CT36" s="164">
        <v>-49.506999999999998</v>
      </c>
      <c r="CU36" s="164">
        <v>-30.283000000000001</v>
      </c>
      <c r="CV36" s="164">
        <v>0</v>
      </c>
      <c r="CW36" s="164">
        <v>13.632</v>
      </c>
      <c r="CX36" s="164">
        <v>29.2</v>
      </c>
      <c r="CY36" s="164">
        <v>61.639000000000003</v>
      </c>
      <c r="CZ36" s="164">
        <v>45.71</v>
      </c>
      <c r="DA36" s="164">
        <v>43.216999999999999</v>
      </c>
      <c r="DB36" s="164">
        <v>-30.719000000000001</v>
      </c>
      <c r="DC36" s="165"/>
      <c r="DD36" s="165"/>
      <c r="DE36" s="164">
        <v>66.506</v>
      </c>
      <c r="DF36" s="164">
        <v>-62.856999999999999</v>
      </c>
      <c r="DG36" s="164">
        <v>0</v>
      </c>
      <c r="DH36" s="165"/>
      <c r="DI36" s="164">
        <v>-92.8</v>
      </c>
      <c r="DJ36" s="164">
        <v>-92.5</v>
      </c>
      <c r="DK36" s="165"/>
      <c r="DL36" s="164">
        <v>55.673000000000002</v>
      </c>
      <c r="DM36" s="164">
        <v>48.387999999999998</v>
      </c>
      <c r="DN36" s="164">
        <v>80.876999999999995</v>
      </c>
      <c r="DO36" s="164">
        <v>54.9</v>
      </c>
      <c r="DP36" s="164">
        <v>-2.97</v>
      </c>
      <c r="DQ36" s="164">
        <v>47.924999999999997</v>
      </c>
      <c r="DR36" s="165"/>
      <c r="DS36" s="164">
        <v>-18.98</v>
      </c>
      <c r="DT36" s="164">
        <v>-18.978999999999999</v>
      </c>
      <c r="DU36" s="164">
        <v>103.13</v>
      </c>
      <c r="DV36" s="164">
        <v>61.61</v>
      </c>
      <c r="DW36" s="164">
        <v>65.018000000000001</v>
      </c>
      <c r="DX36" s="164">
        <v>63.89</v>
      </c>
      <c r="DY36" s="164">
        <v>-93.144000000000005</v>
      </c>
      <c r="DZ36" s="164">
        <v>-90.4</v>
      </c>
      <c r="EA36" s="165"/>
      <c r="EB36" s="165"/>
      <c r="EC36" s="164">
        <v>115.87</v>
      </c>
      <c r="ED36" s="165"/>
      <c r="EE36" s="164">
        <v>44.820999999999998</v>
      </c>
      <c r="EF36" s="164">
        <v>21.327000000000002</v>
      </c>
      <c r="EG36" s="164">
        <v>-30.524999999999999</v>
      </c>
      <c r="EH36" s="164">
        <v>-25.263999999999999</v>
      </c>
      <c r="EI36" s="164">
        <v>55.851999999999997</v>
      </c>
      <c r="EJ36" s="164">
        <v>0</v>
      </c>
      <c r="EK36" s="164">
        <v>-19.625</v>
      </c>
      <c r="EL36" s="164">
        <v>-21.978000000000002</v>
      </c>
      <c r="EM36" s="164">
        <v>49.113</v>
      </c>
      <c r="EN36" s="164">
        <v>-43.396000000000001</v>
      </c>
      <c r="EO36" s="164">
        <v>-48.345999999999997</v>
      </c>
      <c r="EP36" s="164">
        <v>124.46</v>
      </c>
      <c r="EQ36" s="164">
        <v>-82.23</v>
      </c>
      <c r="ER36" s="164">
        <v>-83.78</v>
      </c>
      <c r="ES36" s="164">
        <v>16.547999999999998</v>
      </c>
      <c r="ET36" s="164">
        <v>15.269</v>
      </c>
      <c r="EU36" s="164">
        <v>-18.690000000000001</v>
      </c>
      <c r="EV36" s="164">
        <v>88.4</v>
      </c>
      <c r="EW36" s="164">
        <v>12.823</v>
      </c>
      <c r="EX36" s="164">
        <v>-134.97</v>
      </c>
      <c r="EY36" s="164">
        <v>-36.801000000000002</v>
      </c>
      <c r="EZ36" s="164">
        <v>-36.323999999999998</v>
      </c>
      <c r="FA36" s="164">
        <v>10.323</v>
      </c>
      <c r="FB36" s="165"/>
      <c r="FC36" s="164">
        <v>-12.749000000000001</v>
      </c>
      <c r="FD36" s="164">
        <v>23.661999999999999</v>
      </c>
      <c r="FE36" s="164">
        <v>0</v>
      </c>
      <c r="FF36" s="164">
        <v>0</v>
      </c>
      <c r="FG36" s="164">
        <v>37.155999999999999</v>
      </c>
      <c r="FH36" s="164">
        <v>38.149000000000001</v>
      </c>
      <c r="FI36" s="164">
        <v>36.128999999999998</v>
      </c>
      <c r="FJ36" s="164">
        <v>114.03</v>
      </c>
      <c r="FK36" s="164">
        <v>111.35</v>
      </c>
      <c r="FL36" s="164">
        <v>-160.91999999999999</v>
      </c>
      <c r="FM36" s="164">
        <v>94.74</v>
      </c>
      <c r="FN36" s="164">
        <v>94.893000000000001</v>
      </c>
      <c r="FO36" s="164">
        <v>-118.23</v>
      </c>
      <c r="FP36" s="164">
        <v>-105.62</v>
      </c>
      <c r="FQ36" s="164">
        <v>-48.17</v>
      </c>
      <c r="FR36" s="164">
        <v>-35.779000000000003</v>
      </c>
      <c r="FS36" s="164">
        <v>19.097000000000001</v>
      </c>
      <c r="FT36" s="164">
        <v>0.7974</v>
      </c>
      <c r="FU36" s="164">
        <v>-12.218999999999999</v>
      </c>
      <c r="FV36" s="164">
        <v>17.45</v>
      </c>
      <c r="FW36" s="164">
        <v>-47.997999999999998</v>
      </c>
      <c r="FX36" s="164">
        <v>10.696</v>
      </c>
      <c r="FY36" s="164">
        <v>-13.298999999999999</v>
      </c>
      <c r="FZ36" s="164">
        <v>3.2069999999999999</v>
      </c>
      <c r="GA36" s="164">
        <v>10.914999999999999</v>
      </c>
      <c r="GB36" s="164">
        <v>26.34</v>
      </c>
      <c r="GC36" s="164">
        <v>107.83</v>
      </c>
      <c r="GD36" s="164">
        <v>121.65</v>
      </c>
      <c r="GE36" s="164">
        <v>13.73</v>
      </c>
      <c r="GF36" s="164">
        <v>82.042000000000002</v>
      </c>
      <c r="GG36" s="164">
        <v>18</v>
      </c>
      <c r="GH36" s="164">
        <v>-23.963999999999999</v>
      </c>
      <c r="GI36" s="164">
        <v>-2.5710999999999999</v>
      </c>
      <c r="GJ36" s="164">
        <v>3.0013000000000001</v>
      </c>
      <c r="GK36" s="164">
        <v>1.7724</v>
      </c>
      <c r="GL36" s="164">
        <v>13.05</v>
      </c>
      <c r="GM36" s="164">
        <v>0</v>
      </c>
      <c r="GN36" s="165"/>
      <c r="GO36" s="164">
        <v>-30.873999999999999</v>
      </c>
      <c r="GP36" s="165"/>
      <c r="GQ36" s="164">
        <v>48.738</v>
      </c>
      <c r="GR36" s="164">
        <v>109.64</v>
      </c>
      <c r="GS36" s="164">
        <v>68.849000000000004</v>
      </c>
      <c r="GT36" s="164">
        <v>-162.41</v>
      </c>
      <c r="GU36" s="164">
        <v>-23.486999999999998</v>
      </c>
      <c r="GV36" s="164">
        <v>40.896000000000001</v>
      </c>
      <c r="GW36" s="164">
        <v>-44.899000000000001</v>
      </c>
      <c r="GX36" s="164">
        <v>11.944000000000001</v>
      </c>
      <c r="GY36" s="164">
        <v>0.3125</v>
      </c>
      <c r="GZ36" s="164">
        <v>0</v>
      </c>
      <c r="HA36" s="164">
        <v>12.845000000000001</v>
      </c>
      <c r="HB36" s="164">
        <v>84.546999999999997</v>
      </c>
      <c r="HC36" s="164">
        <v>86.728999999999999</v>
      </c>
      <c r="HD36" s="164">
        <v>275.7</v>
      </c>
      <c r="HE36" s="164">
        <v>-275.52</v>
      </c>
      <c r="HF36" s="164">
        <v>-559.72</v>
      </c>
      <c r="HG36" s="164">
        <v>564.98</v>
      </c>
      <c r="HH36" s="164">
        <v>424.04</v>
      </c>
      <c r="HI36" s="164">
        <v>-81.841999999999999</v>
      </c>
      <c r="HJ36" s="164">
        <v>-82.82</v>
      </c>
      <c r="HK36" s="164">
        <v>-49.155000000000001</v>
      </c>
      <c r="HL36" s="164">
        <v>-40.774000000000001</v>
      </c>
      <c r="HM36" s="164">
        <v>35.773000000000003</v>
      </c>
      <c r="HN36" s="164">
        <v>34.4</v>
      </c>
      <c r="HO36" s="165"/>
      <c r="HP36" s="164">
        <v>-72.665999999999997</v>
      </c>
      <c r="HQ36" s="164">
        <v>12.977</v>
      </c>
      <c r="HR36" s="164">
        <v>12.9</v>
      </c>
      <c r="HS36" s="164">
        <v>-26.053000000000001</v>
      </c>
      <c r="HT36" s="164">
        <v>-25.852</v>
      </c>
      <c r="HU36" s="165"/>
      <c r="HV36" s="165"/>
      <c r="HW36" s="164">
        <v>53.4</v>
      </c>
      <c r="HX36" s="164">
        <v>53.5</v>
      </c>
      <c r="HY36" s="164">
        <v>22.295000000000002</v>
      </c>
      <c r="HZ36" s="164">
        <v>-43.439</v>
      </c>
      <c r="IA36" s="164">
        <v>-378.48</v>
      </c>
      <c r="IB36" s="164">
        <v>82.311999999999998</v>
      </c>
      <c r="IC36" s="164">
        <v>82.034999999999997</v>
      </c>
      <c r="ID36" s="164">
        <v>7.6999000000000004</v>
      </c>
      <c r="IE36" s="164">
        <v>22.798999999999999</v>
      </c>
      <c r="IF36" s="164">
        <v>-12.199</v>
      </c>
      <c r="IG36" s="164">
        <v>-11.6</v>
      </c>
      <c r="IH36" s="164">
        <v>1.6325000000000001</v>
      </c>
      <c r="II36" s="164">
        <v>1.2793000000000001</v>
      </c>
      <c r="IJ36" s="164">
        <v>-416.09</v>
      </c>
      <c r="IK36" s="164">
        <v>-35.313000000000002</v>
      </c>
      <c r="IL36" s="164">
        <v>335.08</v>
      </c>
      <c r="IM36" s="164">
        <v>201.57</v>
      </c>
      <c r="IN36" s="164">
        <v>-182.25</v>
      </c>
      <c r="IO36" s="165"/>
      <c r="IP36" s="164">
        <v>263.73</v>
      </c>
      <c r="IQ36" s="164">
        <v>-38.274000000000001</v>
      </c>
      <c r="IR36" s="164">
        <v>-159.13999999999999</v>
      </c>
      <c r="IS36" s="164">
        <v>-263.33999999999997</v>
      </c>
      <c r="IT36" s="164">
        <v>109.86</v>
      </c>
      <c r="IU36" s="164">
        <v>108.7</v>
      </c>
      <c r="IV36" s="164">
        <v>41.884</v>
      </c>
      <c r="IW36" s="164">
        <v>-327.04000000000002</v>
      </c>
      <c r="IX36" s="164">
        <v>117.08</v>
      </c>
      <c r="IY36" s="164">
        <v>-205.33</v>
      </c>
      <c r="IZ36" s="164">
        <v>207.63</v>
      </c>
      <c r="JA36" s="164">
        <v>-8.9635999999999996</v>
      </c>
      <c r="JB36" s="164">
        <v>30.954999999999998</v>
      </c>
      <c r="JC36" s="164">
        <v>19.36</v>
      </c>
      <c r="JD36" s="164">
        <v>0.82299999999999995</v>
      </c>
      <c r="JE36" s="165"/>
      <c r="JF36" s="164">
        <v>-18.638999999999999</v>
      </c>
      <c r="JG36" s="164">
        <v>2.0798999999999999</v>
      </c>
      <c r="JH36" s="164">
        <v>9.7995000000000001</v>
      </c>
      <c r="JI36" s="164">
        <v>-3.1052</v>
      </c>
      <c r="JJ36" s="164">
        <v>-42.305</v>
      </c>
      <c r="JK36" s="164">
        <v>-18.280999999999999</v>
      </c>
      <c r="JL36" s="164">
        <v>42.2</v>
      </c>
      <c r="JM36" s="164">
        <v>53.56</v>
      </c>
      <c r="JN36" s="164">
        <v>55.658999999999999</v>
      </c>
      <c r="JO36" s="164">
        <v>0</v>
      </c>
      <c r="JP36" s="164">
        <v>0</v>
      </c>
      <c r="JQ36" s="164">
        <v>24.077000000000002</v>
      </c>
      <c r="JR36" s="164">
        <v>22.094000000000001</v>
      </c>
      <c r="JS36" s="164">
        <v>22.364000000000001</v>
      </c>
      <c r="JT36" s="165"/>
      <c r="JU36" s="164">
        <v>-22.899000000000001</v>
      </c>
      <c r="JV36" s="164">
        <v>20.463999999999999</v>
      </c>
      <c r="JW36" s="164">
        <v>7.1798999999999999</v>
      </c>
      <c r="JX36" s="164">
        <v>8.6998999999999995</v>
      </c>
      <c r="JY36" s="164">
        <v>-36.174999999999997</v>
      </c>
      <c r="JZ36" s="164">
        <v>71.569999999999993</v>
      </c>
      <c r="KA36" s="164">
        <v>50.22</v>
      </c>
      <c r="KB36" s="164">
        <v>-36.396999999999998</v>
      </c>
      <c r="KC36" s="164">
        <v>-70.009</v>
      </c>
      <c r="KD36" s="164">
        <v>40.014000000000003</v>
      </c>
      <c r="KE36" s="164">
        <v>29.698</v>
      </c>
      <c r="KF36" s="165"/>
      <c r="KG36" s="164">
        <v>-16.399000000000001</v>
      </c>
      <c r="KH36" s="164">
        <v>-141.32</v>
      </c>
      <c r="KI36" s="164">
        <v>282.75</v>
      </c>
    </row>
    <row r="37" spans="1:295" ht="18" customHeight="1" x14ac:dyDescent="0.25">
      <c r="A37" s="161" t="s">
        <v>73</v>
      </c>
      <c r="B37" s="161" t="s">
        <v>811</v>
      </c>
      <c r="C37" s="164">
        <v>0</v>
      </c>
      <c r="D37" s="164">
        <v>18.747</v>
      </c>
      <c r="E37" s="164">
        <v>-37.35</v>
      </c>
      <c r="F37" s="164">
        <v>11.958</v>
      </c>
      <c r="G37" s="164">
        <v>26.029</v>
      </c>
      <c r="H37" s="164">
        <v>10.371</v>
      </c>
      <c r="I37" s="164">
        <v>51.893999999999998</v>
      </c>
      <c r="J37" s="164">
        <v>-102.98</v>
      </c>
      <c r="K37" s="164">
        <v>52.226999999999997</v>
      </c>
      <c r="L37" s="165"/>
      <c r="M37" s="165"/>
      <c r="N37" s="164">
        <v>-28.86</v>
      </c>
      <c r="O37" s="164">
        <v>-31.347000000000001</v>
      </c>
      <c r="P37" s="164">
        <v>26.399000000000001</v>
      </c>
      <c r="Q37" s="164">
        <v>14.076000000000001</v>
      </c>
      <c r="R37" s="164">
        <v>-26.399000000000001</v>
      </c>
      <c r="S37" s="164">
        <v>12.766999999999999</v>
      </c>
      <c r="T37" s="164">
        <v>210.06</v>
      </c>
      <c r="U37" s="164">
        <v>11.122999999999999</v>
      </c>
      <c r="V37" s="164">
        <v>11.236000000000001</v>
      </c>
      <c r="W37" s="165"/>
      <c r="X37" s="164">
        <v>0</v>
      </c>
      <c r="Y37" s="164">
        <v>21.917000000000002</v>
      </c>
      <c r="Z37" s="164">
        <v>7.3127000000000004</v>
      </c>
      <c r="AA37" s="165"/>
      <c r="AB37" s="164">
        <v>113</v>
      </c>
      <c r="AC37" s="164">
        <v>-99.629000000000005</v>
      </c>
      <c r="AD37" s="164">
        <v>-100.05</v>
      </c>
      <c r="AE37" s="164">
        <v>18.696000000000002</v>
      </c>
      <c r="AF37" s="164">
        <v>28.86</v>
      </c>
      <c r="AG37" s="164">
        <v>30.8</v>
      </c>
      <c r="AH37" s="164">
        <v>6.9130000000000003</v>
      </c>
      <c r="AI37" s="164">
        <v>0.13500000000000001</v>
      </c>
      <c r="AJ37" s="164">
        <v>-46.728999999999999</v>
      </c>
      <c r="AK37" s="164">
        <v>-46.869</v>
      </c>
      <c r="AL37" s="164">
        <v>-37.47</v>
      </c>
      <c r="AM37" s="164">
        <v>47.369</v>
      </c>
      <c r="AN37" s="165"/>
      <c r="AO37" s="165"/>
      <c r="AP37" s="164">
        <v>15.144</v>
      </c>
      <c r="AQ37" s="164">
        <v>62.637</v>
      </c>
      <c r="AR37" s="164">
        <v>64.674999999999997</v>
      </c>
      <c r="AS37" s="164">
        <v>0</v>
      </c>
      <c r="AT37" s="164">
        <v>-50.368000000000002</v>
      </c>
      <c r="AU37" s="164">
        <v>-50.984000000000002</v>
      </c>
      <c r="AV37" s="164">
        <v>34.692999999999998</v>
      </c>
      <c r="AW37" s="164">
        <v>35.206000000000003</v>
      </c>
      <c r="AX37" s="164">
        <v>143.6</v>
      </c>
      <c r="AY37" s="164">
        <v>150.83000000000001</v>
      </c>
      <c r="AZ37" s="164">
        <v>0</v>
      </c>
      <c r="BA37" s="164">
        <v>-2.2736999999999998</v>
      </c>
      <c r="BB37" s="166">
        <v>-190.74</v>
      </c>
      <c r="BC37" s="164">
        <v>28.687000000000001</v>
      </c>
      <c r="BD37" s="164">
        <v>-14.199</v>
      </c>
      <c r="BE37" s="164">
        <v>-14.099</v>
      </c>
      <c r="BF37" s="164">
        <v>55.710999999999999</v>
      </c>
      <c r="BG37" s="165"/>
      <c r="BH37" s="164">
        <v>-3.1783999999999999</v>
      </c>
      <c r="BI37" s="164">
        <v>-67.102000000000004</v>
      </c>
      <c r="BJ37" s="164">
        <v>0</v>
      </c>
      <c r="BK37" s="164">
        <v>0</v>
      </c>
      <c r="BL37" s="165"/>
      <c r="BM37" s="164">
        <v>3.5939999999999999</v>
      </c>
      <c r="BN37" s="164">
        <v>220.74</v>
      </c>
      <c r="BO37" s="164">
        <v>64.912000000000006</v>
      </c>
      <c r="BP37" s="164">
        <v>65.064999999999998</v>
      </c>
      <c r="BQ37" s="164">
        <v>47.679000000000002</v>
      </c>
      <c r="BR37" s="164">
        <v>0</v>
      </c>
      <c r="BS37" s="164">
        <v>40.976999999999997</v>
      </c>
      <c r="BT37" s="164">
        <v>-87.495999999999995</v>
      </c>
      <c r="BU37" s="164">
        <v>89.816000000000003</v>
      </c>
      <c r="BV37" s="164">
        <v>81.632000000000005</v>
      </c>
      <c r="BW37" s="164">
        <v>23.829000000000001</v>
      </c>
      <c r="BX37" s="164">
        <v>21.37</v>
      </c>
      <c r="BY37" s="164">
        <v>55.598999999999997</v>
      </c>
      <c r="BZ37" s="164">
        <v>72.22</v>
      </c>
      <c r="CA37" s="164">
        <v>-109.7</v>
      </c>
      <c r="CB37" s="164">
        <v>-108.5</v>
      </c>
      <c r="CC37" s="164">
        <v>124.28</v>
      </c>
      <c r="CD37" s="164">
        <v>125.06</v>
      </c>
      <c r="CE37" s="164">
        <v>33.753999999999998</v>
      </c>
      <c r="CF37" s="165"/>
      <c r="CG37" s="164">
        <v>-118</v>
      </c>
      <c r="CH37" s="164">
        <v>10.430999999999999</v>
      </c>
      <c r="CI37" s="164">
        <v>-67.100999999999999</v>
      </c>
      <c r="CJ37" s="165"/>
      <c r="CK37" s="164">
        <v>25.984999999999999</v>
      </c>
      <c r="CL37" s="164">
        <v>34.700000000000003</v>
      </c>
      <c r="CM37" s="164">
        <v>133.5</v>
      </c>
      <c r="CN37" s="164">
        <v>-13.6</v>
      </c>
      <c r="CO37" s="164">
        <v>13.782</v>
      </c>
      <c r="CP37" s="164">
        <v>13.131</v>
      </c>
      <c r="CQ37" s="164">
        <v>14.57</v>
      </c>
      <c r="CR37" s="164">
        <v>7.0027999999999997</v>
      </c>
      <c r="CS37" s="164">
        <v>8.0545000000000009</v>
      </c>
      <c r="CT37" s="164">
        <v>-47.506999999999998</v>
      </c>
      <c r="CU37" s="164">
        <v>-29.35</v>
      </c>
      <c r="CV37" s="164">
        <v>0</v>
      </c>
      <c r="CW37" s="164">
        <v>13.101000000000001</v>
      </c>
      <c r="CX37" s="164">
        <v>30.318999999999999</v>
      </c>
      <c r="CY37" s="164">
        <v>61.228999999999999</v>
      </c>
      <c r="CZ37" s="164">
        <v>45.71</v>
      </c>
      <c r="DA37" s="164">
        <v>43.216999999999999</v>
      </c>
      <c r="DB37" s="164">
        <v>-30.67</v>
      </c>
      <c r="DC37" s="165"/>
      <c r="DD37" s="165"/>
      <c r="DE37" s="164">
        <v>66.894000000000005</v>
      </c>
      <c r="DF37" s="164">
        <v>-57.551000000000002</v>
      </c>
      <c r="DG37" s="164">
        <v>0</v>
      </c>
      <c r="DH37" s="165"/>
      <c r="DI37" s="164">
        <v>-90.4</v>
      </c>
      <c r="DJ37" s="164">
        <v>-93.099000000000004</v>
      </c>
      <c r="DK37" s="165"/>
      <c r="DL37" s="164">
        <v>55.087000000000003</v>
      </c>
      <c r="DM37" s="164">
        <v>46.039000000000001</v>
      </c>
      <c r="DN37" s="164">
        <v>79.704999999999998</v>
      </c>
      <c r="DO37" s="164">
        <v>54.9</v>
      </c>
      <c r="DP37" s="164">
        <v>-2.4300000000000002</v>
      </c>
      <c r="DQ37" s="164">
        <v>48.91</v>
      </c>
      <c r="DR37" s="165"/>
      <c r="DS37" s="164">
        <v>-17.670000000000002</v>
      </c>
      <c r="DT37" s="164">
        <v>-18.03</v>
      </c>
      <c r="DU37" s="164">
        <v>105.1</v>
      </c>
      <c r="DV37" s="164">
        <v>62.86</v>
      </c>
      <c r="DW37" s="164">
        <v>59.618000000000002</v>
      </c>
      <c r="DX37" s="164">
        <v>58.835999999999999</v>
      </c>
      <c r="DY37" s="164">
        <v>-91.236999999999995</v>
      </c>
      <c r="DZ37" s="164">
        <v>-89.545000000000002</v>
      </c>
      <c r="EA37" s="165"/>
      <c r="EB37" s="165"/>
      <c r="EC37" s="164">
        <v>113.69</v>
      </c>
      <c r="ED37" s="165"/>
      <c r="EE37" s="164">
        <v>42.399000000000001</v>
      </c>
      <c r="EF37" s="164">
        <v>21.166</v>
      </c>
      <c r="EG37" s="164">
        <v>-31.027000000000001</v>
      </c>
      <c r="EH37" s="164">
        <v>-35.320999999999998</v>
      </c>
      <c r="EI37" s="164">
        <v>41.533000000000001</v>
      </c>
      <c r="EJ37" s="164">
        <v>0</v>
      </c>
      <c r="EK37" s="164">
        <v>-20.248999999999999</v>
      </c>
      <c r="EL37" s="164">
        <v>-21.998000000000001</v>
      </c>
      <c r="EM37" s="164">
        <v>44.134</v>
      </c>
      <c r="EN37" s="164">
        <v>-48.176000000000002</v>
      </c>
      <c r="EO37" s="164">
        <v>-48.345999999999997</v>
      </c>
      <c r="EP37" s="164">
        <v>153.66</v>
      </c>
      <c r="EQ37" s="164">
        <v>-84.881</v>
      </c>
      <c r="ER37" s="164">
        <v>-85.820999999999998</v>
      </c>
      <c r="ES37" s="164">
        <v>16.603000000000002</v>
      </c>
      <c r="ET37" s="164">
        <v>0</v>
      </c>
      <c r="EU37" s="164">
        <v>-22.609000000000002</v>
      </c>
      <c r="EV37" s="164">
        <v>102.7</v>
      </c>
      <c r="EW37" s="164">
        <v>12.52</v>
      </c>
      <c r="EX37" s="164">
        <v>-145.26</v>
      </c>
      <c r="EY37" s="164">
        <v>-33.061</v>
      </c>
      <c r="EZ37" s="164">
        <v>-32.366</v>
      </c>
      <c r="FA37" s="164">
        <v>2.3344999999999998</v>
      </c>
      <c r="FB37" s="165"/>
      <c r="FC37" s="164">
        <v>-15.157</v>
      </c>
      <c r="FD37" s="164">
        <v>22.724</v>
      </c>
      <c r="FE37" s="164">
        <v>0</v>
      </c>
      <c r="FF37" s="164">
        <v>0</v>
      </c>
      <c r="FG37" s="164">
        <v>37.634</v>
      </c>
      <c r="FH37" s="164">
        <v>38.44</v>
      </c>
      <c r="FI37" s="164">
        <v>36.637</v>
      </c>
      <c r="FJ37" s="164">
        <v>109.85</v>
      </c>
      <c r="FK37" s="164">
        <v>109.51</v>
      </c>
      <c r="FL37" s="164">
        <v>-143.51</v>
      </c>
      <c r="FM37" s="164">
        <v>94.225999999999999</v>
      </c>
      <c r="FN37" s="164">
        <v>94.475999999999999</v>
      </c>
      <c r="FO37" s="164">
        <v>-111.21</v>
      </c>
      <c r="FP37" s="164">
        <v>-102.99</v>
      </c>
      <c r="FQ37" s="164">
        <v>-36.509</v>
      </c>
      <c r="FR37" s="164">
        <v>-34.948999999999998</v>
      </c>
      <c r="FS37" s="164">
        <v>16.582000000000001</v>
      </c>
      <c r="FT37" s="164">
        <v>0.76329999999999998</v>
      </c>
      <c r="FU37" s="164">
        <v>-10.029</v>
      </c>
      <c r="FV37" s="164">
        <v>18.2</v>
      </c>
      <c r="FW37" s="164">
        <v>-37.704999999999998</v>
      </c>
      <c r="FX37" s="164">
        <v>10.553000000000001</v>
      </c>
      <c r="FY37" s="164">
        <v>-13.473000000000001</v>
      </c>
      <c r="FZ37" s="164">
        <v>4.1820000000000004</v>
      </c>
      <c r="GA37" s="164">
        <v>11.003</v>
      </c>
      <c r="GB37" s="164">
        <v>30.469000000000001</v>
      </c>
      <c r="GC37" s="164">
        <v>102.08</v>
      </c>
      <c r="GD37" s="164">
        <v>113.16</v>
      </c>
      <c r="GE37" s="164">
        <v>14.23</v>
      </c>
      <c r="GF37" s="164">
        <v>86.078000000000003</v>
      </c>
      <c r="GG37" s="164">
        <v>20</v>
      </c>
      <c r="GH37" s="164">
        <v>-20.690999999999999</v>
      </c>
      <c r="GI37" s="164">
        <v>-1.4935</v>
      </c>
      <c r="GJ37" s="164">
        <v>1.4763999999999999</v>
      </c>
      <c r="GK37" s="164">
        <v>1.7378</v>
      </c>
      <c r="GL37" s="164">
        <v>6.6000000000000003E-2</v>
      </c>
      <c r="GM37" s="164">
        <v>0</v>
      </c>
      <c r="GN37" s="165"/>
      <c r="GO37" s="164">
        <v>-35.454999999999998</v>
      </c>
      <c r="GP37" s="165"/>
      <c r="GQ37" s="164">
        <v>55.796999999999997</v>
      </c>
      <c r="GR37" s="164">
        <v>113.27</v>
      </c>
      <c r="GS37" s="164">
        <v>70.162999999999997</v>
      </c>
      <c r="GT37" s="164">
        <v>-166.22</v>
      </c>
      <c r="GU37" s="164">
        <v>-23.745999999999999</v>
      </c>
      <c r="GV37" s="164">
        <v>39.899000000000001</v>
      </c>
      <c r="GW37" s="164">
        <v>-47.521999999999998</v>
      </c>
      <c r="GX37" s="164">
        <v>11.135999999999999</v>
      </c>
      <c r="GY37" s="164">
        <v>0</v>
      </c>
      <c r="GZ37" s="164">
        <v>0</v>
      </c>
      <c r="HA37" s="164">
        <v>12.754</v>
      </c>
      <c r="HB37" s="164">
        <v>80.991</v>
      </c>
      <c r="HC37" s="164">
        <v>82.307000000000002</v>
      </c>
      <c r="HD37" s="164">
        <v>285</v>
      </c>
      <c r="HE37" s="164">
        <v>-284.3</v>
      </c>
      <c r="HF37" s="164">
        <v>-564.57000000000005</v>
      </c>
      <c r="HG37" s="164">
        <v>570.46</v>
      </c>
      <c r="HH37" s="164">
        <v>411.05</v>
      </c>
      <c r="HI37" s="164">
        <v>-78.421999999999997</v>
      </c>
      <c r="HJ37" s="164">
        <v>-80.302999999999997</v>
      </c>
      <c r="HK37" s="164">
        <v>-55.076000000000001</v>
      </c>
      <c r="HL37" s="164">
        <v>-47.03</v>
      </c>
      <c r="HM37" s="164">
        <v>33.058999999999997</v>
      </c>
      <c r="HN37" s="164">
        <v>33.960999999999999</v>
      </c>
      <c r="HO37" s="165"/>
      <c r="HP37" s="164">
        <v>-72.665999999999997</v>
      </c>
      <c r="HQ37" s="164">
        <v>13.965999999999999</v>
      </c>
      <c r="HR37" s="164">
        <v>13.208</v>
      </c>
      <c r="HS37" s="164">
        <v>-26.437999999999999</v>
      </c>
      <c r="HT37" s="164">
        <v>-26.332999999999998</v>
      </c>
      <c r="HU37" s="165"/>
      <c r="HV37" s="165"/>
      <c r="HW37" s="164">
        <v>51.298999999999999</v>
      </c>
      <c r="HX37" s="164">
        <v>51.7</v>
      </c>
      <c r="HY37" s="164">
        <v>22.416</v>
      </c>
      <c r="HZ37" s="164">
        <v>-38.880000000000003</v>
      </c>
      <c r="IA37" s="164">
        <v>-376.73</v>
      </c>
      <c r="IB37" s="164">
        <v>81.531000000000006</v>
      </c>
      <c r="IC37" s="164">
        <v>81.259</v>
      </c>
      <c r="ID37" s="164">
        <v>7.3</v>
      </c>
      <c r="IE37" s="164">
        <v>23.399000000000001</v>
      </c>
      <c r="IF37" s="164">
        <v>-12.199</v>
      </c>
      <c r="IG37" s="164">
        <v>-12.3</v>
      </c>
      <c r="IH37" s="164">
        <v>1.6325000000000001</v>
      </c>
      <c r="II37" s="164">
        <v>1.2793000000000001</v>
      </c>
      <c r="IJ37" s="164">
        <v>-404.71</v>
      </c>
      <c r="IK37" s="164">
        <v>-17.533000000000001</v>
      </c>
      <c r="IL37" s="164">
        <v>338.77</v>
      </c>
      <c r="IM37" s="164">
        <v>196.67</v>
      </c>
      <c r="IN37" s="164">
        <v>-210.41</v>
      </c>
      <c r="IO37" s="165"/>
      <c r="IP37" s="164">
        <v>270.54000000000002</v>
      </c>
      <c r="IQ37" s="164">
        <v>-40.694000000000003</v>
      </c>
      <c r="IR37" s="164">
        <v>-162.37</v>
      </c>
      <c r="IS37" s="164">
        <v>-265.76</v>
      </c>
      <c r="IT37" s="164">
        <v>109.09</v>
      </c>
      <c r="IU37" s="164">
        <v>109.68</v>
      </c>
      <c r="IV37" s="164">
        <v>38.802</v>
      </c>
      <c r="IW37" s="164">
        <v>-329.42</v>
      </c>
      <c r="IX37" s="164">
        <v>118.54</v>
      </c>
      <c r="IY37" s="164">
        <v>-205.4</v>
      </c>
      <c r="IZ37" s="164">
        <v>209.67</v>
      </c>
      <c r="JA37" s="164">
        <v>-9.1228999999999996</v>
      </c>
      <c r="JB37" s="164">
        <v>30.954999999999998</v>
      </c>
      <c r="JC37" s="164">
        <v>19.440000000000001</v>
      </c>
      <c r="JD37" s="164">
        <v>0.90900000000000003</v>
      </c>
      <c r="JE37" s="165"/>
      <c r="JF37" s="164">
        <v>-18.719000000000001</v>
      </c>
      <c r="JG37" s="164">
        <v>2.3199000000000001</v>
      </c>
      <c r="JH37" s="164">
        <v>9.8169000000000004</v>
      </c>
      <c r="JI37" s="164">
        <v>-2.5192000000000001</v>
      </c>
      <c r="JJ37" s="164">
        <v>-43.915999999999997</v>
      </c>
      <c r="JK37" s="164">
        <v>-18.161999999999999</v>
      </c>
      <c r="JL37" s="164">
        <v>41.9</v>
      </c>
      <c r="JM37" s="164">
        <v>53.933</v>
      </c>
      <c r="JN37" s="164">
        <v>54.567999999999998</v>
      </c>
      <c r="JO37" s="164">
        <v>0</v>
      </c>
      <c r="JP37" s="164">
        <v>0</v>
      </c>
      <c r="JQ37" s="164">
        <v>21.109000000000002</v>
      </c>
      <c r="JR37" s="164">
        <v>23.559000000000001</v>
      </c>
      <c r="JS37" s="164">
        <v>22.43</v>
      </c>
      <c r="JT37" s="165"/>
      <c r="JU37" s="164">
        <v>-23.1</v>
      </c>
      <c r="JV37" s="164">
        <v>20.545000000000002</v>
      </c>
      <c r="JW37" s="164">
        <v>7.2199</v>
      </c>
      <c r="JX37" s="164">
        <v>8.6998999999999995</v>
      </c>
      <c r="JY37" s="164">
        <v>-41.295000000000002</v>
      </c>
      <c r="JZ37" s="164">
        <v>76.411000000000001</v>
      </c>
      <c r="KA37" s="164">
        <v>56.055999999999997</v>
      </c>
      <c r="KB37" s="164">
        <v>-41.551000000000002</v>
      </c>
      <c r="KC37" s="164">
        <v>-75.866</v>
      </c>
      <c r="KD37" s="164">
        <v>46.826999999999998</v>
      </c>
      <c r="KE37" s="164">
        <v>28.696999999999999</v>
      </c>
      <c r="KF37" s="165"/>
      <c r="KG37" s="164">
        <v>-15.1</v>
      </c>
      <c r="KH37" s="164">
        <v>-149.97</v>
      </c>
      <c r="KI37" s="164">
        <v>292.74</v>
      </c>
    </row>
    <row r="38" spans="1:295" ht="18" customHeight="1" x14ac:dyDescent="0.25">
      <c r="A38" s="161" t="s">
        <v>73</v>
      </c>
      <c r="B38" s="161" t="s">
        <v>812</v>
      </c>
      <c r="C38" s="164">
        <v>0</v>
      </c>
      <c r="D38" s="164">
        <v>18.727</v>
      </c>
      <c r="E38" s="164">
        <v>-37.290999999999997</v>
      </c>
      <c r="F38" s="164">
        <v>11.643000000000001</v>
      </c>
      <c r="G38" s="164">
        <v>26.01</v>
      </c>
      <c r="H38" s="164">
        <v>10.638999999999999</v>
      </c>
      <c r="I38" s="164">
        <v>51.508000000000003</v>
      </c>
      <c r="J38" s="164">
        <v>-103.53</v>
      </c>
      <c r="K38" s="164">
        <v>52.226999999999997</v>
      </c>
      <c r="L38" s="164">
        <v>26.535</v>
      </c>
      <c r="M38" s="164">
        <v>-25.899000000000001</v>
      </c>
      <c r="N38" s="164">
        <v>-28.86</v>
      </c>
      <c r="O38" s="164">
        <v>-31.776</v>
      </c>
      <c r="P38" s="164">
        <v>28.6</v>
      </c>
      <c r="Q38" s="164">
        <v>14.076000000000001</v>
      </c>
      <c r="R38" s="164">
        <v>-28.6</v>
      </c>
      <c r="S38" s="164">
        <v>12.827999999999999</v>
      </c>
      <c r="T38" s="164">
        <v>210</v>
      </c>
      <c r="U38" s="164">
        <v>10.645</v>
      </c>
      <c r="V38" s="164">
        <v>10.893000000000001</v>
      </c>
      <c r="W38" s="164">
        <v>18.28</v>
      </c>
      <c r="X38" s="164">
        <v>0</v>
      </c>
      <c r="Y38" s="164">
        <v>21.141999999999999</v>
      </c>
      <c r="Z38" s="164">
        <v>7.3365</v>
      </c>
      <c r="AA38" s="165"/>
      <c r="AB38" s="164">
        <v>113</v>
      </c>
      <c r="AC38" s="164">
        <v>-99.86</v>
      </c>
      <c r="AD38" s="164">
        <v>-99.66</v>
      </c>
      <c r="AE38" s="164">
        <v>18.338000000000001</v>
      </c>
      <c r="AF38" s="164">
        <v>31.079000000000001</v>
      </c>
      <c r="AG38" s="164">
        <v>30.8</v>
      </c>
      <c r="AH38" s="164">
        <v>7.1239999999999997</v>
      </c>
      <c r="AI38" s="164">
        <v>0.13900000000000001</v>
      </c>
      <c r="AJ38" s="164">
        <v>-41.63</v>
      </c>
      <c r="AK38" s="164">
        <v>-41.869</v>
      </c>
      <c r="AL38" s="164">
        <v>-45.918999999999997</v>
      </c>
      <c r="AM38" s="164">
        <v>42.209000000000003</v>
      </c>
      <c r="AN38" s="164">
        <v>42.408999999999999</v>
      </c>
      <c r="AO38" s="164">
        <v>8.5942000000000007</v>
      </c>
      <c r="AP38" s="164">
        <v>15.263</v>
      </c>
      <c r="AQ38" s="164">
        <v>61.704000000000001</v>
      </c>
      <c r="AR38" s="164">
        <v>63.917000000000002</v>
      </c>
      <c r="AS38" s="164">
        <v>0</v>
      </c>
      <c r="AT38" s="164">
        <v>-47.018999999999998</v>
      </c>
      <c r="AU38" s="164">
        <v>-46.46</v>
      </c>
      <c r="AV38" s="164">
        <v>6.7675999999999998</v>
      </c>
      <c r="AW38" s="164">
        <v>6.4614000000000003</v>
      </c>
      <c r="AX38" s="164">
        <v>142.53</v>
      </c>
      <c r="AY38" s="164">
        <v>146.41</v>
      </c>
      <c r="AZ38" s="164">
        <v>-4.1875999999999998</v>
      </c>
      <c r="BA38" s="164">
        <v>-23.92</v>
      </c>
      <c r="BB38" s="164">
        <v>-158.4</v>
      </c>
      <c r="BC38" s="164">
        <v>31.428999999999998</v>
      </c>
      <c r="BD38" s="164">
        <v>-15.499000000000001</v>
      </c>
      <c r="BE38" s="164">
        <v>-15.499000000000001</v>
      </c>
      <c r="BF38" s="164">
        <v>50.981000000000002</v>
      </c>
      <c r="BG38" s="164">
        <v>50.24</v>
      </c>
      <c r="BH38" s="164">
        <v>-3.18</v>
      </c>
      <c r="BI38" s="164">
        <v>-67.102000000000004</v>
      </c>
      <c r="BJ38" s="164">
        <v>0</v>
      </c>
      <c r="BK38" s="164">
        <v>0</v>
      </c>
      <c r="BL38" s="164">
        <v>4.9494999999999996</v>
      </c>
      <c r="BM38" s="164">
        <v>3.1753</v>
      </c>
      <c r="BN38" s="164">
        <v>189.39</v>
      </c>
      <c r="BO38" s="164">
        <v>68.543999999999997</v>
      </c>
      <c r="BP38" s="164">
        <v>68.575000000000003</v>
      </c>
      <c r="BQ38" s="164">
        <v>29.916</v>
      </c>
      <c r="BR38" s="164">
        <v>0</v>
      </c>
      <c r="BS38" s="164">
        <v>40.976999999999997</v>
      </c>
      <c r="BT38" s="164">
        <v>-66.819000000000003</v>
      </c>
      <c r="BU38" s="164">
        <v>67.567999999999998</v>
      </c>
      <c r="BV38" s="164">
        <v>79.915999999999997</v>
      </c>
      <c r="BW38" s="164">
        <v>22.69</v>
      </c>
      <c r="BX38" s="164">
        <v>20.45</v>
      </c>
      <c r="BY38" s="164">
        <v>55.04</v>
      </c>
      <c r="BZ38" s="164">
        <v>70.760000000000005</v>
      </c>
      <c r="CA38" s="164">
        <v>-110.1</v>
      </c>
      <c r="CB38" s="164">
        <v>-109.97</v>
      </c>
      <c r="CC38" s="164">
        <v>125.76</v>
      </c>
      <c r="CD38" s="164">
        <v>126.37</v>
      </c>
      <c r="CE38" s="164">
        <v>33.551000000000002</v>
      </c>
      <c r="CF38" s="164">
        <v>-107.08</v>
      </c>
      <c r="CG38" s="164">
        <v>-107.23</v>
      </c>
      <c r="CH38" s="164">
        <v>11.454000000000001</v>
      </c>
      <c r="CI38" s="164">
        <v>-62.087000000000003</v>
      </c>
      <c r="CJ38" s="164">
        <v>19.57</v>
      </c>
      <c r="CK38" s="164">
        <v>25.984999999999999</v>
      </c>
      <c r="CL38" s="164">
        <v>40</v>
      </c>
      <c r="CM38" s="164">
        <v>124.19</v>
      </c>
      <c r="CN38" s="164">
        <v>-13.46</v>
      </c>
      <c r="CO38" s="164">
        <v>19.295000000000002</v>
      </c>
      <c r="CP38" s="164">
        <v>18.577000000000002</v>
      </c>
      <c r="CQ38" s="164">
        <v>19.146000000000001</v>
      </c>
      <c r="CR38" s="164">
        <v>14.574999999999999</v>
      </c>
      <c r="CS38" s="164">
        <v>15.754</v>
      </c>
      <c r="CT38" s="164">
        <v>-38.521000000000001</v>
      </c>
      <c r="CU38" s="164">
        <v>-31.992999999999999</v>
      </c>
      <c r="CV38" s="164">
        <v>0</v>
      </c>
      <c r="CW38" s="164">
        <v>13.225</v>
      </c>
      <c r="CX38" s="164">
        <v>28.5</v>
      </c>
      <c r="CY38" s="164">
        <v>59.83</v>
      </c>
      <c r="CZ38" s="164">
        <v>45.241</v>
      </c>
      <c r="DA38" s="164">
        <v>42.923999999999999</v>
      </c>
      <c r="DB38" s="164">
        <v>-30.289000000000001</v>
      </c>
      <c r="DC38" s="164">
        <v>-2.0095000000000001</v>
      </c>
      <c r="DD38" s="164">
        <v>61.76</v>
      </c>
      <c r="DE38" s="164">
        <v>61.505000000000003</v>
      </c>
      <c r="DF38" s="164">
        <v>-58.241</v>
      </c>
      <c r="DG38" s="164">
        <v>0</v>
      </c>
      <c r="DH38" s="164">
        <v>-18.448</v>
      </c>
      <c r="DI38" s="164">
        <v>-91</v>
      </c>
      <c r="DJ38" s="164">
        <v>-91.5</v>
      </c>
      <c r="DK38" s="164">
        <v>24.984999999999999</v>
      </c>
      <c r="DL38" s="164">
        <v>53.914999999999999</v>
      </c>
      <c r="DM38" s="164">
        <v>46.039000000000001</v>
      </c>
      <c r="DN38" s="164">
        <v>78.533000000000001</v>
      </c>
      <c r="DO38" s="164">
        <v>53.77</v>
      </c>
      <c r="DP38" s="164">
        <v>-2.36</v>
      </c>
      <c r="DQ38" s="164">
        <v>48.018999999999998</v>
      </c>
      <c r="DR38" s="164">
        <v>59.048000000000002</v>
      </c>
      <c r="DS38" s="164">
        <v>-17.98</v>
      </c>
      <c r="DT38" s="164">
        <v>-18.28</v>
      </c>
      <c r="DU38" s="164">
        <v>103.69</v>
      </c>
      <c r="DV38" s="164">
        <v>61.21</v>
      </c>
      <c r="DW38" s="164">
        <v>59.180999999999997</v>
      </c>
      <c r="DX38" s="164">
        <v>57.709000000000003</v>
      </c>
      <c r="DY38" s="164">
        <v>-91.73</v>
      </c>
      <c r="DZ38" s="164">
        <v>-89.308999999999997</v>
      </c>
      <c r="EA38" s="164">
        <v>92.119</v>
      </c>
      <c r="EB38" s="164">
        <v>112.63</v>
      </c>
      <c r="EC38" s="164">
        <v>111.14</v>
      </c>
      <c r="ED38" s="164">
        <v>112.09</v>
      </c>
      <c r="EE38" s="164">
        <v>40.258000000000003</v>
      </c>
      <c r="EF38" s="164">
        <v>16.376999999999999</v>
      </c>
      <c r="EG38" s="164">
        <v>-31.475000000000001</v>
      </c>
      <c r="EH38" s="164">
        <v>-19.384</v>
      </c>
      <c r="EI38" s="164">
        <v>53.412999999999997</v>
      </c>
      <c r="EJ38" s="164">
        <v>0</v>
      </c>
      <c r="EK38" s="164">
        <v>-19.565999999999999</v>
      </c>
      <c r="EL38" s="164">
        <v>-21.321000000000002</v>
      </c>
      <c r="EM38" s="164">
        <v>53.838999999999999</v>
      </c>
      <c r="EN38" s="164">
        <v>-45.914000000000001</v>
      </c>
      <c r="EO38" s="164">
        <v>-48.345999999999997</v>
      </c>
      <c r="EP38" s="164">
        <v>153.66</v>
      </c>
      <c r="EQ38" s="164">
        <v>-82.643000000000001</v>
      </c>
      <c r="ER38" s="164">
        <v>-83.396000000000001</v>
      </c>
      <c r="ES38" s="164">
        <v>20.125</v>
      </c>
      <c r="ET38" s="164">
        <v>12.519</v>
      </c>
      <c r="EU38" s="164">
        <v>-22.879000000000001</v>
      </c>
      <c r="EV38" s="164">
        <v>76.400000000000006</v>
      </c>
      <c r="EW38" s="164">
        <v>11.925000000000001</v>
      </c>
      <c r="EX38" s="164">
        <v>-135.51</v>
      </c>
      <c r="EY38" s="164">
        <v>-32.783000000000001</v>
      </c>
      <c r="EZ38" s="164">
        <v>-32.200000000000003</v>
      </c>
      <c r="FA38" s="164">
        <v>2.4156</v>
      </c>
      <c r="FB38" s="164">
        <v>-17.224</v>
      </c>
      <c r="FC38" s="164">
        <v>-14.433999999999999</v>
      </c>
      <c r="FD38" s="164">
        <v>22.408000000000001</v>
      </c>
      <c r="FE38" s="164">
        <v>0</v>
      </c>
      <c r="FF38" s="164">
        <v>0</v>
      </c>
      <c r="FG38" s="164">
        <v>38.433999999999997</v>
      </c>
      <c r="FH38" s="164">
        <v>39.357999999999997</v>
      </c>
      <c r="FI38" s="164">
        <v>37.768999999999998</v>
      </c>
      <c r="FJ38" s="164">
        <v>111.02</v>
      </c>
      <c r="FK38" s="164">
        <v>111.86</v>
      </c>
      <c r="FL38" s="164">
        <v>-149.69999999999999</v>
      </c>
      <c r="FM38" s="164">
        <v>93.603999999999999</v>
      </c>
      <c r="FN38" s="164">
        <v>93.733000000000004</v>
      </c>
      <c r="FO38" s="164">
        <v>-118.22</v>
      </c>
      <c r="FP38" s="164">
        <v>-109.62</v>
      </c>
      <c r="FQ38" s="164">
        <v>-32.877000000000002</v>
      </c>
      <c r="FR38" s="164">
        <v>-38.069000000000003</v>
      </c>
      <c r="FS38" s="164">
        <v>16.065000000000001</v>
      </c>
      <c r="FT38" s="164">
        <v>0.78639999999999999</v>
      </c>
      <c r="FU38" s="164">
        <v>-10.019</v>
      </c>
      <c r="FV38" s="164">
        <v>20.82</v>
      </c>
      <c r="FW38" s="164">
        <v>-33.935000000000002</v>
      </c>
      <c r="FX38" s="164">
        <v>11.173999999999999</v>
      </c>
      <c r="FY38" s="164">
        <v>-13.609</v>
      </c>
      <c r="FZ38" s="164">
        <v>4.1999000000000004</v>
      </c>
      <c r="GA38" s="164">
        <v>11.01</v>
      </c>
      <c r="GB38" s="164">
        <v>31.379000000000001</v>
      </c>
      <c r="GC38" s="164">
        <v>110.16</v>
      </c>
      <c r="GD38" s="164">
        <v>120.74</v>
      </c>
      <c r="GE38" s="164">
        <v>13.9</v>
      </c>
      <c r="GF38" s="164">
        <v>85.783000000000001</v>
      </c>
      <c r="GG38" s="164">
        <v>19.100000000000001</v>
      </c>
      <c r="GH38" s="164">
        <v>-19.375</v>
      </c>
      <c r="GI38" s="164">
        <v>-1.1399999999999999</v>
      </c>
      <c r="GJ38" s="164">
        <v>1.7686999999999999</v>
      </c>
      <c r="GK38" s="164">
        <v>1.7439</v>
      </c>
      <c r="GL38" s="164">
        <v>6.6000000000000003E-2</v>
      </c>
      <c r="GM38" s="164">
        <v>0</v>
      </c>
      <c r="GN38" s="164">
        <v>-13.141</v>
      </c>
      <c r="GO38" s="164">
        <v>-33.917999999999999</v>
      </c>
      <c r="GP38" s="164">
        <v>23.248000000000001</v>
      </c>
      <c r="GQ38" s="164">
        <v>53.107999999999997</v>
      </c>
      <c r="GR38" s="164">
        <v>109.09</v>
      </c>
      <c r="GS38" s="164">
        <v>67.700999999999993</v>
      </c>
      <c r="GT38" s="164">
        <v>-159.06</v>
      </c>
      <c r="GU38" s="164">
        <v>-23.509</v>
      </c>
      <c r="GV38" s="164">
        <v>38.893999999999998</v>
      </c>
      <c r="GW38" s="164">
        <v>-47.381999999999998</v>
      </c>
      <c r="GX38" s="164">
        <v>11.654</v>
      </c>
      <c r="GY38" s="164">
        <v>0</v>
      </c>
      <c r="GZ38" s="164">
        <v>0</v>
      </c>
      <c r="HA38" s="164">
        <v>12.754</v>
      </c>
      <c r="HB38" s="164">
        <v>80.088999999999999</v>
      </c>
      <c r="HC38" s="164">
        <v>79.995999999999995</v>
      </c>
      <c r="HD38" s="164">
        <v>272.39</v>
      </c>
      <c r="HE38" s="164">
        <v>-272.48</v>
      </c>
      <c r="HF38" s="164">
        <v>-559.04</v>
      </c>
      <c r="HG38" s="164">
        <v>561.17999999999995</v>
      </c>
      <c r="HH38" s="164">
        <v>410.18</v>
      </c>
      <c r="HI38" s="164">
        <v>-77.033000000000001</v>
      </c>
      <c r="HJ38" s="164">
        <v>-77.165000000000006</v>
      </c>
      <c r="HK38" s="164">
        <v>-60.145000000000003</v>
      </c>
      <c r="HL38" s="164">
        <v>-51.802999999999997</v>
      </c>
      <c r="HM38" s="164">
        <v>38.088999999999999</v>
      </c>
      <c r="HN38" s="164">
        <v>35.021999999999998</v>
      </c>
      <c r="HO38" s="164">
        <v>-78.387</v>
      </c>
      <c r="HP38" s="164">
        <v>-77.497</v>
      </c>
      <c r="HQ38" s="164">
        <v>15.691000000000001</v>
      </c>
      <c r="HR38" s="164">
        <v>14.811999999999999</v>
      </c>
      <c r="HS38" s="164">
        <v>-29.576000000000001</v>
      </c>
      <c r="HT38" s="164">
        <v>-29.667000000000002</v>
      </c>
      <c r="HU38" s="164">
        <v>95.12</v>
      </c>
      <c r="HV38" s="164">
        <v>94.23</v>
      </c>
      <c r="HW38" s="164">
        <v>49.5</v>
      </c>
      <c r="HX38" s="164">
        <v>49.798999999999999</v>
      </c>
      <c r="HY38" s="164">
        <v>22.295000000000002</v>
      </c>
      <c r="HZ38" s="164">
        <v>-33.119</v>
      </c>
      <c r="IA38" s="164">
        <v>-378.39</v>
      </c>
      <c r="IB38" s="164">
        <v>86.400999999999996</v>
      </c>
      <c r="IC38" s="164">
        <v>85.39</v>
      </c>
      <c r="ID38" s="164">
        <v>7.6999000000000004</v>
      </c>
      <c r="IE38" s="164">
        <v>22.1</v>
      </c>
      <c r="IF38" s="164">
        <v>-13</v>
      </c>
      <c r="IG38" s="164">
        <v>-13.1</v>
      </c>
      <c r="IH38" s="164">
        <v>1.6325000000000001</v>
      </c>
      <c r="II38" s="164">
        <v>1.2009000000000001</v>
      </c>
      <c r="IJ38" s="164">
        <v>-410.51</v>
      </c>
      <c r="IK38" s="164">
        <v>-27.405000000000001</v>
      </c>
      <c r="IL38" s="164">
        <v>344.12</v>
      </c>
      <c r="IM38" s="164">
        <v>200.2</v>
      </c>
      <c r="IN38" s="164">
        <v>-209.4</v>
      </c>
      <c r="IO38" s="164">
        <v>-274.04000000000002</v>
      </c>
      <c r="IP38" s="164">
        <v>268.23</v>
      </c>
      <c r="IQ38" s="164">
        <v>-44.829000000000001</v>
      </c>
      <c r="IR38" s="164">
        <v>-167.95</v>
      </c>
      <c r="IS38" s="164">
        <v>-266.58</v>
      </c>
      <c r="IT38" s="164">
        <v>109.53</v>
      </c>
      <c r="IU38" s="164">
        <v>108.19</v>
      </c>
      <c r="IV38" s="164">
        <v>47.454999999999998</v>
      </c>
      <c r="IW38" s="164">
        <v>-333.79</v>
      </c>
      <c r="IX38" s="164">
        <v>123.83</v>
      </c>
      <c r="IY38" s="164">
        <v>-210.41</v>
      </c>
      <c r="IZ38" s="164">
        <v>212.84</v>
      </c>
      <c r="JA38" s="164">
        <v>-9.4662000000000006</v>
      </c>
      <c r="JB38" s="164">
        <v>30.954999999999998</v>
      </c>
      <c r="JC38" s="164">
        <v>17.68</v>
      </c>
      <c r="JD38" s="164">
        <v>0.88800000000000001</v>
      </c>
      <c r="JE38" s="164">
        <v>0.875</v>
      </c>
      <c r="JF38" s="164">
        <v>-18</v>
      </c>
      <c r="JG38" s="164">
        <v>1.1200000000000001</v>
      </c>
      <c r="JH38" s="164">
        <v>9.5371000000000006</v>
      </c>
      <c r="JI38" s="164">
        <v>-0.99339999999999995</v>
      </c>
      <c r="JJ38" s="164">
        <v>-45.616</v>
      </c>
      <c r="JK38" s="164">
        <v>-17.841999999999999</v>
      </c>
      <c r="JL38" s="164">
        <v>42.7</v>
      </c>
      <c r="JM38" s="164">
        <v>54.691000000000003</v>
      </c>
      <c r="JN38" s="164">
        <v>52.462000000000003</v>
      </c>
      <c r="JO38" s="164">
        <v>0</v>
      </c>
      <c r="JP38" s="164">
        <v>0</v>
      </c>
      <c r="JQ38" s="164">
        <v>23.725999999999999</v>
      </c>
      <c r="JR38" s="164">
        <v>23.745000000000001</v>
      </c>
      <c r="JS38" s="164">
        <v>24.571000000000002</v>
      </c>
      <c r="JT38" s="165"/>
      <c r="JU38" s="164">
        <v>-21.798999999999999</v>
      </c>
      <c r="JV38" s="164">
        <v>21.035</v>
      </c>
      <c r="JW38" s="164">
        <v>7.0598999999999998</v>
      </c>
      <c r="JX38" s="164">
        <v>8.6998999999999995</v>
      </c>
      <c r="JY38" s="164">
        <v>-46.997999999999998</v>
      </c>
      <c r="JZ38" s="164">
        <v>82.188000000000002</v>
      </c>
      <c r="KA38" s="164">
        <v>61.463999999999999</v>
      </c>
      <c r="KB38" s="164">
        <v>-46.396000000000001</v>
      </c>
      <c r="KC38" s="164">
        <v>-79.72</v>
      </c>
      <c r="KD38" s="164">
        <v>51.731999999999999</v>
      </c>
      <c r="KE38" s="164">
        <v>28.356999999999999</v>
      </c>
      <c r="KF38" s="164">
        <v>13.6</v>
      </c>
      <c r="KG38" s="164">
        <v>-13.6</v>
      </c>
      <c r="KH38" s="164">
        <v>-140.62</v>
      </c>
      <c r="KI38" s="164">
        <v>282.10000000000002</v>
      </c>
    </row>
    <row r="39" spans="1:295" ht="18" customHeight="1" x14ac:dyDescent="0.25">
      <c r="A39" s="161" t="s">
        <v>73</v>
      </c>
      <c r="B39" s="161" t="s">
        <v>813</v>
      </c>
      <c r="C39" s="164">
        <v>0</v>
      </c>
      <c r="D39" s="164">
        <v>18.727</v>
      </c>
      <c r="E39" s="164">
        <v>-37.290999999999997</v>
      </c>
      <c r="F39" s="164">
        <v>10.967000000000001</v>
      </c>
      <c r="G39" s="165"/>
      <c r="H39" s="164">
        <v>10.023</v>
      </c>
      <c r="I39" s="164">
        <v>50.786999999999999</v>
      </c>
      <c r="J39" s="165"/>
      <c r="K39" s="164">
        <v>50.902000000000001</v>
      </c>
      <c r="L39" s="164">
        <v>26.007000000000001</v>
      </c>
      <c r="M39" s="164">
        <v>-25.359000000000002</v>
      </c>
      <c r="N39" s="164">
        <v>-28.86</v>
      </c>
      <c r="O39" s="164">
        <v>-31.341000000000001</v>
      </c>
      <c r="P39" s="164">
        <v>28.6</v>
      </c>
      <c r="Q39" s="164">
        <v>14.076000000000001</v>
      </c>
      <c r="R39" s="164">
        <v>-26.399000000000001</v>
      </c>
      <c r="S39" s="165"/>
      <c r="T39" s="164">
        <v>174.81200000000001</v>
      </c>
      <c r="U39" s="164">
        <v>10.752000000000001</v>
      </c>
      <c r="V39" s="165"/>
      <c r="W39" s="164">
        <v>18.681999999999999</v>
      </c>
      <c r="X39" s="164">
        <v>0</v>
      </c>
      <c r="Y39" s="164">
        <v>21.143999999999998</v>
      </c>
      <c r="Z39" s="164">
        <v>6.7298</v>
      </c>
      <c r="AA39" s="165"/>
      <c r="AB39" s="164">
        <v>113</v>
      </c>
      <c r="AC39" s="164">
        <v>-99.849000000000004</v>
      </c>
      <c r="AD39" s="164">
        <v>-100.01</v>
      </c>
      <c r="AE39" s="164">
        <v>19.853000000000002</v>
      </c>
      <c r="AF39" s="164">
        <v>28.86</v>
      </c>
      <c r="AG39" s="165"/>
      <c r="AH39" s="164">
        <v>8.1239000000000008</v>
      </c>
      <c r="AI39" s="164">
        <v>0.14299999999999999</v>
      </c>
      <c r="AJ39" s="164">
        <v>-43.408999999999999</v>
      </c>
      <c r="AK39" s="164">
        <v>-43.97</v>
      </c>
      <c r="AL39" s="164">
        <v>-46.168999999999997</v>
      </c>
      <c r="AM39" s="164">
        <v>43.84</v>
      </c>
      <c r="AN39" s="164">
        <v>43.9</v>
      </c>
      <c r="AO39" s="164">
        <v>8.7249999999999996</v>
      </c>
      <c r="AP39" s="164">
        <v>15.066000000000001</v>
      </c>
      <c r="AQ39" s="164">
        <v>60.395000000000003</v>
      </c>
      <c r="AR39" s="164">
        <v>62.781999999999996</v>
      </c>
      <c r="AS39" s="164">
        <v>0</v>
      </c>
      <c r="AT39" s="164">
        <v>-47.689</v>
      </c>
      <c r="AU39" s="164">
        <v>-46.298000000000002</v>
      </c>
      <c r="AV39" s="164">
        <v>6.5609000000000002</v>
      </c>
      <c r="AW39" s="164">
        <v>6.4451000000000001</v>
      </c>
      <c r="AX39" s="164">
        <v>146.01</v>
      </c>
      <c r="AY39" s="164">
        <v>149.76</v>
      </c>
      <c r="AZ39" s="164">
        <v>-4.7111000000000001</v>
      </c>
      <c r="BA39" s="164">
        <v>-23.760999999999999</v>
      </c>
      <c r="BB39" s="164">
        <v>-159.30000000000001</v>
      </c>
      <c r="BC39" s="164">
        <v>30.946999999999999</v>
      </c>
      <c r="BD39" s="164">
        <v>-15.199</v>
      </c>
      <c r="BE39" s="164">
        <v>-15.199</v>
      </c>
      <c r="BF39" s="164">
        <v>51.545000000000002</v>
      </c>
      <c r="BG39" s="164">
        <v>50.472999999999999</v>
      </c>
      <c r="BH39" s="164">
        <v>-3.2616999999999998</v>
      </c>
      <c r="BI39" s="164">
        <v>-67.102000000000004</v>
      </c>
      <c r="BJ39" s="164">
        <v>0</v>
      </c>
      <c r="BK39" s="164">
        <v>0</v>
      </c>
      <c r="BL39" s="164">
        <v>4.9000000000000004</v>
      </c>
      <c r="BM39" s="164">
        <v>3.3300999999999998</v>
      </c>
      <c r="BN39" s="164">
        <v>193.36</v>
      </c>
      <c r="BO39" s="164">
        <v>62.348999999999997</v>
      </c>
      <c r="BP39" s="164">
        <v>62.683999999999997</v>
      </c>
      <c r="BQ39" s="164">
        <v>35.073999999999998</v>
      </c>
      <c r="BR39" s="164">
        <v>0</v>
      </c>
      <c r="BS39" s="164">
        <v>40.976999999999997</v>
      </c>
      <c r="BT39" s="164">
        <v>-85.966999999999999</v>
      </c>
      <c r="BU39" s="164">
        <v>87.406999999999996</v>
      </c>
      <c r="BV39" s="164">
        <v>78.847999999999999</v>
      </c>
      <c r="BW39" s="164">
        <v>22.798999999999999</v>
      </c>
      <c r="BX39" s="164">
        <v>20.440000000000001</v>
      </c>
      <c r="BY39" s="164">
        <v>54.47</v>
      </c>
      <c r="BZ39" s="164">
        <v>70.760000000000005</v>
      </c>
      <c r="CA39" s="164">
        <v>-106.62</v>
      </c>
      <c r="CB39" s="164">
        <v>-105.82</v>
      </c>
      <c r="CC39" s="164">
        <v>121.44</v>
      </c>
      <c r="CD39" s="164">
        <v>122.28</v>
      </c>
      <c r="CE39" s="164">
        <v>33.048000000000002</v>
      </c>
      <c r="CF39" s="164">
        <v>-110.27</v>
      </c>
      <c r="CG39" s="164">
        <v>-110.43</v>
      </c>
      <c r="CH39" s="164">
        <v>7.8860999999999999</v>
      </c>
      <c r="CI39" s="164">
        <v>-64.411000000000001</v>
      </c>
      <c r="CJ39" s="164">
        <v>19.57</v>
      </c>
      <c r="CK39" s="164">
        <v>25.984999999999999</v>
      </c>
      <c r="CL39" s="164">
        <v>34.700000000000003</v>
      </c>
      <c r="CM39" s="164">
        <v>128.30000000000001</v>
      </c>
      <c r="CN39" s="164">
        <v>-13.159000000000001</v>
      </c>
      <c r="CO39" s="164">
        <v>14.797000000000001</v>
      </c>
      <c r="CP39" s="164">
        <v>14.414999999999999</v>
      </c>
      <c r="CQ39" s="164">
        <v>16.285</v>
      </c>
      <c r="CR39" s="165"/>
      <c r="CS39" s="164">
        <v>9.4510000000000005</v>
      </c>
      <c r="CT39" s="164">
        <v>-46.561999999999998</v>
      </c>
      <c r="CU39" s="164">
        <v>-27.027999999999999</v>
      </c>
      <c r="CV39" s="164">
        <v>0</v>
      </c>
      <c r="CW39" s="164">
        <v>13.647</v>
      </c>
      <c r="CX39" s="164">
        <v>29.228999999999999</v>
      </c>
      <c r="CY39" s="164">
        <v>59.95</v>
      </c>
      <c r="CZ39" s="164">
        <v>45.241</v>
      </c>
      <c r="DA39" s="164">
        <v>42.484999999999999</v>
      </c>
      <c r="DB39" s="164">
        <v>-30.268999999999998</v>
      </c>
      <c r="DC39" s="164">
        <v>-2.0095000000000001</v>
      </c>
      <c r="DD39" s="164">
        <v>63.994999999999997</v>
      </c>
      <c r="DE39" s="164">
        <v>63.567999999999998</v>
      </c>
      <c r="DF39" s="164">
        <v>-60.656999999999996</v>
      </c>
      <c r="DG39" s="164">
        <v>0</v>
      </c>
      <c r="DH39" s="164">
        <v>-18.373999999999999</v>
      </c>
      <c r="DI39" s="164">
        <v>-89.698999999999998</v>
      </c>
      <c r="DJ39" s="164">
        <v>-89.599000000000004</v>
      </c>
      <c r="DK39" s="164">
        <v>24.661000000000001</v>
      </c>
      <c r="DL39" s="164">
        <v>53.329000000000001</v>
      </c>
      <c r="DM39" s="164">
        <v>45.57</v>
      </c>
      <c r="DN39" s="164">
        <v>77.361999999999995</v>
      </c>
      <c r="DO39" s="164">
        <v>53.23</v>
      </c>
      <c r="DP39" s="164">
        <v>-2.4500000000000002</v>
      </c>
      <c r="DQ39" s="164">
        <v>48.465000000000003</v>
      </c>
      <c r="DR39" s="164">
        <v>59.527000000000001</v>
      </c>
      <c r="DS39" s="164">
        <v>-19.11</v>
      </c>
      <c r="DT39" s="164">
        <v>-19.329000000000001</v>
      </c>
      <c r="DU39" s="164">
        <v>98.82</v>
      </c>
      <c r="DV39" s="164">
        <v>60.71</v>
      </c>
      <c r="DW39" s="164">
        <v>58.29</v>
      </c>
      <c r="DX39" s="164">
        <v>58.618000000000002</v>
      </c>
      <c r="DY39" s="164">
        <v>-87.575000000000003</v>
      </c>
      <c r="DZ39" s="164">
        <v>-86.372</v>
      </c>
      <c r="EA39" s="164">
        <v>91.814999999999998</v>
      </c>
      <c r="EB39" s="164">
        <v>113.19</v>
      </c>
      <c r="EC39" s="164">
        <v>113.09</v>
      </c>
      <c r="ED39" s="164">
        <v>116.33</v>
      </c>
      <c r="EE39" s="164">
        <v>47.771000000000001</v>
      </c>
      <c r="EF39" s="164">
        <v>26.748000000000001</v>
      </c>
      <c r="EG39" s="164">
        <v>-30.759</v>
      </c>
      <c r="EH39" s="164">
        <v>-24.837</v>
      </c>
      <c r="EI39" s="164">
        <v>90.231999999999999</v>
      </c>
      <c r="EJ39" s="164">
        <v>0</v>
      </c>
      <c r="EK39" s="164">
        <v>-19.957000000000001</v>
      </c>
      <c r="EL39" s="164">
        <v>-21.972000000000001</v>
      </c>
      <c r="EM39" s="164">
        <v>36.201000000000001</v>
      </c>
      <c r="EN39" s="164">
        <v>-36.843000000000004</v>
      </c>
      <c r="EO39" s="164">
        <v>-48.345999999999997</v>
      </c>
      <c r="EP39" s="164">
        <v>149.05000000000001</v>
      </c>
      <c r="EQ39" s="164">
        <v>-85.182000000000002</v>
      </c>
      <c r="ER39" s="164">
        <v>-85.596999999999994</v>
      </c>
      <c r="ES39" s="164">
        <v>8.1393000000000004</v>
      </c>
      <c r="ET39" s="164">
        <v>0</v>
      </c>
      <c r="EU39" s="164">
        <v>-20.939</v>
      </c>
      <c r="EV39" s="164">
        <v>93.2</v>
      </c>
      <c r="EW39" s="165"/>
      <c r="EX39" s="164">
        <v>-121.02</v>
      </c>
      <c r="EY39" s="164">
        <v>-30.77</v>
      </c>
      <c r="EZ39" s="164">
        <v>-30.13</v>
      </c>
      <c r="FA39" s="164">
        <v>7.8299999999999995E-2</v>
      </c>
      <c r="FB39" s="164">
        <v>-26.914999999999999</v>
      </c>
      <c r="FC39" s="164">
        <v>-18.416</v>
      </c>
      <c r="FD39" s="164">
        <v>21.254999999999999</v>
      </c>
      <c r="FE39" s="164">
        <v>0</v>
      </c>
      <c r="FF39" s="164">
        <v>0</v>
      </c>
      <c r="FG39" s="164">
        <v>38.313000000000002</v>
      </c>
      <c r="FH39" s="164">
        <v>39.006999999999998</v>
      </c>
      <c r="FI39" s="164">
        <v>37.225999999999999</v>
      </c>
      <c r="FJ39" s="165"/>
      <c r="FK39" s="164">
        <v>107.67</v>
      </c>
      <c r="FL39" s="164">
        <v>-149.53</v>
      </c>
      <c r="FM39" s="165"/>
      <c r="FN39" s="164">
        <v>90.421000000000006</v>
      </c>
      <c r="FO39" s="164">
        <v>-117.32</v>
      </c>
      <c r="FP39" s="164">
        <v>-107.27</v>
      </c>
      <c r="FQ39" s="164">
        <v>-36.509</v>
      </c>
      <c r="FR39" s="164">
        <v>-36.219000000000001</v>
      </c>
      <c r="FS39" s="164">
        <v>18.77</v>
      </c>
      <c r="FT39" s="164">
        <v>0.7742</v>
      </c>
      <c r="FU39" s="164">
        <v>-12.169</v>
      </c>
      <c r="FV39" s="164">
        <v>23.63</v>
      </c>
      <c r="FW39" s="164">
        <v>-36.844000000000001</v>
      </c>
      <c r="FX39" s="164">
        <v>10.874000000000001</v>
      </c>
      <c r="FY39" s="164">
        <v>-13.734</v>
      </c>
      <c r="FZ39" s="164">
        <v>4.1658999999999997</v>
      </c>
      <c r="GA39" s="164">
        <v>11.077999999999999</v>
      </c>
      <c r="GB39" s="164">
        <v>30.09</v>
      </c>
      <c r="GC39" s="164">
        <v>109.47</v>
      </c>
      <c r="GD39" s="164">
        <v>119.61</v>
      </c>
      <c r="GE39" s="164">
        <v>13.76</v>
      </c>
      <c r="GF39" s="164">
        <v>85.173000000000002</v>
      </c>
      <c r="GG39" s="164">
        <v>19.2</v>
      </c>
      <c r="GH39" s="164">
        <v>-19.547999999999998</v>
      </c>
      <c r="GI39" s="164">
        <v>-1.3264</v>
      </c>
      <c r="GJ39" s="164">
        <v>1.6087</v>
      </c>
      <c r="GK39" s="164">
        <v>1.7518</v>
      </c>
      <c r="GL39" s="164">
        <v>6.6000000000000003E-2</v>
      </c>
      <c r="GM39" s="164">
        <v>0</v>
      </c>
      <c r="GN39" s="164">
        <v>-13.375</v>
      </c>
      <c r="GO39" s="164">
        <v>-33.960999999999999</v>
      </c>
      <c r="GP39" s="164">
        <v>22.263999999999999</v>
      </c>
      <c r="GQ39" s="164">
        <v>52.94</v>
      </c>
      <c r="GR39" s="164">
        <v>107.69</v>
      </c>
      <c r="GS39" s="164">
        <v>67.400999999999996</v>
      </c>
      <c r="GT39" s="164">
        <v>-161.37</v>
      </c>
      <c r="GU39" s="165"/>
      <c r="GV39" s="164">
        <v>38.896999999999998</v>
      </c>
      <c r="GW39" s="164">
        <v>-47.74</v>
      </c>
      <c r="GX39" s="164">
        <v>11.512</v>
      </c>
      <c r="GY39" s="164">
        <v>0.35160000000000002</v>
      </c>
      <c r="GZ39" s="164">
        <v>0</v>
      </c>
      <c r="HA39" s="164">
        <v>12</v>
      </c>
      <c r="HB39" s="164">
        <v>87.454999999999998</v>
      </c>
      <c r="HC39" s="164">
        <v>87.093000000000004</v>
      </c>
      <c r="HD39" s="164">
        <v>283.3</v>
      </c>
      <c r="HE39" s="164">
        <v>-283.11</v>
      </c>
      <c r="HF39" s="164">
        <v>-568.09</v>
      </c>
      <c r="HG39" s="164">
        <v>573.99</v>
      </c>
      <c r="HH39" s="164">
        <v>448.59</v>
      </c>
      <c r="HI39" s="164">
        <v>-82.796000000000006</v>
      </c>
      <c r="HJ39" s="164">
        <v>-83.801000000000002</v>
      </c>
      <c r="HK39" s="164">
        <v>-53.226999999999997</v>
      </c>
      <c r="HL39" s="164">
        <v>-45.116999999999997</v>
      </c>
      <c r="HM39" s="164">
        <v>35.994999999999997</v>
      </c>
      <c r="HN39" s="164">
        <v>37.152000000000001</v>
      </c>
      <c r="HO39" s="164">
        <v>-78.387</v>
      </c>
      <c r="HP39" s="164">
        <v>-77.497</v>
      </c>
      <c r="HQ39" s="164">
        <v>15.669</v>
      </c>
      <c r="HR39" s="164">
        <v>14.164</v>
      </c>
      <c r="HS39" s="164">
        <v>-30.736000000000001</v>
      </c>
      <c r="HT39" s="164">
        <v>-31.119</v>
      </c>
      <c r="HU39" s="164">
        <v>92.459000000000003</v>
      </c>
      <c r="HV39" s="164">
        <v>92.68</v>
      </c>
      <c r="HW39" s="164">
        <v>50.798999999999999</v>
      </c>
      <c r="HX39" s="164">
        <v>50.5</v>
      </c>
      <c r="HY39" s="165"/>
      <c r="HZ39" s="164">
        <v>-27.76</v>
      </c>
      <c r="IA39" s="164">
        <v>-385.06</v>
      </c>
      <c r="IB39" s="164">
        <v>87.221999999999994</v>
      </c>
      <c r="IC39" s="164">
        <v>85.959000000000003</v>
      </c>
      <c r="ID39" s="164">
        <v>7.6999000000000004</v>
      </c>
      <c r="IE39" s="164">
        <v>22.798999999999999</v>
      </c>
      <c r="IF39" s="164">
        <v>-13</v>
      </c>
      <c r="IG39" s="164">
        <v>-13.1</v>
      </c>
      <c r="IH39" s="164">
        <v>1.6011</v>
      </c>
      <c r="II39" s="164">
        <v>1.2009000000000001</v>
      </c>
      <c r="IJ39" s="164">
        <v>-440.88</v>
      </c>
      <c r="IK39" s="165"/>
      <c r="IL39" s="164">
        <v>353.86</v>
      </c>
      <c r="IM39" s="164">
        <v>213.87</v>
      </c>
      <c r="IN39" s="164">
        <v>-150</v>
      </c>
      <c r="IO39" s="164">
        <v>-277.88</v>
      </c>
      <c r="IP39" s="165"/>
      <c r="IQ39" s="164">
        <v>-51.534999999999997</v>
      </c>
      <c r="IR39" s="164">
        <v>-171.03</v>
      </c>
      <c r="IS39" s="164">
        <v>-276.33</v>
      </c>
      <c r="IT39" s="164">
        <v>108.45</v>
      </c>
      <c r="IU39" s="164">
        <v>108.21</v>
      </c>
      <c r="IV39" s="164">
        <v>45.604999999999997</v>
      </c>
      <c r="IW39" s="164">
        <v>-344.4</v>
      </c>
      <c r="IX39" s="164">
        <v>126.99</v>
      </c>
      <c r="IY39" s="164">
        <v>-217.67</v>
      </c>
      <c r="IZ39" s="164">
        <v>217.81</v>
      </c>
      <c r="JA39" s="164">
        <v>-8.4884000000000004</v>
      </c>
      <c r="JB39" s="164">
        <v>30.954999999999998</v>
      </c>
      <c r="JC39" s="164">
        <v>18.798999999999999</v>
      </c>
      <c r="JD39" s="164">
        <v>0.86</v>
      </c>
      <c r="JE39" s="164">
        <v>0.84399999999999997</v>
      </c>
      <c r="JF39" s="164">
        <v>-18.798999999999999</v>
      </c>
      <c r="JG39" s="164">
        <v>1.44</v>
      </c>
      <c r="JH39" s="164">
        <v>9.6452000000000009</v>
      </c>
      <c r="JI39" s="164">
        <v>-1.8142</v>
      </c>
      <c r="JJ39" s="164">
        <v>-43.680999999999997</v>
      </c>
      <c r="JK39" s="164">
        <v>-17.811</v>
      </c>
      <c r="JL39" s="164">
        <v>40.9</v>
      </c>
      <c r="JM39" s="164">
        <v>52.863</v>
      </c>
      <c r="JN39" s="164">
        <v>51.762999999999998</v>
      </c>
      <c r="JO39" s="164">
        <v>0</v>
      </c>
      <c r="JP39" s="164">
        <v>0</v>
      </c>
      <c r="JQ39" s="164">
        <v>24.834</v>
      </c>
      <c r="JR39" s="164">
        <v>24.145</v>
      </c>
      <c r="JS39" s="164">
        <v>24.722000000000001</v>
      </c>
      <c r="JT39" s="165"/>
      <c r="JU39" s="164">
        <v>-23.298999999999999</v>
      </c>
      <c r="JV39" s="164">
        <v>20.175000000000001</v>
      </c>
      <c r="JW39" s="164">
        <v>7.1798999999999999</v>
      </c>
      <c r="JX39" s="164">
        <v>8.6998999999999995</v>
      </c>
      <c r="JY39" s="164">
        <v>-40.802999999999997</v>
      </c>
      <c r="JZ39" s="164">
        <v>76.05</v>
      </c>
      <c r="KA39" s="164">
        <v>54.649000000000001</v>
      </c>
      <c r="KB39" s="164">
        <v>-39.750999999999998</v>
      </c>
      <c r="KC39" s="164">
        <v>-74.438999999999993</v>
      </c>
      <c r="KD39" s="164">
        <v>44.862000000000002</v>
      </c>
      <c r="KE39" s="164">
        <v>29.585999999999999</v>
      </c>
      <c r="KF39" s="164">
        <v>14.699</v>
      </c>
      <c r="KG39" s="164">
        <v>-14.3</v>
      </c>
      <c r="KH39" s="164">
        <v>-117.21</v>
      </c>
      <c r="KI39" s="165"/>
    </row>
    <row r="40" spans="1:295" ht="18" customHeight="1" x14ac:dyDescent="0.25">
      <c r="A40" s="161" t="s">
        <v>73</v>
      </c>
      <c r="B40" s="161" t="s">
        <v>814</v>
      </c>
      <c r="C40" s="167">
        <v>0</v>
      </c>
      <c r="D40" s="167">
        <v>18.870999999999999</v>
      </c>
      <c r="E40" s="167">
        <v>-37.744999999999997</v>
      </c>
      <c r="F40" s="167">
        <v>10.821999999999999</v>
      </c>
      <c r="G40" s="168"/>
      <c r="H40" s="167">
        <v>11.119</v>
      </c>
      <c r="I40" s="167">
        <v>49.033000000000001</v>
      </c>
      <c r="J40" s="168"/>
      <c r="K40" s="167">
        <v>49.728999999999999</v>
      </c>
      <c r="L40" s="167">
        <v>25.443000000000001</v>
      </c>
      <c r="M40" s="167">
        <v>-25.007000000000001</v>
      </c>
      <c r="N40" s="167">
        <v>-26.638999999999999</v>
      </c>
      <c r="O40" s="167">
        <v>-29.326000000000001</v>
      </c>
      <c r="P40" s="167">
        <v>26.399000000000001</v>
      </c>
      <c r="Q40" s="167">
        <v>13.247999999999999</v>
      </c>
      <c r="R40" s="167">
        <v>-26.399000000000001</v>
      </c>
      <c r="S40" s="168"/>
      <c r="T40" s="167">
        <v>166.452</v>
      </c>
      <c r="U40" s="167">
        <v>11.2</v>
      </c>
      <c r="V40" s="168"/>
      <c r="W40" s="167">
        <v>18.561</v>
      </c>
      <c r="X40" s="167">
        <v>0</v>
      </c>
      <c r="Y40" s="167">
        <v>22.245999999999999</v>
      </c>
      <c r="Z40" s="167">
        <v>6.6790000000000003</v>
      </c>
      <c r="AA40" s="168"/>
      <c r="AB40" s="167">
        <v>113</v>
      </c>
      <c r="AC40" s="167">
        <v>-98.808999999999997</v>
      </c>
      <c r="AD40" s="167">
        <v>-99.47</v>
      </c>
      <c r="AE40" s="167">
        <v>20.370999999999999</v>
      </c>
      <c r="AF40" s="167">
        <v>26.638999999999999</v>
      </c>
      <c r="AG40" s="168"/>
      <c r="AH40" s="167">
        <v>8.6998999999999995</v>
      </c>
      <c r="AI40" s="167">
        <v>0.14299999999999999</v>
      </c>
      <c r="AJ40" s="167">
        <v>-46.61</v>
      </c>
      <c r="AK40" s="167">
        <v>-46.728999999999999</v>
      </c>
      <c r="AL40" s="167">
        <v>-37.298999999999999</v>
      </c>
      <c r="AM40" s="167">
        <v>46.639000000000003</v>
      </c>
      <c r="AN40" s="167">
        <v>46.939</v>
      </c>
      <c r="AO40" s="167">
        <v>9.5402000000000005</v>
      </c>
      <c r="AP40" s="167">
        <v>14.69</v>
      </c>
      <c r="AQ40" s="167">
        <v>60.140999999999998</v>
      </c>
      <c r="AR40" s="167">
        <v>61.927999999999997</v>
      </c>
      <c r="AS40" s="167">
        <v>0</v>
      </c>
      <c r="AT40" s="167">
        <v>-50.234000000000002</v>
      </c>
      <c r="AU40" s="167">
        <v>-49.924999999999997</v>
      </c>
      <c r="AV40" s="167">
        <v>31.202000000000002</v>
      </c>
      <c r="AW40" s="167">
        <v>31.678000000000001</v>
      </c>
      <c r="AX40" s="167">
        <v>144</v>
      </c>
      <c r="AY40" s="167">
        <v>146.81</v>
      </c>
      <c r="AZ40" s="167">
        <v>-1.0468999999999999</v>
      </c>
      <c r="BA40" s="167">
        <v>-4.1974999999999998</v>
      </c>
      <c r="BB40" s="167">
        <v>-185.2</v>
      </c>
      <c r="BC40" s="167">
        <v>32.418999999999997</v>
      </c>
      <c r="BD40" s="167">
        <v>-15.898999999999999</v>
      </c>
      <c r="BE40" s="167">
        <v>-15.798999999999999</v>
      </c>
      <c r="BF40" s="167">
        <v>54.204999999999998</v>
      </c>
      <c r="BG40" s="167">
        <v>53.652000000000001</v>
      </c>
      <c r="BH40" s="167">
        <v>-3.0489999999999999</v>
      </c>
      <c r="BI40" s="168"/>
      <c r="BJ40" s="167">
        <v>0</v>
      </c>
      <c r="BK40" s="167">
        <v>0</v>
      </c>
      <c r="BL40" s="167">
        <v>1.5895999999999999</v>
      </c>
      <c r="BM40" s="167">
        <v>3.2366999999999999</v>
      </c>
      <c r="BN40" s="167">
        <v>216.74</v>
      </c>
      <c r="BO40" s="167">
        <v>55.085000000000001</v>
      </c>
      <c r="BP40" s="167">
        <v>55.146000000000001</v>
      </c>
      <c r="BQ40" s="167">
        <v>48.006</v>
      </c>
      <c r="BR40" s="167">
        <v>0</v>
      </c>
      <c r="BS40" s="167">
        <v>40.976999999999997</v>
      </c>
      <c r="BT40" s="167">
        <v>-93.067999999999998</v>
      </c>
      <c r="BU40" s="167">
        <v>90.747</v>
      </c>
      <c r="BV40" s="167">
        <v>77.501000000000005</v>
      </c>
      <c r="BW40" s="167">
        <v>22.459</v>
      </c>
      <c r="BX40" s="167">
        <v>20.54</v>
      </c>
      <c r="BY40" s="167">
        <v>53.848999999999997</v>
      </c>
      <c r="BZ40" s="167">
        <v>69.239000000000004</v>
      </c>
      <c r="CA40" s="167">
        <v>-103.14</v>
      </c>
      <c r="CB40" s="167">
        <v>-104.75</v>
      </c>
      <c r="CC40" s="167">
        <v>125.71</v>
      </c>
      <c r="CD40" s="167">
        <v>126.81</v>
      </c>
      <c r="CE40" s="167">
        <v>31.527000000000001</v>
      </c>
      <c r="CF40" s="167">
        <v>-116.32</v>
      </c>
      <c r="CG40" s="167">
        <v>-114.72</v>
      </c>
      <c r="CH40" s="167">
        <v>12.941000000000001</v>
      </c>
      <c r="CI40" s="167">
        <v>-65.007999999999996</v>
      </c>
      <c r="CJ40" s="167">
        <v>19.57</v>
      </c>
      <c r="CK40" s="167">
        <v>25.984999999999999</v>
      </c>
      <c r="CL40" s="167">
        <v>31.6</v>
      </c>
      <c r="CM40" s="167">
        <v>132.19</v>
      </c>
      <c r="CN40" s="167">
        <v>-13.239000000000001</v>
      </c>
      <c r="CO40" s="167">
        <v>12.003</v>
      </c>
      <c r="CP40" s="167">
        <v>11.177</v>
      </c>
      <c r="CQ40" s="167">
        <v>13.409000000000001</v>
      </c>
      <c r="CR40" s="168"/>
      <c r="CS40" s="167">
        <v>1.3006</v>
      </c>
      <c r="CT40" s="167">
        <v>-44.228999999999999</v>
      </c>
      <c r="CU40" s="167">
        <v>-22.518999999999998</v>
      </c>
      <c r="CV40" s="167">
        <v>0</v>
      </c>
      <c r="CW40" s="167">
        <v>13.558999999999999</v>
      </c>
      <c r="CX40" s="167">
        <v>28.739000000000001</v>
      </c>
      <c r="CY40" s="167">
        <v>60.86</v>
      </c>
      <c r="CZ40" s="167">
        <v>44.771999999999998</v>
      </c>
      <c r="DA40" s="167">
        <v>42.045000000000002</v>
      </c>
      <c r="DB40" s="167">
        <v>-30.138999999999999</v>
      </c>
      <c r="DC40" s="167">
        <v>-2.0095000000000001</v>
      </c>
      <c r="DD40" s="167">
        <v>65.015000000000001</v>
      </c>
      <c r="DE40" s="167">
        <v>64.879000000000005</v>
      </c>
      <c r="DF40" s="167">
        <v>-57.036000000000001</v>
      </c>
      <c r="DG40" s="167">
        <v>0</v>
      </c>
      <c r="DH40" s="167">
        <v>-18.285</v>
      </c>
      <c r="DI40" s="167">
        <v>-88.3</v>
      </c>
      <c r="DJ40" s="167">
        <v>-86.3</v>
      </c>
      <c r="DK40" s="167">
        <v>24.600999999999999</v>
      </c>
      <c r="DL40" s="167">
        <v>53.329000000000001</v>
      </c>
      <c r="DM40" s="167">
        <v>46.039000000000001</v>
      </c>
      <c r="DN40" s="167">
        <v>77.361999999999995</v>
      </c>
      <c r="DO40" s="167">
        <v>53.23</v>
      </c>
      <c r="DP40" s="167">
        <v>-2.4700000000000002</v>
      </c>
      <c r="DQ40" s="167">
        <v>48.06</v>
      </c>
      <c r="DR40" s="167">
        <v>58.067</v>
      </c>
      <c r="DS40" s="167">
        <v>-19.34</v>
      </c>
      <c r="DT40" s="167">
        <v>-19.62</v>
      </c>
      <c r="DU40" s="167">
        <v>105.01</v>
      </c>
      <c r="DV40" s="167">
        <v>59.96</v>
      </c>
      <c r="DW40" s="167">
        <v>59.363</v>
      </c>
      <c r="DX40" s="167">
        <v>59.381</v>
      </c>
      <c r="DY40" s="167">
        <v>-87.012</v>
      </c>
      <c r="DZ40" s="167">
        <v>-84.272000000000006</v>
      </c>
      <c r="EA40" s="167">
        <v>91.91</v>
      </c>
      <c r="EB40" s="167">
        <v>112.89</v>
      </c>
      <c r="EC40" s="167">
        <v>111.61</v>
      </c>
      <c r="ED40" s="167">
        <v>113.31</v>
      </c>
      <c r="EE40" s="167">
        <v>46.057000000000002</v>
      </c>
      <c r="EF40" s="167">
        <v>29.553000000000001</v>
      </c>
      <c r="EG40" s="167">
        <v>-29.936</v>
      </c>
      <c r="EH40" s="167">
        <v>-35.247999999999998</v>
      </c>
      <c r="EI40" s="167">
        <v>87.59</v>
      </c>
      <c r="EJ40" s="167">
        <v>0</v>
      </c>
      <c r="EK40" s="167">
        <v>-19.222999999999999</v>
      </c>
      <c r="EL40" s="167">
        <v>-21.274999999999999</v>
      </c>
      <c r="EM40" s="167">
        <v>36.512</v>
      </c>
      <c r="EN40" s="167">
        <v>-39.555</v>
      </c>
      <c r="EO40" s="167">
        <v>-48.345999999999997</v>
      </c>
      <c r="EP40" s="167">
        <v>119.85</v>
      </c>
      <c r="EQ40" s="167">
        <v>-72.457999999999998</v>
      </c>
      <c r="ER40" s="167">
        <v>-75.503</v>
      </c>
      <c r="ES40" s="167">
        <v>29.870999999999999</v>
      </c>
      <c r="ET40" s="167">
        <v>0</v>
      </c>
      <c r="EU40" s="167">
        <v>-17.829000000000001</v>
      </c>
      <c r="EV40" s="167">
        <v>120.2</v>
      </c>
      <c r="EW40" s="168"/>
      <c r="EX40" s="167">
        <v>-126.07</v>
      </c>
      <c r="EY40" s="167">
        <v>-34.076000000000001</v>
      </c>
      <c r="EZ40" s="167">
        <v>-32.978999999999999</v>
      </c>
      <c r="FA40" s="167">
        <v>0.97250000000000003</v>
      </c>
      <c r="FB40" s="167">
        <v>-25.826000000000001</v>
      </c>
      <c r="FC40" s="167">
        <v>-6.3597999999999999</v>
      </c>
      <c r="FD40" s="167">
        <v>23.712</v>
      </c>
      <c r="FE40" s="167">
        <v>0</v>
      </c>
      <c r="FF40" s="167">
        <v>0</v>
      </c>
      <c r="FG40" s="167">
        <v>41.097999999999999</v>
      </c>
      <c r="FH40" s="167">
        <v>38.521999999999998</v>
      </c>
      <c r="FI40" s="167">
        <v>39.103999999999999</v>
      </c>
      <c r="FJ40" s="168"/>
      <c r="FK40" s="167">
        <v>105.33</v>
      </c>
      <c r="FL40" s="167">
        <v>-152.72</v>
      </c>
      <c r="FM40" s="168"/>
      <c r="FN40" s="167">
        <v>89.483999999999995</v>
      </c>
      <c r="FO40" s="167">
        <v>-114.24</v>
      </c>
      <c r="FP40" s="167">
        <v>-100.25</v>
      </c>
      <c r="FQ40" s="167">
        <v>-46.082000000000001</v>
      </c>
      <c r="FR40" s="167">
        <v>-32.249000000000002</v>
      </c>
      <c r="FS40" s="167">
        <v>18.527999999999999</v>
      </c>
      <c r="FT40" s="167">
        <v>0.83409999999999995</v>
      </c>
      <c r="FU40" s="167">
        <v>-12.289</v>
      </c>
      <c r="FV40" s="167">
        <v>15.9</v>
      </c>
      <c r="FW40" s="167">
        <v>-47.003999999999998</v>
      </c>
      <c r="FX40" s="167">
        <v>10.675000000000001</v>
      </c>
      <c r="FY40" s="167">
        <v>-14.217000000000001</v>
      </c>
      <c r="FZ40" s="167">
        <v>4.2369000000000003</v>
      </c>
      <c r="GA40" s="167">
        <v>11.090999999999999</v>
      </c>
      <c r="GB40" s="167">
        <v>28.059000000000001</v>
      </c>
      <c r="GC40" s="167">
        <v>101.72</v>
      </c>
      <c r="GD40" s="167">
        <v>116.35</v>
      </c>
      <c r="GE40" s="167">
        <v>14.51</v>
      </c>
      <c r="GF40" s="167">
        <v>84.582999999999998</v>
      </c>
      <c r="GG40" s="167">
        <v>18</v>
      </c>
      <c r="GH40" s="167">
        <v>-20.638000000000002</v>
      </c>
      <c r="GI40" s="167">
        <v>-1.6825000000000001</v>
      </c>
      <c r="GJ40" s="167">
        <v>1.9384999999999999</v>
      </c>
      <c r="GK40" s="167">
        <v>1.7155</v>
      </c>
      <c r="GL40" s="168"/>
      <c r="GM40" s="168"/>
      <c r="GN40" s="167">
        <v>-13.789</v>
      </c>
      <c r="GO40" s="167">
        <v>-34.616999999999997</v>
      </c>
      <c r="GP40" s="167">
        <v>23.17</v>
      </c>
      <c r="GQ40" s="167">
        <v>54.704000000000001</v>
      </c>
      <c r="GR40" s="167">
        <v>111.56</v>
      </c>
      <c r="GS40" s="167">
        <v>69.634</v>
      </c>
      <c r="GT40" s="167">
        <v>-167.34</v>
      </c>
      <c r="GU40" s="168"/>
      <c r="GV40" s="167">
        <v>39.447000000000003</v>
      </c>
      <c r="GW40" s="167">
        <v>-47.484999999999999</v>
      </c>
      <c r="GX40" s="167">
        <v>11.111000000000001</v>
      </c>
      <c r="GY40" s="167">
        <v>0</v>
      </c>
      <c r="GZ40" s="167">
        <v>0</v>
      </c>
      <c r="HA40" s="167">
        <v>12</v>
      </c>
      <c r="HB40" s="167">
        <v>89.882999999999996</v>
      </c>
      <c r="HC40" s="167">
        <v>90.534999999999997</v>
      </c>
      <c r="HD40" s="167">
        <v>282.5</v>
      </c>
      <c r="HE40" s="167">
        <v>-281.94</v>
      </c>
      <c r="HF40" s="167">
        <v>-573.4</v>
      </c>
      <c r="HG40" s="167">
        <v>572.14</v>
      </c>
      <c r="HH40" s="167">
        <v>450</v>
      </c>
      <c r="HI40" s="167">
        <v>-88.38</v>
      </c>
      <c r="HJ40" s="167">
        <v>-89.381</v>
      </c>
      <c r="HK40" s="167">
        <v>-52.546999999999997</v>
      </c>
      <c r="HL40" s="167">
        <v>-44.347999999999999</v>
      </c>
      <c r="HM40" s="167">
        <v>41.953000000000003</v>
      </c>
      <c r="HN40" s="167">
        <v>40.692999999999998</v>
      </c>
      <c r="HO40" s="167">
        <v>-78.387</v>
      </c>
      <c r="HP40" s="167">
        <v>-77.497</v>
      </c>
      <c r="HQ40" s="167">
        <v>18.228999999999999</v>
      </c>
      <c r="HR40" s="167">
        <v>18.184999999999999</v>
      </c>
      <c r="HS40" s="167">
        <v>-34.127000000000002</v>
      </c>
      <c r="HT40" s="167">
        <v>-34.695999999999998</v>
      </c>
      <c r="HU40" s="167">
        <v>93.87</v>
      </c>
      <c r="HV40" s="167">
        <v>93.43</v>
      </c>
      <c r="HW40" s="167">
        <v>49</v>
      </c>
      <c r="HX40" s="167">
        <v>48.7</v>
      </c>
      <c r="HY40" s="168"/>
      <c r="HZ40" s="167">
        <v>-20.478999999999999</v>
      </c>
      <c r="IA40" s="167">
        <v>-378.51</v>
      </c>
      <c r="IB40" s="167">
        <v>86.116</v>
      </c>
      <c r="IC40" s="167">
        <v>84.162000000000006</v>
      </c>
      <c r="ID40" s="167">
        <v>7.6999000000000004</v>
      </c>
      <c r="IE40" s="167">
        <v>20.5</v>
      </c>
      <c r="IF40" s="167">
        <v>-17.298999999999999</v>
      </c>
      <c r="IG40" s="167">
        <v>-17.399000000000001</v>
      </c>
      <c r="IH40" s="167">
        <v>1.6011</v>
      </c>
      <c r="II40" s="167">
        <v>1.2322</v>
      </c>
      <c r="IJ40" s="167">
        <v>-440.42</v>
      </c>
      <c r="IK40" s="168"/>
      <c r="IL40" s="167">
        <v>363.15</v>
      </c>
      <c r="IM40" s="167">
        <v>223.57</v>
      </c>
      <c r="IN40" s="167">
        <v>-174.35</v>
      </c>
      <c r="IO40" s="167">
        <v>-285.38</v>
      </c>
      <c r="IP40" s="168"/>
      <c r="IQ40" s="167">
        <v>-56.823</v>
      </c>
      <c r="IR40" s="167">
        <v>-177.94</v>
      </c>
      <c r="IS40" s="167">
        <v>-284.51</v>
      </c>
      <c r="IT40" s="167">
        <v>112.08</v>
      </c>
      <c r="IU40" s="167">
        <v>112.5</v>
      </c>
      <c r="IV40" s="167">
        <v>57.027999999999999</v>
      </c>
      <c r="IW40" s="167">
        <v>-351.85</v>
      </c>
      <c r="IX40" s="167">
        <v>130.72</v>
      </c>
      <c r="IY40" s="167">
        <v>-223.83</v>
      </c>
      <c r="IZ40" s="167">
        <v>222.12</v>
      </c>
      <c r="JA40" s="167">
        <v>-7.8292000000000002</v>
      </c>
      <c r="JB40" s="167">
        <v>30.954999999999998</v>
      </c>
      <c r="JC40" s="167">
        <v>13.68</v>
      </c>
      <c r="JD40" s="167">
        <v>0.92100000000000004</v>
      </c>
      <c r="JE40" s="167">
        <v>0.91100000000000003</v>
      </c>
      <c r="JF40" s="167">
        <v>-13.76</v>
      </c>
      <c r="JG40" s="167">
        <v>4.0799000000000003</v>
      </c>
      <c r="JH40" s="167">
        <v>9.4298000000000002</v>
      </c>
      <c r="JI40" s="167">
        <v>-4.335</v>
      </c>
      <c r="JJ40" s="167">
        <v>-42.247</v>
      </c>
      <c r="JK40" s="167">
        <v>-17.372</v>
      </c>
      <c r="JL40" s="167">
        <v>41.5</v>
      </c>
      <c r="JM40" s="167">
        <v>50.594999999999999</v>
      </c>
      <c r="JN40" s="167">
        <v>50.006999999999998</v>
      </c>
      <c r="JO40" s="167">
        <v>0</v>
      </c>
      <c r="JP40" s="168"/>
      <c r="JQ40" s="167">
        <v>26.966000000000001</v>
      </c>
      <c r="JR40" s="167">
        <v>28.02</v>
      </c>
      <c r="JS40" s="167">
        <v>27.585999999999999</v>
      </c>
      <c r="JT40" s="168"/>
      <c r="JU40" s="167">
        <v>-20.798999999999999</v>
      </c>
      <c r="JV40" s="167">
        <v>20.265999999999998</v>
      </c>
      <c r="JW40" s="167">
        <v>7.1599000000000004</v>
      </c>
      <c r="JX40" s="168"/>
      <c r="JY40" s="167">
        <v>-41.575000000000003</v>
      </c>
      <c r="JZ40" s="167">
        <v>74.227999999999994</v>
      </c>
      <c r="KA40" s="167">
        <v>53.99</v>
      </c>
      <c r="KB40" s="167">
        <v>-40.74</v>
      </c>
      <c r="KC40" s="167">
        <v>-73.132999999999996</v>
      </c>
      <c r="KD40" s="167">
        <v>45.331000000000003</v>
      </c>
      <c r="KE40" s="167">
        <v>28.855</v>
      </c>
      <c r="KF40" s="167">
        <v>13.1</v>
      </c>
      <c r="KG40" s="167">
        <v>-12.699</v>
      </c>
      <c r="KH40" s="167">
        <v>-116.89</v>
      </c>
      <c r="KI40" s="168"/>
    </row>
    <row r="41" spans="1:295" ht="18" customHeight="1" x14ac:dyDescent="0.25">
      <c r="A41" s="161" t="s">
        <v>73</v>
      </c>
      <c r="B41" s="161" t="s">
        <v>815</v>
      </c>
      <c r="C41" s="162">
        <v>0</v>
      </c>
      <c r="D41" s="162">
        <v>19.079000000000001</v>
      </c>
      <c r="E41" s="162">
        <v>-38.122999999999998</v>
      </c>
      <c r="F41" s="162">
        <v>10.69</v>
      </c>
      <c r="G41" s="163"/>
      <c r="H41" s="162">
        <v>10.808</v>
      </c>
      <c r="I41" s="162">
        <v>49.067999999999998</v>
      </c>
      <c r="J41" s="163"/>
      <c r="K41" s="162">
        <v>50.213000000000001</v>
      </c>
      <c r="L41" s="162">
        <v>25.425000000000001</v>
      </c>
      <c r="M41" s="162">
        <v>-24.927</v>
      </c>
      <c r="N41" s="162">
        <v>-28.86</v>
      </c>
      <c r="O41" s="162">
        <v>-29.997</v>
      </c>
      <c r="P41" s="162">
        <v>26.399000000000001</v>
      </c>
      <c r="Q41" s="162">
        <v>13.247999999999999</v>
      </c>
      <c r="R41" s="162">
        <v>-26.399000000000001</v>
      </c>
      <c r="S41" s="163"/>
      <c r="T41" s="162">
        <v>168.11799999999999</v>
      </c>
      <c r="U41" s="162">
        <v>10.997999999999999</v>
      </c>
      <c r="V41" s="163"/>
      <c r="W41" s="162">
        <v>18.617000000000001</v>
      </c>
      <c r="X41" s="162">
        <v>0</v>
      </c>
      <c r="Y41" s="162">
        <v>22.274000000000001</v>
      </c>
      <c r="Z41" s="162">
        <v>6.1871999999999998</v>
      </c>
      <c r="AA41" s="163"/>
      <c r="AB41" s="162">
        <v>113</v>
      </c>
      <c r="AC41" s="162">
        <v>-97.629000000000005</v>
      </c>
      <c r="AD41" s="162">
        <v>-98.23</v>
      </c>
      <c r="AE41" s="162">
        <v>19.05</v>
      </c>
      <c r="AF41" s="162">
        <v>28.86</v>
      </c>
      <c r="AG41" s="163"/>
      <c r="AH41" s="162">
        <v>7.7469999999999999</v>
      </c>
      <c r="AI41" s="162">
        <v>0.13900000000000001</v>
      </c>
      <c r="AJ41" s="162">
        <v>-43.09</v>
      </c>
      <c r="AK41" s="162">
        <v>-43.34</v>
      </c>
      <c r="AL41" s="162">
        <v>-44</v>
      </c>
      <c r="AM41" s="162">
        <v>43.509</v>
      </c>
      <c r="AN41" s="162">
        <v>43.54</v>
      </c>
      <c r="AO41" s="162">
        <v>9.6759000000000004</v>
      </c>
      <c r="AP41" s="162">
        <v>14.448</v>
      </c>
      <c r="AQ41" s="162">
        <v>59.610999999999997</v>
      </c>
      <c r="AR41" s="162">
        <v>61.826000000000001</v>
      </c>
      <c r="AS41" s="162">
        <v>0</v>
      </c>
      <c r="AT41" s="162">
        <v>-42.731999999999999</v>
      </c>
      <c r="AU41" s="162">
        <v>-42</v>
      </c>
      <c r="AV41" s="162">
        <v>7.7013999999999996</v>
      </c>
      <c r="AW41" s="162">
        <v>6.5373000000000001</v>
      </c>
      <c r="AX41" s="162">
        <v>144.27000000000001</v>
      </c>
      <c r="AY41" s="162">
        <v>146.68</v>
      </c>
      <c r="AZ41" s="162">
        <v>-4.1875999999999998</v>
      </c>
      <c r="BA41" s="162">
        <v>-22.391999999999999</v>
      </c>
      <c r="BB41" s="162">
        <v>-170.34</v>
      </c>
      <c r="BC41" s="162">
        <v>35.634999999999998</v>
      </c>
      <c r="BD41" s="162">
        <v>-17.599</v>
      </c>
      <c r="BE41" s="162">
        <v>-17.498999999999999</v>
      </c>
      <c r="BF41" s="162">
        <v>47.393999999999998</v>
      </c>
      <c r="BG41" s="162">
        <v>46.35</v>
      </c>
      <c r="BH41" s="162">
        <v>-3.3271999999999999</v>
      </c>
      <c r="BI41" s="163"/>
      <c r="BJ41" s="162">
        <v>0</v>
      </c>
      <c r="BK41" s="162">
        <v>0</v>
      </c>
      <c r="BL41" s="162">
        <v>0</v>
      </c>
      <c r="BM41" s="162">
        <v>2.8525</v>
      </c>
      <c r="BN41" s="162">
        <v>202.33</v>
      </c>
      <c r="BO41" s="162">
        <v>57.466000000000001</v>
      </c>
      <c r="BP41" s="162">
        <v>57.405000000000001</v>
      </c>
      <c r="BQ41" s="162">
        <v>31.692</v>
      </c>
      <c r="BR41" s="162">
        <v>0</v>
      </c>
      <c r="BS41" s="162">
        <v>40.976999999999997</v>
      </c>
      <c r="BT41" s="162">
        <v>-59.848999999999997</v>
      </c>
      <c r="BU41" s="162">
        <v>60.067999999999998</v>
      </c>
      <c r="BV41" s="162">
        <v>78.519000000000005</v>
      </c>
      <c r="BW41" s="162">
        <v>22.6</v>
      </c>
      <c r="BX41" s="162">
        <v>20.45</v>
      </c>
      <c r="BY41" s="162">
        <v>54.418999999999997</v>
      </c>
      <c r="BZ41" s="162">
        <v>69.239000000000004</v>
      </c>
      <c r="CA41" s="162">
        <v>-109.43</v>
      </c>
      <c r="CB41" s="162">
        <v>-108.36</v>
      </c>
      <c r="CC41" s="162">
        <v>127.59</v>
      </c>
      <c r="CD41" s="162">
        <v>126.56</v>
      </c>
      <c r="CE41" s="162">
        <v>32.33</v>
      </c>
      <c r="CF41" s="162">
        <v>-104.91</v>
      </c>
      <c r="CG41" s="162">
        <v>-104.95</v>
      </c>
      <c r="CH41" s="162">
        <v>3.2926000000000002</v>
      </c>
      <c r="CI41" s="162">
        <v>-66.173000000000002</v>
      </c>
      <c r="CJ41" s="162">
        <v>19.57</v>
      </c>
      <c r="CK41" s="162">
        <v>25.984999999999999</v>
      </c>
      <c r="CL41" s="162">
        <v>30.298999999999999</v>
      </c>
      <c r="CM41" s="162">
        <v>131</v>
      </c>
      <c r="CN41" s="162">
        <v>-12.909000000000001</v>
      </c>
      <c r="CO41" s="162">
        <v>17.227</v>
      </c>
      <c r="CP41" s="162">
        <v>16.427</v>
      </c>
      <c r="CQ41" s="162">
        <v>17.829999999999998</v>
      </c>
      <c r="CR41" s="163"/>
      <c r="CS41" s="162">
        <v>11.731</v>
      </c>
      <c r="CT41" s="162">
        <v>-38.643999999999998</v>
      </c>
      <c r="CU41" s="162">
        <v>-23.911999999999999</v>
      </c>
      <c r="CV41" s="162">
        <v>-30.212</v>
      </c>
      <c r="CW41" s="162">
        <v>13.282</v>
      </c>
      <c r="CX41" s="162">
        <v>30.149000000000001</v>
      </c>
      <c r="CY41" s="162">
        <v>59.25</v>
      </c>
      <c r="CZ41" s="162">
        <v>44.771999999999998</v>
      </c>
      <c r="DA41" s="162">
        <v>42.631</v>
      </c>
      <c r="DB41" s="162">
        <v>-30.268999999999998</v>
      </c>
      <c r="DC41" s="162">
        <v>-2.0095000000000001</v>
      </c>
      <c r="DD41" s="162">
        <v>65.491</v>
      </c>
      <c r="DE41" s="162">
        <v>65.421000000000006</v>
      </c>
      <c r="DF41" s="162">
        <v>-73.39</v>
      </c>
      <c r="DG41" s="162">
        <v>0</v>
      </c>
      <c r="DH41" s="162">
        <v>-18.437999999999999</v>
      </c>
      <c r="DI41" s="162">
        <v>-86.3</v>
      </c>
      <c r="DJ41" s="162">
        <v>-87.599000000000004</v>
      </c>
      <c r="DK41" s="162">
        <v>24.518000000000001</v>
      </c>
      <c r="DL41" s="162">
        <v>53.329000000000001</v>
      </c>
      <c r="DM41" s="162">
        <v>47.917999999999999</v>
      </c>
      <c r="DN41" s="162">
        <v>77.361999999999995</v>
      </c>
      <c r="DO41" s="162">
        <v>52.63</v>
      </c>
      <c r="DP41" s="162">
        <v>-2.84</v>
      </c>
      <c r="DQ41" s="162">
        <v>47.331000000000003</v>
      </c>
      <c r="DR41" s="162">
        <v>72.539000000000001</v>
      </c>
      <c r="DS41" s="162">
        <v>-19.38</v>
      </c>
      <c r="DT41" s="162">
        <v>-19.388999999999999</v>
      </c>
      <c r="DU41" s="162">
        <v>100.23</v>
      </c>
      <c r="DV41" s="162">
        <v>57.75</v>
      </c>
      <c r="DW41" s="162">
        <v>73.236000000000004</v>
      </c>
      <c r="DX41" s="162">
        <v>70.599000000000004</v>
      </c>
      <c r="DY41" s="162">
        <v>-86.591999999999999</v>
      </c>
      <c r="DZ41" s="162">
        <v>-84.39</v>
      </c>
      <c r="EA41" s="162">
        <v>91.819000000000003</v>
      </c>
      <c r="EB41" s="162">
        <v>125.62</v>
      </c>
      <c r="EC41" s="162">
        <v>124.3</v>
      </c>
      <c r="ED41" s="162">
        <v>126.48</v>
      </c>
      <c r="EE41" s="162">
        <v>17.628</v>
      </c>
      <c r="EF41" s="162">
        <v>-1.8495999999999999</v>
      </c>
      <c r="EG41" s="162">
        <v>-30.87</v>
      </c>
      <c r="EH41" s="162">
        <v>-19.718</v>
      </c>
      <c r="EI41" s="162">
        <v>81.463999999999999</v>
      </c>
      <c r="EJ41" s="162">
        <v>0</v>
      </c>
      <c r="EK41" s="162">
        <v>-20.995000000000001</v>
      </c>
      <c r="EL41" s="162">
        <v>-22.707999999999998</v>
      </c>
      <c r="EM41" s="162">
        <v>69.048000000000002</v>
      </c>
      <c r="EN41" s="162">
        <v>-37.404000000000003</v>
      </c>
      <c r="EO41" s="162">
        <v>-48.345999999999997</v>
      </c>
      <c r="EP41" s="162">
        <v>63.024000000000001</v>
      </c>
      <c r="EQ41" s="162">
        <v>-63.66</v>
      </c>
      <c r="ER41" s="162">
        <v>-64.539000000000001</v>
      </c>
      <c r="ES41" s="162">
        <v>39.313000000000002</v>
      </c>
      <c r="ET41" s="162">
        <v>14.46</v>
      </c>
      <c r="EU41" s="162">
        <v>-24.489000000000001</v>
      </c>
      <c r="EV41" s="162">
        <v>1</v>
      </c>
      <c r="EW41" s="163"/>
      <c r="EX41" s="162">
        <v>-118.47</v>
      </c>
      <c r="EY41" s="162">
        <v>-35.06</v>
      </c>
      <c r="EZ41" s="162">
        <v>-33.97</v>
      </c>
      <c r="FA41" s="162">
        <v>3.4796999999999998</v>
      </c>
      <c r="FB41" s="162">
        <v>3.8875000000000002</v>
      </c>
      <c r="FC41" s="162">
        <v>0</v>
      </c>
      <c r="FD41" s="162">
        <v>23.521000000000001</v>
      </c>
      <c r="FE41" s="162">
        <v>0</v>
      </c>
      <c r="FF41" s="162">
        <v>0</v>
      </c>
      <c r="FG41" s="162">
        <v>38.270000000000003</v>
      </c>
      <c r="FH41" s="162">
        <v>38.222000000000001</v>
      </c>
      <c r="FI41" s="162">
        <v>37.119</v>
      </c>
      <c r="FJ41" s="163"/>
      <c r="FK41" s="162">
        <v>108.67</v>
      </c>
      <c r="FL41" s="162">
        <v>-152.05000000000001</v>
      </c>
      <c r="FM41" s="163"/>
      <c r="FN41" s="162">
        <v>88.299000000000007</v>
      </c>
      <c r="FO41" s="162">
        <v>-114.29</v>
      </c>
      <c r="FP41" s="162">
        <v>-102.26</v>
      </c>
      <c r="FQ41" s="162">
        <v>-47.613</v>
      </c>
      <c r="FR41" s="162">
        <v>-36.238999999999997</v>
      </c>
      <c r="FS41" s="162">
        <v>18.77</v>
      </c>
      <c r="FT41" s="162">
        <v>0.83279999999999998</v>
      </c>
      <c r="FU41" s="162">
        <v>-12.129</v>
      </c>
      <c r="FV41" s="162">
        <v>15.84</v>
      </c>
      <c r="FW41" s="162">
        <v>-48.765999999999998</v>
      </c>
      <c r="FX41" s="162">
        <v>11.167</v>
      </c>
      <c r="FY41" s="162">
        <v>-14.183999999999999</v>
      </c>
      <c r="FZ41" s="162">
        <v>4.3569000000000004</v>
      </c>
      <c r="GA41" s="162">
        <v>11.045999999999999</v>
      </c>
      <c r="GB41" s="162">
        <v>26.478999999999999</v>
      </c>
      <c r="GC41" s="162">
        <v>103.42</v>
      </c>
      <c r="GD41" s="162">
        <v>116.22</v>
      </c>
      <c r="GE41" s="162">
        <v>14.18</v>
      </c>
      <c r="GF41" s="162">
        <v>83.141999999999996</v>
      </c>
      <c r="GG41" s="162">
        <v>18.798999999999999</v>
      </c>
      <c r="GH41" s="162">
        <v>-20.530999999999999</v>
      </c>
      <c r="GI41" s="162">
        <v>-1.7473000000000001</v>
      </c>
      <c r="GJ41" s="162">
        <v>1.9887999999999999</v>
      </c>
      <c r="GK41" s="162">
        <v>1.7216</v>
      </c>
      <c r="GL41" s="163"/>
      <c r="GM41" s="163"/>
      <c r="GN41" s="162">
        <v>-13.789</v>
      </c>
      <c r="GO41" s="162">
        <v>-34.573999999999998</v>
      </c>
      <c r="GP41" s="162">
        <v>21.472999999999999</v>
      </c>
      <c r="GQ41" s="162">
        <v>54.704000000000001</v>
      </c>
      <c r="GR41" s="162">
        <v>108.99</v>
      </c>
      <c r="GS41" s="162">
        <v>69.072000000000003</v>
      </c>
      <c r="GT41" s="162">
        <v>-162</v>
      </c>
      <c r="GU41" s="163"/>
      <c r="GV41" s="162">
        <v>38.85</v>
      </c>
      <c r="GW41" s="162">
        <v>-46.332000000000001</v>
      </c>
      <c r="GX41" s="162">
        <v>10.349</v>
      </c>
      <c r="GY41" s="162">
        <v>0</v>
      </c>
      <c r="GZ41" s="162">
        <v>0</v>
      </c>
      <c r="HA41" s="162">
        <v>12.372</v>
      </c>
      <c r="HB41" s="162">
        <v>96.224000000000004</v>
      </c>
      <c r="HC41" s="162">
        <v>96.572999999999993</v>
      </c>
      <c r="HD41" s="162">
        <v>277.39</v>
      </c>
      <c r="HE41" s="162">
        <v>-279.48</v>
      </c>
      <c r="HF41" s="162">
        <v>-572.37</v>
      </c>
      <c r="HG41" s="162">
        <v>572.15</v>
      </c>
      <c r="HH41" s="162">
        <v>440.02</v>
      </c>
      <c r="HI41" s="162">
        <v>-91.962000000000003</v>
      </c>
      <c r="HJ41" s="162">
        <v>-94.363</v>
      </c>
      <c r="HK41" s="162">
        <v>-48.786000000000001</v>
      </c>
      <c r="HL41" s="162">
        <v>-40.893000000000001</v>
      </c>
      <c r="HM41" s="162">
        <v>39.786999999999999</v>
      </c>
      <c r="HN41" s="162">
        <v>40.484999999999999</v>
      </c>
      <c r="HO41" s="162">
        <v>-78.387</v>
      </c>
      <c r="HP41" s="162">
        <v>-81.075000000000003</v>
      </c>
      <c r="HQ41" s="162">
        <v>20.920999999999999</v>
      </c>
      <c r="HR41" s="162">
        <v>20.097000000000001</v>
      </c>
      <c r="HS41" s="162">
        <v>-41.326999999999998</v>
      </c>
      <c r="HT41" s="162">
        <v>-41.341000000000001</v>
      </c>
      <c r="HU41" s="162">
        <v>90.12</v>
      </c>
      <c r="HV41" s="162">
        <v>89.73</v>
      </c>
      <c r="HW41" s="162">
        <v>51.298999999999999</v>
      </c>
      <c r="HX41" s="162">
        <v>52</v>
      </c>
      <c r="HY41" s="163"/>
      <c r="HZ41" s="162">
        <v>-8.8800000000000008</v>
      </c>
      <c r="IA41" s="162">
        <v>-392.63</v>
      </c>
      <c r="IB41" s="162">
        <v>92.201999999999998</v>
      </c>
      <c r="IC41" s="162">
        <v>91.921999999999997</v>
      </c>
      <c r="ID41" s="162">
        <v>8.1998999999999995</v>
      </c>
      <c r="IE41" s="162">
        <v>23.2</v>
      </c>
      <c r="IF41" s="162">
        <v>-19</v>
      </c>
      <c r="IG41" s="162">
        <v>-19.100000000000001</v>
      </c>
      <c r="IH41" s="162">
        <v>1.4965999999999999</v>
      </c>
      <c r="II41" s="162">
        <v>1.1274999999999999</v>
      </c>
      <c r="IJ41" s="162">
        <v>-434.56</v>
      </c>
      <c r="IK41" s="163"/>
      <c r="IL41" s="162">
        <v>400.45</v>
      </c>
      <c r="IM41" s="162">
        <v>231.51</v>
      </c>
      <c r="IN41" s="162">
        <v>-245.7</v>
      </c>
      <c r="IO41" s="162">
        <v>-307.35000000000002</v>
      </c>
      <c r="IP41" s="163"/>
      <c r="IQ41" s="162">
        <v>-70.215000000000003</v>
      </c>
      <c r="IR41" s="162">
        <v>-191.1</v>
      </c>
      <c r="IS41" s="162">
        <v>-306.27999999999997</v>
      </c>
      <c r="IT41" s="162">
        <v>116.15</v>
      </c>
      <c r="IU41" s="162">
        <v>118.47</v>
      </c>
      <c r="IV41" s="162">
        <v>70.209000000000003</v>
      </c>
      <c r="IW41" s="162">
        <v>-393.88</v>
      </c>
      <c r="IX41" s="162">
        <v>147.99</v>
      </c>
      <c r="IY41" s="162">
        <v>-241.38</v>
      </c>
      <c r="IZ41" s="162">
        <v>243.36</v>
      </c>
      <c r="JA41" s="162">
        <v>-7.8045</v>
      </c>
      <c r="JB41" s="162">
        <v>30.954999999999998</v>
      </c>
      <c r="JC41" s="162">
        <v>18.239000000000001</v>
      </c>
      <c r="JD41" s="162">
        <v>0.84199999999999997</v>
      </c>
      <c r="JE41" s="162">
        <v>0.83299999999999996</v>
      </c>
      <c r="JF41" s="162">
        <v>-18.478999999999999</v>
      </c>
      <c r="JG41" s="162">
        <v>1.1200000000000001</v>
      </c>
      <c r="JH41" s="162">
        <v>9.6218000000000004</v>
      </c>
      <c r="JI41" s="162">
        <v>-1.7867999999999999</v>
      </c>
      <c r="JJ41" s="162">
        <v>-43.331000000000003</v>
      </c>
      <c r="JK41" s="162">
        <v>-17.606999999999999</v>
      </c>
      <c r="JL41" s="162">
        <v>38.9</v>
      </c>
      <c r="JM41" s="162">
        <v>52.628999999999998</v>
      </c>
      <c r="JN41" s="162">
        <v>51.265999999999998</v>
      </c>
      <c r="JO41" s="162">
        <v>0</v>
      </c>
      <c r="JP41" s="163"/>
      <c r="JQ41" s="162">
        <v>26.690999999999999</v>
      </c>
      <c r="JR41" s="162">
        <v>25.952000000000002</v>
      </c>
      <c r="JS41" s="162">
        <v>26.195</v>
      </c>
      <c r="JT41" s="163"/>
      <c r="JU41" s="162">
        <v>-21.399000000000001</v>
      </c>
      <c r="JV41" s="162">
        <v>19.286999999999999</v>
      </c>
      <c r="JW41" s="162">
        <v>7.21</v>
      </c>
      <c r="JX41" s="163"/>
      <c r="JY41" s="162">
        <v>-36.700000000000003</v>
      </c>
      <c r="JZ41" s="162">
        <v>72.126999999999995</v>
      </c>
      <c r="KA41" s="162">
        <v>50.918999999999997</v>
      </c>
      <c r="KB41" s="162">
        <v>-35.973999999999997</v>
      </c>
      <c r="KC41" s="162">
        <v>-71.325000000000003</v>
      </c>
      <c r="KD41" s="162">
        <v>40.298000000000002</v>
      </c>
      <c r="KE41" s="162">
        <v>30.766999999999999</v>
      </c>
      <c r="KF41" s="162">
        <v>14.3</v>
      </c>
      <c r="KG41" s="162">
        <v>-13.699</v>
      </c>
      <c r="KH41" s="162">
        <v>-123.92</v>
      </c>
      <c r="KI41" s="163"/>
    </row>
    <row r="42" spans="1:295" ht="18" customHeight="1" x14ac:dyDescent="0.25">
      <c r="A42" s="161" t="s">
        <v>73</v>
      </c>
      <c r="B42" s="161" t="s">
        <v>816</v>
      </c>
      <c r="C42" s="164">
        <v>0</v>
      </c>
      <c r="D42" s="164">
        <v>19.106999999999999</v>
      </c>
      <c r="E42" s="164">
        <v>-38.029000000000003</v>
      </c>
      <c r="F42" s="164">
        <v>10.59</v>
      </c>
      <c r="G42" s="165"/>
      <c r="H42" s="164">
        <v>9.9460999999999995</v>
      </c>
      <c r="I42" s="164">
        <v>48.421999999999997</v>
      </c>
      <c r="J42" s="165"/>
      <c r="K42" s="164">
        <v>49.343000000000004</v>
      </c>
      <c r="L42" s="164">
        <v>25.045999999999999</v>
      </c>
      <c r="M42" s="164">
        <v>-24.693000000000001</v>
      </c>
      <c r="N42" s="164">
        <v>-31.079000000000001</v>
      </c>
      <c r="O42" s="164">
        <v>-27.876000000000001</v>
      </c>
      <c r="P42" s="164">
        <v>24.2</v>
      </c>
      <c r="Q42" s="164">
        <v>12.42</v>
      </c>
      <c r="R42" s="164">
        <v>-24.2</v>
      </c>
      <c r="S42" s="165"/>
      <c r="T42" s="164">
        <v>159.37200000000001</v>
      </c>
      <c r="U42" s="164">
        <v>9.9478000000000009</v>
      </c>
      <c r="V42" s="165"/>
      <c r="W42" s="164">
        <v>16.864999999999998</v>
      </c>
      <c r="X42" s="164">
        <v>0</v>
      </c>
      <c r="Y42" s="164">
        <v>22.010999999999999</v>
      </c>
      <c r="Z42" s="164">
        <v>4.3132000000000001</v>
      </c>
      <c r="AA42" s="165"/>
      <c r="AB42" s="164">
        <v>113</v>
      </c>
      <c r="AC42" s="164">
        <v>-97.72</v>
      </c>
      <c r="AD42" s="164">
        <v>-97.489000000000004</v>
      </c>
      <c r="AE42" s="164">
        <v>18.475999999999999</v>
      </c>
      <c r="AF42" s="164">
        <v>28.86</v>
      </c>
      <c r="AG42" s="165"/>
      <c r="AH42" s="164">
        <v>7.0789999999999997</v>
      </c>
      <c r="AI42" s="164">
        <v>0.14000000000000001</v>
      </c>
      <c r="AJ42" s="164">
        <v>-44.34</v>
      </c>
      <c r="AK42" s="164">
        <v>-44.228999999999999</v>
      </c>
      <c r="AL42" s="164">
        <v>-39.18</v>
      </c>
      <c r="AM42" s="164">
        <v>44.74</v>
      </c>
      <c r="AN42" s="164">
        <v>44.9</v>
      </c>
      <c r="AO42" s="164">
        <v>9.6233000000000004</v>
      </c>
      <c r="AP42" s="164">
        <v>14.973000000000001</v>
      </c>
      <c r="AQ42" s="164">
        <v>60.058</v>
      </c>
      <c r="AR42" s="164">
        <v>62.01</v>
      </c>
      <c r="AS42" s="164">
        <v>0</v>
      </c>
      <c r="AT42" s="164">
        <v>-44.473999999999997</v>
      </c>
      <c r="AU42" s="164">
        <v>-43.491</v>
      </c>
      <c r="AV42" s="164">
        <v>28.747</v>
      </c>
      <c r="AW42" s="164">
        <v>27.9</v>
      </c>
      <c r="AX42" s="164">
        <v>144.13999999999999</v>
      </c>
      <c r="AY42" s="164">
        <v>145.07</v>
      </c>
      <c r="AZ42" s="164">
        <v>-1.0468999999999999</v>
      </c>
      <c r="BA42" s="164">
        <v>-4.5541</v>
      </c>
      <c r="BB42" s="164">
        <v>-203.33</v>
      </c>
      <c r="BC42" s="164">
        <v>34.037999999999997</v>
      </c>
      <c r="BD42" s="164">
        <v>-16.699000000000002</v>
      </c>
      <c r="BE42" s="164">
        <v>-16.699000000000002</v>
      </c>
      <c r="BF42" s="164">
        <v>48.835000000000001</v>
      </c>
      <c r="BG42" s="164">
        <v>47.564999999999998</v>
      </c>
      <c r="BH42" s="164">
        <v>-3.5164</v>
      </c>
      <c r="BI42" s="165"/>
      <c r="BJ42" s="164">
        <v>0</v>
      </c>
      <c r="BK42" s="164">
        <v>0</v>
      </c>
      <c r="BL42" s="164">
        <v>0</v>
      </c>
      <c r="BM42" s="164">
        <v>2.6686000000000001</v>
      </c>
      <c r="BN42" s="164">
        <v>233.52</v>
      </c>
      <c r="BO42" s="164">
        <v>103.85</v>
      </c>
      <c r="BP42" s="164">
        <v>103.61</v>
      </c>
      <c r="BQ42" s="164">
        <v>-201.06</v>
      </c>
      <c r="BR42" s="164">
        <v>365.17</v>
      </c>
      <c r="BS42" s="164">
        <v>40.976999999999997</v>
      </c>
      <c r="BT42" s="164">
        <v>-73.593000000000004</v>
      </c>
      <c r="BU42" s="164">
        <v>75.802000000000007</v>
      </c>
      <c r="BV42" s="164">
        <v>81.212999999999994</v>
      </c>
      <c r="BW42" s="164">
        <v>20.629000000000001</v>
      </c>
      <c r="BX42" s="164">
        <v>18.959</v>
      </c>
      <c r="BY42" s="164">
        <v>54.478999999999999</v>
      </c>
      <c r="BZ42" s="164">
        <v>69.239000000000004</v>
      </c>
      <c r="CA42" s="164">
        <v>-101.93</v>
      </c>
      <c r="CB42" s="164">
        <v>-101.13</v>
      </c>
      <c r="CC42" s="164">
        <v>141.32</v>
      </c>
      <c r="CD42" s="164">
        <v>141.41</v>
      </c>
      <c r="CE42" s="164">
        <v>28.765000000000001</v>
      </c>
      <c r="CF42" s="164">
        <v>-79.188000000000002</v>
      </c>
      <c r="CG42" s="164">
        <v>-78.572999999999993</v>
      </c>
      <c r="CH42" s="164">
        <v>-1.2256</v>
      </c>
      <c r="CI42" s="164">
        <v>-48.08</v>
      </c>
      <c r="CJ42" s="164">
        <v>19.57</v>
      </c>
      <c r="CK42" s="164">
        <v>25.984999999999999</v>
      </c>
      <c r="CL42" s="164">
        <v>54.598999999999997</v>
      </c>
      <c r="CM42" s="164">
        <v>97</v>
      </c>
      <c r="CN42" s="164">
        <v>-13.148999999999999</v>
      </c>
      <c r="CO42" s="164">
        <v>34.61</v>
      </c>
      <c r="CP42" s="164">
        <v>34.094999999999999</v>
      </c>
      <c r="CQ42" s="164">
        <v>34.74</v>
      </c>
      <c r="CR42" s="165"/>
      <c r="CS42" s="164">
        <v>45.884</v>
      </c>
      <c r="CT42" s="164">
        <v>-24.018999999999998</v>
      </c>
      <c r="CU42" s="164">
        <v>-60.841999999999999</v>
      </c>
      <c r="CV42" s="164">
        <v>-29.452999999999999</v>
      </c>
      <c r="CW42" s="164">
        <v>12.79</v>
      </c>
      <c r="CX42" s="164">
        <v>30.739000000000001</v>
      </c>
      <c r="CY42" s="164">
        <v>51.02</v>
      </c>
      <c r="CZ42" s="164">
        <v>44.304000000000002</v>
      </c>
      <c r="DA42" s="164">
        <v>41.752000000000002</v>
      </c>
      <c r="DB42" s="164">
        <v>-29.59</v>
      </c>
      <c r="DC42" s="164">
        <v>-2.0095000000000001</v>
      </c>
      <c r="DD42" s="164">
        <v>48.213000000000001</v>
      </c>
      <c r="DE42" s="164">
        <v>48.177999999999997</v>
      </c>
      <c r="DF42" s="164">
        <v>-55.487000000000002</v>
      </c>
      <c r="DG42" s="164">
        <v>0</v>
      </c>
      <c r="DH42" s="164">
        <v>-17.994</v>
      </c>
      <c r="DI42" s="164">
        <v>-94.5</v>
      </c>
      <c r="DJ42" s="164">
        <v>-94.099000000000004</v>
      </c>
      <c r="DK42" s="164">
        <v>27.062000000000001</v>
      </c>
      <c r="DL42" s="164">
        <v>52.743000000000002</v>
      </c>
      <c r="DM42" s="164">
        <v>45.57</v>
      </c>
      <c r="DN42" s="164">
        <v>76.19</v>
      </c>
      <c r="DO42" s="164">
        <v>52.1</v>
      </c>
      <c r="DP42" s="164">
        <v>-2.5499999999999998</v>
      </c>
      <c r="DQ42" s="164">
        <v>46.966000000000001</v>
      </c>
      <c r="DR42" s="164">
        <v>53.662999999999997</v>
      </c>
      <c r="DS42" s="164">
        <v>-18.670000000000002</v>
      </c>
      <c r="DT42" s="164">
        <v>-18.86</v>
      </c>
      <c r="DU42" s="164">
        <v>97.77</v>
      </c>
      <c r="DV42" s="164">
        <v>59.81</v>
      </c>
      <c r="DW42" s="164">
        <v>53.381</v>
      </c>
      <c r="DX42" s="164">
        <v>51.472000000000001</v>
      </c>
      <c r="DY42" s="164">
        <v>-88.631</v>
      </c>
      <c r="DZ42" s="164">
        <v>-86.599000000000004</v>
      </c>
      <c r="EA42" s="164">
        <v>89.278999999999996</v>
      </c>
      <c r="EB42" s="164">
        <v>107.08</v>
      </c>
      <c r="EC42" s="164">
        <v>105.72</v>
      </c>
      <c r="ED42" s="164">
        <v>107.82</v>
      </c>
      <c r="EE42" s="164">
        <v>36.912999999999997</v>
      </c>
      <c r="EF42" s="164">
        <v>15.7</v>
      </c>
      <c r="EG42" s="164">
        <v>-29.007999999999999</v>
      </c>
      <c r="EH42" s="164">
        <v>212.74</v>
      </c>
      <c r="EI42" s="164">
        <v>104.46</v>
      </c>
      <c r="EJ42" s="164">
        <v>0</v>
      </c>
      <c r="EK42" s="164">
        <v>-23.672999999999998</v>
      </c>
      <c r="EL42" s="164">
        <v>-25.030999999999999</v>
      </c>
      <c r="EM42" s="164">
        <v>36.264000000000003</v>
      </c>
      <c r="EN42" s="164">
        <v>-43.953000000000003</v>
      </c>
      <c r="EO42" s="164">
        <v>-48.345999999999997</v>
      </c>
      <c r="EP42" s="164">
        <v>144.44</v>
      </c>
      <c r="EQ42" s="164">
        <v>-81.141000000000005</v>
      </c>
      <c r="ER42" s="164">
        <v>-82.664000000000001</v>
      </c>
      <c r="ES42" s="164">
        <v>14.321999999999999</v>
      </c>
      <c r="ET42" s="164">
        <v>0</v>
      </c>
      <c r="EU42" s="164">
        <v>-20.728999999999999</v>
      </c>
      <c r="EV42" s="164">
        <v>98.099000000000004</v>
      </c>
      <c r="EW42" s="165"/>
      <c r="EX42" s="164">
        <v>-128.68</v>
      </c>
      <c r="EY42" s="164">
        <v>-34.137999999999998</v>
      </c>
      <c r="EZ42" s="164">
        <v>-33.563000000000002</v>
      </c>
      <c r="FA42" s="164">
        <v>1.5014000000000001</v>
      </c>
      <c r="FB42" s="164">
        <v>-20.981999999999999</v>
      </c>
      <c r="FC42" s="164">
        <v>-37.198</v>
      </c>
      <c r="FD42" s="164">
        <v>23.869</v>
      </c>
      <c r="FE42" s="164">
        <v>0</v>
      </c>
      <c r="FF42" s="164">
        <v>0</v>
      </c>
      <c r="FG42" s="164">
        <v>39.444000000000003</v>
      </c>
      <c r="FH42" s="164">
        <v>40.359000000000002</v>
      </c>
      <c r="FI42" s="164">
        <v>38.527000000000001</v>
      </c>
      <c r="FJ42" s="165"/>
      <c r="FK42" s="164">
        <v>101.64</v>
      </c>
      <c r="FL42" s="164">
        <v>-162.26</v>
      </c>
      <c r="FM42" s="165"/>
      <c r="FN42" s="164">
        <v>91.019000000000005</v>
      </c>
      <c r="FO42" s="164">
        <v>-122.87</v>
      </c>
      <c r="FP42" s="164">
        <v>-108.4</v>
      </c>
      <c r="FQ42" s="164">
        <v>-51.033999999999999</v>
      </c>
      <c r="FR42" s="164">
        <v>-36.119</v>
      </c>
      <c r="FS42" s="164">
        <v>18.981999999999999</v>
      </c>
      <c r="FT42" s="164">
        <v>0.82189999999999996</v>
      </c>
      <c r="FU42" s="164">
        <v>-12.319000000000001</v>
      </c>
      <c r="FV42" s="164">
        <v>15.16</v>
      </c>
      <c r="FW42" s="164">
        <v>-51.335000000000001</v>
      </c>
      <c r="FX42" s="164">
        <v>10.84</v>
      </c>
      <c r="FY42" s="164">
        <v>-14.009</v>
      </c>
      <c r="FZ42" s="164">
        <v>4.2899000000000003</v>
      </c>
      <c r="GA42" s="164">
        <v>10.840999999999999</v>
      </c>
      <c r="GB42" s="164">
        <v>25.94</v>
      </c>
      <c r="GC42" s="164">
        <v>111.8</v>
      </c>
      <c r="GD42" s="164">
        <v>122.45</v>
      </c>
      <c r="GE42" s="164">
        <v>14.18</v>
      </c>
      <c r="GF42" s="164">
        <v>82.453000000000003</v>
      </c>
      <c r="GG42" s="164">
        <v>17.5</v>
      </c>
      <c r="GH42" s="164">
        <v>-20.623999999999999</v>
      </c>
      <c r="GI42" s="164">
        <v>-2.0190999999999999</v>
      </c>
      <c r="GJ42" s="164">
        <v>2.3155999999999999</v>
      </c>
      <c r="GK42" s="164">
        <v>1.7379</v>
      </c>
      <c r="GL42" s="165"/>
      <c r="GM42" s="165"/>
      <c r="GN42" s="164">
        <v>-14.803000000000001</v>
      </c>
      <c r="GO42" s="164">
        <v>-34.536000000000001</v>
      </c>
      <c r="GP42" s="164">
        <v>20.391999999999999</v>
      </c>
      <c r="GQ42" s="164">
        <v>53.78</v>
      </c>
      <c r="GR42" s="164">
        <v>107.95</v>
      </c>
      <c r="GS42" s="164">
        <v>68.730999999999995</v>
      </c>
      <c r="GT42" s="164">
        <v>-160.4</v>
      </c>
      <c r="GU42" s="165"/>
      <c r="GV42" s="164">
        <v>38.529000000000003</v>
      </c>
      <c r="GW42" s="164">
        <v>-45.558999999999997</v>
      </c>
      <c r="GX42" s="164">
        <v>11.225</v>
      </c>
      <c r="GY42" s="164">
        <v>0</v>
      </c>
      <c r="GZ42" s="164">
        <v>0</v>
      </c>
      <c r="HA42" s="164">
        <v>13</v>
      </c>
      <c r="HB42" s="164">
        <v>93.239000000000004</v>
      </c>
      <c r="HC42" s="164">
        <v>92.254000000000005</v>
      </c>
      <c r="HD42" s="164">
        <v>285</v>
      </c>
      <c r="HE42" s="164">
        <v>-283.89</v>
      </c>
      <c r="HF42" s="164">
        <v>-584.07000000000005</v>
      </c>
      <c r="HG42" s="164">
        <v>591.19000000000005</v>
      </c>
      <c r="HH42" s="164">
        <v>439.91</v>
      </c>
      <c r="HI42" s="164">
        <v>-89.57</v>
      </c>
      <c r="HJ42" s="164">
        <v>-89.209000000000003</v>
      </c>
      <c r="HK42" s="164">
        <v>-53.545000000000002</v>
      </c>
      <c r="HL42" s="164">
        <v>-44.121000000000002</v>
      </c>
      <c r="HM42" s="164">
        <v>36.743000000000002</v>
      </c>
      <c r="HN42" s="164">
        <v>37.430999999999997</v>
      </c>
      <c r="HO42" s="164">
        <v>-85.352000000000004</v>
      </c>
      <c r="HP42" s="164">
        <v>-81.075000000000003</v>
      </c>
      <c r="HQ42" s="164">
        <v>28.896999999999998</v>
      </c>
      <c r="HR42" s="164">
        <v>29.335999999999999</v>
      </c>
      <c r="HS42" s="164">
        <v>-34.72</v>
      </c>
      <c r="HT42" s="164">
        <v>-35.012999999999998</v>
      </c>
      <c r="HU42" s="164">
        <v>94.338999999999999</v>
      </c>
      <c r="HV42" s="164">
        <v>94.379000000000005</v>
      </c>
      <c r="HW42" s="164">
        <v>49.5</v>
      </c>
      <c r="HX42" s="164">
        <v>49.7</v>
      </c>
      <c r="HY42" s="165"/>
      <c r="HZ42" s="164">
        <v>4.6398999999999999</v>
      </c>
      <c r="IA42" s="164">
        <v>-373.4</v>
      </c>
      <c r="IB42" s="164">
        <v>92.159000000000006</v>
      </c>
      <c r="IC42" s="164">
        <v>91.902000000000001</v>
      </c>
      <c r="ID42" s="164">
        <v>9.3999000000000006</v>
      </c>
      <c r="IE42" s="164">
        <v>17.899000000000001</v>
      </c>
      <c r="IF42" s="164">
        <v>-27.6</v>
      </c>
      <c r="IG42" s="164">
        <v>-27.7</v>
      </c>
      <c r="IH42" s="164">
        <v>1.4965999999999999</v>
      </c>
      <c r="II42" s="164">
        <v>1.1274999999999999</v>
      </c>
      <c r="IJ42" s="164">
        <v>-432.45</v>
      </c>
      <c r="IK42" s="165"/>
      <c r="IL42" s="164">
        <v>410.7</v>
      </c>
      <c r="IM42" s="164">
        <v>251.24</v>
      </c>
      <c r="IN42" s="164">
        <v>-261.88</v>
      </c>
      <c r="IO42" s="164">
        <v>-324.58999999999997</v>
      </c>
      <c r="IP42" s="165"/>
      <c r="IQ42" s="164">
        <v>-86.194000000000003</v>
      </c>
      <c r="IR42" s="164">
        <v>-214.34</v>
      </c>
      <c r="IS42" s="164">
        <v>-319.13</v>
      </c>
      <c r="IT42" s="164">
        <v>115.13</v>
      </c>
      <c r="IU42" s="164">
        <v>114.18</v>
      </c>
      <c r="IV42" s="164">
        <v>86.414000000000001</v>
      </c>
      <c r="IW42" s="164">
        <v>-402.42</v>
      </c>
      <c r="IX42" s="164">
        <v>163.5</v>
      </c>
      <c r="IY42" s="164">
        <v>-239.6</v>
      </c>
      <c r="IZ42" s="164">
        <v>242.3</v>
      </c>
      <c r="JA42" s="164">
        <v>-8.8839000000000006</v>
      </c>
      <c r="JB42" s="164">
        <v>30.954999999999998</v>
      </c>
      <c r="JC42" s="164">
        <v>20.239000000000001</v>
      </c>
      <c r="JD42" s="164">
        <v>0.91600000000000004</v>
      </c>
      <c r="JE42" s="164">
        <v>0.90600000000000003</v>
      </c>
      <c r="JF42" s="164">
        <v>-19.84</v>
      </c>
      <c r="JG42" s="164">
        <v>3.44</v>
      </c>
      <c r="JH42" s="164">
        <v>9.8059999999999992</v>
      </c>
      <c r="JI42" s="164">
        <v>-3.3675999999999999</v>
      </c>
      <c r="JJ42" s="164">
        <v>-45.731999999999999</v>
      </c>
      <c r="JK42" s="164">
        <v>-17.047999999999998</v>
      </c>
      <c r="JL42" s="164">
        <v>42.798999999999999</v>
      </c>
      <c r="JM42" s="164">
        <v>51.957999999999998</v>
      </c>
      <c r="JN42" s="164">
        <v>52.316000000000003</v>
      </c>
      <c r="JO42" s="164">
        <v>0</v>
      </c>
      <c r="JP42" s="165"/>
      <c r="JQ42" s="164">
        <v>24.399000000000001</v>
      </c>
      <c r="JR42" s="164">
        <v>23.895</v>
      </c>
      <c r="JS42" s="164">
        <v>23.919</v>
      </c>
      <c r="JT42" s="165"/>
      <c r="JU42" s="164">
        <v>-17.2</v>
      </c>
      <c r="JV42" s="164">
        <v>20.149999999999999</v>
      </c>
      <c r="JW42" s="164">
        <v>7.2199</v>
      </c>
      <c r="JX42" s="165"/>
      <c r="JY42" s="164">
        <v>-40.034999999999997</v>
      </c>
      <c r="JZ42" s="164">
        <v>76.578999999999994</v>
      </c>
      <c r="KA42" s="164">
        <v>55.098999999999997</v>
      </c>
      <c r="KB42" s="164">
        <v>-38.414999999999999</v>
      </c>
      <c r="KC42" s="164">
        <v>-74.561000000000007</v>
      </c>
      <c r="KD42" s="164">
        <v>44.289000000000001</v>
      </c>
      <c r="KE42" s="164">
        <v>30.446000000000002</v>
      </c>
      <c r="KF42" s="164">
        <v>9.1998999999999995</v>
      </c>
      <c r="KG42" s="164">
        <v>-9</v>
      </c>
      <c r="KH42" s="164">
        <v>-147.96</v>
      </c>
      <c r="KI42" s="165"/>
    </row>
    <row r="43" spans="1:295" ht="18" customHeight="1" x14ac:dyDescent="0.25">
      <c r="A43" s="161" t="s">
        <v>73</v>
      </c>
      <c r="B43" s="161" t="s">
        <v>817</v>
      </c>
      <c r="C43" s="164">
        <v>0</v>
      </c>
      <c r="D43" s="164">
        <v>19.388000000000002</v>
      </c>
      <c r="E43" s="164">
        <v>-38.457000000000001</v>
      </c>
      <c r="F43" s="164">
        <v>10.727</v>
      </c>
      <c r="G43" s="165"/>
      <c r="H43" s="164">
        <v>10.500999999999999</v>
      </c>
      <c r="I43" s="164">
        <v>47.679000000000002</v>
      </c>
      <c r="J43" s="165"/>
      <c r="K43" s="164">
        <v>48.832999999999998</v>
      </c>
      <c r="L43" s="164">
        <v>24.780999999999999</v>
      </c>
      <c r="M43" s="164">
        <v>-24.385999999999999</v>
      </c>
      <c r="N43" s="164">
        <v>-4.4400000000000004</v>
      </c>
      <c r="O43" s="164">
        <v>-31.373999999999999</v>
      </c>
      <c r="P43" s="164">
        <v>28.6</v>
      </c>
      <c r="Q43" s="164">
        <v>11.592000000000001</v>
      </c>
      <c r="R43" s="164">
        <v>-28.6</v>
      </c>
      <c r="S43" s="165"/>
      <c r="T43" s="164">
        <v>161.19800000000001</v>
      </c>
      <c r="U43" s="164">
        <v>10.199999999999999</v>
      </c>
      <c r="V43" s="165"/>
      <c r="W43" s="164">
        <v>17</v>
      </c>
      <c r="X43" s="164">
        <v>0</v>
      </c>
      <c r="Y43" s="164">
        <v>21.760999999999999</v>
      </c>
      <c r="Z43" s="164">
        <v>4.2824</v>
      </c>
      <c r="AA43" s="165"/>
      <c r="AB43" s="164">
        <v>113</v>
      </c>
      <c r="AC43" s="164">
        <v>-75.150000000000006</v>
      </c>
      <c r="AD43" s="164">
        <v>-75.129000000000005</v>
      </c>
      <c r="AE43" s="164">
        <v>19.471</v>
      </c>
      <c r="AF43" s="164">
        <v>4.4400000000000004</v>
      </c>
      <c r="AG43" s="165"/>
      <c r="AH43" s="164">
        <v>8.89</v>
      </c>
      <c r="AI43" s="164">
        <v>0.14399999999999999</v>
      </c>
      <c r="AJ43" s="164">
        <v>-24.329000000000001</v>
      </c>
      <c r="AK43" s="164">
        <v>-24.329000000000001</v>
      </c>
      <c r="AL43" s="164">
        <v>-30.219000000000001</v>
      </c>
      <c r="AM43" s="164">
        <v>24.18</v>
      </c>
      <c r="AN43" s="164">
        <v>24.79</v>
      </c>
      <c r="AO43" s="164">
        <v>9.3701000000000008</v>
      </c>
      <c r="AP43" s="164">
        <v>14.651</v>
      </c>
      <c r="AQ43" s="164">
        <v>59.683999999999997</v>
      </c>
      <c r="AR43" s="164">
        <v>62.154000000000003</v>
      </c>
      <c r="AS43" s="164">
        <v>0</v>
      </c>
      <c r="AT43" s="164">
        <v>-39.517000000000003</v>
      </c>
      <c r="AU43" s="164">
        <v>-39.045000000000002</v>
      </c>
      <c r="AV43" s="164">
        <v>5.9893000000000001</v>
      </c>
      <c r="AW43" s="164">
        <v>5.9008000000000003</v>
      </c>
      <c r="AX43" s="164">
        <v>54.119</v>
      </c>
      <c r="AY43" s="164">
        <v>55.191000000000003</v>
      </c>
      <c r="AZ43" s="164">
        <v>-6.2813999999999997</v>
      </c>
      <c r="BA43" s="164">
        <v>-32.835999999999999</v>
      </c>
      <c r="BB43" s="164">
        <v>-211.75</v>
      </c>
      <c r="BC43" s="164">
        <v>36.273000000000003</v>
      </c>
      <c r="BD43" s="164">
        <v>-17.998999999999999</v>
      </c>
      <c r="BE43" s="164">
        <v>-17.899000000000001</v>
      </c>
      <c r="BF43" s="164">
        <v>44.420999999999999</v>
      </c>
      <c r="BG43" s="164">
        <v>43.322000000000003</v>
      </c>
      <c r="BH43" s="164">
        <v>-4.0034999999999998</v>
      </c>
      <c r="BI43" s="165"/>
      <c r="BJ43" s="164">
        <v>0</v>
      </c>
      <c r="BK43" s="164">
        <v>0</v>
      </c>
      <c r="BL43" s="164">
        <v>0</v>
      </c>
      <c r="BM43" s="164">
        <v>2.3355999999999999</v>
      </c>
      <c r="BN43" s="164">
        <v>250.06</v>
      </c>
      <c r="BO43" s="164">
        <v>85.879000000000005</v>
      </c>
      <c r="BP43" s="164">
        <v>85.787000000000006</v>
      </c>
      <c r="BQ43" s="164">
        <v>-183.81</v>
      </c>
      <c r="BR43" s="164">
        <v>353.82</v>
      </c>
      <c r="BS43" s="164">
        <v>40.976999999999997</v>
      </c>
      <c r="BT43" s="164">
        <v>-89.031999999999996</v>
      </c>
      <c r="BU43" s="164">
        <v>92.697000000000003</v>
      </c>
      <c r="BV43" s="164">
        <v>80.284999999999997</v>
      </c>
      <c r="BW43" s="164">
        <v>20.059000000000001</v>
      </c>
      <c r="BX43" s="164">
        <v>18.59</v>
      </c>
      <c r="BY43" s="164">
        <v>54.43</v>
      </c>
      <c r="BZ43" s="164">
        <v>68.44</v>
      </c>
      <c r="CA43" s="164">
        <v>-101.26</v>
      </c>
      <c r="CB43" s="164">
        <v>-102.47</v>
      </c>
      <c r="CC43" s="164">
        <v>141.91999999999999</v>
      </c>
      <c r="CD43" s="164">
        <v>144.25</v>
      </c>
      <c r="CE43" s="164">
        <v>30.39</v>
      </c>
      <c r="CF43" s="164">
        <v>-78.837999999999994</v>
      </c>
      <c r="CG43" s="164">
        <v>-79.037000000000006</v>
      </c>
      <c r="CH43" s="164">
        <v>-2.9773000000000001</v>
      </c>
      <c r="CI43" s="164">
        <v>-48.582000000000001</v>
      </c>
      <c r="CJ43" s="164">
        <v>19.57</v>
      </c>
      <c r="CK43" s="164">
        <v>25.984999999999999</v>
      </c>
      <c r="CL43" s="164">
        <v>54.9</v>
      </c>
      <c r="CM43" s="164">
        <v>98.4</v>
      </c>
      <c r="CN43" s="164">
        <v>-12.77</v>
      </c>
      <c r="CO43" s="164">
        <v>33.853000000000002</v>
      </c>
      <c r="CP43" s="164">
        <v>34.095999999999997</v>
      </c>
      <c r="CQ43" s="164">
        <v>33.914000000000001</v>
      </c>
      <c r="CR43" s="165"/>
      <c r="CS43" s="164">
        <v>44.933999999999997</v>
      </c>
      <c r="CT43" s="164">
        <v>-22.759</v>
      </c>
      <c r="CU43" s="164">
        <v>-47.689</v>
      </c>
      <c r="CV43" s="164">
        <v>-41.622</v>
      </c>
      <c r="CW43" s="164">
        <v>12.944000000000001</v>
      </c>
      <c r="CX43" s="164">
        <v>30.09</v>
      </c>
      <c r="CY43" s="164">
        <v>52.819000000000003</v>
      </c>
      <c r="CZ43" s="164">
        <v>44.304000000000002</v>
      </c>
      <c r="DA43" s="164">
        <v>42.192</v>
      </c>
      <c r="DB43" s="164">
        <v>-29.899000000000001</v>
      </c>
      <c r="DC43" s="164">
        <v>-2.0095000000000001</v>
      </c>
      <c r="DD43" s="164">
        <v>48.701000000000001</v>
      </c>
      <c r="DE43" s="164">
        <v>48.384999999999998</v>
      </c>
      <c r="DF43" s="164">
        <v>-55.212000000000003</v>
      </c>
      <c r="DG43" s="164">
        <v>0</v>
      </c>
      <c r="DH43" s="164">
        <v>-18.204000000000001</v>
      </c>
      <c r="DI43" s="164">
        <v>-94.9</v>
      </c>
      <c r="DJ43" s="164">
        <v>-96.8</v>
      </c>
      <c r="DK43" s="164">
        <v>28.335999999999999</v>
      </c>
      <c r="DL43" s="164">
        <v>52.156999999999996</v>
      </c>
      <c r="DM43" s="164">
        <v>45.1</v>
      </c>
      <c r="DN43" s="164">
        <v>76.19</v>
      </c>
      <c r="DO43" s="164">
        <v>52.14</v>
      </c>
      <c r="DP43" s="164">
        <v>-2.35</v>
      </c>
      <c r="DQ43" s="164">
        <v>45.777999999999999</v>
      </c>
      <c r="DR43" s="164">
        <v>53.371000000000002</v>
      </c>
      <c r="DS43" s="164">
        <v>-19.149999999999999</v>
      </c>
      <c r="DT43" s="164">
        <v>-19.318999999999999</v>
      </c>
      <c r="DU43" s="164">
        <v>103.11</v>
      </c>
      <c r="DV43" s="164">
        <v>58.98</v>
      </c>
      <c r="DW43" s="164">
        <v>54.180999999999997</v>
      </c>
      <c r="DX43" s="164">
        <v>52.945</v>
      </c>
      <c r="DY43" s="164">
        <v>-89.418000000000006</v>
      </c>
      <c r="DZ43" s="164">
        <v>-87.617999999999995</v>
      </c>
      <c r="EA43" s="164">
        <v>89.11</v>
      </c>
      <c r="EB43" s="164">
        <v>109.34</v>
      </c>
      <c r="EC43" s="164">
        <v>106.14</v>
      </c>
      <c r="ED43" s="164">
        <v>108.74</v>
      </c>
      <c r="EE43" s="164">
        <v>37.039000000000001</v>
      </c>
      <c r="EF43" s="164">
        <v>24.501000000000001</v>
      </c>
      <c r="EG43" s="164">
        <v>-28.097999999999999</v>
      </c>
      <c r="EH43" s="164">
        <v>196.43</v>
      </c>
      <c r="EI43" s="164">
        <v>160.07</v>
      </c>
      <c r="EJ43" s="164">
        <v>0</v>
      </c>
      <c r="EK43" s="164">
        <v>-25.388000000000002</v>
      </c>
      <c r="EL43" s="164">
        <v>-26.599</v>
      </c>
      <c r="EM43" s="164">
        <v>30.559000000000001</v>
      </c>
      <c r="EN43" s="164">
        <v>-32.238</v>
      </c>
      <c r="EO43" s="164">
        <v>-48.345999999999997</v>
      </c>
      <c r="EP43" s="164">
        <v>126</v>
      </c>
      <c r="EQ43" s="164">
        <v>-79.572000000000003</v>
      </c>
      <c r="ER43" s="164">
        <v>-79.62</v>
      </c>
      <c r="ES43" s="164">
        <v>13.635</v>
      </c>
      <c r="ET43" s="164">
        <v>0</v>
      </c>
      <c r="EU43" s="164">
        <v>-24.829000000000001</v>
      </c>
      <c r="EV43" s="164">
        <v>68.2</v>
      </c>
      <c r="EW43" s="165"/>
      <c r="EX43" s="164">
        <v>-107.94</v>
      </c>
      <c r="EY43" s="164">
        <v>-35.441000000000003</v>
      </c>
      <c r="EZ43" s="164">
        <v>-34.624000000000002</v>
      </c>
      <c r="FA43" s="164">
        <v>1.0376000000000001</v>
      </c>
      <c r="FB43" s="164">
        <v>-18.68</v>
      </c>
      <c r="FC43" s="164">
        <v>-10.615</v>
      </c>
      <c r="FD43" s="164">
        <v>24.824000000000002</v>
      </c>
      <c r="FE43" s="164">
        <v>0</v>
      </c>
      <c r="FF43" s="164">
        <v>0</v>
      </c>
      <c r="FG43" s="164">
        <v>40.225000000000001</v>
      </c>
      <c r="FH43" s="164">
        <v>40.704999999999998</v>
      </c>
      <c r="FI43" s="164">
        <v>39.372999999999998</v>
      </c>
      <c r="FJ43" s="165"/>
      <c r="FK43" s="164">
        <v>101.47</v>
      </c>
      <c r="FL43" s="164">
        <v>-178.67</v>
      </c>
      <c r="FM43" s="165"/>
      <c r="FN43" s="164">
        <v>92.441000000000003</v>
      </c>
      <c r="FO43" s="164">
        <v>-137.11000000000001</v>
      </c>
      <c r="FP43" s="164">
        <v>-124.5</v>
      </c>
      <c r="FQ43" s="164">
        <v>-50.542999999999999</v>
      </c>
      <c r="FR43" s="164">
        <v>-40.418999999999997</v>
      </c>
      <c r="FS43" s="164">
        <v>16.983000000000001</v>
      </c>
      <c r="FT43" s="164">
        <v>0.89139999999999997</v>
      </c>
      <c r="FU43" s="164">
        <v>-11.019</v>
      </c>
      <c r="FV43" s="164">
        <v>15.81</v>
      </c>
      <c r="FW43" s="164">
        <v>-51.6</v>
      </c>
      <c r="FX43" s="164">
        <v>10.836</v>
      </c>
      <c r="FY43" s="164">
        <v>-14.151</v>
      </c>
      <c r="FZ43" s="164">
        <v>4.2039999999999997</v>
      </c>
      <c r="GA43" s="164">
        <v>11.154999999999999</v>
      </c>
      <c r="GB43" s="164">
        <v>26.579000000000001</v>
      </c>
      <c r="GC43" s="164">
        <v>128.44</v>
      </c>
      <c r="GD43" s="164">
        <v>139.19999999999999</v>
      </c>
      <c r="GE43" s="164">
        <v>14.18</v>
      </c>
      <c r="GF43" s="164">
        <v>84.356999999999999</v>
      </c>
      <c r="GG43" s="164">
        <v>17.600000000000001</v>
      </c>
      <c r="GH43" s="164">
        <v>-16.742000000000001</v>
      </c>
      <c r="GI43" s="164">
        <v>-2.8460999999999999</v>
      </c>
      <c r="GJ43" s="164">
        <v>3.0918000000000001</v>
      </c>
      <c r="GK43" s="164">
        <v>1.7447999999999999</v>
      </c>
      <c r="GL43" s="165"/>
      <c r="GM43" s="165"/>
      <c r="GN43" s="164">
        <v>-14.581</v>
      </c>
      <c r="GO43" s="164">
        <v>-31.010999999999999</v>
      </c>
      <c r="GP43" s="164">
        <v>21.173999999999999</v>
      </c>
      <c r="GQ43" s="164">
        <v>48.485999999999997</v>
      </c>
      <c r="GR43" s="164">
        <v>103.99</v>
      </c>
      <c r="GS43" s="164">
        <v>63.673999999999999</v>
      </c>
      <c r="GT43" s="164">
        <v>-152.36000000000001</v>
      </c>
      <c r="GU43" s="165"/>
      <c r="GV43" s="164">
        <v>33.054000000000002</v>
      </c>
      <c r="GW43" s="164">
        <v>-43.293999999999997</v>
      </c>
      <c r="GX43" s="164">
        <v>11.516</v>
      </c>
      <c r="GY43" s="164">
        <v>0</v>
      </c>
      <c r="GZ43" s="164">
        <v>0</v>
      </c>
      <c r="HA43" s="164">
        <v>13</v>
      </c>
      <c r="HB43" s="164">
        <v>101.07</v>
      </c>
      <c r="HC43" s="164">
        <v>100.13</v>
      </c>
      <c r="HD43" s="164">
        <v>281.60000000000002</v>
      </c>
      <c r="HE43" s="164">
        <v>-284</v>
      </c>
      <c r="HF43" s="164">
        <v>-603.13</v>
      </c>
      <c r="HG43" s="164">
        <v>608.5</v>
      </c>
      <c r="HH43" s="164">
        <v>495.82</v>
      </c>
      <c r="HI43" s="164">
        <v>-96.656999999999996</v>
      </c>
      <c r="HJ43" s="164">
        <v>-98.234999999999999</v>
      </c>
      <c r="HK43" s="164">
        <v>-54.542000000000002</v>
      </c>
      <c r="HL43" s="164">
        <v>-45.305</v>
      </c>
      <c r="HM43" s="164">
        <v>33.552999999999997</v>
      </c>
      <c r="HN43" s="164">
        <v>33.767000000000003</v>
      </c>
      <c r="HO43" s="164">
        <v>-85.352000000000004</v>
      </c>
      <c r="HP43" s="164">
        <v>-93.325000000000003</v>
      </c>
      <c r="HQ43" s="164">
        <v>44.651000000000003</v>
      </c>
      <c r="HR43" s="164">
        <v>43.783000000000001</v>
      </c>
      <c r="HS43" s="164">
        <v>-43.304000000000002</v>
      </c>
      <c r="HT43" s="164">
        <v>-43.738999999999997</v>
      </c>
      <c r="HU43" s="164">
        <v>89.629000000000005</v>
      </c>
      <c r="HV43" s="164">
        <v>90.418999999999997</v>
      </c>
      <c r="HW43" s="164">
        <v>51.7</v>
      </c>
      <c r="HX43" s="164">
        <v>51.4</v>
      </c>
      <c r="HY43" s="165"/>
      <c r="HZ43" s="164">
        <v>21.04</v>
      </c>
      <c r="IA43" s="164">
        <v>-367.21</v>
      </c>
      <c r="IB43" s="164">
        <v>101.28</v>
      </c>
      <c r="IC43" s="164">
        <v>101.05</v>
      </c>
      <c r="ID43" s="164">
        <v>12.199</v>
      </c>
      <c r="IE43" s="164">
        <v>16</v>
      </c>
      <c r="IF43" s="164">
        <v>-42.098999999999997</v>
      </c>
      <c r="IG43" s="164">
        <v>-42.4</v>
      </c>
      <c r="IH43" s="164">
        <v>1.4965999999999999</v>
      </c>
      <c r="II43" s="164">
        <v>1.1274999999999999</v>
      </c>
      <c r="IJ43" s="164">
        <v>-490.72</v>
      </c>
      <c r="IK43" s="165"/>
      <c r="IL43" s="164">
        <v>473.09</v>
      </c>
      <c r="IM43" s="164">
        <v>290.12</v>
      </c>
      <c r="IN43" s="164">
        <v>-242.9</v>
      </c>
      <c r="IO43" s="164">
        <v>-365.69</v>
      </c>
      <c r="IP43" s="165"/>
      <c r="IQ43" s="164">
        <v>-120.41</v>
      </c>
      <c r="IR43" s="164">
        <v>-256.26</v>
      </c>
      <c r="IS43" s="164">
        <v>-361.92</v>
      </c>
      <c r="IT43" s="164">
        <v>118.12</v>
      </c>
      <c r="IU43" s="164">
        <v>117.82</v>
      </c>
      <c r="IV43" s="164">
        <v>123.59</v>
      </c>
      <c r="IW43" s="164">
        <v>-458.9</v>
      </c>
      <c r="IX43" s="164">
        <v>199.84</v>
      </c>
      <c r="IY43" s="164">
        <v>-259.23</v>
      </c>
      <c r="IZ43" s="164">
        <v>260.14</v>
      </c>
      <c r="JA43" s="164">
        <v>-8.9909999999999997</v>
      </c>
      <c r="JB43" s="164">
        <v>30.954999999999998</v>
      </c>
      <c r="JC43" s="164">
        <v>19.04</v>
      </c>
      <c r="JD43" s="164">
        <v>0.82499999999999996</v>
      </c>
      <c r="JE43" s="164">
        <v>0.81799999999999995</v>
      </c>
      <c r="JF43" s="164">
        <v>-19.28</v>
      </c>
      <c r="JG43" s="164">
        <v>1.9198999999999999</v>
      </c>
      <c r="JH43" s="164">
        <v>9.9364000000000008</v>
      </c>
      <c r="JI43" s="164">
        <v>-2.5467</v>
      </c>
      <c r="JJ43" s="164">
        <v>-49.744999999999997</v>
      </c>
      <c r="JK43" s="164">
        <v>-15.645</v>
      </c>
      <c r="JL43" s="164">
        <v>45</v>
      </c>
      <c r="JM43" s="164">
        <v>53.088999999999999</v>
      </c>
      <c r="JN43" s="164">
        <v>51.997999999999998</v>
      </c>
      <c r="JO43" s="164">
        <v>0</v>
      </c>
      <c r="JP43" s="165"/>
      <c r="JQ43" s="164">
        <v>22.280999999999999</v>
      </c>
      <c r="JR43" s="164">
        <v>22.390999999999998</v>
      </c>
      <c r="JS43" s="164">
        <v>22.35</v>
      </c>
      <c r="JT43" s="165"/>
      <c r="JU43" s="164">
        <v>-13.5</v>
      </c>
      <c r="JV43" s="164">
        <v>20.558</v>
      </c>
      <c r="JW43" s="164">
        <v>7.2999000000000001</v>
      </c>
      <c r="JX43" s="165"/>
      <c r="JY43" s="164">
        <v>-42.334000000000003</v>
      </c>
      <c r="JZ43" s="164">
        <v>77.95</v>
      </c>
      <c r="KA43" s="164">
        <v>56.258000000000003</v>
      </c>
      <c r="KB43" s="164">
        <v>-40.871000000000002</v>
      </c>
      <c r="KC43" s="164">
        <v>-76.305999999999997</v>
      </c>
      <c r="KD43" s="164">
        <v>44.402000000000001</v>
      </c>
      <c r="KE43" s="164">
        <v>31.454999999999998</v>
      </c>
      <c r="KF43" s="164">
        <v>6.5</v>
      </c>
      <c r="KG43" s="164">
        <v>-5.3</v>
      </c>
      <c r="KH43" s="164">
        <v>-107.36</v>
      </c>
      <c r="KI43" s="165"/>
    </row>
    <row r="44" spans="1:295" ht="18" customHeight="1" x14ac:dyDescent="0.25">
      <c r="A44" s="161" t="s">
        <v>73</v>
      </c>
      <c r="B44" s="161" t="s">
        <v>818</v>
      </c>
      <c r="C44" s="164">
        <v>0</v>
      </c>
      <c r="D44" s="164">
        <v>19.623999999999999</v>
      </c>
      <c r="E44" s="164">
        <v>-38.981999999999999</v>
      </c>
      <c r="F44" s="164">
        <v>11.305</v>
      </c>
      <c r="G44" s="165"/>
      <c r="H44" s="164">
        <v>9.8407</v>
      </c>
      <c r="I44" s="164">
        <v>44.741999999999997</v>
      </c>
      <c r="J44" s="165"/>
      <c r="K44" s="164">
        <v>48.131</v>
      </c>
      <c r="L44" s="164">
        <v>24.393999999999998</v>
      </c>
      <c r="M44" s="164">
        <v>-24</v>
      </c>
      <c r="N44" s="164">
        <v>-6.6599000000000004</v>
      </c>
      <c r="O44" s="164">
        <v>-31.475000000000001</v>
      </c>
      <c r="P44" s="164">
        <v>28.6</v>
      </c>
      <c r="Q44" s="164">
        <v>9.9359000000000002</v>
      </c>
      <c r="R44" s="164">
        <v>-28.6</v>
      </c>
      <c r="S44" s="165"/>
      <c r="T44" s="164">
        <v>179.65</v>
      </c>
      <c r="U44" s="164">
        <v>10.119</v>
      </c>
      <c r="V44" s="165"/>
      <c r="W44" s="164">
        <v>17.291</v>
      </c>
      <c r="X44" s="164">
        <v>0</v>
      </c>
      <c r="Y44" s="164">
        <v>21.286999999999999</v>
      </c>
      <c r="Z44" s="164">
        <v>4.2938000000000001</v>
      </c>
      <c r="AA44" s="165"/>
      <c r="AB44" s="164">
        <v>113</v>
      </c>
      <c r="AC44" s="164">
        <v>-74.849000000000004</v>
      </c>
      <c r="AD44" s="164">
        <v>-74.760000000000005</v>
      </c>
      <c r="AE44" s="164">
        <v>19.606999999999999</v>
      </c>
      <c r="AF44" s="164">
        <v>8.8800000000000008</v>
      </c>
      <c r="AG44" s="165"/>
      <c r="AH44" s="164">
        <v>8.3199000000000005</v>
      </c>
      <c r="AI44" s="164">
        <v>0.15</v>
      </c>
      <c r="AJ44" s="164">
        <v>-26.399000000000001</v>
      </c>
      <c r="AK44" s="164">
        <v>-26.379000000000001</v>
      </c>
      <c r="AL44" s="164">
        <v>-27.52</v>
      </c>
      <c r="AM44" s="164">
        <v>26.658999999999999</v>
      </c>
      <c r="AN44" s="164">
        <v>26.829000000000001</v>
      </c>
      <c r="AO44" s="164">
        <v>10.254</v>
      </c>
      <c r="AP44" s="164">
        <v>11.01</v>
      </c>
      <c r="AQ44" s="164">
        <v>59.354999999999997</v>
      </c>
      <c r="AR44" s="164">
        <v>61.353999999999999</v>
      </c>
      <c r="AS44" s="164">
        <v>0</v>
      </c>
      <c r="AT44" s="164">
        <v>-39.784999999999997</v>
      </c>
      <c r="AU44" s="164">
        <v>-39.417000000000002</v>
      </c>
      <c r="AV44" s="164">
        <v>8.7698</v>
      </c>
      <c r="AW44" s="164">
        <v>8.5068000000000001</v>
      </c>
      <c r="AX44" s="164">
        <v>55.593000000000004</v>
      </c>
      <c r="AY44" s="164">
        <v>55.994</v>
      </c>
      <c r="AZ44" s="164">
        <v>-5.2344999999999997</v>
      </c>
      <c r="BA44" s="164">
        <v>-26.478000000000002</v>
      </c>
      <c r="BB44" s="164">
        <v>-238.33</v>
      </c>
      <c r="BC44" s="164">
        <v>36.353000000000002</v>
      </c>
      <c r="BD44" s="164">
        <v>-17.899000000000001</v>
      </c>
      <c r="BE44" s="164">
        <v>-17.899000000000001</v>
      </c>
      <c r="BF44" s="164">
        <v>45.491</v>
      </c>
      <c r="BG44" s="164">
        <v>44.597999999999999</v>
      </c>
      <c r="BH44" s="164">
        <v>-3.8641000000000001</v>
      </c>
      <c r="BI44" s="165"/>
      <c r="BJ44" s="164">
        <v>0</v>
      </c>
      <c r="BK44" s="164">
        <v>0</v>
      </c>
      <c r="BL44" s="164">
        <v>0</v>
      </c>
      <c r="BM44" s="164">
        <v>2.452</v>
      </c>
      <c r="BN44" s="164">
        <v>277.7</v>
      </c>
      <c r="BO44" s="164">
        <v>88.960999999999999</v>
      </c>
      <c r="BP44" s="164">
        <v>88.93</v>
      </c>
      <c r="BQ44" s="164">
        <v>-258.99</v>
      </c>
      <c r="BR44" s="164">
        <v>348.26</v>
      </c>
      <c r="BS44" s="164">
        <v>40.976999999999997</v>
      </c>
      <c r="BT44" s="164">
        <v>-80.480999999999995</v>
      </c>
      <c r="BU44" s="164">
        <v>82.97</v>
      </c>
      <c r="BV44" s="164">
        <v>79.257000000000005</v>
      </c>
      <c r="BW44" s="164">
        <v>19.920000000000002</v>
      </c>
      <c r="BX44" s="164">
        <v>18.329000000000001</v>
      </c>
      <c r="BY44" s="164">
        <v>53.798999999999999</v>
      </c>
      <c r="BZ44" s="164">
        <v>68.37</v>
      </c>
      <c r="CA44" s="164">
        <v>-90.013999999999996</v>
      </c>
      <c r="CB44" s="164">
        <v>-89.478999999999999</v>
      </c>
      <c r="CC44" s="164">
        <v>128.44</v>
      </c>
      <c r="CD44" s="164">
        <v>127.53</v>
      </c>
      <c r="CE44" s="164">
        <v>31.867999999999999</v>
      </c>
      <c r="CF44" s="164">
        <v>-74.323999999999998</v>
      </c>
      <c r="CG44" s="164">
        <v>-74.125</v>
      </c>
      <c r="CH44" s="164">
        <v>-0.82050000000000001</v>
      </c>
      <c r="CI44" s="164">
        <v>-54.698999999999998</v>
      </c>
      <c r="CJ44" s="164">
        <v>19.57</v>
      </c>
      <c r="CK44" s="164">
        <v>25.984999999999999</v>
      </c>
      <c r="CL44" s="164">
        <v>46.9</v>
      </c>
      <c r="CM44" s="164">
        <v>110.5</v>
      </c>
      <c r="CN44" s="164">
        <v>-13.228999999999999</v>
      </c>
      <c r="CO44" s="164">
        <v>34.595999999999997</v>
      </c>
      <c r="CP44" s="164">
        <v>34.325000000000003</v>
      </c>
      <c r="CQ44" s="164">
        <v>34.649000000000001</v>
      </c>
      <c r="CR44" s="165"/>
      <c r="CS44" s="164">
        <v>34.557000000000002</v>
      </c>
      <c r="CT44" s="164">
        <v>-35.200000000000003</v>
      </c>
      <c r="CU44" s="164">
        <v>-44.558</v>
      </c>
      <c r="CV44" s="164">
        <v>-30.707999999999998</v>
      </c>
      <c r="CW44" s="164">
        <v>13.02</v>
      </c>
      <c r="CX44" s="164">
        <v>29.079000000000001</v>
      </c>
      <c r="CY44" s="164">
        <v>54.418999999999997</v>
      </c>
      <c r="CZ44" s="164">
        <v>44.771999999999998</v>
      </c>
      <c r="DA44" s="164">
        <v>42.192</v>
      </c>
      <c r="DB44" s="164">
        <v>-30.34</v>
      </c>
      <c r="DC44" s="164">
        <v>-2.0095000000000001</v>
      </c>
      <c r="DD44" s="164">
        <v>54.984999999999999</v>
      </c>
      <c r="DE44" s="164">
        <v>54.594999999999999</v>
      </c>
      <c r="DF44" s="164">
        <v>-79.162999999999997</v>
      </c>
      <c r="DG44" s="164">
        <v>-1E-4</v>
      </c>
      <c r="DH44" s="164">
        <v>-18.468</v>
      </c>
      <c r="DI44" s="164">
        <v>-93.599000000000004</v>
      </c>
      <c r="DJ44" s="164">
        <v>-94.698999999999998</v>
      </c>
      <c r="DK44" s="164">
        <v>27.254000000000001</v>
      </c>
      <c r="DL44" s="164">
        <v>52.156999999999996</v>
      </c>
      <c r="DM44" s="164">
        <v>49.326999999999998</v>
      </c>
      <c r="DN44" s="164">
        <v>76.19</v>
      </c>
      <c r="DO44" s="164">
        <v>52.19</v>
      </c>
      <c r="DP44" s="164">
        <v>-3.39</v>
      </c>
      <c r="DQ44" s="164">
        <v>48.531999999999996</v>
      </c>
      <c r="DR44" s="164">
        <v>78.489000000000004</v>
      </c>
      <c r="DS44" s="164">
        <v>-19.7</v>
      </c>
      <c r="DT44" s="164">
        <v>-19.899000000000001</v>
      </c>
      <c r="DU44" s="164">
        <v>101.4</v>
      </c>
      <c r="DV44" s="164">
        <v>62.51</v>
      </c>
      <c r="DW44" s="164">
        <v>78.817999999999998</v>
      </c>
      <c r="DX44" s="164">
        <v>77</v>
      </c>
      <c r="DY44" s="164">
        <v>-70.784999999999997</v>
      </c>
      <c r="DZ44" s="164">
        <v>-69.409000000000006</v>
      </c>
      <c r="EA44" s="164">
        <v>153.79</v>
      </c>
      <c r="EB44" s="164">
        <v>117.99</v>
      </c>
      <c r="EC44" s="164">
        <v>113.77</v>
      </c>
      <c r="ED44" s="164">
        <v>114.41</v>
      </c>
      <c r="EE44" s="164">
        <v>69.816999999999993</v>
      </c>
      <c r="EF44" s="164">
        <v>49.744999999999997</v>
      </c>
      <c r="EG44" s="164">
        <v>-26.515000000000001</v>
      </c>
      <c r="EH44" s="164">
        <v>268.33999999999997</v>
      </c>
      <c r="EI44" s="164">
        <v>260.74</v>
      </c>
      <c r="EJ44" s="164">
        <v>0</v>
      </c>
      <c r="EK44" s="164">
        <v>-27.088999999999999</v>
      </c>
      <c r="EL44" s="164">
        <v>-28.536999999999999</v>
      </c>
      <c r="EM44" s="164">
        <v>0</v>
      </c>
      <c r="EN44" s="164">
        <v>-29.11</v>
      </c>
      <c r="EO44" s="164">
        <v>-48.345999999999997</v>
      </c>
      <c r="EP44" s="164">
        <v>156.72</v>
      </c>
      <c r="EQ44" s="164">
        <v>-77.046000000000006</v>
      </c>
      <c r="ER44" s="164">
        <v>-79.231999999999999</v>
      </c>
      <c r="ES44" s="164">
        <v>-15.862</v>
      </c>
      <c r="ET44" s="164">
        <v>0</v>
      </c>
      <c r="EU44" s="164">
        <v>-22.539000000000001</v>
      </c>
      <c r="EV44" s="164">
        <v>118.8</v>
      </c>
      <c r="EW44" s="165"/>
      <c r="EX44" s="164">
        <v>-100.26</v>
      </c>
      <c r="EY44" s="164">
        <v>-34.25</v>
      </c>
      <c r="EZ44" s="164">
        <v>-33.335999999999999</v>
      </c>
      <c r="FA44" s="164">
        <v>2.1417000000000002</v>
      </c>
      <c r="FB44" s="164">
        <v>-46.286000000000001</v>
      </c>
      <c r="FC44" s="164">
        <v>-11.315</v>
      </c>
      <c r="FD44" s="164">
        <v>24.300999999999998</v>
      </c>
      <c r="FE44" s="164">
        <v>0</v>
      </c>
      <c r="FF44" s="164">
        <v>0</v>
      </c>
      <c r="FG44" s="164">
        <v>40.037999999999997</v>
      </c>
      <c r="FH44" s="164">
        <v>40.896999999999998</v>
      </c>
      <c r="FI44" s="164">
        <v>37.865000000000002</v>
      </c>
      <c r="FJ44" s="165"/>
      <c r="FK44" s="164">
        <v>88.918999999999997</v>
      </c>
      <c r="FL44" s="164">
        <v>-173.14</v>
      </c>
      <c r="FM44" s="165"/>
      <c r="FN44" s="164">
        <v>72.55</v>
      </c>
      <c r="FO44" s="164">
        <v>-130.46</v>
      </c>
      <c r="FP44" s="164">
        <v>-118.95</v>
      </c>
      <c r="FQ44" s="164">
        <v>-52.988999999999997</v>
      </c>
      <c r="FR44" s="164">
        <v>-33.668999999999997</v>
      </c>
      <c r="FS44" s="164">
        <v>18.89</v>
      </c>
      <c r="FT44" s="164">
        <v>0.90359999999999996</v>
      </c>
      <c r="FU44" s="164">
        <v>-11.869</v>
      </c>
      <c r="FV44" s="164">
        <v>13.64</v>
      </c>
      <c r="FW44" s="164">
        <v>-52.573</v>
      </c>
      <c r="FX44" s="164">
        <v>11.057</v>
      </c>
      <c r="FY44" s="164">
        <v>-13.68</v>
      </c>
      <c r="FZ44" s="164">
        <v>4.2629999999999999</v>
      </c>
      <c r="GA44" s="164">
        <v>10.872</v>
      </c>
      <c r="GB44" s="164">
        <v>27.7</v>
      </c>
      <c r="GC44" s="164">
        <v>120.72</v>
      </c>
      <c r="GD44" s="164">
        <v>131.83000000000001</v>
      </c>
      <c r="GE44" s="164">
        <v>13.87</v>
      </c>
      <c r="GF44" s="164">
        <v>85.069000000000003</v>
      </c>
      <c r="GG44" s="164">
        <v>16.5</v>
      </c>
      <c r="GH44" s="164">
        <v>-16.811</v>
      </c>
      <c r="GI44" s="164">
        <v>-2.8656999999999999</v>
      </c>
      <c r="GJ44" s="164">
        <v>3.2862</v>
      </c>
      <c r="GK44" s="164">
        <v>1.8761000000000001</v>
      </c>
      <c r="GL44" s="165"/>
      <c r="GM44" s="165"/>
      <c r="GN44" s="164">
        <v>-14.997999999999999</v>
      </c>
      <c r="GO44" s="164">
        <v>-32.298999999999999</v>
      </c>
      <c r="GP44" s="164">
        <v>21.876999999999999</v>
      </c>
      <c r="GQ44" s="164">
        <v>49.746000000000002</v>
      </c>
      <c r="GR44" s="164">
        <v>102.2</v>
      </c>
      <c r="GS44" s="164">
        <v>63.112000000000002</v>
      </c>
      <c r="GT44" s="164">
        <v>-149.12</v>
      </c>
      <c r="GU44" s="165"/>
      <c r="GV44" s="164">
        <v>32.847999999999999</v>
      </c>
      <c r="GW44" s="164">
        <v>-46.348999999999997</v>
      </c>
      <c r="GX44" s="164">
        <v>11.089</v>
      </c>
      <c r="GY44" s="164">
        <v>0.89849999999999997</v>
      </c>
      <c r="GZ44" s="164">
        <v>0.62229999999999996</v>
      </c>
      <c r="HA44" s="164">
        <v>12</v>
      </c>
      <c r="HB44" s="164">
        <v>112.56</v>
      </c>
      <c r="HC44" s="164">
        <v>112.92</v>
      </c>
      <c r="HD44" s="164">
        <v>277.39</v>
      </c>
      <c r="HE44" s="164">
        <v>-276.39</v>
      </c>
      <c r="HF44" s="164">
        <v>-570.45000000000005</v>
      </c>
      <c r="HG44" s="164">
        <v>574.92999999999995</v>
      </c>
      <c r="HH44" s="164">
        <v>542.64</v>
      </c>
      <c r="HI44" s="164">
        <v>-107.11</v>
      </c>
      <c r="HJ44" s="164">
        <v>-108.47</v>
      </c>
      <c r="HK44" s="164">
        <v>-48.734999999999999</v>
      </c>
      <c r="HL44" s="164">
        <v>-38.819000000000003</v>
      </c>
      <c r="HM44" s="164">
        <v>38.24</v>
      </c>
      <c r="HN44" s="164">
        <v>37.938000000000002</v>
      </c>
      <c r="HO44" s="164">
        <v>-98.477999999999994</v>
      </c>
      <c r="HP44" s="164">
        <v>-93.325000000000003</v>
      </c>
      <c r="HQ44" s="164">
        <v>58.296999999999997</v>
      </c>
      <c r="HR44" s="164">
        <v>57.615000000000002</v>
      </c>
      <c r="HS44" s="164">
        <v>-51.613999999999997</v>
      </c>
      <c r="HT44" s="164">
        <v>-50.485999999999997</v>
      </c>
      <c r="HU44" s="164">
        <v>82.18</v>
      </c>
      <c r="HV44" s="164">
        <v>81.87</v>
      </c>
      <c r="HW44" s="164">
        <v>53.098999999999997</v>
      </c>
      <c r="HX44" s="164">
        <v>52.5</v>
      </c>
      <c r="HY44" s="165"/>
      <c r="HZ44" s="164">
        <v>31.6</v>
      </c>
      <c r="IA44" s="164">
        <v>-372.48</v>
      </c>
      <c r="IB44" s="164">
        <v>109.17</v>
      </c>
      <c r="IC44" s="164">
        <v>108.92</v>
      </c>
      <c r="ID44" s="164">
        <v>14.5</v>
      </c>
      <c r="IE44" s="164">
        <v>15.398999999999999</v>
      </c>
      <c r="IF44" s="164">
        <v>-55.7</v>
      </c>
      <c r="IG44" s="164">
        <v>-56.098999999999997</v>
      </c>
      <c r="IH44" s="164">
        <v>1.4965999999999999</v>
      </c>
      <c r="II44" s="164">
        <v>1.1274999999999999</v>
      </c>
      <c r="IJ44" s="164">
        <v>-527.54</v>
      </c>
      <c r="IK44" s="165"/>
      <c r="IL44" s="164">
        <v>531.21</v>
      </c>
      <c r="IM44" s="164">
        <v>352.52</v>
      </c>
      <c r="IN44" s="164">
        <v>-208.4</v>
      </c>
      <c r="IO44" s="164">
        <v>-410.3</v>
      </c>
      <c r="IP44" s="165"/>
      <c r="IQ44" s="164">
        <v>-155.52000000000001</v>
      </c>
      <c r="IR44" s="164">
        <v>-293.83</v>
      </c>
      <c r="IS44" s="164">
        <v>-408.76</v>
      </c>
      <c r="IT44" s="164">
        <v>125.78</v>
      </c>
      <c r="IU44" s="164">
        <v>122.18</v>
      </c>
      <c r="IV44" s="164">
        <v>155.62</v>
      </c>
      <c r="IW44" s="164">
        <v>-522.51</v>
      </c>
      <c r="IX44" s="164">
        <v>234.12</v>
      </c>
      <c r="IY44" s="164">
        <v>-285.8</v>
      </c>
      <c r="IZ44" s="164">
        <v>287.74</v>
      </c>
      <c r="JA44" s="164">
        <v>-6.6178999999999997</v>
      </c>
      <c r="JB44" s="164">
        <v>30.954999999999998</v>
      </c>
      <c r="JC44" s="164">
        <v>18.399000000000001</v>
      </c>
      <c r="JD44" s="164">
        <v>0.73199999999999998</v>
      </c>
      <c r="JE44" s="164">
        <v>0.72699999999999998</v>
      </c>
      <c r="JF44" s="164">
        <v>-18.399000000000001</v>
      </c>
      <c r="JG44" s="164">
        <v>2.5598999999999998</v>
      </c>
      <c r="JH44" s="164">
        <v>9.3629999999999995</v>
      </c>
      <c r="JI44" s="164">
        <v>-2.4887000000000001</v>
      </c>
      <c r="JJ44" s="164">
        <v>-48.164999999999999</v>
      </c>
      <c r="JK44" s="164">
        <v>-13.359</v>
      </c>
      <c r="JL44" s="164">
        <v>43</v>
      </c>
      <c r="JM44" s="164">
        <v>47.37</v>
      </c>
      <c r="JN44" s="164">
        <v>50.021000000000001</v>
      </c>
      <c r="JO44" s="164">
        <v>0</v>
      </c>
      <c r="JP44" s="165"/>
      <c r="JQ44" s="164">
        <v>24.783000000000001</v>
      </c>
      <c r="JR44" s="164">
        <v>25.039000000000001</v>
      </c>
      <c r="JS44" s="164">
        <v>25.504000000000001</v>
      </c>
      <c r="JT44" s="165"/>
      <c r="JU44" s="164">
        <v>-13.398999999999999</v>
      </c>
      <c r="JV44" s="164">
        <v>18.672000000000001</v>
      </c>
      <c r="JW44" s="164">
        <v>7.3198999999999996</v>
      </c>
      <c r="JX44" s="165"/>
      <c r="JY44" s="164">
        <v>-35.71</v>
      </c>
      <c r="JZ44" s="164">
        <v>74.278999999999996</v>
      </c>
      <c r="KA44" s="164">
        <v>48.744</v>
      </c>
      <c r="KB44" s="164">
        <v>-35.003999999999998</v>
      </c>
      <c r="KC44" s="164">
        <v>-71.597999999999999</v>
      </c>
      <c r="KD44" s="164">
        <v>37.182000000000002</v>
      </c>
      <c r="KE44" s="164">
        <v>34.173999999999999</v>
      </c>
      <c r="KF44" s="164">
        <v>4.5</v>
      </c>
      <c r="KG44" s="164">
        <v>-3.7999000000000001</v>
      </c>
      <c r="KH44" s="164">
        <v>-31.262</v>
      </c>
      <c r="KI44" s="165"/>
    </row>
    <row r="45" spans="1:295" ht="18" customHeight="1" x14ac:dyDescent="0.25">
      <c r="A45" s="161" t="s">
        <v>73</v>
      </c>
      <c r="B45" s="161" t="s">
        <v>819</v>
      </c>
      <c r="C45" s="164">
        <v>0</v>
      </c>
      <c r="D45" s="164">
        <v>21.878</v>
      </c>
      <c r="E45" s="164">
        <v>-43.470999999999997</v>
      </c>
      <c r="F45" s="164">
        <v>11.895</v>
      </c>
      <c r="G45" s="165"/>
      <c r="H45" s="164">
        <v>8.5716000000000001</v>
      </c>
      <c r="I45" s="164">
        <v>48.133000000000003</v>
      </c>
      <c r="J45" s="165"/>
      <c r="K45" s="164">
        <v>53.741</v>
      </c>
      <c r="L45" s="164">
        <v>27.251000000000001</v>
      </c>
      <c r="M45" s="164">
        <v>-26.795999999999999</v>
      </c>
      <c r="N45" s="164">
        <v>-11.1</v>
      </c>
      <c r="O45" s="164">
        <v>-38.250999999999998</v>
      </c>
      <c r="P45" s="164">
        <v>33</v>
      </c>
      <c r="Q45" s="164">
        <v>11.592000000000001</v>
      </c>
      <c r="R45" s="164">
        <v>-33</v>
      </c>
      <c r="S45" s="165"/>
      <c r="T45" s="164">
        <v>192.87</v>
      </c>
      <c r="U45" s="164">
        <v>11.901999999999999</v>
      </c>
      <c r="V45" s="165"/>
      <c r="W45" s="164">
        <v>20.038</v>
      </c>
      <c r="X45" s="164">
        <v>0</v>
      </c>
      <c r="Y45" s="164">
        <v>21.597999999999999</v>
      </c>
      <c r="Z45" s="164">
        <v>6.9938000000000002</v>
      </c>
      <c r="AA45" s="165"/>
      <c r="AB45" s="164">
        <v>113</v>
      </c>
      <c r="AC45" s="164">
        <v>-77.8</v>
      </c>
      <c r="AD45" s="164">
        <v>-77.8</v>
      </c>
      <c r="AE45" s="164">
        <v>20.484000000000002</v>
      </c>
      <c r="AF45" s="164">
        <v>11.1</v>
      </c>
      <c r="AG45" s="165"/>
      <c r="AH45" s="164">
        <v>9.8710000000000004</v>
      </c>
      <c r="AI45" s="164">
        <v>0.16</v>
      </c>
      <c r="AJ45" s="164">
        <v>-32.47</v>
      </c>
      <c r="AK45" s="164">
        <v>-32.54</v>
      </c>
      <c r="AL45" s="164">
        <v>-21.36</v>
      </c>
      <c r="AM45" s="164">
        <v>32.75</v>
      </c>
      <c r="AN45" s="164">
        <v>32.459000000000003</v>
      </c>
      <c r="AO45" s="164">
        <v>13.568</v>
      </c>
      <c r="AP45" s="164">
        <v>0.36380000000000001</v>
      </c>
      <c r="AQ45" s="164">
        <v>61.375</v>
      </c>
      <c r="AR45" s="164">
        <v>64.028000000000006</v>
      </c>
      <c r="AS45" s="164">
        <v>0</v>
      </c>
      <c r="AT45" s="164">
        <v>-43.804000000000002</v>
      </c>
      <c r="AU45" s="164">
        <v>-43.338000000000001</v>
      </c>
      <c r="AV45" s="164">
        <v>16.634</v>
      </c>
      <c r="AW45" s="164">
        <v>17.004999999999999</v>
      </c>
      <c r="AX45" s="164">
        <v>59.076000000000001</v>
      </c>
      <c r="AY45" s="164">
        <v>57.2</v>
      </c>
      <c r="AZ45" s="164">
        <v>-2.6172</v>
      </c>
      <c r="BA45" s="164">
        <v>-12.776</v>
      </c>
      <c r="BB45" s="164">
        <v>-292.39</v>
      </c>
      <c r="BC45" s="164">
        <v>36.771000000000001</v>
      </c>
      <c r="BD45" s="164">
        <v>-18.199000000000002</v>
      </c>
      <c r="BE45" s="164">
        <v>-18.199000000000002</v>
      </c>
      <c r="BF45" s="164">
        <v>48.975000000000001</v>
      </c>
      <c r="BG45" s="164">
        <v>50.789000000000001</v>
      </c>
      <c r="BH45" s="164">
        <v>-4.5026999999999999</v>
      </c>
      <c r="BI45" s="165"/>
      <c r="BJ45" s="164">
        <v>-42.24</v>
      </c>
      <c r="BK45" s="164">
        <v>0</v>
      </c>
      <c r="BL45" s="164">
        <v>0</v>
      </c>
      <c r="BM45" s="164">
        <v>2.7279</v>
      </c>
      <c r="BN45" s="164">
        <v>327.73</v>
      </c>
      <c r="BO45" s="164">
        <v>110.14</v>
      </c>
      <c r="BP45" s="164">
        <v>110.11</v>
      </c>
      <c r="BQ45" s="164">
        <v>-340.94</v>
      </c>
      <c r="BR45" s="164">
        <v>381.24</v>
      </c>
      <c r="BS45" s="164">
        <v>40.976999999999997</v>
      </c>
      <c r="BT45" s="164">
        <v>-56.825000000000003</v>
      </c>
      <c r="BU45" s="164">
        <v>58.308</v>
      </c>
      <c r="BV45" s="164">
        <v>81.332999999999998</v>
      </c>
      <c r="BW45" s="164">
        <v>19.728999999999999</v>
      </c>
      <c r="BX45" s="164">
        <v>21.27</v>
      </c>
      <c r="BY45" s="164">
        <v>55.47</v>
      </c>
      <c r="BZ45" s="164">
        <v>65.260000000000005</v>
      </c>
      <c r="CA45" s="164">
        <v>-96.712000000000003</v>
      </c>
      <c r="CB45" s="164">
        <v>-96.444000000000003</v>
      </c>
      <c r="CC45" s="164">
        <v>115.21</v>
      </c>
      <c r="CD45" s="164">
        <v>116.03</v>
      </c>
      <c r="CE45" s="164">
        <v>33.012999999999998</v>
      </c>
      <c r="CF45" s="164">
        <v>-68.295000000000002</v>
      </c>
      <c r="CG45" s="164">
        <v>-67.912000000000006</v>
      </c>
      <c r="CH45" s="164">
        <v>-1.2377</v>
      </c>
      <c r="CI45" s="164">
        <v>-52.029000000000003</v>
      </c>
      <c r="CJ45" s="164">
        <v>19.57</v>
      </c>
      <c r="CK45" s="164">
        <v>25.984999999999999</v>
      </c>
      <c r="CL45" s="164">
        <v>55.598999999999997</v>
      </c>
      <c r="CM45" s="164">
        <v>103.4</v>
      </c>
      <c r="CN45" s="164">
        <v>-13.329000000000001</v>
      </c>
      <c r="CO45" s="164">
        <v>40.161999999999999</v>
      </c>
      <c r="CP45" s="164">
        <v>39.569000000000003</v>
      </c>
      <c r="CQ45" s="164">
        <v>40.347999999999999</v>
      </c>
      <c r="CR45" s="165"/>
      <c r="CS45" s="164">
        <v>38.625999999999998</v>
      </c>
      <c r="CT45" s="164">
        <v>-28.390999999999998</v>
      </c>
      <c r="CU45" s="164">
        <v>-60.738</v>
      </c>
      <c r="CV45" s="164">
        <v>-20.693000000000001</v>
      </c>
      <c r="CW45" s="164">
        <v>13.519</v>
      </c>
      <c r="CX45" s="164">
        <v>31.739000000000001</v>
      </c>
      <c r="CY45" s="164">
        <v>55.27</v>
      </c>
      <c r="CZ45" s="164">
        <v>46.179000000000002</v>
      </c>
      <c r="DA45" s="164">
        <v>43.948999999999998</v>
      </c>
      <c r="DB45" s="164">
        <v>-31.449000000000002</v>
      </c>
      <c r="DC45" s="164">
        <v>-2.0095000000000001</v>
      </c>
      <c r="DD45" s="164">
        <v>51.744</v>
      </c>
      <c r="DE45" s="164">
        <v>51.692999999999998</v>
      </c>
      <c r="DF45" s="164">
        <v>-80.043000000000006</v>
      </c>
      <c r="DG45" s="164">
        <v>-1E-4</v>
      </c>
      <c r="DH45" s="164">
        <v>-18.95</v>
      </c>
      <c r="DI45" s="164">
        <v>-100.09</v>
      </c>
      <c r="DJ45" s="164">
        <v>-99.5</v>
      </c>
      <c r="DK45" s="164">
        <v>26.474</v>
      </c>
      <c r="DL45" s="164">
        <v>53.329000000000001</v>
      </c>
      <c r="DM45" s="164">
        <v>52.145000000000003</v>
      </c>
      <c r="DN45" s="164">
        <v>77.361999999999995</v>
      </c>
      <c r="DO45" s="164">
        <v>53.25</v>
      </c>
      <c r="DP45" s="164">
        <v>-4.0598999999999998</v>
      </c>
      <c r="DQ45" s="164">
        <v>49.625999999999998</v>
      </c>
      <c r="DR45" s="164">
        <v>81.296999999999997</v>
      </c>
      <c r="DS45" s="164">
        <v>-19.649999999999999</v>
      </c>
      <c r="DT45" s="164">
        <v>-20.048999999999999</v>
      </c>
      <c r="DU45" s="164">
        <v>108.28</v>
      </c>
      <c r="DV45" s="164">
        <v>64.239000000000004</v>
      </c>
      <c r="DW45" s="164">
        <v>79.545000000000002</v>
      </c>
      <c r="DX45" s="164">
        <v>79.436000000000007</v>
      </c>
      <c r="DY45" s="164">
        <v>-69.650000000000006</v>
      </c>
      <c r="DZ45" s="164">
        <v>-68.180999999999997</v>
      </c>
      <c r="EA45" s="164">
        <v>159.51</v>
      </c>
      <c r="EB45" s="164">
        <v>124.15</v>
      </c>
      <c r="EC45" s="164">
        <v>118.45</v>
      </c>
      <c r="ED45" s="164">
        <v>120.44</v>
      </c>
      <c r="EE45" s="164">
        <v>66.076999999999998</v>
      </c>
      <c r="EF45" s="164">
        <v>42.720999999999997</v>
      </c>
      <c r="EG45" s="164">
        <v>-27.648</v>
      </c>
      <c r="EH45" s="164">
        <v>351.39</v>
      </c>
      <c r="EI45" s="164">
        <v>236.75</v>
      </c>
      <c r="EJ45" s="164">
        <v>0</v>
      </c>
      <c r="EK45" s="164">
        <v>-26.803999999999998</v>
      </c>
      <c r="EL45" s="164">
        <v>-29.062999999999999</v>
      </c>
      <c r="EM45" s="164">
        <v>14.093</v>
      </c>
      <c r="EN45" s="164">
        <v>-36.537999999999997</v>
      </c>
      <c r="EO45" s="164">
        <v>-48.345999999999997</v>
      </c>
      <c r="EP45" s="164">
        <v>149.05000000000001</v>
      </c>
      <c r="EQ45" s="164">
        <v>-74.453999999999994</v>
      </c>
      <c r="ER45" s="164">
        <v>-74.606999999999999</v>
      </c>
      <c r="ES45" s="164">
        <v>-5.9177999999999997</v>
      </c>
      <c r="ET45" s="164">
        <v>0</v>
      </c>
      <c r="EU45" s="164">
        <v>-24.6</v>
      </c>
      <c r="EV45" s="164">
        <v>105.09</v>
      </c>
      <c r="EW45" s="165"/>
      <c r="EX45" s="164">
        <v>-116.56</v>
      </c>
      <c r="EY45" s="164">
        <v>-35.106000000000002</v>
      </c>
      <c r="EZ45" s="164">
        <v>-34.433</v>
      </c>
      <c r="FA45" s="164">
        <v>4.9092000000000002</v>
      </c>
      <c r="FB45" s="164">
        <v>-40.816000000000003</v>
      </c>
      <c r="FC45" s="164">
        <v>15.930999999999999</v>
      </c>
      <c r="FD45" s="164">
        <v>24.359000000000002</v>
      </c>
      <c r="FE45" s="164">
        <v>0</v>
      </c>
      <c r="FF45" s="164">
        <v>0</v>
      </c>
      <c r="FG45" s="164">
        <v>40.113</v>
      </c>
      <c r="FH45" s="164">
        <v>40.42</v>
      </c>
      <c r="FI45" s="164">
        <v>39.189</v>
      </c>
      <c r="FJ45" s="165"/>
      <c r="FK45" s="164">
        <v>97.292000000000002</v>
      </c>
      <c r="FL45" s="164">
        <v>-170.63</v>
      </c>
      <c r="FM45" s="165"/>
      <c r="FN45" s="164">
        <v>72.212999999999994</v>
      </c>
      <c r="FO45" s="164">
        <v>-123.3</v>
      </c>
      <c r="FP45" s="164">
        <v>-112.19</v>
      </c>
      <c r="FQ45" s="164">
        <v>-50.930999999999997</v>
      </c>
      <c r="FR45" s="164">
        <v>-32.628999999999998</v>
      </c>
      <c r="FS45" s="164">
        <v>18.77</v>
      </c>
      <c r="FT45" s="164">
        <v>1.0684</v>
      </c>
      <c r="FU45" s="164">
        <v>-12.019</v>
      </c>
      <c r="FV45" s="164">
        <v>13.59</v>
      </c>
      <c r="FW45" s="164">
        <v>-52.12</v>
      </c>
      <c r="FX45" s="164">
        <v>10.858000000000001</v>
      </c>
      <c r="FY45" s="164">
        <v>-12.858000000000001</v>
      </c>
      <c r="FZ45" s="164">
        <v>4.2300000000000004</v>
      </c>
      <c r="GA45" s="164">
        <v>11.189</v>
      </c>
      <c r="GB45" s="164">
        <v>28.67</v>
      </c>
      <c r="GC45" s="164">
        <v>113.82</v>
      </c>
      <c r="GD45" s="164">
        <v>125.56</v>
      </c>
      <c r="GE45" s="164">
        <v>14.33</v>
      </c>
      <c r="GF45" s="164">
        <v>86.820999999999998</v>
      </c>
      <c r="GG45" s="164">
        <v>15.5</v>
      </c>
      <c r="GH45" s="164">
        <v>-19.446000000000002</v>
      </c>
      <c r="GI45" s="164">
        <v>-1.9717</v>
      </c>
      <c r="GJ45" s="164">
        <v>2.1484999999999999</v>
      </c>
      <c r="GK45" s="164">
        <v>2.1819999999999999</v>
      </c>
      <c r="GL45" s="165"/>
      <c r="GM45" s="165"/>
      <c r="GN45" s="164">
        <v>-14.67</v>
      </c>
      <c r="GO45" s="164">
        <v>-37.070999999999998</v>
      </c>
      <c r="GP45" s="164">
        <v>21.007000000000001</v>
      </c>
      <c r="GQ45" s="164">
        <v>58.654000000000003</v>
      </c>
      <c r="GR45" s="164">
        <v>106.45</v>
      </c>
      <c r="GS45" s="164">
        <v>64.852000000000004</v>
      </c>
      <c r="GT45" s="164">
        <v>-154.33000000000001</v>
      </c>
      <c r="GU45" s="165"/>
      <c r="GV45" s="164">
        <v>36.235999999999997</v>
      </c>
      <c r="GW45" s="164">
        <v>-53.838999999999999</v>
      </c>
      <c r="GX45" s="164">
        <v>10.028</v>
      </c>
      <c r="GY45" s="164">
        <v>4.0332999999999997</v>
      </c>
      <c r="GZ45" s="164">
        <v>3.5964999999999998</v>
      </c>
      <c r="HA45" s="164">
        <v>12</v>
      </c>
      <c r="HB45" s="164">
        <v>106.53</v>
      </c>
      <c r="HC45" s="164">
        <v>106.48</v>
      </c>
      <c r="HD45" s="164">
        <v>270.7</v>
      </c>
      <c r="HE45" s="164">
        <v>-271.60000000000002</v>
      </c>
      <c r="HF45" s="164">
        <v>-555.59</v>
      </c>
      <c r="HG45" s="164">
        <v>557.94000000000005</v>
      </c>
      <c r="HH45" s="164">
        <v>492.97</v>
      </c>
      <c r="HI45" s="164">
        <v>-101.07</v>
      </c>
      <c r="HJ45" s="164">
        <v>-102.82</v>
      </c>
      <c r="HK45" s="164">
        <v>-44.323999999999998</v>
      </c>
      <c r="HL45" s="164">
        <v>-33.238</v>
      </c>
      <c r="HM45" s="164">
        <v>33.076999999999998</v>
      </c>
      <c r="HN45" s="164">
        <v>32.929000000000002</v>
      </c>
      <c r="HO45" s="164">
        <v>-98.477999999999994</v>
      </c>
      <c r="HP45" s="164">
        <v>-93.325000000000003</v>
      </c>
      <c r="HQ45" s="164">
        <v>59.176000000000002</v>
      </c>
      <c r="HR45" s="164">
        <v>58.395000000000003</v>
      </c>
      <c r="HS45" s="164">
        <v>-59.987000000000002</v>
      </c>
      <c r="HT45" s="164">
        <v>-59.228999999999999</v>
      </c>
      <c r="HU45" s="164">
        <v>65.36</v>
      </c>
      <c r="HV45" s="164">
        <v>65.48</v>
      </c>
      <c r="HW45" s="164">
        <v>57.298999999999999</v>
      </c>
      <c r="HX45" s="164">
        <v>57.798999999999999</v>
      </c>
      <c r="HY45" s="165"/>
      <c r="HZ45" s="164">
        <v>37.840000000000003</v>
      </c>
      <c r="IA45" s="164">
        <v>-385.54</v>
      </c>
      <c r="IB45" s="164">
        <v>115.07</v>
      </c>
      <c r="IC45" s="164">
        <v>114.82</v>
      </c>
      <c r="ID45" s="164">
        <v>17.298999999999999</v>
      </c>
      <c r="IE45" s="164">
        <v>18.100000000000001</v>
      </c>
      <c r="IF45" s="164">
        <v>-57.298999999999999</v>
      </c>
      <c r="IG45" s="164">
        <v>-57</v>
      </c>
      <c r="IH45" s="164">
        <v>1.3809</v>
      </c>
      <c r="II45" s="164">
        <v>1.246</v>
      </c>
      <c r="IJ45" s="164">
        <v>-488.31</v>
      </c>
      <c r="IK45" s="165"/>
      <c r="IL45" s="164">
        <v>493.86</v>
      </c>
      <c r="IM45" s="164">
        <v>311.49</v>
      </c>
      <c r="IN45" s="164">
        <v>-186.63</v>
      </c>
      <c r="IO45" s="164">
        <v>-364.75</v>
      </c>
      <c r="IP45" s="165"/>
      <c r="IQ45" s="164">
        <v>-235.34</v>
      </c>
      <c r="IR45" s="164">
        <v>-198.14</v>
      </c>
      <c r="IS45" s="164">
        <v>-358.13</v>
      </c>
      <c r="IT45" s="164">
        <v>139.52000000000001</v>
      </c>
      <c r="IU45" s="164">
        <v>140.44999999999999</v>
      </c>
      <c r="IV45" s="164">
        <v>236.71</v>
      </c>
      <c r="IW45" s="164">
        <v>-485.66</v>
      </c>
      <c r="IX45" s="164">
        <v>187.12</v>
      </c>
      <c r="IY45" s="164">
        <v>-294.82</v>
      </c>
      <c r="IZ45" s="164">
        <v>296.25</v>
      </c>
      <c r="JA45" s="164">
        <v>-5.7994000000000003</v>
      </c>
      <c r="JB45" s="164">
        <v>30.954999999999998</v>
      </c>
      <c r="JC45" s="164">
        <v>20.959</v>
      </c>
      <c r="JD45" s="164">
        <v>0.28699999999999998</v>
      </c>
      <c r="JE45" s="164">
        <v>0.27700000000000002</v>
      </c>
      <c r="JF45" s="164">
        <v>-20.399000000000001</v>
      </c>
      <c r="JG45" s="164">
        <v>3.5198999999999998</v>
      </c>
      <c r="JH45" s="164">
        <v>9.5396000000000001</v>
      </c>
      <c r="JI45" s="164">
        <v>-4.0114999999999998</v>
      </c>
      <c r="JJ45" s="164">
        <v>-44.005000000000003</v>
      </c>
      <c r="JK45" s="164">
        <v>-12.683999999999999</v>
      </c>
      <c r="JL45" s="164">
        <v>37.700000000000003</v>
      </c>
      <c r="JM45" s="164">
        <v>49.372999999999998</v>
      </c>
      <c r="JN45" s="164">
        <v>48.220999999999997</v>
      </c>
      <c r="JO45" s="164">
        <v>0</v>
      </c>
      <c r="JP45" s="165"/>
      <c r="JQ45" s="164">
        <v>21.858000000000001</v>
      </c>
      <c r="JR45" s="164">
        <v>21.936</v>
      </c>
      <c r="JS45" s="164">
        <v>21.738</v>
      </c>
      <c r="JT45" s="165"/>
      <c r="JU45" s="164">
        <v>-17</v>
      </c>
      <c r="JV45" s="164">
        <v>16.276</v>
      </c>
      <c r="JW45" s="164">
        <v>8.4700000000000006</v>
      </c>
      <c r="JX45" s="165"/>
      <c r="JY45" s="164">
        <v>-31.675000000000001</v>
      </c>
      <c r="JZ45" s="164">
        <v>73.111000000000004</v>
      </c>
      <c r="KA45" s="164">
        <v>45.628</v>
      </c>
      <c r="KB45" s="164">
        <v>-30.963999999999999</v>
      </c>
      <c r="KC45" s="164">
        <v>-71.013000000000005</v>
      </c>
      <c r="KD45" s="164">
        <v>33.430999999999997</v>
      </c>
      <c r="KE45" s="164">
        <v>37.841000000000001</v>
      </c>
      <c r="KF45" s="164">
        <v>9.1</v>
      </c>
      <c r="KG45" s="164">
        <v>-9.5</v>
      </c>
      <c r="KH45" s="164">
        <v>-58.762999999999998</v>
      </c>
      <c r="KI45" s="165"/>
    </row>
    <row r="46" spans="1:295" ht="18" customHeight="1" x14ac:dyDescent="0.25">
      <c r="A46" s="161" t="s">
        <v>73</v>
      </c>
      <c r="B46" s="161" t="s">
        <v>820</v>
      </c>
      <c r="C46" s="164">
        <v>0</v>
      </c>
      <c r="D46" s="164">
        <v>23.622</v>
      </c>
      <c r="E46" s="164">
        <v>-46.86</v>
      </c>
      <c r="F46" s="164">
        <v>13.553000000000001</v>
      </c>
      <c r="G46" s="164">
        <v>26.616</v>
      </c>
      <c r="H46" s="164">
        <v>11.192</v>
      </c>
      <c r="I46" s="164">
        <v>52.966000000000001</v>
      </c>
      <c r="J46" s="164">
        <v>-106.91</v>
      </c>
      <c r="K46" s="164">
        <v>59.107999999999997</v>
      </c>
      <c r="L46" s="164">
        <v>30.059000000000001</v>
      </c>
      <c r="M46" s="164">
        <v>-29.565000000000001</v>
      </c>
      <c r="N46" s="164">
        <v>-22.2</v>
      </c>
      <c r="O46" s="164">
        <v>-47.131999999999998</v>
      </c>
      <c r="P46" s="164">
        <v>39.598999999999997</v>
      </c>
      <c r="Q46" s="164">
        <v>14.904</v>
      </c>
      <c r="R46" s="164">
        <v>-39.598999999999997</v>
      </c>
      <c r="S46" s="164">
        <v>13.426</v>
      </c>
      <c r="T46" s="164">
        <v>217.52</v>
      </c>
      <c r="U46" s="164">
        <v>13.468</v>
      </c>
      <c r="V46" s="164">
        <v>13.760999999999999</v>
      </c>
      <c r="W46" s="164">
        <v>22.457999999999998</v>
      </c>
      <c r="X46" s="164">
        <v>0</v>
      </c>
      <c r="Y46" s="164">
        <v>19.963999999999999</v>
      </c>
      <c r="Z46" s="164">
        <v>7.3371000000000004</v>
      </c>
      <c r="AA46" s="165"/>
      <c r="AB46" s="164">
        <v>113</v>
      </c>
      <c r="AC46" s="164">
        <v>-86.599000000000004</v>
      </c>
      <c r="AD46" s="164">
        <v>-86.879000000000005</v>
      </c>
      <c r="AE46" s="164">
        <v>22.861999999999998</v>
      </c>
      <c r="AF46" s="164">
        <v>22.2</v>
      </c>
      <c r="AG46" s="164">
        <v>46.2</v>
      </c>
      <c r="AH46" s="164">
        <v>14.542999999999999</v>
      </c>
      <c r="AI46" s="164">
        <v>0.192</v>
      </c>
      <c r="AJ46" s="164">
        <v>-42.24</v>
      </c>
      <c r="AK46" s="164">
        <v>-41.93</v>
      </c>
      <c r="AL46" s="164">
        <v>-20.459</v>
      </c>
      <c r="AM46" s="164">
        <v>42.29</v>
      </c>
      <c r="AN46" s="164">
        <v>42.459000000000003</v>
      </c>
      <c r="AO46" s="164">
        <v>17.222000000000001</v>
      </c>
      <c r="AP46" s="164">
        <v>-2.8525999999999998</v>
      </c>
      <c r="AQ46" s="164">
        <v>68.254999999999995</v>
      </c>
      <c r="AR46" s="164">
        <v>70.444000000000003</v>
      </c>
      <c r="AS46" s="164">
        <v>0</v>
      </c>
      <c r="AT46" s="164">
        <v>-54.387</v>
      </c>
      <c r="AU46" s="164">
        <v>-55.234999999999999</v>
      </c>
      <c r="AV46" s="164">
        <v>18.436</v>
      </c>
      <c r="AW46" s="164">
        <v>17.393999999999998</v>
      </c>
      <c r="AX46" s="164">
        <v>65.506</v>
      </c>
      <c r="AY46" s="164">
        <v>68.453000000000003</v>
      </c>
      <c r="AZ46" s="164">
        <v>-1.0468999999999999</v>
      </c>
      <c r="BA46" s="164">
        <v>1.8951</v>
      </c>
      <c r="BB46" s="164">
        <v>-373.45</v>
      </c>
      <c r="BC46" s="164">
        <v>22.25</v>
      </c>
      <c r="BD46" s="164">
        <v>-10.699</v>
      </c>
      <c r="BE46" s="164">
        <v>-10.699</v>
      </c>
      <c r="BF46" s="164">
        <v>59.073999999999998</v>
      </c>
      <c r="BG46" s="164">
        <v>58.777999999999999</v>
      </c>
      <c r="BH46" s="164">
        <v>-5.2328000000000001</v>
      </c>
      <c r="BI46" s="164">
        <v>-67.102000000000004</v>
      </c>
      <c r="BJ46" s="164">
        <v>-51.87</v>
      </c>
      <c r="BK46" s="164">
        <v>0</v>
      </c>
      <c r="BL46" s="164">
        <v>5.7512999999999996</v>
      </c>
      <c r="BM46" s="164">
        <v>3.9369000000000001</v>
      </c>
      <c r="BN46" s="164">
        <v>403.45</v>
      </c>
      <c r="BO46" s="164">
        <v>124.91</v>
      </c>
      <c r="BP46" s="164">
        <v>124.39</v>
      </c>
      <c r="BQ46" s="164">
        <v>-366.36</v>
      </c>
      <c r="BR46" s="164">
        <v>467.55</v>
      </c>
      <c r="BS46" s="164">
        <v>40.976999999999997</v>
      </c>
      <c r="BT46" s="164">
        <v>-89.195999999999998</v>
      </c>
      <c r="BU46" s="164">
        <v>91.028000000000006</v>
      </c>
      <c r="BV46" s="164">
        <v>93.707999999999998</v>
      </c>
      <c r="BW46" s="164">
        <v>24.77</v>
      </c>
      <c r="BX46" s="164">
        <v>29.079000000000001</v>
      </c>
      <c r="BY46" s="164">
        <v>63.459000000000003</v>
      </c>
      <c r="BZ46" s="164">
        <v>70.989000000000004</v>
      </c>
      <c r="CA46" s="164">
        <v>-100.73</v>
      </c>
      <c r="CB46" s="164">
        <v>-100.86</v>
      </c>
      <c r="CC46" s="164">
        <v>121.11</v>
      </c>
      <c r="CD46" s="164">
        <v>121.73</v>
      </c>
      <c r="CE46" s="164">
        <v>28.242999999999999</v>
      </c>
      <c r="CF46" s="164">
        <v>-91.004999999999995</v>
      </c>
      <c r="CG46" s="164">
        <v>-91.647000000000006</v>
      </c>
      <c r="CH46" s="164">
        <v>4.5053000000000001</v>
      </c>
      <c r="CI46" s="164">
        <v>-64.658000000000001</v>
      </c>
      <c r="CJ46" s="164">
        <v>19.57</v>
      </c>
      <c r="CK46" s="164">
        <v>25.984999999999999</v>
      </c>
      <c r="CL46" s="164">
        <v>44.9</v>
      </c>
      <c r="CM46" s="164">
        <v>131</v>
      </c>
      <c r="CN46" s="164">
        <v>-14.109</v>
      </c>
      <c r="CO46" s="164">
        <v>32.820999999999998</v>
      </c>
      <c r="CP46" s="164">
        <v>31.952000000000002</v>
      </c>
      <c r="CQ46" s="164">
        <v>32.290999999999997</v>
      </c>
      <c r="CR46" s="164">
        <v>32.281999999999996</v>
      </c>
      <c r="CS46" s="164">
        <v>35.085000000000001</v>
      </c>
      <c r="CT46" s="164">
        <v>-18.472000000000001</v>
      </c>
      <c r="CU46" s="164">
        <v>-70.816000000000003</v>
      </c>
      <c r="CV46" s="164">
        <v>-10.622999999999999</v>
      </c>
      <c r="CW46" s="164">
        <v>16.074999999999999</v>
      </c>
      <c r="CX46" s="164">
        <v>38.56</v>
      </c>
      <c r="CY46" s="164">
        <v>65.198999999999998</v>
      </c>
      <c r="CZ46" s="164">
        <v>49.929000000000002</v>
      </c>
      <c r="DA46" s="164">
        <v>47.465000000000003</v>
      </c>
      <c r="DB46" s="164">
        <v>-34.558999999999997</v>
      </c>
      <c r="DC46" s="164">
        <v>-2.1351</v>
      </c>
      <c r="DD46" s="164">
        <v>65.239000000000004</v>
      </c>
      <c r="DE46" s="164">
        <v>64.521000000000001</v>
      </c>
      <c r="DF46" s="164">
        <v>-97.218000000000004</v>
      </c>
      <c r="DG46" s="164">
        <v>1E-4</v>
      </c>
      <c r="DH46" s="164">
        <v>-20.773</v>
      </c>
      <c r="DI46" s="164">
        <v>-106.5</v>
      </c>
      <c r="DJ46" s="164">
        <v>-106.4</v>
      </c>
      <c r="DK46" s="164">
        <v>27.71</v>
      </c>
      <c r="DL46" s="164">
        <v>58.015999999999998</v>
      </c>
      <c r="DM46" s="164">
        <v>62.947000000000003</v>
      </c>
      <c r="DN46" s="164">
        <v>84.393000000000001</v>
      </c>
      <c r="DO46" s="164">
        <v>57.39</v>
      </c>
      <c r="DP46" s="164">
        <v>-6.51</v>
      </c>
      <c r="DQ46" s="164">
        <v>54.067</v>
      </c>
      <c r="DR46" s="164">
        <v>97.832999999999998</v>
      </c>
      <c r="DS46" s="164">
        <v>-19.53</v>
      </c>
      <c r="DT46" s="164">
        <v>-19.670000000000002</v>
      </c>
      <c r="DU46" s="164">
        <v>117.1</v>
      </c>
      <c r="DV46" s="164">
        <v>71.75</v>
      </c>
      <c r="DW46" s="164">
        <v>96.381</v>
      </c>
      <c r="DX46" s="164">
        <v>94.89</v>
      </c>
      <c r="DY46" s="164">
        <v>-71.084000000000003</v>
      </c>
      <c r="DZ46" s="164">
        <v>-70.108999999999995</v>
      </c>
      <c r="EA46" s="164">
        <v>182.11</v>
      </c>
      <c r="EB46" s="164">
        <v>143.71</v>
      </c>
      <c r="EC46" s="164">
        <v>137.18</v>
      </c>
      <c r="ED46" s="164">
        <v>139.35</v>
      </c>
      <c r="EE46" s="164">
        <v>43.064</v>
      </c>
      <c r="EF46" s="164">
        <v>16.213000000000001</v>
      </c>
      <c r="EG46" s="164">
        <v>-32.488</v>
      </c>
      <c r="EH46" s="164">
        <v>379.64</v>
      </c>
      <c r="EI46" s="164">
        <v>189.37</v>
      </c>
      <c r="EJ46" s="164">
        <v>0</v>
      </c>
      <c r="EK46" s="164">
        <v>-28.254999999999999</v>
      </c>
      <c r="EL46" s="164">
        <v>-30.341000000000001</v>
      </c>
      <c r="EM46" s="164">
        <v>41.109000000000002</v>
      </c>
      <c r="EN46" s="164">
        <v>-26.986000000000001</v>
      </c>
      <c r="EO46" s="164">
        <v>-48.345999999999997</v>
      </c>
      <c r="EP46" s="164">
        <v>49.2</v>
      </c>
      <c r="EQ46" s="164">
        <v>-60.052</v>
      </c>
      <c r="ER46" s="164">
        <v>-61.106999999999999</v>
      </c>
      <c r="ES46" s="164">
        <v>21.995999999999999</v>
      </c>
      <c r="ET46" s="164">
        <v>0</v>
      </c>
      <c r="EU46" s="164">
        <v>-23.119</v>
      </c>
      <c r="EV46" s="164">
        <v>1</v>
      </c>
      <c r="EW46" s="164">
        <v>12.789</v>
      </c>
      <c r="EX46" s="164">
        <v>-103.91</v>
      </c>
      <c r="EY46" s="164">
        <v>-36.954000000000001</v>
      </c>
      <c r="EZ46" s="164">
        <v>-35.996000000000002</v>
      </c>
      <c r="FA46" s="164">
        <v>4.4452999999999996</v>
      </c>
      <c r="FB46" s="164">
        <v>-14.32</v>
      </c>
      <c r="FC46" s="164">
        <v>7.4977</v>
      </c>
      <c r="FD46" s="164">
        <v>25.263999999999999</v>
      </c>
      <c r="FE46" s="164">
        <v>0</v>
      </c>
      <c r="FF46" s="164">
        <v>0</v>
      </c>
      <c r="FG46" s="164">
        <v>38.631999999999998</v>
      </c>
      <c r="FH46" s="164">
        <v>39.332999999999998</v>
      </c>
      <c r="FI46" s="164">
        <v>37.546999999999997</v>
      </c>
      <c r="FJ46" s="164">
        <v>100.97</v>
      </c>
      <c r="FK46" s="164">
        <v>100.8</v>
      </c>
      <c r="FL46" s="164">
        <v>-155.9</v>
      </c>
      <c r="FM46" s="164">
        <v>74.06</v>
      </c>
      <c r="FN46" s="164">
        <v>73.156000000000006</v>
      </c>
      <c r="FO46" s="164">
        <v>-107.54</v>
      </c>
      <c r="FP46" s="164">
        <v>-96.015000000000001</v>
      </c>
      <c r="FQ46" s="164">
        <v>-50.125</v>
      </c>
      <c r="FR46" s="164">
        <v>-31.959</v>
      </c>
      <c r="FS46" s="164">
        <v>18.887</v>
      </c>
      <c r="FT46" s="164">
        <v>1.3613999999999999</v>
      </c>
      <c r="FU46" s="164">
        <v>-12.099</v>
      </c>
      <c r="FV46" s="164">
        <v>13.7</v>
      </c>
      <c r="FW46" s="164">
        <v>-52.067999999999998</v>
      </c>
      <c r="FX46" s="164">
        <v>7.8352000000000004</v>
      </c>
      <c r="FY46" s="164">
        <v>-11.733000000000001</v>
      </c>
      <c r="FZ46" s="164">
        <v>4.0799000000000003</v>
      </c>
      <c r="GA46" s="164">
        <v>11.233000000000001</v>
      </c>
      <c r="GB46" s="164">
        <v>28.29</v>
      </c>
      <c r="GC46" s="164">
        <v>97.867999999999995</v>
      </c>
      <c r="GD46" s="164">
        <v>110.29</v>
      </c>
      <c r="GE46" s="164">
        <v>15.54</v>
      </c>
      <c r="GF46" s="164">
        <v>88.757999999999996</v>
      </c>
      <c r="GG46" s="164">
        <v>16</v>
      </c>
      <c r="GH46" s="164">
        <v>-23.73</v>
      </c>
      <c r="GI46" s="164">
        <v>-4.8999999999999998E-3</v>
      </c>
      <c r="GJ46" s="164">
        <v>0</v>
      </c>
      <c r="GK46" s="164">
        <v>2.5417999999999998</v>
      </c>
      <c r="GL46" s="164">
        <v>6.6000000000000003E-2</v>
      </c>
      <c r="GM46" s="164">
        <v>0</v>
      </c>
      <c r="GN46" s="164">
        <v>-14.365</v>
      </c>
      <c r="GO46" s="164">
        <v>-44.448</v>
      </c>
      <c r="GP46" s="164">
        <v>20.875</v>
      </c>
      <c r="GQ46" s="164">
        <v>70.081999999999994</v>
      </c>
      <c r="GR46" s="164">
        <v>116.71</v>
      </c>
      <c r="GS46" s="164">
        <v>69.667000000000002</v>
      </c>
      <c r="GT46" s="164">
        <v>-170.72</v>
      </c>
      <c r="GU46" s="164">
        <v>-28.074000000000002</v>
      </c>
      <c r="GV46" s="164">
        <v>43.512999999999998</v>
      </c>
      <c r="GW46" s="164">
        <v>-60.463000000000001</v>
      </c>
      <c r="GX46" s="164">
        <v>10.862</v>
      </c>
      <c r="GY46" s="164">
        <v>8.2044999999999995</v>
      </c>
      <c r="GZ46" s="164">
        <v>7.7428999999999997</v>
      </c>
      <c r="HA46" s="164">
        <v>13</v>
      </c>
      <c r="HB46" s="164">
        <v>104.38</v>
      </c>
      <c r="HC46" s="164">
        <v>104.24</v>
      </c>
      <c r="HD46" s="164">
        <v>282.5</v>
      </c>
      <c r="HE46" s="164">
        <v>-284.18</v>
      </c>
      <c r="HF46" s="164">
        <v>-565.48</v>
      </c>
      <c r="HG46" s="164">
        <v>571.01</v>
      </c>
      <c r="HH46" s="164">
        <v>469.53</v>
      </c>
      <c r="HI46" s="164">
        <v>-99.466999999999999</v>
      </c>
      <c r="HJ46" s="164">
        <v>-101.97</v>
      </c>
      <c r="HK46" s="164">
        <v>-44.843000000000004</v>
      </c>
      <c r="HL46" s="164">
        <v>-32.677999999999997</v>
      </c>
      <c r="HM46" s="164">
        <v>36.033999999999999</v>
      </c>
      <c r="HN46" s="164">
        <v>35.697000000000003</v>
      </c>
      <c r="HO46" s="164">
        <v>-88.236000000000004</v>
      </c>
      <c r="HP46" s="164">
        <v>-93.325000000000003</v>
      </c>
      <c r="HQ46" s="164">
        <v>55.682000000000002</v>
      </c>
      <c r="HR46" s="164">
        <v>55.55</v>
      </c>
      <c r="HS46" s="164">
        <v>-51.036999999999999</v>
      </c>
      <c r="HT46" s="164">
        <v>-50.968000000000004</v>
      </c>
      <c r="HU46" s="164">
        <v>68.709000000000003</v>
      </c>
      <c r="HV46" s="164">
        <v>69.459000000000003</v>
      </c>
      <c r="HW46" s="164">
        <v>58.798999999999999</v>
      </c>
      <c r="HX46" s="164">
        <v>58.5</v>
      </c>
      <c r="HY46" s="164">
        <v>22.416</v>
      </c>
      <c r="HZ46" s="164">
        <v>42.158999999999999</v>
      </c>
      <c r="IA46" s="164">
        <v>-368.84</v>
      </c>
      <c r="IB46" s="164">
        <v>104.17</v>
      </c>
      <c r="IC46" s="164">
        <v>103.32</v>
      </c>
      <c r="ID46" s="164">
        <v>18.5</v>
      </c>
      <c r="IE46" s="164">
        <v>21.6</v>
      </c>
      <c r="IF46" s="164">
        <v>-53.2</v>
      </c>
      <c r="IG46" s="164">
        <v>-52.798999999999999</v>
      </c>
      <c r="IH46" s="164">
        <v>1.5405</v>
      </c>
      <c r="II46" s="164">
        <v>1.246</v>
      </c>
      <c r="IJ46" s="164">
        <v>-459.6</v>
      </c>
      <c r="IK46" s="164">
        <v>-158.94</v>
      </c>
      <c r="IL46" s="164">
        <v>476.77</v>
      </c>
      <c r="IM46" s="164">
        <v>284.64</v>
      </c>
      <c r="IN46" s="164">
        <v>-232.19</v>
      </c>
      <c r="IO46" s="164">
        <v>-351.11</v>
      </c>
      <c r="IP46" s="164">
        <v>350.9</v>
      </c>
      <c r="IQ46" s="164">
        <v>-227.82</v>
      </c>
      <c r="IR46" s="164">
        <v>-190.92</v>
      </c>
      <c r="IS46" s="164">
        <v>-344.59</v>
      </c>
      <c r="IT46" s="164">
        <v>140.07</v>
      </c>
      <c r="IU46" s="164">
        <v>139.06</v>
      </c>
      <c r="IV46" s="164">
        <v>230.31</v>
      </c>
      <c r="IW46" s="164">
        <v>-463.96</v>
      </c>
      <c r="IX46" s="164">
        <v>180.21</v>
      </c>
      <c r="IY46" s="164">
        <v>-284.48</v>
      </c>
      <c r="IZ46" s="164">
        <v>286.91000000000003</v>
      </c>
      <c r="JA46" s="164">
        <v>-6.3789999999999996</v>
      </c>
      <c r="JB46" s="164">
        <v>30.954999999999998</v>
      </c>
      <c r="JC46" s="164">
        <v>24.478999999999999</v>
      </c>
      <c r="JD46" s="164">
        <v>-0.38700000000000001</v>
      </c>
      <c r="JE46" s="164">
        <v>-0.40400000000000003</v>
      </c>
      <c r="JF46" s="164">
        <v>-23.76</v>
      </c>
      <c r="JG46" s="164">
        <v>6.8</v>
      </c>
      <c r="JH46" s="164">
        <v>9.9944000000000006</v>
      </c>
      <c r="JI46" s="164">
        <v>-6.9413</v>
      </c>
      <c r="JJ46" s="164">
        <v>-42.305</v>
      </c>
      <c r="JK46" s="164">
        <v>-12.129</v>
      </c>
      <c r="JL46" s="164">
        <v>38.098999999999997</v>
      </c>
      <c r="JM46" s="164">
        <v>49.825000000000003</v>
      </c>
      <c r="JN46" s="164">
        <v>49.755000000000003</v>
      </c>
      <c r="JO46" s="164">
        <v>0</v>
      </c>
      <c r="JP46" s="164">
        <v>0</v>
      </c>
      <c r="JQ46" s="164">
        <v>22.689</v>
      </c>
      <c r="JR46" s="164">
        <v>22.925999999999998</v>
      </c>
      <c r="JS46" s="164">
        <v>22.969000000000001</v>
      </c>
      <c r="JT46" s="165"/>
      <c r="JU46" s="164">
        <v>-21</v>
      </c>
      <c r="JV46" s="164">
        <v>16.731000000000002</v>
      </c>
      <c r="JW46" s="164">
        <v>9.4600000000000009</v>
      </c>
      <c r="JX46" s="164">
        <v>8.6998999999999995</v>
      </c>
      <c r="JY46" s="164">
        <v>-27.838999999999999</v>
      </c>
      <c r="JZ46" s="164">
        <v>74.497</v>
      </c>
      <c r="KA46" s="164">
        <v>45.732999999999997</v>
      </c>
      <c r="KB46" s="164">
        <v>-28.181999999999999</v>
      </c>
      <c r="KC46" s="164">
        <v>-72.733000000000004</v>
      </c>
      <c r="KD46" s="164">
        <v>32.639000000000003</v>
      </c>
      <c r="KE46" s="164">
        <v>39.249000000000002</v>
      </c>
      <c r="KF46" s="164">
        <v>13.1</v>
      </c>
      <c r="KG46" s="164">
        <v>-13.3</v>
      </c>
      <c r="KH46" s="164">
        <v>-99.194999999999993</v>
      </c>
      <c r="KI46" s="164">
        <v>255.62</v>
      </c>
    </row>
    <row r="47" spans="1:295" ht="18" customHeight="1" x14ac:dyDescent="0.25">
      <c r="A47" s="161" t="s">
        <v>73</v>
      </c>
      <c r="B47" s="161" t="s">
        <v>821</v>
      </c>
      <c r="C47" s="164">
        <v>0</v>
      </c>
      <c r="D47" s="164">
        <v>24.18</v>
      </c>
      <c r="E47" s="164">
        <v>-48.747</v>
      </c>
      <c r="F47" s="164">
        <v>13.977</v>
      </c>
      <c r="G47" s="164">
        <v>27.792000000000002</v>
      </c>
      <c r="H47" s="164">
        <v>13.301</v>
      </c>
      <c r="I47" s="164">
        <v>54.972999999999999</v>
      </c>
      <c r="J47" s="164">
        <v>-111.87</v>
      </c>
      <c r="K47" s="164">
        <v>62.103000000000002</v>
      </c>
      <c r="L47" s="164">
        <v>31.768000000000001</v>
      </c>
      <c r="M47" s="164">
        <v>-30.994</v>
      </c>
      <c r="N47" s="164">
        <v>-28.86</v>
      </c>
      <c r="O47" s="164">
        <v>-46.987000000000002</v>
      </c>
      <c r="P47" s="164">
        <v>41.798999999999999</v>
      </c>
      <c r="Q47" s="164">
        <v>15.731999999999999</v>
      </c>
      <c r="R47" s="164">
        <v>-41.798999999999999</v>
      </c>
      <c r="S47" s="164">
        <v>13.566000000000001</v>
      </c>
      <c r="T47" s="164">
        <v>227.7</v>
      </c>
      <c r="U47" s="164">
        <v>14.613</v>
      </c>
      <c r="V47" s="164">
        <v>14.981</v>
      </c>
      <c r="W47" s="164">
        <v>24.882000000000001</v>
      </c>
      <c r="X47" s="164">
        <v>0</v>
      </c>
      <c r="Y47" s="164">
        <v>21.248999999999999</v>
      </c>
      <c r="Z47" s="164">
        <v>7.76</v>
      </c>
      <c r="AA47" s="165"/>
      <c r="AB47" s="164">
        <v>113</v>
      </c>
      <c r="AC47" s="164">
        <v>-90.94</v>
      </c>
      <c r="AD47" s="164">
        <v>-91.099000000000004</v>
      </c>
      <c r="AE47" s="164">
        <v>23.628</v>
      </c>
      <c r="AF47" s="164">
        <v>28.86</v>
      </c>
      <c r="AG47" s="164">
        <v>46.2</v>
      </c>
      <c r="AH47" s="164">
        <v>15.727</v>
      </c>
      <c r="AI47" s="164">
        <v>0.19700000000000001</v>
      </c>
      <c r="AJ47" s="164">
        <v>-48.509</v>
      </c>
      <c r="AK47" s="164">
        <v>-48.58</v>
      </c>
      <c r="AL47" s="164">
        <v>-16.11</v>
      </c>
      <c r="AM47" s="164">
        <v>48.33</v>
      </c>
      <c r="AN47" s="164">
        <v>49.348999999999997</v>
      </c>
      <c r="AO47" s="164">
        <v>17.771000000000001</v>
      </c>
      <c r="AP47" s="164">
        <v>-2.7336999999999998</v>
      </c>
      <c r="AQ47" s="164">
        <v>73.12</v>
      </c>
      <c r="AR47" s="164">
        <v>75.222999999999999</v>
      </c>
      <c r="AS47" s="164">
        <v>0</v>
      </c>
      <c r="AT47" s="164">
        <v>-59.476999999999997</v>
      </c>
      <c r="AU47" s="164">
        <v>-58.86</v>
      </c>
      <c r="AV47" s="164">
        <v>24.465</v>
      </c>
      <c r="AW47" s="164">
        <v>31.093</v>
      </c>
      <c r="AX47" s="164">
        <v>71.534000000000006</v>
      </c>
      <c r="AY47" s="164">
        <v>73.944999999999993</v>
      </c>
      <c r="AZ47" s="164">
        <v>1.0631999999999999</v>
      </c>
      <c r="BA47" s="164">
        <v>6.5961999999999996</v>
      </c>
      <c r="BB47" s="164">
        <v>-407.23</v>
      </c>
      <c r="BC47" s="164">
        <v>22.24</v>
      </c>
      <c r="BD47" s="164">
        <v>-10.699</v>
      </c>
      <c r="BE47" s="164">
        <v>-10.699</v>
      </c>
      <c r="BF47" s="164">
        <v>65.048000000000002</v>
      </c>
      <c r="BG47" s="164">
        <v>64.087999999999994</v>
      </c>
      <c r="BH47" s="164">
        <v>-5.2602000000000002</v>
      </c>
      <c r="BI47" s="164">
        <v>-67.102000000000004</v>
      </c>
      <c r="BJ47" s="164">
        <v>-57.624000000000002</v>
      </c>
      <c r="BK47" s="164">
        <v>0</v>
      </c>
      <c r="BL47" s="164">
        <v>6.8685999999999998</v>
      </c>
      <c r="BM47" s="164">
        <v>4.6185</v>
      </c>
      <c r="BN47" s="164">
        <v>448.46</v>
      </c>
      <c r="BO47" s="164">
        <v>125.76</v>
      </c>
      <c r="BP47" s="164">
        <v>126.22</v>
      </c>
      <c r="BQ47" s="164">
        <v>-369.56</v>
      </c>
      <c r="BR47" s="164">
        <v>500.42</v>
      </c>
      <c r="BS47" s="164">
        <v>40.976999999999997</v>
      </c>
      <c r="BT47" s="164">
        <v>-123.19</v>
      </c>
      <c r="BU47" s="164">
        <v>124.27</v>
      </c>
      <c r="BV47" s="164">
        <v>96.013000000000005</v>
      </c>
      <c r="BW47" s="164">
        <v>26.129000000000001</v>
      </c>
      <c r="BX47" s="164">
        <v>30.798999999999999</v>
      </c>
      <c r="BY47" s="164">
        <v>65.44</v>
      </c>
      <c r="BZ47" s="164">
        <v>73.75</v>
      </c>
      <c r="CA47" s="164">
        <v>-89.478999999999999</v>
      </c>
      <c r="CB47" s="164">
        <v>-88.272999999999996</v>
      </c>
      <c r="CC47" s="164">
        <v>134.08000000000001</v>
      </c>
      <c r="CD47" s="164">
        <v>134.81</v>
      </c>
      <c r="CE47" s="164">
        <v>25.306999999999999</v>
      </c>
      <c r="CF47" s="164">
        <v>-107.12</v>
      </c>
      <c r="CG47" s="164">
        <v>-106.39</v>
      </c>
      <c r="CH47" s="164">
        <v>4.0401999999999996</v>
      </c>
      <c r="CI47" s="164">
        <v>-67.325000000000003</v>
      </c>
      <c r="CJ47" s="164">
        <v>19.57</v>
      </c>
      <c r="CK47" s="164">
        <v>25.984999999999999</v>
      </c>
      <c r="CL47" s="164">
        <v>43</v>
      </c>
      <c r="CM47" s="164">
        <v>135.5</v>
      </c>
      <c r="CN47" s="164">
        <v>-14.489000000000001</v>
      </c>
      <c r="CO47" s="164">
        <v>26.814</v>
      </c>
      <c r="CP47" s="164">
        <v>26.038</v>
      </c>
      <c r="CQ47" s="164">
        <v>27.597000000000001</v>
      </c>
      <c r="CR47" s="164">
        <v>24.85</v>
      </c>
      <c r="CS47" s="164">
        <v>25.738</v>
      </c>
      <c r="CT47" s="164">
        <v>-10.047000000000001</v>
      </c>
      <c r="CU47" s="164">
        <v>-69.992000000000004</v>
      </c>
      <c r="CV47" s="164">
        <v>-2.6511999999999998</v>
      </c>
      <c r="CW47" s="164">
        <v>16.597999999999999</v>
      </c>
      <c r="CX47" s="164">
        <v>38.36</v>
      </c>
      <c r="CY47" s="164">
        <v>69.528999999999996</v>
      </c>
      <c r="CZ47" s="164">
        <v>50.631999999999998</v>
      </c>
      <c r="DA47" s="164">
        <v>48.051000000000002</v>
      </c>
      <c r="DB47" s="164">
        <v>-34.988999999999997</v>
      </c>
      <c r="DC47" s="164">
        <v>-2.1351</v>
      </c>
      <c r="DD47" s="164">
        <v>67.665999999999997</v>
      </c>
      <c r="DE47" s="164">
        <v>67.388000000000005</v>
      </c>
      <c r="DF47" s="164">
        <v>-85.805000000000007</v>
      </c>
      <c r="DG47" s="164">
        <v>0</v>
      </c>
      <c r="DH47" s="164">
        <v>-21.271999999999998</v>
      </c>
      <c r="DI47" s="164">
        <v>-108.19</v>
      </c>
      <c r="DJ47" s="164">
        <v>-109.9</v>
      </c>
      <c r="DK47" s="164">
        <v>28.088999999999999</v>
      </c>
      <c r="DL47" s="164">
        <v>58.601999999999997</v>
      </c>
      <c r="DM47" s="164">
        <v>64.355999999999995</v>
      </c>
      <c r="DN47" s="164">
        <v>84.393000000000001</v>
      </c>
      <c r="DO47" s="164">
        <v>57.97</v>
      </c>
      <c r="DP47" s="164">
        <v>-6.42</v>
      </c>
      <c r="DQ47" s="164">
        <v>55.984000000000002</v>
      </c>
      <c r="DR47" s="164">
        <v>83.902000000000001</v>
      </c>
      <c r="DS47" s="164">
        <v>-18.3</v>
      </c>
      <c r="DT47" s="164">
        <v>-18.548999999999999</v>
      </c>
      <c r="DU47" s="164">
        <v>116.87</v>
      </c>
      <c r="DV47" s="164">
        <v>74.05</v>
      </c>
      <c r="DW47" s="164">
        <v>86.872</v>
      </c>
      <c r="DX47" s="164">
        <v>84.018000000000001</v>
      </c>
      <c r="DY47" s="164">
        <v>-73.116</v>
      </c>
      <c r="DZ47" s="164">
        <v>-71.453999999999994</v>
      </c>
      <c r="EA47" s="164">
        <v>179.32</v>
      </c>
      <c r="EB47" s="164">
        <v>138.66</v>
      </c>
      <c r="EC47" s="164">
        <v>134.18</v>
      </c>
      <c r="ED47" s="164">
        <v>134.22</v>
      </c>
      <c r="EE47" s="164">
        <v>68.766000000000005</v>
      </c>
      <c r="EF47" s="164">
        <v>40.420999999999999</v>
      </c>
      <c r="EG47" s="164">
        <v>-32.018999999999998</v>
      </c>
      <c r="EH47" s="164">
        <v>383.88</v>
      </c>
      <c r="EI47" s="164">
        <v>171.33</v>
      </c>
      <c r="EJ47" s="164">
        <v>0</v>
      </c>
      <c r="EK47" s="164">
        <v>-28.085000000000001</v>
      </c>
      <c r="EL47" s="164">
        <v>-29.91</v>
      </c>
      <c r="EM47" s="164">
        <v>9.2002000000000006</v>
      </c>
      <c r="EN47" s="164">
        <v>-45.768999999999998</v>
      </c>
      <c r="EO47" s="164">
        <v>-48.345999999999997</v>
      </c>
      <c r="EP47" s="164">
        <v>162.87</v>
      </c>
      <c r="EQ47" s="164">
        <v>-77.295000000000002</v>
      </c>
      <c r="ER47" s="164">
        <v>-77.617999999999995</v>
      </c>
      <c r="ES47" s="164">
        <v>-4.4480000000000004</v>
      </c>
      <c r="ET47" s="164">
        <v>0</v>
      </c>
      <c r="EU47" s="164">
        <v>-24.559000000000001</v>
      </c>
      <c r="EV47" s="164">
        <v>116.2</v>
      </c>
      <c r="EW47" s="164">
        <v>13.045999999999999</v>
      </c>
      <c r="EX47" s="164">
        <v>-141.75</v>
      </c>
      <c r="EY47" s="164">
        <v>-37.811</v>
      </c>
      <c r="EZ47" s="164">
        <v>-36.539000000000001</v>
      </c>
      <c r="FA47" s="164">
        <v>3.8639999999999999</v>
      </c>
      <c r="FB47" s="164">
        <v>-42.988</v>
      </c>
      <c r="FC47" s="164">
        <v>-14.79</v>
      </c>
      <c r="FD47" s="164">
        <v>24.998000000000001</v>
      </c>
      <c r="FE47" s="164">
        <v>0</v>
      </c>
      <c r="FF47" s="164">
        <v>0</v>
      </c>
      <c r="FG47" s="164">
        <v>39.256999999999998</v>
      </c>
      <c r="FH47" s="164">
        <v>39.481999999999999</v>
      </c>
      <c r="FI47" s="164">
        <v>37.988999999999997</v>
      </c>
      <c r="FJ47" s="164">
        <v>89.756</v>
      </c>
      <c r="FK47" s="164">
        <v>89.254000000000005</v>
      </c>
      <c r="FL47" s="164">
        <v>-139.65</v>
      </c>
      <c r="FM47" s="164">
        <v>75.186999999999998</v>
      </c>
      <c r="FN47" s="164">
        <v>74.795000000000002</v>
      </c>
      <c r="FO47" s="164">
        <v>-104.52</v>
      </c>
      <c r="FP47" s="164">
        <v>-92.233000000000004</v>
      </c>
      <c r="FQ47" s="164">
        <v>-46.075000000000003</v>
      </c>
      <c r="FR47" s="164">
        <v>-30.588999999999999</v>
      </c>
      <c r="FS47" s="164">
        <v>18.754999999999999</v>
      </c>
      <c r="FT47" s="164">
        <v>1.4443999999999999</v>
      </c>
      <c r="FU47" s="164">
        <v>-12.199</v>
      </c>
      <c r="FV47" s="164">
        <v>14.06</v>
      </c>
      <c r="FW47" s="164">
        <v>-45.752000000000002</v>
      </c>
      <c r="FX47" s="164">
        <v>10.782999999999999</v>
      </c>
      <c r="FY47" s="164">
        <v>-11.476000000000001</v>
      </c>
      <c r="FZ47" s="164">
        <v>0.69799999999999995</v>
      </c>
      <c r="GA47" s="164">
        <v>11.048999999999999</v>
      </c>
      <c r="GB47" s="164">
        <v>30.149000000000001</v>
      </c>
      <c r="GC47" s="164">
        <v>92.703000000000003</v>
      </c>
      <c r="GD47" s="164">
        <v>106.38</v>
      </c>
      <c r="GE47" s="164">
        <v>15.54</v>
      </c>
      <c r="GF47" s="164">
        <v>90.152000000000001</v>
      </c>
      <c r="GG47" s="164">
        <v>15.699</v>
      </c>
      <c r="GH47" s="164">
        <v>-24.516999999999999</v>
      </c>
      <c r="GI47" s="164">
        <v>0.51400000000000001</v>
      </c>
      <c r="GJ47" s="164">
        <v>0</v>
      </c>
      <c r="GK47" s="164">
        <v>2.5914999999999999</v>
      </c>
      <c r="GL47" s="164">
        <v>6.6000000000000003E-2</v>
      </c>
      <c r="GM47" s="164">
        <v>0</v>
      </c>
      <c r="GN47" s="164">
        <v>-14.51</v>
      </c>
      <c r="GO47" s="164">
        <v>-45.469000000000001</v>
      </c>
      <c r="GP47" s="164">
        <v>23.038</v>
      </c>
      <c r="GQ47" s="164">
        <v>71.930999999999997</v>
      </c>
      <c r="GR47" s="164">
        <v>117.53</v>
      </c>
      <c r="GS47" s="164">
        <v>72.093999999999994</v>
      </c>
      <c r="GT47" s="164">
        <v>-175.01</v>
      </c>
      <c r="GU47" s="164">
        <v>-28.074000000000002</v>
      </c>
      <c r="GV47" s="164">
        <v>44.959000000000003</v>
      </c>
      <c r="GW47" s="164">
        <v>-62.198999999999998</v>
      </c>
      <c r="GX47" s="164">
        <v>11.96</v>
      </c>
      <c r="GY47" s="164">
        <v>9.5717999999999996</v>
      </c>
      <c r="GZ47" s="164">
        <v>9.1562000000000001</v>
      </c>
      <c r="HA47" s="164">
        <v>13.983000000000001</v>
      </c>
      <c r="HB47" s="164">
        <v>103.03</v>
      </c>
      <c r="HC47" s="164">
        <v>105.11</v>
      </c>
      <c r="HD47" s="164">
        <v>282</v>
      </c>
      <c r="HE47" s="164">
        <v>-283.68</v>
      </c>
      <c r="HF47" s="164">
        <v>-558.39</v>
      </c>
      <c r="HG47" s="164">
        <v>559.16</v>
      </c>
      <c r="HH47" s="164">
        <v>449.97</v>
      </c>
      <c r="HI47" s="164">
        <v>-98.498000000000005</v>
      </c>
      <c r="HJ47" s="164">
        <v>-101.75</v>
      </c>
      <c r="HK47" s="164">
        <v>-44.475999999999999</v>
      </c>
      <c r="HL47" s="164">
        <v>-32.651000000000003</v>
      </c>
      <c r="HM47" s="164">
        <v>36.905000000000001</v>
      </c>
      <c r="HN47" s="164">
        <v>37.296999999999997</v>
      </c>
      <c r="HO47" s="164">
        <v>-88.236000000000004</v>
      </c>
      <c r="HP47" s="164">
        <v>-89.245000000000005</v>
      </c>
      <c r="HQ47" s="164">
        <v>56.429000000000002</v>
      </c>
      <c r="HR47" s="164">
        <v>55.594000000000001</v>
      </c>
      <c r="HS47" s="164">
        <v>-49.261000000000003</v>
      </c>
      <c r="HT47" s="164">
        <v>-49.581000000000003</v>
      </c>
      <c r="HU47" s="164">
        <v>63</v>
      </c>
      <c r="HV47" s="164">
        <v>62.61</v>
      </c>
      <c r="HW47" s="164">
        <v>61.298999999999999</v>
      </c>
      <c r="HX47" s="164">
        <v>61.098999999999997</v>
      </c>
      <c r="HY47" s="164">
        <v>22.376000000000001</v>
      </c>
      <c r="HZ47" s="164">
        <v>42.24</v>
      </c>
      <c r="IA47" s="164">
        <v>-374.38</v>
      </c>
      <c r="IB47" s="164">
        <v>105.42</v>
      </c>
      <c r="IC47" s="164">
        <v>105.16</v>
      </c>
      <c r="ID47" s="164">
        <v>18.899000000000001</v>
      </c>
      <c r="IE47" s="164">
        <v>21.7</v>
      </c>
      <c r="IF47" s="164">
        <v>-54.7</v>
      </c>
      <c r="IG47" s="164">
        <v>-55.098999999999997</v>
      </c>
      <c r="IH47" s="164">
        <v>1.4555</v>
      </c>
      <c r="II47" s="164">
        <v>1.3022</v>
      </c>
      <c r="IJ47" s="164">
        <v>-443.23</v>
      </c>
      <c r="IK47" s="164">
        <v>-148.11000000000001</v>
      </c>
      <c r="IL47" s="164">
        <v>477.93</v>
      </c>
      <c r="IM47" s="164">
        <v>280.69</v>
      </c>
      <c r="IN47" s="164">
        <v>-255.77</v>
      </c>
      <c r="IO47" s="164">
        <v>-343.77</v>
      </c>
      <c r="IP47" s="164">
        <v>344.27</v>
      </c>
      <c r="IQ47" s="164">
        <v>-232.8</v>
      </c>
      <c r="IR47" s="164">
        <v>-191.6</v>
      </c>
      <c r="IS47" s="164">
        <v>-341.7</v>
      </c>
      <c r="IT47" s="164">
        <v>138.51</v>
      </c>
      <c r="IU47" s="164">
        <v>137.66999999999999</v>
      </c>
      <c r="IV47" s="164">
        <v>234.66</v>
      </c>
      <c r="IW47" s="164">
        <v>-462.49</v>
      </c>
      <c r="IX47" s="164">
        <v>184.32</v>
      </c>
      <c r="IY47" s="164">
        <v>-284.58999999999997</v>
      </c>
      <c r="IZ47" s="164">
        <v>285.58999999999997</v>
      </c>
      <c r="JA47" s="164">
        <v>-6.0109000000000004</v>
      </c>
      <c r="JB47" s="164">
        <v>30.954999999999998</v>
      </c>
      <c r="JC47" s="164">
        <v>25.92</v>
      </c>
      <c r="JD47" s="164">
        <v>-0.432</v>
      </c>
      <c r="JE47" s="164">
        <v>-0.46800000000000003</v>
      </c>
      <c r="JF47" s="164">
        <v>-24.798999999999999</v>
      </c>
      <c r="JG47" s="164">
        <v>8.1599000000000004</v>
      </c>
      <c r="JH47" s="164">
        <v>9.2005999999999997</v>
      </c>
      <c r="JI47" s="164">
        <v>-9.4620999999999995</v>
      </c>
      <c r="JJ47" s="164">
        <v>-41.133000000000003</v>
      </c>
      <c r="JK47" s="164">
        <v>-12.156000000000001</v>
      </c>
      <c r="JL47" s="164">
        <v>39.9</v>
      </c>
      <c r="JM47" s="164">
        <v>53.859000000000002</v>
      </c>
      <c r="JN47" s="164">
        <v>52.62</v>
      </c>
      <c r="JO47" s="164">
        <v>0</v>
      </c>
      <c r="JP47" s="164">
        <v>0</v>
      </c>
      <c r="JQ47" s="164">
        <v>24.731999999999999</v>
      </c>
      <c r="JR47" s="164">
        <v>24.585999999999999</v>
      </c>
      <c r="JS47" s="164">
        <v>24.192</v>
      </c>
      <c r="JT47" s="165"/>
      <c r="JU47" s="164">
        <v>-21</v>
      </c>
      <c r="JV47" s="164">
        <v>17.516999999999999</v>
      </c>
      <c r="JW47" s="164">
        <v>9.76</v>
      </c>
      <c r="JX47" s="164">
        <v>8.6998999999999995</v>
      </c>
      <c r="JY47" s="164">
        <v>-28.68</v>
      </c>
      <c r="JZ47" s="164">
        <v>75.141999999999996</v>
      </c>
      <c r="KA47" s="164">
        <v>45.999000000000002</v>
      </c>
      <c r="KB47" s="164">
        <v>-28.936</v>
      </c>
      <c r="KC47" s="164">
        <v>-73.521000000000001</v>
      </c>
      <c r="KD47" s="164">
        <v>32.155000000000001</v>
      </c>
      <c r="KE47" s="164">
        <v>41.183999999999997</v>
      </c>
      <c r="KF47" s="164">
        <v>13.6</v>
      </c>
      <c r="KG47" s="164">
        <v>-12.898999999999999</v>
      </c>
      <c r="KH47" s="164">
        <v>-103.62</v>
      </c>
      <c r="KI47" s="164">
        <v>261.82</v>
      </c>
    </row>
    <row r="48" spans="1:295" ht="18" customHeight="1" x14ac:dyDescent="0.25">
      <c r="A48" s="161" t="s">
        <v>73</v>
      </c>
      <c r="B48" s="161" t="s">
        <v>822</v>
      </c>
      <c r="C48" s="167">
        <v>0</v>
      </c>
      <c r="D48" s="167">
        <v>24.471</v>
      </c>
      <c r="E48" s="167">
        <v>-49.003999999999998</v>
      </c>
      <c r="F48" s="167">
        <v>14.032</v>
      </c>
      <c r="G48" s="167">
        <v>27.792000000000002</v>
      </c>
      <c r="H48" s="167">
        <v>12.382999999999999</v>
      </c>
      <c r="I48" s="167">
        <v>55.06</v>
      </c>
      <c r="J48" s="167">
        <v>-111.73</v>
      </c>
      <c r="K48" s="167">
        <v>62.298999999999999</v>
      </c>
      <c r="L48" s="167">
        <v>31.859000000000002</v>
      </c>
      <c r="M48" s="167">
        <v>-31.013000000000002</v>
      </c>
      <c r="N48" s="167">
        <v>-31.079000000000001</v>
      </c>
      <c r="O48" s="167">
        <v>-47.819000000000003</v>
      </c>
      <c r="P48" s="167">
        <v>41.798999999999999</v>
      </c>
      <c r="Q48" s="167">
        <v>15.731999999999999</v>
      </c>
      <c r="R48" s="167">
        <v>-41.798999999999999</v>
      </c>
      <c r="S48" s="167">
        <v>13.79</v>
      </c>
      <c r="T48" s="167">
        <v>228.82</v>
      </c>
      <c r="U48" s="167">
        <v>14.826000000000001</v>
      </c>
      <c r="V48" s="167">
        <v>15.042</v>
      </c>
      <c r="W48" s="167">
        <v>24.521999999999998</v>
      </c>
      <c r="X48" s="167">
        <v>0</v>
      </c>
      <c r="Y48" s="167">
        <v>21.73</v>
      </c>
      <c r="Z48" s="167">
        <v>7.0487000000000002</v>
      </c>
      <c r="AA48" s="168"/>
      <c r="AB48" s="167">
        <v>113</v>
      </c>
      <c r="AC48" s="167">
        <v>-90.379000000000005</v>
      </c>
      <c r="AD48" s="167">
        <v>-90.9</v>
      </c>
      <c r="AE48" s="167">
        <v>22.297000000000001</v>
      </c>
      <c r="AF48" s="167">
        <v>31.079000000000001</v>
      </c>
      <c r="AG48" s="167">
        <v>46.2</v>
      </c>
      <c r="AH48" s="167">
        <v>12.923</v>
      </c>
      <c r="AI48" s="167">
        <v>0.18099999999999999</v>
      </c>
      <c r="AJ48" s="167">
        <v>-44.5</v>
      </c>
      <c r="AK48" s="167">
        <v>-44.798999999999999</v>
      </c>
      <c r="AL48" s="167">
        <v>-24.829000000000001</v>
      </c>
      <c r="AM48" s="167">
        <v>44.908999999999999</v>
      </c>
      <c r="AN48" s="167">
        <v>45.158999999999999</v>
      </c>
      <c r="AO48" s="167">
        <v>18.007000000000001</v>
      </c>
      <c r="AP48" s="167">
        <v>-2.6225999999999998</v>
      </c>
      <c r="AQ48" s="167">
        <v>73.004999999999995</v>
      </c>
      <c r="AR48" s="167">
        <v>75.760000000000005</v>
      </c>
      <c r="AS48" s="167">
        <v>0</v>
      </c>
      <c r="AT48" s="167">
        <v>-55.994</v>
      </c>
      <c r="AU48" s="167">
        <v>-55.069000000000003</v>
      </c>
      <c r="AV48" s="167">
        <v>5.3726000000000003</v>
      </c>
      <c r="AW48" s="167">
        <v>5.2294999999999998</v>
      </c>
      <c r="AX48" s="167">
        <v>75.418999999999997</v>
      </c>
      <c r="AY48" s="167">
        <v>77.16</v>
      </c>
      <c r="AZ48" s="167">
        <v>-2.6172</v>
      </c>
      <c r="BA48" s="167">
        <v>-12.685</v>
      </c>
      <c r="BB48" s="167">
        <v>-390.17</v>
      </c>
      <c r="BC48" s="167">
        <v>22.51</v>
      </c>
      <c r="BD48" s="167">
        <v>-10.798999999999999</v>
      </c>
      <c r="BE48" s="167">
        <v>-10.798999999999999</v>
      </c>
      <c r="BF48" s="167">
        <v>61.122999999999998</v>
      </c>
      <c r="BG48" s="167">
        <v>60.576000000000001</v>
      </c>
      <c r="BH48" s="167">
        <v>-5.5530999999999997</v>
      </c>
      <c r="BI48" s="167">
        <v>-67.102000000000004</v>
      </c>
      <c r="BJ48" s="167">
        <v>-54.34</v>
      </c>
      <c r="BK48" s="167">
        <v>0</v>
      </c>
      <c r="BL48" s="167">
        <v>7.1746999999999996</v>
      </c>
      <c r="BM48" s="167">
        <v>4.7782</v>
      </c>
      <c r="BN48" s="167">
        <v>428.38</v>
      </c>
      <c r="BO48" s="167">
        <v>126.07</v>
      </c>
      <c r="BP48" s="167">
        <v>126.04</v>
      </c>
      <c r="BQ48" s="167">
        <v>-366.4</v>
      </c>
      <c r="BR48" s="167">
        <v>491.85</v>
      </c>
      <c r="BS48" s="167">
        <v>40.976999999999997</v>
      </c>
      <c r="BT48" s="167">
        <v>-110.04</v>
      </c>
      <c r="BU48" s="167">
        <v>114.17</v>
      </c>
      <c r="BV48" s="167">
        <v>97.120999999999995</v>
      </c>
      <c r="BW48" s="167">
        <v>26.629000000000001</v>
      </c>
      <c r="BX48" s="167">
        <v>31.03</v>
      </c>
      <c r="BY48" s="167">
        <v>66.150000000000006</v>
      </c>
      <c r="BZ48" s="167">
        <v>74.69</v>
      </c>
      <c r="CA48" s="167">
        <v>-87.334999999999994</v>
      </c>
      <c r="CB48" s="167">
        <v>-87.468999999999994</v>
      </c>
      <c r="CC48" s="167">
        <v>143.30000000000001</v>
      </c>
      <c r="CD48" s="167">
        <v>144.16</v>
      </c>
      <c r="CE48" s="167">
        <v>22.422999999999998</v>
      </c>
      <c r="CF48" s="167">
        <v>-107.15</v>
      </c>
      <c r="CG48" s="167">
        <v>-108.16</v>
      </c>
      <c r="CH48" s="167">
        <v>4.9607000000000001</v>
      </c>
      <c r="CI48" s="167">
        <v>-70.653999999999996</v>
      </c>
      <c r="CJ48" s="167">
        <v>19.57</v>
      </c>
      <c r="CK48" s="167">
        <v>25.984999999999999</v>
      </c>
      <c r="CL48" s="167">
        <v>38.4</v>
      </c>
      <c r="CM48" s="167">
        <v>142.38999999999999</v>
      </c>
      <c r="CN48" s="167">
        <v>-14.84</v>
      </c>
      <c r="CO48" s="167">
        <v>25.849</v>
      </c>
      <c r="CP48" s="167">
        <v>25.756</v>
      </c>
      <c r="CQ48" s="167">
        <v>26.302</v>
      </c>
      <c r="CR48" s="167">
        <v>24.12</v>
      </c>
      <c r="CS48" s="167">
        <v>25.443000000000001</v>
      </c>
      <c r="CT48" s="167">
        <v>1</v>
      </c>
      <c r="CU48" s="167">
        <v>-68.915999999999997</v>
      </c>
      <c r="CV48" s="167">
        <v>-4.6845999999999997</v>
      </c>
      <c r="CW48" s="167">
        <v>17.268999999999998</v>
      </c>
      <c r="CX48" s="167">
        <v>39.630000000000003</v>
      </c>
      <c r="CY48" s="167">
        <v>70.58</v>
      </c>
      <c r="CZ48" s="167">
        <v>50.631999999999998</v>
      </c>
      <c r="DA48" s="167">
        <v>48.051000000000002</v>
      </c>
      <c r="DB48" s="167">
        <v>-35.020000000000003</v>
      </c>
      <c r="DC48" s="167">
        <v>-2.1351</v>
      </c>
      <c r="DD48" s="167">
        <v>70.411000000000001</v>
      </c>
      <c r="DE48" s="167">
        <v>70.113</v>
      </c>
      <c r="DF48" s="167">
        <v>-94.869</v>
      </c>
      <c r="DG48" s="167">
        <v>1E-4</v>
      </c>
      <c r="DH48" s="167">
        <v>-21.297999999999998</v>
      </c>
      <c r="DI48" s="167">
        <v>-109.5</v>
      </c>
      <c r="DJ48" s="167">
        <v>-110.3</v>
      </c>
      <c r="DK48" s="167">
        <v>27.946000000000002</v>
      </c>
      <c r="DL48" s="167">
        <v>58.308999999999997</v>
      </c>
      <c r="DM48" s="167">
        <v>66.233999999999995</v>
      </c>
      <c r="DN48" s="167">
        <v>84.393000000000001</v>
      </c>
      <c r="DO48" s="167">
        <v>57.97</v>
      </c>
      <c r="DP48" s="167">
        <v>-7.13</v>
      </c>
      <c r="DQ48" s="167">
        <v>55.335999999999999</v>
      </c>
      <c r="DR48" s="167">
        <v>93.594999999999999</v>
      </c>
      <c r="DS48" s="167">
        <v>-18.809999999999999</v>
      </c>
      <c r="DT48" s="167">
        <v>-19.02</v>
      </c>
      <c r="DU48" s="167">
        <v>116.22</v>
      </c>
      <c r="DV48" s="167">
        <v>74.709999999999994</v>
      </c>
      <c r="DW48" s="167">
        <v>92.980999999999995</v>
      </c>
      <c r="DX48" s="167">
        <v>92.381</v>
      </c>
      <c r="DY48" s="167">
        <v>-71.606999999999999</v>
      </c>
      <c r="DZ48" s="167">
        <v>-70.418000000000006</v>
      </c>
      <c r="EA48" s="167">
        <v>183.7</v>
      </c>
      <c r="EB48" s="167">
        <v>142.76</v>
      </c>
      <c r="EC48" s="167">
        <v>138.22</v>
      </c>
      <c r="ED48" s="167">
        <v>140.05000000000001</v>
      </c>
      <c r="EE48" s="167">
        <v>47.034999999999997</v>
      </c>
      <c r="EF48" s="167">
        <v>19.463999999999999</v>
      </c>
      <c r="EG48" s="167">
        <v>-33.789000000000001</v>
      </c>
      <c r="EH48" s="167">
        <v>378.2</v>
      </c>
      <c r="EI48" s="167">
        <v>190.84</v>
      </c>
      <c r="EJ48" s="167">
        <v>0</v>
      </c>
      <c r="EK48" s="167">
        <v>-27.981999999999999</v>
      </c>
      <c r="EL48" s="167">
        <v>-30.274000000000001</v>
      </c>
      <c r="EM48" s="167">
        <v>40.576000000000001</v>
      </c>
      <c r="EN48" s="167">
        <v>-31.492999999999999</v>
      </c>
      <c r="EO48" s="167">
        <v>-48.345999999999997</v>
      </c>
      <c r="EP48" s="167">
        <v>59.951000000000001</v>
      </c>
      <c r="EQ48" s="167">
        <v>-60.731999999999999</v>
      </c>
      <c r="ER48" s="167">
        <v>-61.61</v>
      </c>
      <c r="ES48" s="167">
        <v>19.594999999999999</v>
      </c>
      <c r="ET48" s="167">
        <v>14.968999999999999</v>
      </c>
      <c r="EU48" s="167">
        <v>-23.609000000000002</v>
      </c>
      <c r="EV48" s="167">
        <v>1</v>
      </c>
      <c r="EW48" s="167">
        <v>13.064</v>
      </c>
      <c r="EX48" s="167">
        <v>-114.8</v>
      </c>
      <c r="EY48" s="167">
        <v>-36.749000000000002</v>
      </c>
      <c r="EZ48" s="167">
        <v>-35.808999999999997</v>
      </c>
      <c r="FA48" s="167">
        <v>4.5814000000000004</v>
      </c>
      <c r="FB48" s="167">
        <v>-18.375</v>
      </c>
      <c r="FC48" s="167">
        <v>10.821999999999999</v>
      </c>
      <c r="FD48" s="167">
        <v>24.417000000000002</v>
      </c>
      <c r="FE48" s="167">
        <v>0</v>
      </c>
      <c r="FF48" s="167">
        <v>0</v>
      </c>
      <c r="FG48" s="167">
        <v>38.155000000000001</v>
      </c>
      <c r="FH48" s="167">
        <v>38.587000000000003</v>
      </c>
      <c r="FI48" s="167">
        <v>36.905999999999999</v>
      </c>
      <c r="FJ48" s="167">
        <v>85.234999999999999</v>
      </c>
      <c r="FK48" s="167">
        <v>85.736999999999995</v>
      </c>
      <c r="FL48" s="167">
        <v>-134.46</v>
      </c>
      <c r="FM48" s="167">
        <v>74.113</v>
      </c>
      <c r="FN48" s="167">
        <v>74.138999999999996</v>
      </c>
      <c r="FO48" s="167">
        <v>-99.623000000000005</v>
      </c>
      <c r="FP48" s="167">
        <v>-89.61</v>
      </c>
      <c r="FQ48" s="167">
        <v>-40.698999999999998</v>
      </c>
      <c r="FR48" s="167">
        <v>-30.428999999999998</v>
      </c>
      <c r="FS48" s="167">
        <v>18.675000000000001</v>
      </c>
      <c r="FT48" s="167">
        <v>1.4907999999999999</v>
      </c>
      <c r="FU48" s="167">
        <v>-11.909000000000001</v>
      </c>
      <c r="FV48" s="167">
        <v>15.39</v>
      </c>
      <c r="FW48" s="167">
        <v>-42.16</v>
      </c>
      <c r="FX48" s="167">
        <v>10.750999999999999</v>
      </c>
      <c r="FY48" s="167">
        <v>-11.276</v>
      </c>
      <c r="FZ48" s="167">
        <v>0.68500000000000005</v>
      </c>
      <c r="GA48" s="167">
        <v>10.936999999999999</v>
      </c>
      <c r="GB48" s="167">
        <v>32.569000000000003</v>
      </c>
      <c r="GC48" s="167">
        <v>88.923000000000002</v>
      </c>
      <c r="GD48" s="167">
        <v>100.92</v>
      </c>
      <c r="GE48" s="167">
        <v>15.54</v>
      </c>
      <c r="GF48" s="167">
        <v>92.858999999999995</v>
      </c>
      <c r="GG48" s="167">
        <v>13.8</v>
      </c>
      <c r="GH48" s="167">
        <v>-22.925999999999998</v>
      </c>
      <c r="GI48" s="167">
        <v>1.0014000000000001</v>
      </c>
      <c r="GJ48" s="167">
        <v>0</v>
      </c>
      <c r="GK48" s="167">
        <v>2.6562000000000001</v>
      </c>
      <c r="GL48" s="167">
        <v>6.6000000000000003E-2</v>
      </c>
      <c r="GM48" s="167">
        <v>0</v>
      </c>
      <c r="GN48" s="167">
        <v>-14.239000000000001</v>
      </c>
      <c r="GO48" s="167">
        <v>-44.408999999999999</v>
      </c>
      <c r="GP48" s="167">
        <v>22.632999999999999</v>
      </c>
      <c r="GQ48" s="167">
        <v>69.662000000000006</v>
      </c>
      <c r="GR48" s="167">
        <v>117.18</v>
      </c>
      <c r="GS48" s="167">
        <v>70.566999999999993</v>
      </c>
      <c r="GT48" s="167">
        <v>-172.19</v>
      </c>
      <c r="GU48" s="167">
        <v>-27.741</v>
      </c>
      <c r="GV48" s="167">
        <v>44.59</v>
      </c>
      <c r="GW48" s="167">
        <v>-61.515999999999998</v>
      </c>
      <c r="GX48" s="167">
        <v>11.96</v>
      </c>
      <c r="GY48" s="167">
        <v>9.7964000000000002</v>
      </c>
      <c r="GZ48" s="167">
        <v>9.3039000000000005</v>
      </c>
      <c r="HA48" s="167">
        <v>13.983000000000001</v>
      </c>
      <c r="HB48" s="167">
        <v>113.92</v>
      </c>
      <c r="HC48" s="167">
        <v>114.77</v>
      </c>
      <c r="HD48" s="167">
        <v>278.3</v>
      </c>
      <c r="HE48" s="167">
        <v>-278.33999999999997</v>
      </c>
      <c r="HF48" s="167">
        <v>-567.97</v>
      </c>
      <c r="HG48" s="167">
        <v>572.73</v>
      </c>
      <c r="HH48" s="167">
        <v>468.95</v>
      </c>
      <c r="HI48" s="167">
        <v>-107.99</v>
      </c>
      <c r="HJ48" s="167">
        <v>-110.95</v>
      </c>
      <c r="HK48" s="167">
        <v>-39.381999999999998</v>
      </c>
      <c r="HL48" s="167">
        <v>-26.86</v>
      </c>
      <c r="HM48" s="167">
        <v>38.912999999999997</v>
      </c>
      <c r="HN48" s="167">
        <v>39.091000000000001</v>
      </c>
      <c r="HO48" s="167">
        <v>-88.236000000000004</v>
      </c>
      <c r="HP48" s="167">
        <v>-89.245000000000005</v>
      </c>
      <c r="HQ48" s="167">
        <v>54.869</v>
      </c>
      <c r="HR48" s="167">
        <v>54.078000000000003</v>
      </c>
      <c r="HS48" s="167">
        <v>-51.322000000000003</v>
      </c>
      <c r="HT48" s="167">
        <v>-51.326000000000001</v>
      </c>
      <c r="HU48" s="167">
        <v>69.760000000000005</v>
      </c>
      <c r="HV48" s="167">
        <v>69.11</v>
      </c>
      <c r="HW48" s="167">
        <v>61.798999999999999</v>
      </c>
      <c r="HX48" s="167">
        <v>62.598999999999997</v>
      </c>
      <c r="HY48" s="167">
        <v>22.376000000000001</v>
      </c>
      <c r="HZ48" s="167">
        <v>42.158999999999999</v>
      </c>
      <c r="IA48" s="167">
        <v>-379.37</v>
      </c>
      <c r="IB48" s="167">
        <v>106.98</v>
      </c>
      <c r="IC48" s="167">
        <v>106.81</v>
      </c>
      <c r="ID48" s="167">
        <v>19</v>
      </c>
      <c r="IE48" s="167">
        <v>24</v>
      </c>
      <c r="IF48" s="167">
        <v>-53.2</v>
      </c>
      <c r="IG48" s="167">
        <v>-53.4</v>
      </c>
      <c r="IH48" s="167">
        <v>1.4555</v>
      </c>
      <c r="II48" s="167">
        <v>1.3022</v>
      </c>
      <c r="IJ48" s="167">
        <v>-460.24</v>
      </c>
      <c r="IK48" s="167">
        <v>-165.2</v>
      </c>
      <c r="IL48" s="167">
        <v>494.73</v>
      </c>
      <c r="IM48" s="167">
        <v>294.7</v>
      </c>
      <c r="IN48" s="167">
        <v>-262.39</v>
      </c>
      <c r="IO48" s="167">
        <v>-362.33</v>
      </c>
      <c r="IP48" s="167">
        <v>367.36</v>
      </c>
      <c r="IQ48" s="167">
        <v>-230.1</v>
      </c>
      <c r="IR48" s="167">
        <v>-198.4</v>
      </c>
      <c r="IS48" s="167">
        <v>-358.49</v>
      </c>
      <c r="IT48" s="167">
        <v>144.55000000000001</v>
      </c>
      <c r="IU48" s="167">
        <v>146.16</v>
      </c>
      <c r="IV48" s="167">
        <v>234.86</v>
      </c>
      <c r="IW48" s="167">
        <v>-486.12</v>
      </c>
      <c r="IX48" s="167">
        <v>185.61</v>
      </c>
      <c r="IY48" s="167">
        <v>-299.57</v>
      </c>
      <c r="IZ48" s="167">
        <v>301.38</v>
      </c>
      <c r="JA48" s="167">
        <v>-4.6925999999999997</v>
      </c>
      <c r="JB48" s="167">
        <v>30.954999999999998</v>
      </c>
      <c r="JC48" s="167">
        <v>26.318999999999999</v>
      </c>
      <c r="JD48" s="167">
        <v>-0.43099999999999999</v>
      </c>
      <c r="JE48" s="167">
        <v>-0.44700000000000001</v>
      </c>
      <c r="JF48" s="167">
        <v>-25.44</v>
      </c>
      <c r="JG48" s="167">
        <v>9.1198999999999995</v>
      </c>
      <c r="JH48" s="167">
        <v>9.7815999999999992</v>
      </c>
      <c r="JI48" s="167">
        <v>-9.1996000000000002</v>
      </c>
      <c r="JJ48" s="167">
        <v>-40.369999999999997</v>
      </c>
      <c r="JK48" s="167">
        <v>-11.805</v>
      </c>
      <c r="JL48" s="167">
        <v>37.9</v>
      </c>
      <c r="JM48" s="167">
        <v>52.707999999999998</v>
      </c>
      <c r="JN48" s="167">
        <v>53.478999999999999</v>
      </c>
      <c r="JO48" s="167">
        <v>0</v>
      </c>
      <c r="JP48" s="167">
        <v>0</v>
      </c>
      <c r="JQ48" s="167">
        <v>25.658000000000001</v>
      </c>
      <c r="JR48" s="167">
        <v>24.614000000000001</v>
      </c>
      <c r="JS48" s="167">
        <v>26.506</v>
      </c>
      <c r="JT48" s="168"/>
      <c r="JU48" s="167">
        <v>-23.399000000000001</v>
      </c>
      <c r="JV48" s="167">
        <v>16.338999999999999</v>
      </c>
      <c r="JW48" s="167">
        <v>9.7698999999999998</v>
      </c>
      <c r="JX48" s="167">
        <v>8.6998999999999995</v>
      </c>
      <c r="JY48" s="167">
        <v>-20.190000000000001</v>
      </c>
      <c r="JZ48" s="167">
        <v>70.709000000000003</v>
      </c>
      <c r="KA48" s="167">
        <v>39.450000000000003</v>
      </c>
      <c r="KB48" s="167">
        <v>-20.138999999999999</v>
      </c>
      <c r="KC48" s="167">
        <v>-69.150999999999996</v>
      </c>
      <c r="KD48" s="167">
        <v>26.196000000000002</v>
      </c>
      <c r="KE48" s="167">
        <v>43.319000000000003</v>
      </c>
      <c r="KF48" s="167">
        <v>15.6</v>
      </c>
      <c r="KG48" s="167">
        <v>-15.398999999999999</v>
      </c>
      <c r="KH48" s="167">
        <v>-96.477000000000004</v>
      </c>
      <c r="KI48" s="167">
        <v>253.37</v>
      </c>
    </row>
    <row r="49" spans="1:295" ht="18" customHeight="1" x14ac:dyDescent="0.25">
      <c r="A49" s="161" t="s">
        <v>73</v>
      </c>
      <c r="B49" s="161" t="s">
        <v>823</v>
      </c>
      <c r="C49" s="162">
        <v>0</v>
      </c>
      <c r="D49" s="162">
        <v>24.471</v>
      </c>
      <c r="E49" s="162">
        <v>-49.003999999999998</v>
      </c>
      <c r="F49" s="162">
        <v>13.28</v>
      </c>
      <c r="G49" s="162">
        <v>27.155000000000001</v>
      </c>
      <c r="H49" s="162">
        <v>12.961</v>
      </c>
      <c r="I49" s="162">
        <v>53.863</v>
      </c>
      <c r="J49" s="162">
        <v>-92.503</v>
      </c>
      <c r="K49" s="162">
        <v>61.673999999999999</v>
      </c>
      <c r="L49" s="162">
        <v>31.626999999999999</v>
      </c>
      <c r="M49" s="162">
        <v>-30.838000000000001</v>
      </c>
      <c r="N49" s="162">
        <v>-26.638999999999999</v>
      </c>
      <c r="O49" s="162">
        <v>-47.043999999999997</v>
      </c>
      <c r="P49" s="162">
        <v>41.798999999999999</v>
      </c>
      <c r="Q49" s="162">
        <v>15.731999999999999</v>
      </c>
      <c r="R49" s="162">
        <v>-41.798999999999999</v>
      </c>
      <c r="S49" s="162">
        <v>13.952999999999999</v>
      </c>
      <c r="T49" s="162">
        <v>188.01</v>
      </c>
      <c r="U49" s="162">
        <v>14.342000000000001</v>
      </c>
      <c r="V49" s="162">
        <v>14.738</v>
      </c>
      <c r="W49" s="162">
        <v>23.983000000000001</v>
      </c>
      <c r="X49" s="162">
        <v>0</v>
      </c>
      <c r="Y49" s="162">
        <v>21.74</v>
      </c>
      <c r="Z49" s="162">
        <v>7.6962999999999999</v>
      </c>
      <c r="AA49" s="163"/>
      <c r="AB49" s="162">
        <v>113</v>
      </c>
      <c r="AC49" s="162">
        <v>-89.26</v>
      </c>
      <c r="AD49" s="162">
        <v>-89.08</v>
      </c>
      <c r="AE49" s="162">
        <v>21.954000000000001</v>
      </c>
      <c r="AF49" s="162">
        <v>24.42</v>
      </c>
      <c r="AG49" s="162">
        <v>46.2</v>
      </c>
      <c r="AH49" s="162">
        <v>13.125999999999999</v>
      </c>
      <c r="AI49" s="162">
        <v>0.18</v>
      </c>
      <c r="AJ49" s="162">
        <v>-43.848999999999997</v>
      </c>
      <c r="AK49" s="162">
        <v>-43.7</v>
      </c>
      <c r="AL49" s="162">
        <v>-18.12</v>
      </c>
      <c r="AM49" s="162">
        <v>44.02</v>
      </c>
      <c r="AN49" s="162">
        <v>44.319000000000003</v>
      </c>
      <c r="AO49" s="162">
        <v>17.742000000000001</v>
      </c>
      <c r="AP49" s="162">
        <v>-2.2320000000000002</v>
      </c>
      <c r="AQ49" s="162">
        <v>72.977999999999994</v>
      </c>
      <c r="AR49" s="162">
        <v>75.441999999999993</v>
      </c>
      <c r="AS49" s="162">
        <v>0</v>
      </c>
      <c r="AT49" s="162">
        <v>-56.396000000000001</v>
      </c>
      <c r="AU49" s="162">
        <v>-55.845999999999997</v>
      </c>
      <c r="AV49" s="162">
        <v>25.212</v>
      </c>
      <c r="AW49" s="162">
        <v>22.609000000000002</v>
      </c>
      <c r="AX49" s="162">
        <v>70.864000000000004</v>
      </c>
      <c r="AY49" s="162">
        <v>69.926000000000002</v>
      </c>
      <c r="AZ49" s="162">
        <v>-0.52349999999999997</v>
      </c>
      <c r="BA49" s="162">
        <v>-2.3138000000000001</v>
      </c>
      <c r="BB49" s="162">
        <v>-390.52</v>
      </c>
      <c r="BC49" s="162">
        <v>22.466000000000001</v>
      </c>
      <c r="BD49" s="162">
        <v>-10.798999999999999</v>
      </c>
      <c r="BE49" s="162">
        <v>-10.798999999999999</v>
      </c>
      <c r="BF49" s="162">
        <v>61.06</v>
      </c>
      <c r="BG49" s="162">
        <v>60.942</v>
      </c>
      <c r="BH49" s="162">
        <v>-5.4253</v>
      </c>
      <c r="BI49" s="162">
        <v>-67.102000000000004</v>
      </c>
      <c r="BJ49" s="162">
        <v>-53.734999999999999</v>
      </c>
      <c r="BK49" s="162">
        <v>7.1220999999999997</v>
      </c>
      <c r="BL49" s="162">
        <v>7.0488</v>
      </c>
      <c r="BM49" s="162">
        <v>4.7817999999999996</v>
      </c>
      <c r="BN49" s="162">
        <v>421.49</v>
      </c>
      <c r="BO49" s="162">
        <v>123.14</v>
      </c>
      <c r="BP49" s="162">
        <v>122.31</v>
      </c>
      <c r="BQ49" s="162">
        <v>-376.85</v>
      </c>
      <c r="BR49" s="162">
        <v>475.66</v>
      </c>
      <c r="BS49" s="162">
        <v>40.976999999999997</v>
      </c>
      <c r="BT49" s="162">
        <v>-111.1</v>
      </c>
      <c r="BU49" s="162">
        <v>111.56</v>
      </c>
      <c r="BV49" s="162">
        <v>97.100999999999999</v>
      </c>
      <c r="BW49" s="162">
        <v>25.34</v>
      </c>
      <c r="BX49" s="162">
        <v>29.92</v>
      </c>
      <c r="BY49" s="162">
        <v>66.150000000000006</v>
      </c>
      <c r="BZ49" s="162">
        <v>73.75</v>
      </c>
      <c r="CA49" s="162">
        <v>-80.905000000000001</v>
      </c>
      <c r="CB49" s="162">
        <v>-79.432000000000002</v>
      </c>
      <c r="CC49" s="162">
        <v>152.88</v>
      </c>
      <c r="CD49" s="162">
        <v>153.29</v>
      </c>
      <c r="CE49" s="162">
        <v>22.832999999999998</v>
      </c>
      <c r="CF49" s="162">
        <v>-108.35</v>
      </c>
      <c r="CG49" s="162">
        <v>-108.04</v>
      </c>
      <c r="CH49" s="162">
        <v>4.9736000000000002</v>
      </c>
      <c r="CI49" s="162">
        <v>-71.302999999999997</v>
      </c>
      <c r="CJ49" s="162">
        <v>19.57</v>
      </c>
      <c r="CK49" s="162">
        <v>25.984999999999999</v>
      </c>
      <c r="CL49" s="162">
        <v>55</v>
      </c>
      <c r="CM49" s="162">
        <v>141.88999999999999</v>
      </c>
      <c r="CN49" s="162">
        <v>-14.619</v>
      </c>
      <c r="CO49" s="162">
        <v>30.163</v>
      </c>
      <c r="CP49" s="162">
        <v>29.545999999999999</v>
      </c>
      <c r="CQ49" s="162">
        <v>30.212</v>
      </c>
      <c r="CR49" s="162">
        <v>30.050999999999998</v>
      </c>
      <c r="CS49" s="162">
        <v>30.85</v>
      </c>
      <c r="CT49" s="162">
        <v>1</v>
      </c>
      <c r="CU49" s="162">
        <v>-74.043999999999997</v>
      </c>
      <c r="CV49" s="162">
        <v>-4.7713999999999999</v>
      </c>
      <c r="CW49" s="162">
        <v>17.259</v>
      </c>
      <c r="CX49" s="162">
        <v>38.4</v>
      </c>
      <c r="CY49" s="162">
        <v>68.099000000000004</v>
      </c>
      <c r="CZ49" s="162">
        <v>49.929000000000002</v>
      </c>
      <c r="DA49" s="162">
        <v>47.465000000000003</v>
      </c>
      <c r="DB49" s="162">
        <v>-34.668999999999997</v>
      </c>
      <c r="DC49" s="162">
        <v>-2.1351</v>
      </c>
      <c r="DD49" s="162">
        <v>71.040000000000006</v>
      </c>
      <c r="DE49" s="162">
        <v>69.89</v>
      </c>
      <c r="DF49" s="162">
        <v>-82.049000000000007</v>
      </c>
      <c r="DG49" s="162">
        <v>0</v>
      </c>
      <c r="DH49" s="162">
        <v>-20.998000000000001</v>
      </c>
      <c r="DI49" s="162">
        <v>-100.09</v>
      </c>
      <c r="DJ49" s="162">
        <v>-101.59</v>
      </c>
      <c r="DK49" s="162">
        <v>28.594000000000001</v>
      </c>
      <c r="DL49" s="162">
        <v>57.137999999999998</v>
      </c>
      <c r="DM49" s="162">
        <v>64.355999999999995</v>
      </c>
      <c r="DN49" s="162">
        <v>83.221000000000004</v>
      </c>
      <c r="DO49" s="162">
        <v>56.78</v>
      </c>
      <c r="DP49" s="162">
        <v>-6.13</v>
      </c>
      <c r="DQ49" s="162">
        <v>55.323</v>
      </c>
      <c r="DR49" s="162">
        <v>83.299000000000007</v>
      </c>
      <c r="DS49" s="162">
        <v>-19.329000000000001</v>
      </c>
      <c r="DT49" s="162">
        <v>-19.440000000000001</v>
      </c>
      <c r="DU49" s="162">
        <v>117.83</v>
      </c>
      <c r="DV49" s="162">
        <v>74.959999999999994</v>
      </c>
      <c r="DW49" s="162">
        <v>82.308999999999997</v>
      </c>
      <c r="DX49" s="162">
        <v>80.198999999999998</v>
      </c>
      <c r="DY49" s="162">
        <v>-72.875</v>
      </c>
      <c r="DZ49" s="162">
        <v>-71.272000000000006</v>
      </c>
      <c r="EA49" s="162">
        <v>177.55</v>
      </c>
      <c r="EB49" s="162">
        <v>135.84</v>
      </c>
      <c r="EC49" s="162">
        <v>131.62</v>
      </c>
      <c r="ED49" s="162">
        <v>133.12</v>
      </c>
      <c r="EE49" s="162">
        <v>69.346999999999994</v>
      </c>
      <c r="EF49" s="162">
        <v>40.393999999999998</v>
      </c>
      <c r="EG49" s="162">
        <v>-32.015999999999998</v>
      </c>
      <c r="EH49" s="162">
        <v>382.65</v>
      </c>
      <c r="EI49" s="162">
        <v>226.11</v>
      </c>
      <c r="EJ49" s="162">
        <v>0</v>
      </c>
      <c r="EK49" s="162">
        <v>-26.579000000000001</v>
      </c>
      <c r="EL49" s="162">
        <v>-29.823</v>
      </c>
      <c r="EM49" s="162">
        <v>18.797000000000001</v>
      </c>
      <c r="EN49" s="162">
        <v>-30.045000000000002</v>
      </c>
      <c r="EO49" s="162">
        <v>-48.345999999999997</v>
      </c>
      <c r="EP49" s="162">
        <v>136.76</v>
      </c>
      <c r="EQ49" s="162">
        <v>-76.858999999999995</v>
      </c>
      <c r="ER49" s="162">
        <v>-76.936000000000007</v>
      </c>
      <c r="ES49" s="162">
        <v>-3.3153999999999999</v>
      </c>
      <c r="ET49" s="162">
        <v>0</v>
      </c>
      <c r="EU49" s="162">
        <v>-25.579000000000001</v>
      </c>
      <c r="EV49" s="162">
        <v>91.9</v>
      </c>
      <c r="EW49" s="162">
        <v>12.851000000000001</v>
      </c>
      <c r="EX49" s="162">
        <v>-113.63</v>
      </c>
      <c r="EY49" s="162">
        <v>-40.25</v>
      </c>
      <c r="EZ49" s="162">
        <v>-39.759</v>
      </c>
      <c r="FA49" s="162">
        <v>8.9162999999999997</v>
      </c>
      <c r="FB49" s="162">
        <v>-40.481000000000002</v>
      </c>
      <c r="FC49" s="162">
        <v>-12.425000000000001</v>
      </c>
      <c r="FD49" s="162">
        <v>25.986999999999998</v>
      </c>
      <c r="FE49" s="162">
        <v>0</v>
      </c>
      <c r="FF49" s="162">
        <v>0</v>
      </c>
      <c r="FG49" s="162">
        <v>41.654000000000003</v>
      </c>
      <c r="FH49" s="162">
        <v>41.249000000000002</v>
      </c>
      <c r="FI49" s="162">
        <v>39.03</v>
      </c>
      <c r="FJ49" s="162">
        <v>81.718000000000004</v>
      </c>
      <c r="FK49" s="162">
        <v>81.215999999999994</v>
      </c>
      <c r="FL49" s="162">
        <v>-140.32</v>
      </c>
      <c r="FM49" s="162">
        <v>75.242000000000004</v>
      </c>
      <c r="FN49" s="162">
        <v>74.876999999999995</v>
      </c>
      <c r="FO49" s="162">
        <v>-106.7</v>
      </c>
      <c r="FP49" s="162">
        <v>-92.144999999999996</v>
      </c>
      <c r="FQ49" s="162">
        <v>-41.622</v>
      </c>
      <c r="FR49" s="162">
        <v>-32.029000000000003</v>
      </c>
      <c r="FS49" s="162">
        <v>18.501000000000001</v>
      </c>
      <c r="FT49" s="162">
        <v>1.4212</v>
      </c>
      <c r="FU49" s="162">
        <v>-11.898999999999999</v>
      </c>
      <c r="FV49" s="162">
        <v>16.559999999999999</v>
      </c>
      <c r="FW49" s="162">
        <v>-42.716000000000001</v>
      </c>
      <c r="FX49" s="162">
        <v>10.847</v>
      </c>
      <c r="FY49" s="162">
        <v>-10.677</v>
      </c>
      <c r="FZ49" s="162">
        <v>0.70899999999999996</v>
      </c>
      <c r="GA49" s="162">
        <v>11.119</v>
      </c>
      <c r="GB49" s="162">
        <v>31.92</v>
      </c>
      <c r="GC49" s="162">
        <v>94.111999999999995</v>
      </c>
      <c r="GD49" s="162">
        <v>109.02</v>
      </c>
      <c r="GE49" s="162">
        <v>16.219000000000001</v>
      </c>
      <c r="GF49" s="162">
        <v>91.778999999999996</v>
      </c>
      <c r="GG49" s="162">
        <v>14.699</v>
      </c>
      <c r="GH49" s="162">
        <v>-22.838999999999999</v>
      </c>
      <c r="GI49" s="162">
        <v>0.67769999999999997</v>
      </c>
      <c r="GJ49" s="162">
        <v>0</v>
      </c>
      <c r="GK49" s="162">
        <v>2.6017000000000001</v>
      </c>
      <c r="GL49" s="162">
        <v>6.6000000000000003E-2</v>
      </c>
      <c r="GM49" s="162">
        <v>0</v>
      </c>
      <c r="GN49" s="162">
        <v>-13.824999999999999</v>
      </c>
      <c r="GO49" s="162">
        <v>-43.143999999999998</v>
      </c>
      <c r="GP49" s="162">
        <v>22.975000000000001</v>
      </c>
      <c r="GQ49" s="162">
        <v>67.897000000000006</v>
      </c>
      <c r="GR49" s="162">
        <v>116.88</v>
      </c>
      <c r="GS49" s="162">
        <v>70.734999999999999</v>
      </c>
      <c r="GT49" s="162">
        <v>-172.95</v>
      </c>
      <c r="GU49" s="162">
        <v>-27.439</v>
      </c>
      <c r="GV49" s="162">
        <v>43.529000000000003</v>
      </c>
      <c r="GW49" s="162">
        <v>-60.618000000000002</v>
      </c>
      <c r="GX49" s="162">
        <v>10.651999999999999</v>
      </c>
      <c r="GY49" s="162">
        <v>9.4253</v>
      </c>
      <c r="GZ49" s="162">
        <v>9.0612999999999992</v>
      </c>
      <c r="HA49" s="162">
        <v>13</v>
      </c>
      <c r="HB49" s="162">
        <v>112.25</v>
      </c>
      <c r="HC49" s="162">
        <v>114.34</v>
      </c>
      <c r="HD49" s="162">
        <v>285.8</v>
      </c>
      <c r="HE49" s="162">
        <v>-283.3</v>
      </c>
      <c r="HF49" s="162">
        <v>-581.85</v>
      </c>
      <c r="HG49" s="162">
        <v>583.47</v>
      </c>
      <c r="HH49" s="162">
        <v>515.42999999999995</v>
      </c>
      <c r="HI49" s="162">
        <v>-107.22</v>
      </c>
      <c r="HJ49" s="162">
        <v>-109.92</v>
      </c>
      <c r="HK49" s="162">
        <v>-43.576000000000001</v>
      </c>
      <c r="HL49" s="162">
        <v>-31.870999999999999</v>
      </c>
      <c r="HM49" s="162">
        <v>40.247</v>
      </c>
      <c r="HN49" s="162">
        <v>40.345999999999997</v>
      </c>
      <c r="HO49" s="162">
        <v>-88.236000000000004</v>
      </c>
      <c r="HP49" s="162">
        <v>-89.245000000000005</v>
      </c>
      <c r="HQ49" s="162">
        <v>58.021999999999998</v>
      </c>
      <c r="HR49" s="162">
        <v>57.384999999999998</v>
      </c>
      <c r="HS49" s="162">
        <v>-50.247999999999998</v>
      </c>
      <c r="HT49" s="162">
        <v>-51.085000000000001</v>
      </c>
      <c r="HU49" s="162">
        <v>70.290000000000006</v>
      </c>
      <c r="HV49" s="162">
        <v>70.209000000000003</v>
      </c>
      <c r="HW49" s="162">
        <v>60.798999999999999</v>
      </c>
      <c r="HX49" s="162">
        <v>60</v>
      </c>
      <c r="HY49" s="162">
        <v>22.620999999999999</v>
      </c>
      <c r="HZ49" s="162">
        <v>42.24</v>
      </c>
      <c r="IA49" s="162">
        <v>-383.32</v>
      </c>
      <c r="IB49" s="162">
        <v>111.2</v>
      </c>
      <c r="IC49" s="162">
        <v>110.25</v>
      </c>
      <c r="ID49" s="162">
        <v>18.5</v>
      </c>
      <c r="IE49" s="162">
        <v>20.5</v>
      </c>
      <c r="IF49" s="162">
        <v>-54.9</v>
      </c>
      <c r="IG49" s="162">
        <v>-55.298999999999999</v>
      </c>
      <c r="IH49" s="162">
        <v>1.5727</v>
      </c>
      <c r="II49" s="162">
        <v>1.2038</v>
      </c>
      <c r="IJ49" s="162">
        <v>-504.82</v>
      </c>
      <c r="IK49" s="162">
        <v>-209.16</v>
      </c>
      <c r="IL49" s="162">
        <v>496.2</v>
      </c>
      <c r="IM49" s="162">
        <v>304.94</v>
      </c>
      <c r="IN49" s="162">
        <v>-169.56</v>
      </c>
      <c r="IO49" s="162">
        <v>-355.49</v>
      </c>
      <c r="IP49" s="162">
        <v>367.18</v>
      </c>
      <c r="IQ49" s="162">
        <v>-229.49</v>
      </c>
      <c r="IR49" s="162">
        <v>-204.12</v>
      </c>
      <c r="IS49" s="162">
        <v>-352.52</v>
      </c>
      <c r="IT49" s="162">
        <v>143.1</v>
      </c>
      <c r="IU49" s="162">
        <v>145.16</v>
      </c>
      <c r="IV49" s="162">
        <v>236.91</v>
      </c>
      <c r="IW49" s="162">
        <v>-483.24</v>
      </c>
      <c r="IX49" s="162">
        <v>187.46</v>
      </c>
      <c r="IY49" s="162">
        <v>-296.02999999999997</v>
      </c>
      <c r="IZ49" s="162">
        <v>295.62</v>
      </c>
      <c r="JA49" s="162">
        <v>-6.0357000000000003</v>
      </c>
      <c r="JB49" s="162">
        <v>30.954999999999998</v>
      </c>
      <c r="JC49" s="162">
        <v>25.84</v>
      </c>
      <c r="JD49" s="162">
        <v>-0.39800000000000002</v>
      </c>
      <c r="JE49" s="162">
        <v>-0.41299999999999998</v>
      </c>
      <c r="JF49" s="162">
        <v>-25.6</v>
      </c>
      <c r="JG49" s="162">
        <v>8.0799000000000003</v>
      </c>
      <c r="JH49" s="162">
        <v>9.7981999999999996</v>
      </c>
      <c r="JI49" s="162">
        <v>-8.1437000000000008</v>
      </c>
      <c r="JJ49" s="162">
        <v>-42.628999999999998</v>
      </c>
      <c r="JK49" s="162">
        <v>-11.952</v>
      </c>
      <c r="JL49" s="162">
        <v>40.4</v>
      </c>
      <c r="JM49" s="162">
        <v>52.997999999999998</v>
      </c>
      <c r="JN49" s="162">
        <v>51.600999999999999</v>
      </c>
      <c r="JO49" s="162">
        <v>0</v>
      </c>
      <c r="JP49" s="162">
        <v>0</v>
      </c>
      <c r="JQ49" s="162">
        <v>25.786999999999999</v>
      </c>
      <c r="JR49" s="162">
        <v>24.443999999999999</v>
      </c>
      <c r="JS49" s="162">
        <v>27.324000000000002</v>
      </c>
      <c r="JT49" s="163"/>
      <c r="JU49" s="162">
        <v>-19.600000000000001</v>
      </c>
      <c r="JV49" s="162">
        <v>17.757000000000001</v>
      </c>
      <c r="JW49" s="162">
        <v>9.6198999999999995</v>
      </c>
      <c r="JX49" s="162">
        <v>8.6998999999999995</v>
      </c>
      <c r="JY49" s="162">
        <v>-27.998999999999999</v>
      </c>
      <c r="JZ49" s="162">
        <v>73.293000000000006</v>
      </c>
      <c r="KA49" s="162">
        <v>43.773000000000003</v>
      </c>
      <c r="KB49" s="162">
        <v>-28.420999999999999</v>
      </c>
      <c r="KC49" s="162">
        <v>-72.418999999999997</v>
      </c>
      <c r="KD49" s="162">
        <v>30.376000000000001</v>
      </c>
      <c r="KE49" s="162">
        <v>41.15</v>
      </c>
      <c r="KF49" s="162">
        <v>11.5</v>
      </c>
      <c r="KG49" s="162">
        <v>-12</v>
      </c>
      <c r="KH49" s="162">
        <v>-68.617000000000004</v>
      </c>
      <c r="KI49" s="162">
        <v>227.72</v>
      </c>
    </row>
    <row r="50" spans="1:295" ht="18" customHeight="1" x14ac:dyDescent="0.25">
      <c r="A50" s="161" t="s">
        <v>73</v>
      </c>
      <c r="B50" s="161" t="s">
        <v>824</v>
      </c>
      <c r="C50" s="164">
        <v>0</v>
      </c>
      <c r="D50" s="164">
        <v>24.204000000000001</v>
      </c>
      <c r="E50" s="164">
        <v>-48.408000000000001</v>
      </c>
      <c r="F50" s="164">
        <v>13.069000000000001</v>
      </c>
      <c r="G50" s="164">
        <v>26.254999999999999</v>
      </c>
      <c r="H50" s="164">
        <v>12.266</v>
      </c>
      <c r="I50" s="164">
        <v>52.567</v>
      </c>
      <c r="J50" s="164">
        <v>-77.731999999999999</v>
      </c>
      <c r="K50" s="164">
        <v>60.777000000000001</v>
      </c>
      <c r="L50" s="164">
        <v>30.829000000000001</v>
      </c>
      <c r="M50" s="164">
        <v>-29.981000000000002</v>
      </c>
      <c r="N50" s="164">
        <v>-19.978999999999999</v>
      </c>
      <c r="O50" s="164">
        <v>-44.802999999999997</v>
      </c>
      <c r="P50" s="164">
        <v>39.598999999999997</v>
      </c>
      <c r="Q50" s="164">
        <v>14.904</v>
      </c>
      <c r="R50" s="164">
        <v>-39.598999999999997</v>
      </c>
      <c r="S50" s="164">
        <v>13.391999999999999</v>
      </c>
      <c r="T50" s="164">
        <v>158.72800000000001</v>
      </c>
      <c r="U50" s="164">
        <v>14.042</v>
      </c>
      <c r="V50" s="164">
        <v>13.877000000000001</v>
      </c>
      <c r="W50" s="164">
        <v>23.388999999999999</v>
      </c>
      <c r="X50" s="164">
        <v>0</v>
      </c>
      <c r="Y50" s="164">
        <v>21.706</v>
      </c>
      <c r="Z50" s="164">
        <v>7.3544</v>
      </c>
      <c r="AA50" s="165"/>
      <c r="AB50" s="164">
        <v>113</v>
      </c>
      <c r="AC50" s="164">
        <v>-85.44</v>
      </c>
      <c r="AD50" s="164">
        <v>-85.58</v>
      </c>
      <c r="AE50" s="164">
        <v>22.071999999999999</v>
      </c>
      <c r="AF50" s="164">
        <v>19.978999999999999</v>
      </c>
      <c r="AG50" s="164">
        <v>44</v>
      </c>
      <c r="AH50" s="164">
        <v>11.727</v>
      </c>
      <c r="AI50" s="164">
        <v>0.17299999999999999</v>
      </c>
      <c r="AJ50" s="164">
        <v>-41.189</v>
      </c>
      <c r="AK50" s="164">
        <v>-41.93</v>
      </c>
      <c r="AL50" s="164">
        <v>-17.048999999999999</v>
      </c>
      <c r="AM50" s="164">
        <v>41.61</v>
      </c>
      <c r="AN50" s="164">
        <v>42.168999999999997</v>
      </c>
      <c r="AO50" s="164">
        <v>17.347000000000001</v>
      </c>
      <c r="AP50" s="164">
        <v>-2.6842000000000001</v>
      </c>
      <c r="AQ50" s="164">
        <v>71.138999999999996</v>
      </c>
      <c r="AR50" s="164">
        <v>74.075999999999993</v>
      </c>
      <c r="AS50" s="164">
        <v>0</v>
      </c>
      <c r="AT50" s="164">
        <v>-53.850999999999999</v>
      </c>
      <c r="AU50" s="164">
        <v>-54.344999999999999</v>
      </c>
      <c r="AV50" s="164">
        <v>24.114999999999998</v>
      </c>
      <c r="AW50" s="164">
        <v>25.091000000000001</v>
      </c>
      <c r="AX50" s="164">
        <v>67.381</v>
      </c>
      <c r="AY50" s="164">
        <v>67.381</v>
      </c>
      <c r="AZ50" s="164">
        <v>0</v>
      </c>
      <c r="BA50" s="164">
        <v>-2.9487999999999999</v>
      </c>
      <c r="BB50" s="164">
        <v>-361.47</v>
      </c>
      <c r="BC50" s="164">
        <v>22.484000000000002</v>
      </c>
      <c r="BD50" s="164">
        <v>-10.898999999999999</v>
      </c>
      <c r="BE50" s="164">
        <v>-10.898999999999999</v>
      </c>
      <c r="BF50" s="164">
        <v>59.447000000000003</v>
      </c>
      <c r="BG50" s="164">
        <v>58.62</v>
      </c>
      <c r="BH50" s="164">
        <v>-5.0503</v>
      </c>
      <c r="BI50" s="164">
        <v>-67.102000000000004</v>
      </c>
      <c r="BJ50" s="164">
        <v>-49.27</v>
      </c>
      <c r="BK50" s="164">
        <v>6.8916000000000004</v>
      </c>
      <c r="BL50" s="164">
        <v>6.8414000000000001</v>
      </c>
      <c r="BM50" s="164">
        <v>4.5904999999999996</v>
      </c>
      <c r="BN50" s="164">
        <v>394.32</v>
      </c>
      <c r="BO50" s="164">
        <v>120.42</v>
      </c>
      <c r="BP50" s="164">
        <v>120.42</v>
      </c>
      <c r="BQ50" s="164">
        <v>-394.55</v>
      </c>
      <c r="BR50" s="164">
        <v>439.8</v>
      </c>
      <c r="BS50" s="164">
        <v>40.976999999999997</v>
      </c>
      <c r="BT50" s="164">
        <v>-130.16</v>
      </c>
      <c r="BU50" s="164">
        <v>132.35</v>
      </c>
      <c r="BV50" s="164">
        <v>96.082999999999998</v>
      </c>
      <c r="BW50" s="164">
        <v>25.388999999999999</v>
      </c>
      <c r="BX50" s="164">
        <v>29.27</v>
      </c>
      <c r="BY50" s="164">
        <v>65.47</v>
      </c>
      <c r="BZ50" s="164">
        <v>73.75</v>
      </c>
      <c r="CA50" s="164">
        <v>-71.930000000000007</v>
      </c>
      <c r="CB50" s="164">
        <v>-70.724999999999994</v>
      </c>
      <c r="CC50" s="164">
        <v>146.1</v>
      </c>
      <c r="CD50" s="164">
        <v>147.06</v>
      </c>
      <c r="CE50" s="164">
        <v>22.721</v>
      </c>
      <c r="CF50" s="164">
        <v>-110.41</v>
      </c>
      <c r="CG50" s="164">
        <v>-110.4</v>
      </c>
      <c r="CH50" s="164">
        <v>4.9490999999999996</v>
      </c>
      <c r="CI50" s="164">
        <v>-69.317999999999998</v>
      </c>
      <c r="CJ50" s="164">
        <v>19.57</v>
      </c>
      <c r="CK50" s="164">
        <v>25.984999999999999</v>
      </c>
      <c r="CL50" s="164">
        <v>57.4</v>
      </c>
      <c r="CM50" s="164">
        <v>140.38999999999999</v>
      </c>
      <c r="CN50" s="164">
        <v>-15.06</v>
      </c>
      <c r="CO50" s="164">
        <v>28.876000000000001</v>
      </c>
      <c r="CP50" s="164">
        <v>27.405000000000001</v>
      </c>
      <c r="CQ50" s="164">
        <v>29.06</v>
      </c>
      <c r="CR50" s="164">
        <v>28.396000000000001</v>
      </c>
      <c r="CS50" s="164">
        <v>29.395</v>
      </c>
      <c r="CT50" s="164">
        <v>1</v>
      </c>
      <c r="CU50" s="164">
        <v>-68.444000000000003</v>
      </c>
      <c r="CV50" s="164">
        <v>-7.7830000000000004</v>
      </c>
      <c r="CW50" s="164">
        <v>16.504999999999999</v>
      </c>
      <c r="CX50" s="164">
        <v>41.819000000000003</v>
      </c>
      <c r="CY50" s="164">
        <v>67.760000000000005</v>
      </c>
      <c r="CZ50" s="164">
        <v>49.929000000000002</v>
      </c>
      <c r="DA50" s="164">
        <v>47.465000000000003</v>
      </c>
      <c r="DB50" s="164">
        <v>-34.689</v>
      </c>
      <c r="DC50" s="164">
        <v>-2.1351</v>
      </c>
      <c r="DD50" s="164">
        <v>69.44</v>
      </c>
      <c r="DE50" s="164">
        <v>69.191000000000003</v>
      </c>
      <c r="DF50" s="164">
        <v>-80.721000000000004</v>
      </c>
      <c r="DG50" s="164">
        <v>1E-4</v>
      </c>
      <c r="DH50" s="164">
        <v>-21.004999999999999</v>
      </c>
      <c r="DI50" s="164">
        <v>-100.8</v>
      </c>
      <c r="DJ50" s="164">
        <v>-102</v>
      </c>
      <c r="DK50" s="164">
        <v>28.215</v>
      </c>
      <c r="DL50" s="164">
        <v>56.552</v>
      </c>
      <c r="DM50" s="164">
        <v>63.415999999999997</v>
      </c>
      <c r="DN50" s="164">
        <v>82.049000000000007</v>
      </c>
      <c r="DO50" s="164">
        <v>56.2</v>
      </c>
      <c r="DP50" s="164">
        <v>-6.2</v>
      </c>
      <c r="DQ50" s="164">
        <v>55.917000000000002</v>
      </c>
      <c r="DR50" s="164">
        <v>79.263999999999996</v>
      </c>
      <c r="DS50" s="164">
        <v>-19.32</v>
      </c>
      <c r="DT50" s="164">
        <v>-19.53</v>
      </c>
      <c r="DU50" s="164">
        <v>122.87</v>
      </c>
      <c r="DV50" s="164">
        <v>74.959999999999994</v>
      </c>
      <c r="DW50" s="164">
        <v>78.817999999999998</v>
      </c>
      <c r="DX50" s="164">
        <v>79.036000000000001</v>
      </c>
      <c r="DY50" s="164">
        <v>-68.111999999999995</v>
      </c>
      <c r="DZ50" s="164">
        <v>-65.326999999999998</v>
      </c>
      <c r="EA50" s="164">
        <v>179.37</v>
      </c>
      <c r="EB50" s="164">
        <v>136.12</v>
      </c>
      <c r="EC50" s="164">
        <v>132.86000000000001</v>
      </c>
      <c r="ED50" s="164">
        <v>135.03</v>
      </c>
      <c r="EE50" s="164">
        <v>76.984999999999999</v>
      </c>
      <c r="EF50" s="164">
        <v>51.649000000000001</v>
      </c>
      <c r="EG50" s="164">
        <v>-31.41</v>
      </c>
      <c r="EH50" s="164">
        <v>403.6</v>
      </c>
      <c r="EI50" s="164">
        <v>342.55</v>
      </c>
      <c r="EJ50" s="164">
        <v>0</v>
      </c>
      <c r="EK50" s="164">
        <v>-19.044</v>
      </c>
      <c r="EL50" s="164">
        <v>-21.338999999999999</v>
      </c>
      <c r="EM50" s="164">
        <v>0</v>
      </c>
      <c r="EN50" s="164">
        <v>-18.666</v>
      </c>
      <c r="EO50" s="164">
        <v>-48.345999999999997</v>
      </c>
      <c r="EP50" s="164">
        <v>150.58000000000001</v>
      </c>
      <c r="EQ50" s="164">
        <v>-73.988</v>
      </c>
      <c r="ER50" s="164">
        <v>-74.727000000000004</v>
      </c>
      <c r="ES50" s="164">
        <v>-9.7417999999999996</v>
      </c>
      <c r="ET50" s="164">
        <v>14.468999999999999</v>
      </c>
      <c r="EU50" s="164">
        <v>-23.84</v>
      </c>
      <c r="EV50" s="164">
        <v>79.7</v>
      </c>
      <c r="EW50" s="164">
        <v>12.536</v>
      </c>
      <c r="EX50" s="164">
        <v>-86.873999999999995</v>
      </c>
      <c r="EY50" s="164">
        <v>-39.244</v>
      </c>
      <c r="EZ50" s="164">
        <v>-38.271000000000001</v>
      </c>
      <c r="FA50" s="164">
        <v>6.4477000000000002</v>
      </c>
      <c r="FB50" s="164">
        <v>-47.764000000000003</v>
      </c>
      <c r="FC50" s="164">
        <v>4.8182</v>
      </c>
      <c r="FD50" s="164">
        <v>24.748999999999999</v>
      </c>
      <c r="FE50" s="164">
        <v>0</v>
      </c>
      <c r="FF50" s="164">
        <v>0</v>
      </c>
      <c r="FG50" s="164">
        <v>41.643000000000001</v>
      </c>
      <c r="FH50" s="164">
        <v>38.533000000000001</v>
      </c>
      <c r="FI50" s="164">
        <v>40.713999999999999</v>
      </c>
      <c r="FJ50" s="164">
        <v>71.671000000000006</v>
      </c>
      <c r="FK50" s="164">
        <v>71.001000000000005</v>
      </c>
      <c r="FL50" s="164">
        <v>-140.49</v>
      </c>
      <c r="FM50" s="164">
        <v>68.441000000000003</v>
      </c>
      <c r="FN50" s="164">
        <v>69.081999999999994</v>
      </c>
      <c r="FO50" s="164">
        <v>-111.7</v>
      </c>
      <c r="FP50" s="164">
        <v>-96.968000000000004</v>
      </c>
      <c r="FQ50" s="164">
        <v>-40.069000000000003</v>
      </c>
      <c r="FR50" s="164">
        <v>-32.558999999999997</v>
      </c>
      <c r="FS50" s="164">
        <v>18.277000000000001</v>
      </c>
      <c r="FT50" s="164">
        <v>1.4443999999999999</v>
      </c>
      <c r="FU50" s="164">
        <v>-11.728999999999999</v>
      </c>
      <c r="FV50" s="164">
        <v>17.03</v>
      </c>
      <c r="FW50" s="164">
        <v>-41.216000000000001</v>
      </c>
      <c r="FX50" s="164">
        <v>11.318</v>
      </c>
      <c r="FY50" s="164">
        <v>-10.742000000000001</v>
      </c>
      <c r="FZ50" s="164">
        <v>0.92800000000000005</v>
      </c>
      <c r="GA50" s="164">
        <v>10.829000000000001</v>
      </c>
      <c r="GB50" s="164">
        <v>32.009</v>
      </c>
      <c r="GC50" s="164">
        <v>99.486999999999995</v>
      </c>
      <c r="GD50" s="164">
        <v>112.93</v>
      </c>
      <c r="GE50" s="164">
        <v>16.170000000000002</v>
      </c>
      <c r="GF50" s="164">
        <v>90.635000000000005</v>
      </c>
      <c r="GG50" s="164">
        <v>15.898999999999999</v>
      </c>
      <c r="GH50" s="164">
        <v>-21.850999999999999</v>
      </c>
      <c r="GI50" s="164">
        <v>0.37390000000000001</v>
      </c>
      <c r="GJ50" s="164">
        <v>0</v>
      </c>
      <c r="GK50" s="164">
        <v>2.5691000000000002</v>
      </c>
      <c r="GL50" s="164">
        <v>6.6000000000000003E-2</v>
      </c>
      <c r="GM50" s="164">
        <v>0</v>
      </c>
      <c r="GN50" s="164">
        <v>-15.618</v>
      </c>
      <c r="GO50" s="164">
        <v>-41.442999999999998</v>
      </c>
      <c r="GP50" s="164">
        <v>23.001999999999999</v>
      </c>
      <c r="GQ50" s="164">
        <v>64.2</v>
      </c>
      <c r="GR50" s="164">
        <v>112.27</v>
      </c>
      <c r="GS50" s="164">
        <v>68.123999999999995</v>
      </c>
      <c r="GT50" s="164">
        <v>-167.98</v>
      </c>
      <c r="GU50" s="164">
        <v>-26.795999999999999</v>
      </c>
      <c r="GV50" s="164">
        <v>42.218000000000004</v>
      </c>
      <c r="GW50" s="164">
        <v>-58.435000000000002</v>
      </c>
      <c r="GX50" s="164">
        <v>10.782</v>
      </c>
      <c r="GY50" s="164">
        <v>8.6146999999999991</v>
      </c>
      <c r="GZ50" s="164">
        <v>8.1332000000000004</v>
      </c>
      <c r="HA50" s="164">
        <v>12.855</v>
      </c>
      <c r="HB50" s="164">
        <v>126.75</v>
      </c>
      <c r="HC50" s="164">
        <v>127.25</v>
      </c>
      <c r="HD50" s="164">
        <v>282.89</v>
      </c>
      <c r="HE50" s="164">
        <v>-282.08999999999997</v>
      </c>
      <c r="HF50" s="164">
        <v>-587.15</v>
      </c>
      <c r="HG50" s="164">
        <v>590.70000000000005</v>
      </c>
      <c r="HH50" s="164">
        <v>598.28</v>
      </c>
      <c r="HI50" s="164">
        <v>-121.86</v>
      </c>
      <c r="HJ50" s="164">
        <v>-122.55</v>
      </c>
      <c r="HK50" s="164">
        <v>-40.613</v>
      </c>
      <c r="HL50" s="164">
        <v>-28.399000000000001</v>
      </c>
      <c r="HM50" s="164">
        <v>37.374000000000002</v>
      </c>
      <c r="HN50" s="164">
        <v>37.258000000000003</v>
      </c>
      <c r="HO50" s="164">
        <v>-101.56</v>
      </c>
      <c r="HP50" s="164">
        <v>-101.06</v>
      </c>
      <c r="HQ50" s="164">
        <v>62.274000000000001</v>
      </c>
      <c r="HR50" s="164">
        <v>62.219000000000001</v>
      </c>
      <c r="HS50" s="164">
        <v>-49.734999999999999</v>
      </c>
      <c r="HT50" s="164">
        <v>-49.1</v>
      </c>
      <c r="HU50" s="164">
        <v>85.528999999999996</v>
      </c>
      <c r="HV50" s="164">
        <v>84.709000000000003</v>
      </c>
      <c r="HW50" s="164">
        <v>60.5</v>
      </c>
      <c r="HX50" s="164">
        <v>59</v>
      </c>
      <c r="HY50" s="164">
        <v>22.765000000000001</v>
      </c>
      <c r="HZ50" s="164">
        <v>44.08</v>
      </c>
      <c r="IA50" s="164">
        <v>-371.51</v>
      </c>
      <c r="IB50" s="164">
        <v>111.74</v>
      </c>
      <c r="IC50" s="164">
        <v>112.47</v>
      </c>
      <c r="ID50" s="164">
        <v>17.899000000000001</v>
      </c>
      <c r="IE50" s="164">
        <v>17.7</v>
      </c>
      <c r="IF50" s="164">
        <v>-61.7</v>
      </c>
      <c r="IG50" s="164">
        <v>-62.098999999999997</v>
      </c>
      <c r="IH50" s="164">
        <v>1.5727</v>
      </c>
      <c r="II50" s="164">
        <v>1.2038</v>
      </c>
      <c r="IJ50" s="164">
        <v>-582.73</v>
      </c>
      <c r="IK50" s="164">
        <v>-314.61</v>
      </c>
      <c r="IL50" s="164">
        <v>586.44000000000005</v>
      </c>
      <c r="IM50" s="164">
        <v>402.06</v>
      </c>
      <c r="IN50" s="164">
        <v>-144.01</v>
      </c>
      <c r="IO50" s="164">
        <v>-440.9</v>
      </c>
      <c r="IP50" s="164">
        <v>447.31</v>
      </c>
      <c r="IQ50" s="164">
        <v>-155.81</v>
      </c>
      <c r="IR50" s="164">
        <v>-329.31</v>
      </c>
      <c r="IS50" s="164">
        <v>-436.47</v>
      </c>
      <c r="IT50" s="164">
        <v>135.13</v>
      </c>
      <c r="IU50" s="164">
        <v>136.13</v>
      </c>
      <c r="IV50" s="164">
        <v>160.5</v>
      </c>
      <c r="IW50" s="164">
        <v>-561.20000000000005</v>
      </c>
      <c r="IX50" s="164">
        <v>254.19</v>
      </c>
      <c r="IY50" s="164">
        <v>-309.74</v>
      </c>
      <c r="IZ50" s="164">
        <v>311.05</v>
      </c>
      <c r="JA50" s="164">
        <v>-5.5880000000000001</v>
      </c>
      <c r="JB50" s="164">
        <v>30.954999999999998</v>
      </c>
      <c r="JC50" s="164">
        <v>25.6</v>
      </c>
      <c r="JD50" s="164">
        <v>-0.309</v>
      </c>
      <c r="JE50" s="164">
        <v>-0.32600000000000001</v>
      </c>
      <c r="JF50" s="164">
        <v>-24.399000000000001</v>
      </c>
      <c r="JG50" s="164">
        <v>7.76</v>
      </c>
      <c r="JH50" s="164">
        <v>9.7530000000000001</v>
      </c>
      <c r="JI50" s="164">
        <v>-8.0276999999999994</v>
      </c>
      <c r="JJ50" s="164">
        <v>-46.406999999999996</v>
      </c>
      <c r="JK50" s="164">
        <v>-11.628</v>
      </c>
      <c r="JL50" s="164">
        <v>41</v>
      </c>
      <c r="JM50" s="164">
        <v>52.744999999999997</v>
      </c>
      <c r="JN50" s="164">
        <v>54.395000000000003</v>
      </c>
      <c r="JO50" s="164">
        <v>0</v>
      </c>
      <c r="JP50" s="164">
        <v>0</v>
      </c>
      <c r="JQ50" s="164">
        <v>25.9</v>
      </c>
      <c r="JR50" s="164">
        <v>24.655999999999999</v>
      </c>
      <c r="JS50" s="164">
        <v>25.481000000000002</v>
      </c>
      <c r="JT50" s="165"/>
      <c r="JU50" s="164">
        <v>-18</v>
      </c>
      <c r="JV50" s="164">
        <v>17.506</v>
      </c>
      <c r="JW50" s="164">
        <v>9.4699000000000009</v>
      </c>
      <c r="JX50" s="164">
        <v>8.6998999999999995</v>
      </c>
      <c r="JY50" s="164">
        <v>-25.423999999999999</v>
      </c>
      <c r="JZ50" s="164">
        <v>70.331999999999994</v>
      </c>
      <c r="KA50" s="164">
        <v>40.682000000000002</v>
      </c>
      <c r="KB50" s="164">
        <v>-25.681999999999999</v>
      </c>
      <c r="KC50" s="164">
        <v>-68.924999999999997</v>
      </c>
      <c r="KD50" s="164">
        <v>27.8</v>
      </c>
      <c r="KE50" s="164">
        <v>40.954000000000001</v>
      </c>
      <c r="KF50" s="164">
        <v>8.8999000000000006</v>
      </c>
      <c r="KG50" s="164">
        <v>-9.3000000000000007</v>
      </c>
      <c r="KH50" s="164">
        <v>8.1092999999999993</v>
      </c>
      <c r="KI50" s="164">
        <v>160.9</v>
      </c>
    </row>
    <row r="51" spans="1:295" ht="18" customHeight="1" x14ac:dyDescent="0.25">
      <c r="A51" s="161" t="s">
        <v>73</v>
      </c>
      <c r="B51" s="161" t="s">
        <v>825</v>
      </c>
      <c r="C51" s="164">
        <v>0</v>
      </c>
      <c r="D51" s="164">
        <v>23.943999999999999</v>
      </c>
      <c r="E51" s="164">
        <v>-47.847000000000001</v>
      </c>
      <c r="F51" s="164">
        <v>12.637</v>
      </c>
      <c r="G51" s="164">
        <v>25.494</v>
      </c>
      <c r="H51" s="164">
        <v>12.920999999999999</v>
      </c>
      <c r="I51" s="164">
        <v>50.905999999999999</v>
      </c>
      <c r="J51" s="164">
        <v>-73.691000000000003</v>
      </c>
      <c r="K51" s="164">
        <v>58.843000000000004</v>
      </c>
      <c r="L51" s="164">
        <v>29.85</v>
      </c>
      <c r="M51" s="164">
        <v>-29.036000000000001</v>
      </c>
      <c r="N51" s="164">
        <v>-17.760000000000002</v>
      </c>
      <c r="O51" s="164">
        <v>-41.804000000000002</v>
      </c>
      <c r="P51" s="164">
        <v>37.4</v>
      </c>
      <c r="Q51" s="164">
        <v>13.247999999999999</v>
      </c>
      <c r="R51" s="164">
        <v>-37.4</v>
      </c>
      <c r="S51" s="164">
        <v>13.433999999999999</v>
      </c>
      <c r="T51" s="164">
        <v>149.36000000000001</v>
      </c>
      <c r="U51" s="164">
        <v>13.260999999999999</v>
      </c>
      <c r="V51" s="164">
        <v>13.393000000000001</v>
      </c>
      <c r="W51" s="164">
        <v>21.82</v>
      </c>
      <c r="X51" s="164">
        <v>0</v>
      </c>
      <c r="Y51" s="164">
        <v>21.763999999999999</v>
      </c>
      <c r="Z51" s="164">
        <v>7.6794000000000002</v>
      </c>
      <c r="AA51" s="165"/>
      <c r="AB51" s="164">
        <v>113</v>
      </c>
      <c r="AC51" s="164">
        <v>-83.5</v>
      </c>
      <c r="AD51" s="164">
        <v>-82.58</v>
      </c>
      <c r="AE51" s="164">
        <v>21.059000000000001</v>
      </c>
      <c r="AF51" s="164">
        <v>17.760000000000002</v>
      </c>
      <c r="AG51" s="164">
        <v>39.6</v>
      </c>
      <c r="AH51" s="164">
        <v>9.8919999999999995</v>
      </c>
      <c r="AI51" s="164">
        <v>0.17599999999999999</v>
      </c>
      <c r="AJ51" s="164">
        <v>-40.380000000000003</v>
      </c>
      <c r="AK51" s="164">
        <v>-40.389000000000003</v>
      </c>
      <c r="AL51" s="164">
        <v>-15.239000000000001</v>
      </c>
      <c r="AM51" s="164">
        <v>41.009</v>
      </c>
      <c r="AN51" s="164">
        <v>41.11</v>
      </c>
      <c r="AO51" s="164">
        <v>17.131</v>
      </c>
      <c r="AP51" s="164">
        <v>-1.6960999999999999</v>
      </c>
      <c r="AQ51" s="164">
        <v>69.021000000000001</v>
      </c>
      <c r="AR51" s="164">
        <v>71.91</v>
      </c>
      <c r="AS51" s="164">
        <v>0</v>
      </c>
      <c r="AT51" s="164">
        <v>-52.511000000000003</v>
      </c>
      <c r="AU51" s="164">
        <v>-53.941000000000003</v>
      </c>
      <c r="AV51" s="164">
        <v>29.614000000000001</v>
      </c>
      <c r="AW51" s="164">
        <v>30.765999999999998</v>
      </c>
      <c r="AX51" s="164">
        <v>64.433999999999997</v>
      </c>
      <c r="AY51" s="164">
        <v>65.906999999999996</v>
      </c>
      <c r="AZ51" s="164">
        <v>0.53979999999999995</v>
      </c>
      <c r="BA51" s="164">
        <v>2.8445999999999998</v>
      </c>
      <c r="BB51" s="164">
        <v>-352.16</v>
      </c>
      <c r="BC51" s="164">
        <v>22.497</v>
      </c>
      <c r="BD51" s="164">
        <v>-10.898999999999999</v>
      </c>
      <c r="BE51" s="164">
        <v>-10.798999999999999</v>
      </c>
      <c r="BF51" s="164">
        <v>59.023000000000003</v>
      </c>
      <c r="BG51" s="164">
        <v>58.121000000000002</v>
      </c>
      <c r="BH51" s="164">
        <v>-5.2432999999999996</v>
      </c>
      <c r="BI51" s="164">
        <v>-67.102000000000004</v>
      </c>
      <c r="BJ51" s="164">
        <v>-50.283999999999999</v>
      </c>
      <c r="BK51" s="164">
        <v>7.0195999999999996</v>
      </c>
      <c r="BL51" s="164">
        <v>6.4306999999999999</v>
      </c>
      <c r="BM51" s="164">
        <v>4.2024999999999997</v>
      </c>
      <c r="BN51" s="164">
        <v>386.94</v>
      </c>
      <c r="BO51" s="164">
        <v>113.19</v>
      </c>
      <c r="BP51" s="164">
        <v>113.22</v>
      </c>
      <c r="BQ51" s="164">
        <v>-367.5</v>
      </c>
      <c r="BR51" s="164">
        <v>434.69</v>
      </c>
      <c r="BS51" s="164">
        <v>40.976999999999997</v>
      </c>
      <c r="BT51" s="164">
        <v>-124.59</v>
      </c>
      <c r="BU51" s="164">
        <v>127.81</v>
      </c>
      <c r="BV51" s="164">
        <v>95.125</v>
      </c>
      <c r="BW51" s="164">
        <v>25</v>
      </c>
      <c r="BX51" s="164">
        <v>28.649000000000001</v>
      </c>
      <c r="BY51" s="164">
        <v>64.099000000000004</v>
      </c>
      <c r="BZ51" s="164">
        <v>72.989000000000004</v>
      </c>
      <c r="CA51" s="164">
        <v>-74.073999999999998</v>
      </c>
      <c r="CB51" s="164">
        <v>-73.671999999999997</v>
      </c>
      <c r="CC51" s="164">
        <v>142.63</v>
      </c>
      <c r="CD51" s="164">
        <v>142.74</v>
      </c>
      <c r="CE51" s="164">
        <v>24.59</v>
      </c>
      <c r="CF51" s="164">
        <v>-107.01</v>
      </c>
      <c r="CG51" s="164">
        <v>-107.75</v>
      </c>
      <c r="CH51" s="164">
        <v>3.5326</v>
      </c>
      <c r="CI51" s="164">
        <v>-71.947000000000003</v>
      </c>
      <c r="CJ51" s="164">
        <v>19.57</v>
      </c>
      <c r="CK51" s="164">
        <v>25.984999999999999</v>
      </c>
      <c r="CL51" s="164">
        <v>49.098999999999997</v>
      </c>
      <c r="CM51" s="164">
        <v>145.5</v>
      </c>
      <c r="CN51" s="164">
        <v>-14.88</v>
      </c>
      <c r="CO51" s="164">
        <v>27.861999999999998</v>
      </c>
      <c r="CP51" s="164">
        <v>27.068999999999999</v>
      </c>
      <c r="CQ51" s="164">
        <v>28.030999999999999</v>
      </c>
      <c r="CR51" s="164">
        <v>25.035</v>
      </c>
      <c r="CS51" s="164">
        <v>26.440999999999999</v>
      </c>
      <c r="CT51" s="164">
        <v>-9.1867999999999999</v>
      </c>
      <c r="CU51" s="164">
        <v>-63.601999999999997</v>
      </c>
      <c r="CV51" s="164">
        <v>-9.6248000000000005</v>
      </c>
      <c r="CW51" s="164">
        <v>16.518000000000001</v>
      </c>
      <c r="CX51" s="164">
        <v>40.020000000000003</v>
      </c>
      <c r="CY51" s="164">
        <v>67.379000000000005</v>
      </c>
      <c r="CZ51" s="164">
        <v>48.521999999999998</v>
      </c>
      <c r="DA51" s="164">
        <v>46.292999999999999</v>
      </c>
      <c r="DB51" s="164">
        <v>-33.950000000000003</v>
      </c>
      <c r="DC51" s="164">
        <v>-2.1351</v>
      </c>
      <c r="DD51" s="164">
        <v>71.787999999999997</v>
      </c>
      <c r="DE51" s="164">
        <v>71.507999999999996</v>
      </c>
      <c r="DF51" s="164">
        <v>-89.87</v>
      </c>
      <c r="DG51" s="164">
        <v>0</v>
      </c>
      <c r="DH51" s="164">
        <v>-20.585000000000001</v>
      </c>
      <c r="DI51" s="164">
        <v>-98.8</v>
      </c>
      <c r="DJ51" s="164">
        <v>-99.9</v>
      </c>
      <c r="DK51" s="164">
        <v>28.577999999999999</v>
      </c>
      <c r="DL51" s="164">
        <v>54.793999999999997</v>
      </c>
      <c r="DM51" s="164">
        <v>63.415999999999997</v>
      </c>
      <c r="DN51" s="164">
        <v>79.704999999999998</v>
      </c>
      <c r="DO51" s="164">
        <v>54.49</v>
      </c>
      <c r="DP51" s="164">
        <v>-6.46</v>
      </c>
      <c r="DQ51" s="164">
        <v>55.308999999999997</v>
      </c>
      <c r="DR51" s="164">
        <v>89.98</v>
      </c>
      <c r="DS51" s="164">
        <v>-19.39</v>
      </c>
      <c r="DT51" s="164">
        <v>-19.59</v>
      </c>
      <c r="DU51" s="164">
        <v>117.63</v>
      </c>
      <c r="DV51" s="164">
        <v>73.2</v>
      </c>
      <c r="DW51" s="164">
        <v>90.617999999999995</v>
      </c>
      <c r="DX51" s="164">
        <v>88.29</v>
      </c>
      <c r="DY51" s="164">
        <v>-64.844999999999999</v>
      </c>
      <c r="DZ51" s="164">
        <v>-63.109000000000002</v>
      </c>
      <c r="EA51" s="164">
        <v>181.96</v>
      </c>
      <c r="EB51" s="164">
        <v>141.66999999999999</v>
      </c>
      <c r="EC51" s="164">
        <v>135.51</v>
      </c>
      <c r="ED51" s="164">
        <v>138.02000000000001</v>
      </c>
      <c r="EE51" s="164">
        <v>58.805999999999997</v>
      </c>
      <c r="EF51" s="164">
        <v>33.409999999999997</v>
      </c>
      <c r="EG51" s="164">
        <v>-32.194000000000003</v>
      </c>
      <c r="EH51" s="164">
        <v>378.5</v>
      </c>
      <c r="EI51" s="164">
        <v>346.3</v>
      </c>
      <c r="EJ51" s="164">
        <v>0</v>
      </c>
      <c r="EK51" s="164">
        <v>-18.838999999999999</v>
      </c>
      <c r="EL51" s="164">
        <v>-20.832999999999998</v>
      </c>
      <c r="EM51" s="164">
        <v>26.449000000000002</v>
      </c>
      <c r="EN51" s="164">
        <v>2.0108000000000001</v>
      </c>
      <c r="EO51" s="164">
        <v>-48.345999999999997</v>
      </c>
      <c r="EP51" s="164">
        <v>43.055</v>
      </c>
      <c r="EQ51" s="164">
        <v>-60.040999999999997</v>
      </c>
      <c r="ER51" s="164">
        <v>-61.401000000000003</v>
      </c>
      <c r="ES51" s="164">
        <v>4.6837</v>
      </c>
      <c r="ET51" s="164">
        <v>0</v>
      </c>
      <c r="EU51" s="164">
        <v>-23.949000000000002</v>
      </c>
      <c r="EV51" s="164">
        <v>1</v>
      </c>
      <c r="EW51" s="164">
        <v>12.164</v>
      </c>
      <c r="EX51" s="164">
        <v>-46.027000000000001</v>
      </c>
      <c r="EY51" s="164">
        <v>-39.036000000000001</v>
      </c>
      <c r="EZ51" s="164">
        <v>-38.136000000000003</v>
      </c>
      <c r="FA51" s="164">
        <v>7.3749000000000002</v>
      </c>
      <c r="FB51" s="164">
        <v>-31.652000000000001</v>
      </c>
      <c r="FC51" s="164">
        <v>19.882000000000001</v>
      </c>
      <c r="FD51" s="164">
        <v>25.131</v>
      </c>
      <c r="FE51" s="164">
        <v>0</v>
      </c>
      <c r="FF51" s="164">
        <v>0</v>
      </c>
      <c r="FG51" s="164">
        <v>40.091000000000001</v>
      </c>
      <c r="FH51" s="164">
        <v>40.204000000000001</v>
      </c>
      <c r="FI51" s="164">
        <v>39.261000000000003</v>
      </c>
      <c r="FJ51" s="164">
        <v>75.02</v>
      </c>
      <c r="FK51" s="164">
        <v>74.349999999999994</v>
      </c>
      <c r="FL51" s="164">
        <v>-148.19</v>
      </c>
      <c r="FM51" s="164">
        <v>66.167000000000002</v>
      </c>
      <c r="FN51" s="164">
        <v>66.477999999999994</v>
      </c>
      <c r="FO51" s="164">
        <v>-111.54</v>
      </c>
      <c r="FP51" s="164">
        <v>-100.53</v>
      </c>
      <c r="FQ51" s="164">
        <v>-42.302999999999997</v>
      </c>
      <c r="FR51" s="164">
        <v>-33.048999999999999</v>
      </c>
      <c r="FS51" s="164">
        <v>18.277000000000001</v>
      </c>
      <c r="FT51" s="164">
        <v>1.4162999999999999</v>
      </c>
      <c r="FU51" s="164">
        <v>-11.808999999999999</v>
      </c>
      <c r="FV51" s="164">
        <v>17.07</v>
      </c>
      <c r="FW51" s="164">
        <v>-42.710999999999999</v>
      </c>
      <c r="FX51" s="164">
        <v>10.93</v>
      </c>
      <c r="FY51" s="164">
        <v>-11.045999999999999</v>
      </c>
      <c r="FZ51" s="164">
        <v>4.109</v>
      </c>
      <c r="GA51" s="164">
        <v>8.7738999999999994</v>
      </c>
      <c r="GB51" s="164">
        <v>31.548999999999999</v>
      </c>
      <c r="GC51" s="164">
        <v>102.25</v>
      </c>
      <c r="GD51" s="164">
        <v>114.19</v>
      </c>
      <c r="GE51" s="164">
        <v>15.51</v>
      </c>
      <c r="GF51" s="164">
        <v>89.88</v>
      </c>
      <c r="GG51" s="164">
        <v>16.600000000000001</v>
      </c>
      <c r="GH51" s="164">
        <v>-20.748999999999999</v>
      </c>
      <c r="GI51" s="164">
        <v>4.6600000000000003E-2</v>
      </c>
      <c r="GJ51" s="164">
        <v>0</v>
      </c>
      <c r="GK51" s="164">
        <v>2.4592000000000001</v>
      </c>
      <c r="GL51" s="164">
        <v>6.6000000000000003E-2</v>
      </c>
      <c r="GM51" s="164">
        <v>0</v>
      </c>
      <c r="GN51" s="164">
        <v>-15.618</v>
      </c>
      <c r="GO51" s="164">
        <v>-39.112000000000002</v>
      </c>
      <c r="GP51" s="164">
        <v>23.440999999999999</v>
      </c>
      <c r="GQ51" s="164">
        <v>61.511000000000003</v>
      </c>
      <c r="GR51" s="164">
        <v>110.88</v>
      </c>
      <c r="GS51" s="164">
        <v>68.031999999999996</v>
      </c>
      <c r="GT51" s="164">
        <v>-164.17</v>
      </c>
      <c r="GU51" s="164">
        <v>-25.803000000000001</v>
      </c>
      <c r="GV51" s="164">
        <v>40.661999999999999</v>
      </c>
      <c r="GW51" s="164">
        <v>-55.311999999999998</v>
      </c>
      <c r="GX51" s="164">
        <v>10.756</v>
      </c>
      <c r="GY51" s="164">
        <v>7.0033000000000003</v>
      </c>
      <c r="GZ51" s="164">
        <v>6.5404999999999998</v>
      </c>
      <c r="HA51" s="164">
        <v>12.473000000000001</v>
      </c>
      <c r="HB51" s="164">
        <v>147.1</v>
      </c>
      <c r="HC51" s="164">
        <v>148</v>
      </c>
      <c r="HD51" s="164">
        <v>287.10000000000002</v>
      </c>
      <c r="HE51" s="164">
        <v>-285.92</v>
      </c>
      <c r="HF51" s="164">
        <v>-595.26</v>
      </c>
      <c r="HG51" s="164">
        <v>597.88</v>
      </c>
      <c r="HH51" s="164">
        <v>599.46</v>
      </c>
      <c r="HI51" s="164">
        <v>-140.65</v>
      </c>
      <c r="HJ51" s="164">
        <v>-140.76</v>
      </c>
      <c r="HK51" s="164">
        <v>-46.298000000000002</v>
      </c>
      <c r="HL51" s="164">
        <v>-35.396999999999998</v>
      </c>
      <c r="HM51" s="164">
        <v>38.549999999999997</v>
      </c>
      <c r="HN51" s="164">
        <v>37.299999999999997</v>
      </c>
      <c r="HO51" s="164">
        <v>-101.56</v>
      </c>
      <c r="HP51" s="164">
        <v>-101.06</v>
      </c>
      <c r="HQ51" s="164">
        <v>65.932000000000002</v>
      </c>
      <c r="HR51" s="164">
        <v>65.042000000000002</v>
      </c>
      <c r="HS51" s="164">
        <v>-46.533000000000001</v>
      </c>
      <c r="HT51" s="164">
        <v>-46.932000000000002</v>
      </c>
      <c r="HU51" s="164">
        <v>90.58</v>
      </c>
      <c r="HV51" s="164">
        <v>90.388999999999996</v>
      </c>
      <c r="HW51" s="164">
        <v>59.598999999999997</v>
      </c>
      <c r="HX51" s="164">
        <v>60.098999999999997</v>
      </c>
      <c r="HY51" s="164">
        <v>22.683</v>
      </c>
      <c r="HZ51" s="164">
        <v>40.4</v>
      </c>
      <c r="IA51" s="164">
        <v>-370.97</v>
      </c>
      <c r="IB51" s="164">
        <v>114.58</v>
      </c>
      <c r="IC51" s="164">
        <v>114.94</v>
      </c>
      <c r="ID51" s="164">
        <v>17.298999999999999</v>
      </c>
      <c r="IE51" s="164">
        <v>16</v>
      </c>
      <c r="IF51" s="164">
        <v>-64.198999999999998</v>
      </c>
      <c r="IG51" s="164">
        <v>-64.698999999999998</v>
      </c>
      <c r="IH51" s="164">
        <v>1.6136999999999999</v>
      </c>
      <c r="II51" s="164">
        <v>1.2367999999999999</v>
      </c>
      <c r="IJ51" s="164">
        <v>-592.94000000000005</v>
      </c>
      <c r="IK51" s="164">
        <v>-316.27999999999997</v>
      </c>
      <c r="IL51" s="164">
        <v>541.58000000000004</v>
      </c>
      <c r="IM51" s="164">
        <v>398.22</v>
      </c>
      <c r="IN51" s="164">
        <v>-89.542000000000002</v>
      </c>
      <c r="IO51" s="164">
        <v>-416.04</v>
      </c>
      <c r="IP51" s="164">
        <v>419.28</v>
      </c>
      <c r="IQ51" s="164">
        <v>-152.16</v>
      </c>
      <c r="IR51" s="164">
        <v>-329.84</v>
      </c>
      <c r="IS51" s="164">
        <v>-418.31</v>
      </c>
      <c r="IT51" s="164">
        <v>128.9</v>
      </c>
      <c r="IU51" s="164">
        <v>126.67</v>
      </c>
      <c r="IV51" s="164">
        <v>156.01</v>
      </c>
      <c r="IW51" s="164">
        <v>-526.80999999999995</v>
      </c>
      <c r="IX51" s="164">
        <v>253.81</v>
      </c>
      <c r="IY51" s="164">
        <v>-277.45</v>
      </c>
      <c r="IZ51" s="164">
        <v>276.18</v>
      </c>
      <c r="JA51" s="164">
        <v>-6.0357000000000003</v>
      </c>
      <c r="JB51" s="164">
        <v>30.954999999999998</v>
      </c>
      <c r="JC51" s="164">
        <v>26.079000000000001</v>
      </c>
      <c r="JD51" s="164">
        <v>-8.5999999999999993E-2</v>
      </c>
      <c r="JE51" s="164">
        <v>-9.9000000000000005E-2</v>
      </c>
      <c r="JF51" s="164">
        <v>-24.318999999999999</v>
      </c>
      <c r="JG51" s="164">
        <v>8.8000000000000007</v>
      </c>
      <c r="JH51" s="164">
        <v>9.4674999999999994</v>
      </c>
      <c r="JI51" s="164">
        <v>-9.1111000000000004</v>
      </c>
      <c r="JJ51" s="164">
        <v>-41.28</v>
      </c>
      <c r="JK51" s="164">
        <v>-13.093</v>
      </c>
      <c r="JL51" s="164">
        <v>37.9</v>
      </c>
      <c r="JM51" s="164">
        <v>52.598999999999997</v>
      </c>
      <c r="JN51" s="164">
        <v>53.131</v>
      </c>
      <c r="JO51" s="164">
        <v>0</v>
      </c>
      <c r="JP51" s="164">
        <v>0</v>
      </c>
      <c r="JQ51" s="164">
        <v>25.222999999999999</v>
      </c>
      <c r="JR51" s="164">
        <v>24.039000000000001</v>
      </c>
      <c r="JS51" s="164">
        <v>24.945</v>
      </c>
      <c r="JT51" s="165"/>
      <c r="JU51" s="164">
        <v>-14.1</v>
      </c>
      <c r="JV51" s="164">
        <v>18.437999999999999</v>
      </c>
      <c r="JW51" s="164">
        <v>9.1798999999999999</v>
      </c>
      <c r="JX51" s="164">
        <v>8.6998999999999995</v>
      </c>
      <c r="JY51" s="164">
        <v>-29.824000000000002</v>
      </c>
      <c r="JZ51" s="164">
        <v>74.411000000000001</v>
      </c>
      <c r="KA51" s="164">
        <v>46.335000000000001</v>
      </c>
      <c r="KB51" s="164">
        <v>-29.623000000000001</v>
      </c>
      <c r="KC51" s="164">
        <v>-72.873000000000005</v>
      </c>
      <c r="KD51" s="164">
        <v>34.725999999999999</v>
      </c>
      <c r="KE51" s="164">
        <v>37.92</v>
      </c>
      <c r="KF51" s="164">
        <v>6.6999000000000004</v>
      </c>
      <c r="KG51" s="164">
        <v>-6.9</v>
      </c>
      <c r="KH51" s="164">
        <v>10.016</v>
      </c>
      <c r="KI51" s="164">
        <v>162.43</v>
      </c>
    </row>
    <row r="52" spans="1:295" ht="18" customHeight="1" x14ac:dyDescent="0.25">
      <c r="A52" s="161" t="s">
        <v>73</v>
      </c>
      <c r="B52" s="161" t="s">
        <v>826</v>
      </c>
      <c r="C52" s="164">
        <v>0</v>
      </c>
      <c r="D52" s="164">
        <v>23.282</v>
      </c>
      <c r="E52" s="164">
        <v>-46.539000000000001</v>
      </c>
      <c r="F52" s="164">
        <v>12.224</v>
      </c>
      <c r="G52" s="164">
        <v>24.207999999999998</v>
      </c>
      <c r="H52" s="164">
        <v>12.010999999999999</v>
      </c>
      <c r="I52" s="164">
        <v>48.329000000000001</v>
      </c>
      <c r="J52" s="164">
        <v>-68.186999999999998</v>
      </c>
      <c r="K52" s="164">
        <v>56.447000000000003</v>
      </c>
      <c r="L52" s="164">
        <v>28.588999999999999</v>
      </c>
      <c r="M52" s="164">
        <v>-27.952999999999999</v>
      </c>
      <c r="N52" s="164">
        <v>-13.319000000000001</v>
      </c>
      <c r="O52" s="164">
        <v>-38.198</v>
      </c>
      <c r="P52" s="164">
        <v>33</v>
      </c>
      <c r="Q52" s="164">
        <v>12.42</v>
      </c>
      <c r="R52" s="164">
        <v>-33</v>
      </c>
      <c r="S52" s="164">
        <v>13.837999999999999</v>
      </c>
      <c r="T52" s="164">
        <v>138.904</v>
      </c>
      <c r="U52" s="164">
        <v>12.696999999999999</v>
      </c>
      <c r="V52" s="164">
        <v>12.881</v>
      </c>
      <c r="W52" s="164">
        <v>21.134</v>
      </c>
      <c r="X52" s="164">
        <v>0</v>
      </c>
      <c r="Y52" s="164">
        <v>22.32</v>
      </c>
      <c r="Z52" s="164">
        <v>7.6628999999999996</v>
      </c>
      <c r="AA52" s="165"/>
      <c r="AB52" s="164">
        <v>113</v>
      </c>
      <c r="AC52" s="164">
        <v>-80.638999999999996</v>
      </c>
      <c r="AD52" s="164">
        <v>-80.61</v>
      </c>
      <c r="AE52" s="164">
        <v>21.760999999999999</v>
      </c>
      <c r="AF52" s="164">
        <v>13.319000000000001</v>
      </c>
      <c r="AG52" s="164">
        <v>37.4</v>
      </c>
      <c r="AH52" s="164">
        <v>11.962999999999999</v>
      </c>
      <c r="AI52" s="164">
        <v>0.17499999999999999</v>
      </c>
      <c r="AJ52" s="164">
        <v>-36</v>
      </c>
      <c r="AK52" s="164">
        <v>-36.389000000000003</v>
      </c>
      <c r="AL52" s="164">
        <v>-17.829000000000001</v>
      </c>
      <c r="AM52" s="164">
        <v>36.779000000000003</v>
      </c>
      <c r="AN52" s="164">
        <v>36.478999999999999</v>
      </c>
      <c r="AO52" s="164">
        <v>14.535</v>
      </c>
      <c r="AP52" s="164">
        <v>-0.18509999999999999</v>
      </c>
      <c r="AQ52" s="164">
        <v>65.78</v>
      </c>
      <c r="AR52" s="164">
        <v>68.509</v>
      </c>
      <c r="AS52" s="164">
        <v>0</v>
      </c>
      <c r="AT52" s="164">
        <v>-49.832000000000001</v>
      </c>
      <c r="AU52" s="164">
        <v>-48.645000000000003</v>
      </c>
      <c r="AV52" s="164">
        <v>25.725999999999999</v>
      </c>
      <c r="AW52" s="164">
        <v>24.503</v>
      </c>
      <c r="AX52" s="164">
        <v>60.414999999999999</v>
      </c>
      <c r="AY52" s="164">
        <v>63.362000000000002</v>
      </c>
      <c r="AZ52" s="164">
        <v>-1.0468999999999999</v>
      </c>
      <c r="BA52" s="164">
        <v>-2.6678999999999999</v>
      </c>
      <c r="BB52" s="164">
        <v>-317.76</v>
      </c>
      <c r="BC52" s="164">
        <v>29.564</v>
      </c>
      <c r="BD52" s="164">
        <v>-14.699</v>
      </c>
      <c r="BE52" s="164">
        <v>-14.499000000000001</v>
      </c>
      <c r="BF52" s="164">
        <v>55.572000000000003</v>
      </c>
      <c r="BG52" s="164">
        <v>53.401000000000003</v>
      </c>
      <c r="BH52" s="164">
        <v>-5.2386999999999997</v>
      </c>
      <c r="BI52" s="164">
        <v>-67.102000000000004</v>
      </c>
      <c r="BJ52" s="164">
        <v>-45.832000000000001</v>
      </c>
      <c r="BK52" s="164">
        <v>7.0442</v>
      </c>
      <c r="BL52" s="164">
        <v>5.5106999999999999</v>
      </c>
      <c r="BM52" s="164">
        <v>3.6166</v>
      </c>
      <c r="BN52" s="164">
        <v>357.12</v>
      </c>
      <c r="BO52" s="164">
        <v>111.57</v>
      </c>
      <c r="BP52" s="164">
        <v>112.39</v>
      </c>
      <c r="BQ52" s="164">
        <v>-352.1</v>
      </c>
      <c r="BR52" s="164">
        <v>412.73</v>
      </c>
      <c r="BS52" s="164">
        <v>40.976999999999997</v>
      </c>
      <c r="BT52" s="164">
        <v>-109.63</v>
      </c>
      <c r="BU52" s="164">
        <v>111.18</v>
      </c>
      <c r="BV52" s="164">
        <v>94.046999999999997</v>
      </c>
      <c r="BW52" s="164">
        <v>25.068999999999999</v>
      </c>
      <c r="BX52" s="164">
        <v>25.34</v>
      </c>
      <c r="BY52" s="164">
        <v>62.79</v>
      </c>
      <c r="BZ52" s="164">
        <v>77.739000000000004</v>
      </c>
      <c r="CA52" s="164">
        <v>-75.948999999999998</v>
      </c>
      <c r="CB52" s="164">
        <v>-75.948999999999998</v>
      </c>
      <c r="CC52" s="164">
        <v>143.77000000000001</v>
      </c>
      <c r="CD52" s="164">
        <v>145.26</v>
      </c>
      <c r="CE52" s="164">
        <v>25.934000000000001</v>
      </c>
      <c r="CF52" s="164">
        <v>-103.27</v>
      </c>
      <c r="CG52" s="164">
        <v>-103.32</v>
      </c>
      <c r="CH52" s="164">
        <v>0.82789999999999997</v>
      </c>
      <c r="CI52" s="164">
        <v>-71.658000000000001</v>
      </c>
      <c r="CJ52" s="164">
        <v>19.57</v>
      </c>
      <c r="CK52" s="164">
        <v>25.984999999999999</v>
      </c>
      <c r="CL52" s="164">
        <v>46.298999999999999</v>
      </c>
      <c r="CM52" s="164">
        <v>143.19</v>
      </c>
      <c r="CN52" s="164">
        <v>-14.93</v>
      </c>
      <c r="CO52" s="164">
        <v>30.393999999999998</v>
      </c>
      <c r="CP52" s="164">
        <v>29.056999999999999</v>
      </c>
      <c r="CQ52" s="164">
        <v>29.7</v>
      </c>
      <c r="CR52" s="164">
        <v>29.881</v>
      </c>
      <c r="CS52" s="164">
        <v>30.919</v>
      </c>
      <c r="CT52" s="164">
        <v>-10.449</v>
      </c>
      <c r="CU52" s="164">
        <v>-65.69</v>
      </c>
      <c r="CV52" s="164">
        <v>-13.468</v>
      </c>
      <c r="CW52" s="164">
        <v>15.643000000000001</v>
      </c>
      <c r="CX52" s="164">
        <v>38.959000000000003</v>
      </c>
      <c r="CY52" s="164">
        <v>65.44</v>
      </c>
      <c r="CZ52" s="164">
        <v>47.116</v>
      </c>
      <c r="DA52" s="164">
        <v>44.534999999999997</v>
      </c>
      <c r="DB52" s="164">
        <v>-32.848999999999997</v>
      </c>
      <c r="DC52" s="164">
        <v>-2.2606999999999999</v>
      </c>
      <c r="DD52" s="164">
        <v>71.992000000000004</v>
      </c>
      <c r="DE52" s="164">
        <v>70.656999999999996</v>
      </c>
      <c r="DF52" s="164">
        <v>-92.483999999999995</v>
      </c>
      <c r="DG52" s="164">
        <v>0</v>
      </c>
      <c r="DH52" s="164">
        <v>-19.895</v>
      </c>
      <c r="DI52" s="164">
        <v>-96.5</v>
      </c>
      <c r="DJ52" s="164">
        <v>-96.599000000000004</v>
      </c>
      <c r="DK52" s="164">
        <v>28.38</v>
      </c>
      <c r="DL52" s="164">
        <v>51.863999999999997</v>
      </c>
      <c r="DM52" s="164">
        <v>60.598999999999997</v>
      </c>
      <c r="DN52" s="164">
        <v>76.19</v>
      </c>
      <c r="DO52" s="164">
        <v>51.76</v>
      </c>
      <c r="DP52" s="164">
        <v>-5.91</v>
      </c>
      <c r="DQ52" s="164">
        <v>55.363</v>
      </c>
      <c r="DR52" s="164">
        <v>92.311999999999998</v>
      </c>
      <c r="DS52" s="164">
        <v>-17.309999999999999</v>
      </c>
      <c r="DT52" s="164">
        <v>-17.7</v>
      </c>
      <c r="DU52" s="164">
        <v>108.57</v>
      </c>
      <c r="DV52" s="164">
        <v>71.638999999999996</v>
      </c>
      <c r="DW52" s="164">
        <v>91.054000000000002</v>
      </c>
      <c r="DX52" s="164">
        <v>91.144999999999996</v>
      </c>
      <c r="DY52" s="164">
        <v>-65.195999999999998</v>
      </c>
      <c r="DZ52" s="164">
        <v>-63.817999999999998</v>
      </c>
      <c r="EA52" s="164">
        <v>174.95</v>
      </c>
      <c r="EB52" s="164">
        <v>135.81</v>
      </c>
      <c r="EC52" s="164">
        <v>131.28</v>
      </c>
      <c r="ED52" s="164">
        <v>132.82</v>
      </c>
      <c r="EE52" s="164">
        <v>61.606999999999999</v>
      </c>
      <c r="EF52" s="164">
        <v>36.456000000000003</v>
      </c>
      <c r="EG52" s="164">
        <v>-31.81</v>
      </c>
      <c r="EH52" s="164">
        <v>364.36</v>
      </c>
      <c r="EI52" s="164">
        <v>333.12</v>
      </c>
      <c r="EJ52" s="164">
        <v>0</v>
      </c>
      <c r="EK52" s="164">
        <v>-18.625</v>
      </c>
      <c r="EL52" s="164">
        <v>-20.78</v>
      </c>
      <c r="EM52" s="164">
        <v>21.321000000000002</v>
      </c>
      <c r="EN52" s="164">
        <v>7.7849000000000004</v>
      </c>
      <c r="EO52" s="164">
        <v>-48.345999999999997</v>
      </c>
      <c r="EP52" s="164">
        <v>41.52</v>
      </c>
      <c r="EQ52" s="164">
        <v>-61.838999999999999</v>
      </c>
      <c r="ER52" s="164">
        <v>-63.112000000000002</v>
      </c>
      <c r="ES52" s="164">
        <v>1.9503999999999999</v>
      </c>
      <c r="ET52" s="164">
        <v>0</v>
      </c>
      <c r="EU52" s="164">
        <v>-23.059000000000001</v>
      </c>
      <c r="EV52" s="164">
        <v>1</v>
      </c>
      <c r="EW52" s="164">
        <v>11.456</v>
      </c>
      <c r="EX52" s="164">
        <v>-32.856999999999999</v>
      </c>
      <c r="EY52" s="164">
        <v>-39.317999999999998</v>
      </c>
      <c r="EZ52" s="164">
        <v>-38.625</v>
      </c>
      <c r="FA52" s="164">
        <v>7.7778999999999998</v>
      </c>
      <c r="FB52" s="164">
        <v>-33.652999999999999</v>
      </c>
      <c r="FC52" s="164">
        <v>0</v>
      </c>
      <c r="FD52" s="164">
        <v>24.434000000000001</v>
      </c>
      <c r="FE52" s="164">
        <v>0</v>
      </c>
      <c r="FF52" s="164">
        <v>0</v>
      </c>
      <c r="FG52" s="164">
        <v>39.381999999999998</v>
      </c>
      <c r="FH52" s="164">
        <v>39.337000000000003</v>
      </c>
      <c r="FI52" s="164">
        <v>39.247999999999998</v>
      </c>
      <c r="FJ52" s="164">
        <v>76.025000000000006</v>
      </c>
      <c r="FK52" s="164">
        <v>76.025000000000006</v>
      </c>
      <c r="FL52" s="164">
        <v>-148.86000000000001</v>
      </c>
      <c r="FM52" s="164">
        <v>67.355000000000004</v>
      </c>
      <c r="FN52" s="164">
        <v>66.971999999999994</v>
      </c>
      <c r="FO52" s="164">
        <v>-115.61</v>
      </c>
      <c r="FP52" s="164">
        <v>-106.41</v>
      </c>
      <c r="FQ52" s="164">
        <v>-40.698999999999998</v>
      </c>
      <c r="FR52" s="164">
        <v>-36.018999999999998</v>
      </c>
      <c r="FS52" s="164">
        <v>18.181999999999999</v>
      </c>
      <c r="FT52" s="164">
        <v>1.2918000000000001</v>
      </c>
      <c r="FU52" s="164">
        <v>-11.728999999999999</v>
      </c>
      <c r="FV52" s="164">
        <v>18.09</v>
      </c>
      <c r="FW52" s="164">
        <v>-40.878</v>
      </c>
      <c r="FX52" s="164">
        <v>10.18</v>
      </c>
      <c r="FY52" s="164">
        <v>-11.295999999999999</v>
      </c>
      <c r="FZ52" s="164">
        <v>4.2300000000000004</v>
      </c>
      <c r="GA52" s="164">
        <v>7.8105000000000002</v>
      </c>
      <c r="GB52" s="164">
        <v>31.09</v>
      </c>
      <c r="GC52" s="164">
        <v>107.75</v>
      </c>
      <c r="GD52" s="164">
        <v>117.95</v>
      </c>
      <c r="GE52" s="164">
        <v>15.01</v>
      </c>
      <c r="GF52" s="164">
        <v>89.033000000000001</v>
      </c>
      <c r="GG52" s="164">
        <v>17.2</v>
      </c>
      <c r="GH52" s="164">
        <v>-19.510000000000002</v>
      </c>
      <c r="GI52" s="164">
        <v>-0.65280000000000005</v>
      </c>
      <c r="GJ52" s="164">
        <v>0</v>
      </c>
      <c r="GK52" s="164">
        <v>2.3275000000000001</v>
      </c>
      <c r="GL52" s="164">
        <v>6.6000000000000003E-2</v>
      </c>
      <c r="GM52" s="164">
        <v>0</v>
      </c>
      <c r="GN52" s="164">
        <v>-14.409000000000001</v>
      </c>
      <c r="GO52" s="164">
        <v>-35.895000000000003</v>
      </c>
      <c r="GP52" s="164">
        <v>24.189</v>
      </c>
      <c r="GQ52" s="164">
        <v>56.384999999999998</v>
      </c>
      <c r="GR52" s="164">
        <v>109.61</v>
      </c>
      <c r="GS52" s="164">
        <v>66.528000000000006</v>
      </c>
      <c r="GT52" s="164">
        <v>-163.65</v>
      </c>
      <c r="GU52" s="164">
        <v>-24.498999999999999</v>
      </c>
      <c r="GV52" s="164">
        <v>38.573</v>
      </c>
      <c r="GW52" s="164">
        <v>-50.933999999999997</v>
      </c>
      <c r="GX52" s="164">
        <v>10.997</v>
      </c>
      <c r="GY52" s="164">
        <v>4.9122000000000003</v>
      </c>
      <c r="GZ52" s="164">
        <v>4.5351999999999997</v>
      </c>
      <c r="HA52" s="164">
        <v>12</v>
      </c>
      <c r="HB52" s="164">
        <v>151.29</v>
      </c>
      <c r="HC52" s="164">
        <v>153.62</v>
      </c>
      <c r="HD52" s="164">
        <v>283.3</v>
      </c>
      <c r="HE52" s="164">
        <v>-281.60000000000002</v>
      </c>
      <c r="HF52" s="164">
        <v>-588.77</v>
      </c>
      <c r="HG52" s="164">
        <v>587.75</v>
      </c>
      <c r="HH52" s="164">
        <v>592.41</v>
      </c>
      <c r="HI52" s="164">
        <v>-144.91</v>
      </c>
      <c r="HJ52" s="164">
        <v>-143.25</v>
      </c>
      <c r="HK52" s="164">
        <v>-50.168999999999997</v>
      </c>
      <c r="HL52" s="164">
        <v>-40.030999999999999</v>
      </c>
      <c r="HM52" s="164">
        <v>35.395000000000003</v>
      </c>
      <c r="HN52" s="164">
        <v>34.231999999999999</v>
      </c>
      <c r="HO52" s="164">
        <v>-133.19</v>
      </c>
      <c r="HP52" s="164">
        <v>-133.33000000000001</v>
      </c>
      <c r="HQ52" s="164">
        <v>66.063999999999993</v>
      </c>
      <c r="HR52" s="164">
        <v>65.680000000000007</v>
      </c>
      <c r="HS52" s="164">
        <v>-43.475000000000001</v>
      </c>
      <c r="HT52" s="164">
        <v>-43.637</v>
      </c>
      <c r="HU52" s="164">
        <v>92.528999999999996</v>
      </c>
      <c r="HV52" s="164">
        <v>92.388999999999996</v>
      </c>
      <c r="HW52" s="164">
        <v>60.798999999999999</v>
      </c>
      <c r="HX52" s="164">
        <v>60.7</v>
      </c>
      <c r="HY52" s="164">
        <v>22.437999999999999</v>
      </c>
      <c r="HZ52" s="164">
        <v>38.56</v>
      </c>
      <c r="IA52" s="164">
        <v>-362.82</v>
      </c>
      <c r="IB52" s="164">
        <v>114.34</v>
      </c>
      <c r="IC52" s="164">
        <v>113.26</v>
      </c>
      <c r="ID52" s="164">
        <v>16.798999999999999</v>
      </c>
      <c r="IE52" s="164">
        <v>14.3</v>
      </c>
      <c r="IF52" s="164">
        <v>-63.4</v>
      </c>
      <c r="IG52" s="164">
        <v>-63.9</v>
      </c>
      <c r="IH52" s="164">
        <v>1.4942</v>
      </c>
      <c r="II52" s="164">
        <v>1.2367999999999999</v>
      </c>
      <c r="IJ52" s="164">
        <v>-579.02</v>
      </c>
      <c r="IK52" s="164">
        <v>-309.06</v>
      </c>
      <c r="IL52" s="164">
        <v>521.72</v>
      </c>
      <c r="IM52" s="164">
        <v>387.42</v>
      </c>
      <c r="IN52" s="164">
        <v>-76.489999999999995</v>
      </c>
      <c r="IO52" s="164">
        <v>-399.12</v>
      </c>
      <c r="IP52" s="164">
        <v>405.05</v>
      </c>
      <c r="IQ52" s="164">
        <v>-150.61000000000001</v>
      </c>
      <c r="IR52" s="164">
        <v>-318.47000000000003</v>
      </c>
      <c r="IS52" s="164">
        <v>-402.91</v>
      </c>
      <c r="IT52" s="164">
        <v>121.3</v>
      </c>
      <c r="IU52" s="164">
        <v>120.91</v>
      </c>
      <c r="IV52" s="164">
        <v>153.76</v>
      </c>
      <c r="IW52" s="164">
        <v>-507.05</v>
      </c>
      <c r="IX52" s="164">
        <v>249.77</v>
      </c>
      <c r="IY52" s="164">
        <v>-257.35000000000002</v>
      </c>
      <c r="IZ52" s="164">
        <v>256.23</v>
      </c>
      <c r="JA52" s="164">
        <v>-5.5083000000000002</v>
      </c>
      <c r="JB52" s="164">
        <v>30.954999999999998</v>
      </c>
      <c r="JC52" s="164">
        <v>27.2</v>
      </c>
      <c r="JD52" s="164">
        <v>0.183</v>
      </c>
      <c r="JE52" s="164">
        <v>0.17399999999999999</v>
      </c>
      <c r="JF52" s="164">
        <v>-26.638999999999999</v>
      </c>
      <c r="JG52" s="164">
        <v>9.2798999999999996</v>
      </c>
      <c r="JH52" s="164">
        <v>9.4877000000000002</v>
      </c>
      <c r="JI52" s="164">
        <v>-9.9320000000000004</v>
      </c>
      <c r="JJ52" s="164">
        <v>-38.234000000000002</v>
      </c>
      <c r="JK52" s="164">
        <v>-13.945</v>
      </c>
      <c r="JL52" s="164">
        <v>38.5</v>
      </c>
      <c r="JM52" s="164">
        <v>54.433</v>
      </c>
      <c r="JN52" s="164">
        <v>53.337000000000003</v>
      </c>
      <c r="JO52" s="164">
        <v>0</v>
      </c>
      <c r="JP52" s="164">
        <v>0</v>
      </c>
      <c r="JQ52" s="164">
        <v>23.965</v>
      </c>
      <c r="JR52" s="164">
        <v>23.298999999999999</v>
      </c>
      <c r="JS52" s="164">
        <v>22.946999999999999</v>
      </c>
      <c r="JT52" s="165"/>
      <c r="JU52" s="164">
        <v>-14.3</v>
      </c>
      <c r="JV52" s="164">
        <v>18.997</v>
      </c>
      <c r="JW52" s="164">
        <v>8.75</v>
      </c>
      <c r="JX52" s="164">
        <v>8.6998999999999995</v>
      </c>
      <c r="JY52" s="164">
        <v>-35.11</v>
      </c>
      <c r="JZ52" s="164">
        <v>76.290999999999997</v>
      </c>
      <c r="KA52" s="164">
        <v>51.173000000000002</v>
      </c>
      <c r="KB52" s="164">
        <v>-35.506999999999998</v>
      </c>
      <c r="KC52" s="164">
        <v>-74.634</v>
      </c>
      <c r="KD52" s="164">
        <v>38.637</v>
      </c>
      <c r="KE52" s="164">
        <v>34.643000000000001</v>
      </c>
      <c r="KF52" s="164">
        <v>6.9</v>
      </c>
      <c r="KG52" s="164">
        <v>-6.8</v>
      </c>
      <c r="KH52" s="164">
        <v>4.6685999999999996</v>
      </c>
      <c r="KI52" s="164">
        <v>164.77</v>
      </c>
    </row>
    <row r="53" spans="1:295" ht="18" customHeight="1" x14ac:dyDescent="0.25">
      <c r="A53" s="161" t="s">
        <v>73</v>
      </c>
      <c r="B53" s="161" t="s">
        <v>827</v>
      </c>
      <c r="C53" s="164">
        <v>0</v>
      </c>
      <c r="D53" s="164">
        <v>22.417999999999999</v>
      </c>
      <c r="E53" s="164">
        <v>-44.66</v>
      </c>
      <c r="F53" s="164">
        <v>11.692</v>
      </c>
      <c r="G53" s="164">
        <v>23.46</v>
      </c>
      <c r="H53" s="164">
        <v>12.053000000000001</v>
      </c>
      <c r="I53" s="164">
        <v>46.554000000000002</v>
      </c>
      <c r="J53" s="164">
        <v>-65.89</v>
      </c>
      <c r="K53" s="164">
        <v>53.363</v>
      </c>
      <c r="L53" s="164">
        <v>27.047000000000001</v>
      </c>
      <c r="M53" s="164">
        <v>-26.305</v>
      </c>
      <c r="N53" s="164">
        <v>-11.1</v>
      </c>
      <c r="O53" s="164">
        <v>-36.128</v>
      </c>
      <c r="P53" s="164">
        <v>33</v>
      </c>
      <c r="Q53" s="164">
        <v>12.42</v>
      </c>
      <c r="R53" s="164">
        <v>-33</v>
      </c>
      <c r="S53" s="164">
        <v>13.143000000000001</v>
      </c>
      <c r="T53" s="164">
        <v>132.24799999999999</v>
      </c>
      <c r="U53" s="164">
        <v>11.67</v>
      </c>
      <c r="V53" s="164">
        <v>11.837999999999999</v>
      </c>
      <c r="W53" s="164">
        <v>19.437999999999999</v>
      </c>
      <c r="X53" s="164">
        <v>0</v>
      </c>
      <c r="Y53" s="164">
        <v>22.202999999999999</v>
      </c>
      <c r="Z53" s="164">
        <v>7.3874000000000004</v>
      </c>
      <c r="AA53" s="165"/>
      <c r="AB53" s="164">
        <v>113</v>
      </c>
      <c r="AC53" s="164">
        <v>-77.94</v>
      </c>
      <c r="AD53" s="164">
        <v>-78.168999999999997</v>
      </c>
      <c r="AE53" s="164">
        <v>21.231999999999999</v>
      </c>
      <c r="AF53" s="164">
        <v>11.1</v>
      </c>
      <c r="AG53" s="164">
        <v>35.200000000000003</v>
      </c>
      <c r="AH53" s="164">
        <v>11.391999999999999</v>
      </c>
      <c r="AI53" s="164">
        <v>0.16700000000000001</v>
      </c>
      <c r="AJ53" s="164">
        <v>-29.87</v>
      </c>
      <c r="AK53" s="164">
        <v>-30.228999999999999</v>
      </c>
      <c r="AL53" s="164">
        <v>-23.84</v>
      </c>
      <c r="AM53" s="164">
        <v>30.129000000000001</v>
      </c>
      <c r="AN53" s="164">
        <v>30.489000000000001</v>
      </c>
      <c r="AO53" s="164">
        <v>14.148</v>
      </c>
      <c r="AP53" s="164">
        <v>-0.14860000000000001</v>
      </c>
      <c r="AQ53" s="164">
        <v>64.367999999999995</v>
      </c>
      <c r="AR53" s="164">
        <v>67.120999999999995</v>
      </c>
      <c r="AS53" s="164">
        <v>0</v>
      </c>
      <c r="AT53" s="164">
        <v>-42.866</v>
      </c>
      <c r="AU53" s="164">
        <v>-43.067999999999998</v>
      </c>
      <c r="AV53" s="164">
        <v>4.8815999999999997</v>
      </c>
      <c r="AW53" s="164">
        <v>4.6939000000000002</v>
      </c>
      <c r="AX53" s="164">
        <v>60.280999999999999</v>
      </c>
      <c r="AY53" s="164">
        <v>61.085000000000001</v>
      </c>
      <c r="AZ53" s="164">
        <v>-4.1875999999999998</v>
      </c>
      <c r="BA53" s="164">
        <v>-21.375</v>
      </c>
      <c r="BB53" s="164">
        <v>-272.39</v>
      </c>
      <c r="BC53" s="164">
        <v>37.113999999999997</v>
      </c>
      <c r="BD53" s="164">
        <v>-18.399000000000001</v>
      </c>
      <c r="BE53" s="164">
        <v>-18.399000000000001</v>
      </c>
      <c r="BF53" s="164">
        <v>48.426000000000002</v>
      </c>
      <c r="BG53" s="164">
        <v>47.704000000000001</v>
      </c>
      <c r="BH53" s="164">
        <v>-4.7672999999999996</v>
      </c>
      <c r="BI53" s="164">
        <v>-67.102000000000004</v>
      </c>
      <c r="BJ53" s="164">
        <v>-41.829000000000001</v>
      </c>
      <c r="BK53" s="164">
        <v>7.0449000000000002</v>
      </c>
      <c r="BL53" s="164">
        <v>0</v>
      </c>
      <c r="BM53" s="164">
        <v>3.2147000000000001</v>
      </c>
      <c r="BN53" s="164">
        <v>307.47000000000003</v>
      </c>
      <c r="BO53" s="164">
        <v>107.91</v>
      </c>
      <c r="BP53" s="164">
        <v>107.91</v>
      </c>
      <c r="BQ53" s="164">
        <v>-342.13</v>
      </c>
      <c r="BR53" s="164">
        <v>368.75</v>
      </c>
      <c r="BS53" s="164">
        <v>40.976999999999997</v>
      </c>
      <c r="BT53" s="164">
        <v>-92.308999999999997</v>
      </c>
      <c r="BU53" s="164">
        <v>95.417000000000002</v>
      </c>
      <c r="BV53" s="164">
        <v>92.111000000000004</v>
      </c>
      <c r="BW53" s="164">
        <v>24.559000000000001</v>
      </c>
      <c r="BX53" s="164">
        <v>23.37</v>
      </c>
      <c r="BY53" s="164">
        <v>60.22</v>
      </c>
      <c r="BZ53" s="164">
        <v>76.959000000000003</v>
      </c>
      <c r="CA53" s="164">
        <v>-76.082999999999998</v>
      </c>
      <c r="CB53" s="164">
        <v>-75.144999999999996</v>
      </c>
      <c r="CC53" s="164">
        <v>142.06</v>
      </c>
      <c r="CD53" s="164">
        <v>143.01</v>
      </c>
      <c r="CE53" s="164">
        <v>28.245000000000001</v>
      </c>
      <c r="CF53" s="164">
        <v>-92.722999999999999</v>
      </c>
      <c r="CG53" s="164">
        <v>-92.713999999999999</v>
      </c>
      <c r="CH53" s="164">
        <v>-0.25659999999999999</v>
      </c>
      <c r="CI53" s="164">
        <v>-64.570999999999998</v>
      </c>
      <c r="CJ53" s="164">
        <v>19.57</v>
      </c>
      <c r="CK53" s="164">
        <v>25.984999999999999</v>
      </c>
      <c r="CL53" s="164">
        <v>52.098999999999997</v>
      </c>
      <c r="CM53" s="164">
        <v>130</v>
      </c>
      <c r="CN53" s="164">
        <v>-14.64</v>
      </c>
      <c r="CO53" s="164">
        <v>33.978000000000002</v>
      </c>
      <c r="CP53" s="164">
        <v>33.07</v>
      </c>
      <c r="CQ53" s="164">
        <v>33.883000000000003</v>
      </c>
      <c r="CR53" s="164">
        <v>36.604999999999997</v>
      </c>
      <c r="CS53" s="164">
        <v>38.026000000000003</v>
      </c>
      <c r="CT53" s="164">
        <v>-14.3</v>
      </c>
      <c r="CU53" s="164">
        <v>-63.66</v>
      </c>
      <c r="CV53" s="164">
        <v>-21.047999999999998</v>
      </c>
      <c r="CW53" s="164">
        <v>15.366</v>
      </c>
      <c r="CX53" s="164">
        <v>34.4</v>
      </c>
      <c r="CY53" s="164">
        <v>60.4</v>
      </c>
      <c r="CZ53" s="164">
        <v>44.069000000000003</v>
      </c>
      <c r="DA53" s="164">
        <v>42.045000000000002</v>
      </c>
      <c r="DB53" s="164">
        <v>-31.548999999999999</v>
      </c>
      <c r="DC53" s="164">
        <v>-2.2606999999999999</v>
      </c>
      <c r="DD53" s="164">
        <v>64.832999999999998</v>
      </c>
      <c r="DE53" s="164">
        <v>63.872999999999998</v>
      </c>
      <c r="DF53" s="164">
        <v>-80.903000000000006</v>
      </c>
      <c r="DG53" s="164">
        <v>0</v>
      </c>
      <c r="DH53" s="164">
        <v>-19.056999999999999</v>
      </c>
      <c r="DI53" s="164">
        <v>-92.3</v>
      </c>
      <c r="DJ53" s="164">
        <v>-93.8</v>
      </c>
      <c r="DK53" s="164">
        <v>28.016999999999999</v>
      </c>
      <c r="DL53" s="164">
        <v>48.933999999999997</v>
      </c>
      <c r="DM53" s="164">
        <v>55.902000000000001</v>
      </c>
      <c r="DN53" s="164">
        <v>71.501999999999995</v>
      </c>
      <c r="DO53" s="164">
        <v>48.67</v>
      </c>
      <c r="DP53" s="164">
        <v>-4.99</v>
      </c>
      <c r="DQ53" s="164">
        <v>54.957999999999998</v>
      </c>
      <c r="DR53" s="164">
        <v>79.507000000000005</v>
      </c>
      <c r="DS53" s="164">
        <v>-15.83</v>
      </c>
      <c r="DT53" s="164">
        <v>-15.93</v>
      </c>
      <c r="DU53" s="164">
        <v>101.09</v>
      </c>
      <c r="DV53" s="164">
        <v>69.17</v>
      </c>
      <c r="DW53" s="164">
        <v>80.745000000000005</v>
      </c>
      <c r="DX53" s="164">
        <v>78.290000000000006</v>
      </c>
      <c r="DY53" s="164">
        <v>-67.001999999999995</v>
      </c>
      <c r="DZ53" s="164">
        <v>-65.5</v>
      </c>
      <c r="EA53" s="164">
        <v>161.01</v>
      </c>
      <c r="EB53" s="164">
        <v>122.56</v>
      </c>
      <c r="EC53" s="164">
        <v>117.94</v>
      </c>
      <c r="ED53" s="164">
        <v>120.37</v>
      </c>
      <c r="EE53" s="164">
        <v>90.688999999999993</v>
      </c>
      <c r="EF53" s="164">
        <v>69.691999999999993</v>
      </c>
      <c r="EG53" s="164">
        <v>-29.923999999999999</v>
      </c>
      <c r="EH53" s="164">
        <v>348.77</v>
      </c>
      <c r="EI53" s="164">
        <v>345.62</v>
      </c>
      <c r="EJ53" s="164">
        <v>0</v>
      </c>
      <c r="EK53" s="164">
        <v>-18.085999999999999</v>
      </c>
      <c r="EL53" s="164">
        <v>-19.436</v>
      </c>
      <c r="EM53" s="164">
        <v>0</v>
      </c>
      <c r="EN53" s="164">
        <v>6.6829000000000001</v>
      </c>
      <c r="EO53" s="164">
        <v>-48.345999999999997</v>
      </c>
      <c r="EP53" s="164">
        <v>156.72</v>
      </c>
      <c r="EQ53" s="164">
        <v>-83.210999999999999</v>
      </c>
      <c r="ER53" s="164">
        <v>-83.756</v>
      </c>
      <c r="ES53" s="164">
        <v>-32.046999999999997</v>
      </c>
      <c r="ET53" s="164">
        <v>0</v>
      </c>
      <c r="EU53" s="164">
        <v>-17.239000000000001</v>
      </c>
      <c r="EV53" s="164">
        <v>108.7</v>
      </c>
      <c r="EW53" s="164">
        <v>10.83</v>
      </c>
      <c r="EX53" s="164">
        <v>-32.722999999999999</v>
      </c>
      <c r="EY53" s="164">
        <v>-39.984999999999999</v>
      </c>
      <c r="EZ53" s="164">
        <v>-39.198999999999998</v>
      </c>
      <c r="FA53" s="164">
        <v>7.7877000000000001</v>
      </c>
      <c r="FB53" s="164">
        <v>-71.045000000000002</v>
      </c>
      <c r="FC53" s="164">
        <v>0</v>
      </c>
      <c r="FD53" s="164">
        <v>24.791</v>
      </c>
      <c r="FE53" s="164">
        <v>0</v>
      </c>
      <c r="FF53" s="164">
        <v>0</v>
      </c>
      <c r="FG53" s="164">
        <v>38.817</v>
      </c>
      <c r="FH53" s="164">
        <v>39.201000000000001</v>
      </c>
      <c r="FI53" s="164">
        <v>38.130000000000003</v>
      </c>
      <c r="FJ53" s="164">
        <v>77.364000000000004</v>
      </c>
      <c r="FK53" s="164">
        <v>75.186999999999998</v>
      </c>
      <c r="FL53" s="164">
        <v>-166.95</v>
      </c>
      <c r="FM53" s="164">
        <v>68.968000000000004</v>
      </c>
      <c r="FN53" s="164">
        <v>67.850999999999999</v>
      </c>
      <c r="FO53" s="164">
        <v>-125.47</v>
      </c>
      <c r="FP53" s="164">
        <v>-115.28</v>
      </c>
      <c r="FQ53" s="164">
        <v>-44.259</v>
      </c>
      <c r="FR53" s="164">
        <v>-38.598999999999997</v>
      </c>
      <c r="FS53" s="164">
        <v>18.277000000000001</v>
      </c>
      <c r="FT53" s="164">
        <v>1.1856</v>
      </c>
      <c r="FU53" s="164">
        <v>-12.029</v>
      </c>
      <c r="FV53" s="164">
        <v>17.7</v>
      </c>
      <c r="FW53" s="164">
        <v>-44.765000000000001</v>
      </c>
      <c r="FX53" s="164">
        <v>10.526</v>
      </c>
      <c r="FY53" s="164">
        <v>-11.824999999999999</v>
      </c>
      <c r="FZ53" s="164">
        <v>4.17</v>
      </c>
      <c r="GA53" s="164">
        <v>7.819</v>
      </c>
      <c r="GB53" s="164">
        <v>29.34</v>
      </c>
      <c r="GC53" s="164">
        <v>117.04</v>
      </c>
      <c r="GD53" s="164">
        <v>127.82</v>
      </c>
      <c r="GE53" s="164">
        <v>14.46</v>
      </c>
      <c r="GF53" s="164">
        <v>86.632999999999996</v>
      </c>
      <c r="GG53" s="164">
        <v>18.100000000000001</v>
      </c>
      <c r="GH53" s="164">
        <v>-18.184000000000001</v>
      </c>
      <c r="GI53" s="164">
        <v>-1.3592</v>
      </c>
      <c r="GJ53" s="164">
        <v>1.6990000000000001</v>
      </c>
      <c r="GK53" s="164">
        <v>2.1551</v>
      </c>
      <c r="GL53" s="164">
        <v>6.6000000000000003E-2</v>
      </c>
      <c r="GM53" s="164">
        <v>0</v>
      </c>
      <c r="GN53" s="164">
        <v>-14.409000000000001</v>
      </c>
      <c r="GO53" s="164">
        <v>-32.636000000000003</v>
      </c>
      <c r="GP53" s="164">
        <v>22</v>
      </c>
      <c r="GQ53" s="164">
        <v>50.335000000000001</v>
      </c>
      <c r="GR53" s="164">
        <v>105.43</v>
      </c>
      <c r="GS53" s="164">
        <v>63.46</v>
      </c>
      <c r="GT53" s="164">
        <v>-154.86000000000001</v>
      </c>
      <c r="GU53" s="164">
        <v>-22.949000000000002</v>
      </c>
      <c r="GV53" s="164">
        <v>36.606000000000002</v>
      </c>
      <c r="GW53" s="164">
        <v>-46.792999999999999</v>
      </c>
      <c r="GX53" s="164">
        <v>10.541</v>
      </c>
      <c r="GY53" s="164">
        <v>2.6465000000000001</v>
      </c>
      <c r="GZ53" s="164">
        <v>2.2570000000000001</v>
      </c>
      <c r="HA53" s="164">
        <v>12.003</v>
      </c>
      <c r="HB53" s="164">
        <v>150.52000000000001</v>
      </c>
      <c r="HC53" s="164">
        <v>150.71</v>
      </c>
      <c r="HD53" s="164">
        <v>282.5</v>
      </c>
      <c r="HE53" s="164">
        <v>-281.55</v>
      </c>
      <c r="HF53" s="164">
        <v>-575.54999999999995</v>
      </c>
      <c r="HG53" s="164">
        <v>580.99</v>
      </c>
      <c r="HH53" s="164">
        <v>596.97</v>
      </c>
      <c r="HI53" s="164">
        <v>-142.72</v>
      </c>
      <c r="HJ53" s="164">
        <v>-142.72</v>
      </c>
      <c r="HK53" s="164">
        <v>-53.494999999999997</v>
      </c>
      <c r="HL53" s="164">
        <v>-43.963000000000001</v>
      </c>
      <c r="HM53" s="164">
        <v>37.573</v>
      </c>
      <c r="HN53" s="164">
        <v>39.030999999999999</v>
      </c>
      <c r="HO53" s="164">
        <v>-133.19</v>
      </c>
      <c r="HP53" s="164">
        <v>-133.33000000000001</v>
      </c>
      <c r="HQ53" s="164">
        <v>66.766999999999996</v>
      </c>
      <c r="HR53" s="164">
        <v>66.733999999999995</v>
      </c>
      <c r="HS53" s="164">
        <v>-38.567999999999998</v>
      </c>
      <c r="HT53" s="164">
        <v>-37.686</v>
      </c>
      <c r="HU53" s="164">
        <v>95.97</v>
      </c>
      <c r="HV53" s="164">
        <v>95.599000000000004</v>
      </c>
      <c r="HW53" s="164">
        <v>59.098999999999997</v>
      </c>
      <c r="HX53" s="164">
        <v>59.098999999999997</v>
      </c>
      <c r="HY53" s="164">
        <v>22.827000000000002</v>
      </c>
      <c r="HZ53" s="164">
        <v>36.24</v>
      </c>
      <c r="IA53" s="164">
        <v>-356.22</v>
      </c>
      <c r="IB53" s="164">
        <v>112.12</v>
      </c>
      <c r="IC53" s="164">
        <v>111.37</v>
      </c>
      <c r="ID53" s="164">
        <v>16.2</v>
      </c>
      <c r="IE53" s="164">
        <v>12.398999999999999</v>
      </c>
      <c r="IF53" s="164">
        <v>-64.3</v>
      </c>
      <c r="IG53" s="164">
        <v>-64.698999999999998</v>
      </c>
      <c r="IH53" s="164">
        <v>1.4942</v>
      </c>
      <c r="II53" s="164">
        <v>1.3293999999999999</v>
      </c>
      <c r="IJ53" s="164">
        <v>-587.34</v>
      </c>
      <c r="IK53" s="164">
        <v>-319.58</v>
      </c>
      <c r="IL53" s="164">
        <v>508.19</v>
      </c>
      <c r="IM53" s="164">
        <v>385.04</v>
      </c>
      <c r="IN53" s="164">
        <v>-33.563000000000002</v>
      </c>
      <c r="IO53" s="164">
        <v>-400.44</v>
      </c>
      <c r="IP53" s="164">
        <v>393.99</v>
      </c>
      <c r="IQ53" s="164">
        <v>-147.55000000000001</v>
      </c>
      <c r="IR53" s="164">
        <v>-318.64999999999998</v>
      </c>
      <c r="IS53" s="164">
        <v>-389.91</v>
      </c>
      <c r="IT53" s="164">
        <v>116.78</v>
      </c>
      <c r="IU53" s="164">
        <v>121.35</v>
      </c>
      <c r="IV53" s="164">
        <v>148.15</v>
      </c>
      <c r="IW53" s="164">
        <v>-491.93</v>
      </c>
      <c r="IX53" s="164">
        <v>243.87</v>
      </c>
      <c r="IY53" s="164">
        <v>-250.02</v>
      </c>
      <c r="IZ53" s="164">
        <v>250.04</v>
      </c>
      <c r="JA53" s="164">
        <v>-6.7497999999999996</v>
      </c>
      <c r="JB53" s="164">
        <v>30.954999999999998</v>
      </c>
      <c r="JC53" s="164">
        <v>26.798999999999999</v>
      </c>
      <c r="JD53" s="164">
        <v>0.47099999999999997</v>
      </c>
      <c r="JE53" s="164">
        <v>0.46</v>
      </c>
      <c r="JF53" s="164">
        <v>-25.84</v>
      </c>
      <c r="JG53" s="164">
        <v>9.3598999999999997</v>
      </c>
      <c r="JH53" s="164">
        <v>9.2335999999999991</v>
      </c>
      <c r="JI53" s="164">
        <v>-9.3735999999999997</v>
      </c>
      <c r="JJ53" s="164">
        <v>-39.814999999999998</v>
      </c>
      <c r="JK53" s="164">
        <v>-14.619</v>
      </c>
      <c r="JL53" s="164">
        <v>39.9</v>
      </c>
      <c r="JM53" s="164">
        <v>53.837000000000003</v>
      </c>
      <c r="JN53" s="164">
        <v>54.173000000000002</v>
      </c>
      <c r="JO53" s="164">
        <v>0</v>
      </c>
      <c r="JP53" s="164">
        <v>0</v>
      </c>
      <c r="JQ53" s="164">
        <v>25.331</v>
      </c>
      <c r="JR53" s="164">
        <v>24.646000000000001</v>
      </c>
      <c r="JS53" s="164">
        <v>26.869</v>
      </c>
      <c r="JT53" s="165"/>
      <c r="JU53" s="164">
        <v>-11.6</v>
      </c>
      <c r="JV53" s="164">
        <v>19.638999999999999</v>
      </c>
      <c r="JW53" s="164">
        <v>8.1399000000000008</v>
      </c>
      <c r="JX53" s="164">
        <v>8.6998999999999995</v>
      </c>
      <c r="JY53" s="164">
        <v>-41.767000000000003</v>
      </c>
      <c r="JZ53" s="164">
        <v>76.414000000000001</v>
      </c>
      <c r="KA53" s="164">
        <v>54.091000000000001</v>
      </c>
      <c r="KB53" s="164">
        <v>-41.655999999999999</v>
      </c>
      <c r="KC53" s="164">
        <v>-74.849000000000004</v>
      </c>
      <c r="KD53" s="164">
        <v>43.121000000000002</v>
      </c>
      <c r="KE53" s="164">
        <v>31.863</v>
      </c>
      <c r="KF53" s="164">
        <v>3.9</v>
      </c>
      <c r="KG53" s="164">
        <v>-3.5</v>
      </c>
      <c r="KH53" s="164">
        <v>21.445</v>
      </c>
      <c r="KI53" s="164">
        <v>149.46</v>
      </c>
    </row>
    <row r="54" spans="1:295" ht="18" customHeight="1" x14ac:dyDescent="0.25">
      <c r="A54" s="161" t="s">
        <v>73</v>
      </c>
      <c r="B54" s="161" t="s">
        <v>828</v>
      </c>
      <c r="C54" s="164">
        <v>0</v>
      </c>
      <c r="D54" s="164">
        <v>21.407</v>
      </c>
      <c r="E54" s="164">
        <v>-42.783000000000001</v>
      </c>
      <c r="F54" s="164">
        <v>11.253</v>
      </c>
      <c r="G54" s="164">
        <v>21.779</v>
      </c>
      <c r="H54" s="164">
        <v>10.388999999999999</v>
      </c>
      <c r="I54" s="164">
        <v>43.158999999999999</v>
      </c>
      <c r="J54" s="164">
        <v>-61.023000000000003</v>
      </c>
      <c r="K54" s="164">
        <v>50.898000000000003</v>
      </c>
      <c r="L54" s="164">
        <v>25.785</v>
      </c>
      <c r="M54" s="164">
        <v>-25.126999999999999</v>
      </c>
      <c r="N54" s="164">
        <v>-8.8800000000000008</v>
      </c>
      <c r="O54" s="164">
        <v>-31.763000000000002</v>
      </c>
      <c r="P54" s="164">
        <v>28.6</v>
      </c>
      <c r="Q54" s="164">
        <v>10.763</v>
      </c>
      <c r="R54" s="164">
        <v>-28.6</v>
      </c>
      <c r="S54" s="164">
        <v>13.281000000000001</v>
      </c>
      <c r="T54" s="164">
        <v>123.268</v>
      </c>
      <c r="U54" s="164">
        <v>11.125</v>
      </c>
      <c r="V54" s="164">
        <v>11.025</v>
      </c>
      <c r="W54" s="164">
        <v>18.02</v>
      </c>
      <c r="X54" s="164">
        <v>0</v>
      </c>
      <c r="Y54" s="164">
        <v>22.117000000000001</v>
      </c>
      <c r="Z54" s="164">
        <v>7.6607000000000003</v>
      </c>
      <c r="AA54" s="165"/>
      <c r="AB54" s="164">
        <v>113</v>
      </c>
      <c r="AC54" s="164">
        <v>-74.308999999999997</v>
      </c>
      <c r="AD54" s="164">
        <v>-74.338999999999999</v>
      </c>
      <c r="AE54" s="164">
        <v>20.509</v>
      </c>
      <c r="AF54" s="164">
        <v>8.8800000000000008</v>
      </c>
      <c r="AG54" s="164">
        <v>30.8</v>
      </c>
      <c r="AH54" s="164">
        <v>9.4259000000000004</v>
      </c>
      <c r="AI54" s="164">
        <v>0.159</v>
      </c>
      <c r="AJ54" s="164">
        <v>-27.6</v>
      </c>
      <c r="AK54" s="164">
        <v>-27.59</v>
      </c>
      <c r="AL54" s="164">
        <v>-24.149000000000001</v>
      </c>
      <c r="AM54" s="164">
        <v>27.719000000000001</v>
      </c>
      <c r="AN54" s="164">
        <v>27.899000000000001</v>
      </c>
      <c r="AO54" s="164">
        <v>13.522</v>
      </c>
      <c r="AP54" s="164">
        <v>0.48620000000000002</v>
      </c>
      <c r="AQ54" s="164">
        <v>61.615000000000002</v>
      </c>
      <c r="AR54" s="164">
        <v>63.811</v>
      </c>
      <c r="AS54" s="164">
        <v>0</v>
      </c>
      <c r="AT54" s="164">
        <v>-41.393000000000001</v>
      </c>
      <c r="AU54" s="164">
        <v>-41.765000000000001</v>
      </c>
      <c r="AV54" s="164">
        <v>6.9184999999999999</v>
      </c>
      <c r="AW54" s="164">
        <v>6.5751999999999997</v>
      </c>
      <c r="AX54" s="164">
        <v>56.932000000000002</v>
      </c>
      <c r="AY54" s="164">
        <v>57.601999999999997</v>
      </c>
      <c r="AZ54" s="164">
        <v>-3.6640999999999999</v>
      </c>
      <c r="BA54" s="164">
        <v>-20.875</v>
      </c>
      <c r="BB54" s="164">
        <v>-250.7</v>
      </c>
      <c r="BC54" s="164">
        <v>37.503999999999998</v>
      </c>
      <c r="BD54" s="164">
        <v>-18.399000000000001</v>
      </c>
      <c r="BE54" s="164">
        <v>-18.399000000000001</v>
      </c>
      <c r="BF54" s="164">
        <v>47.322000000000003</v>
      </c>
      <c r="BG54" s="164">
        <v>46.478999999999999</v>
      </c>
      <c r="BH54" s="164">
        <v>-4.8296999999999999</v>
      </c>
      <c r="BI54" s="164">
        <v>-67.102000000000004</v>
      </c>
      <c r="BJ54" s="164">
        <v>-38.491</v>
      </c>
      <c r="BK54" s="164">
        <v>6.4935</v>
      </c>
      <c r="BL54" s="164">
        <v>0</v>
      </c>
      <c r="BM54" s="164">
        <v>2.6522999999999999</v>
      </c>
      <c r="BN54" s="164">
        <v>284.49</v>
      </c>
      <c r="BO54" s="164">
        <v>95.004000000000005</v>
      </c>
      <c r="BP54" s="164">
        <v>94.241</v>
      </c>
      <c r="BQ54" s="164">
        <v>-302.25</v>
      </c>
      <c r="BR54" s="164">
        <v>341.32</v>
      </c>
      <c r="BS54" s="164">
        <v>40.976999999999997</v>
      </c>
      <c r="BT54" s="164">
        <v>-72.108999999999995</v>
      </c>
      <c r="BU54" s="164">
        <v>74.822000000000003</v>
      </c>
      <c r="BV54" s="164">
        <v>87.010999999999996</v>
      </c>
      <c r="BW54" s="164">
        <v>23.51</v>
      </c>
      <c r="BX54" s="164">
        <v>21.35</v>
      </c>
      <c r="BY54" s="164">
        <v>57.139000000000003</v>
      </c>
      <c r="BZ54" s="164">
        <v>74.33</v>
      </c>
      <c r="CA54" s="164">
        <v>-78.36</v>
      </c>
      <c r="CB54" s="164">
        <v>-78.628</v>
      </c>
      <c r="CC54" s="164">
        <v>142.91999999999999</v>
      </c>
      <c r="CD54" s="164">
        <v>143.63999999999999</v>
      </c>
      <c r="CE54" s="164">
        <v>30.177</v>
      </c>
      <c r="CF54" s="164">
        <v>-82.486000000000004</v>
      </c>
      <c r="CG54" s="164">
        <v>-82.9</v>
      </c>
      <c r="CH54" s="164">
        <v>-0.106</v>
      </c>
      <c r="CI54" s="164">
        <v>-62.789000000000001</v>
      </c>
      <c r="CJ54" s="164">
        <v>19.57</v>
      </c>
      <c r="CK54" s="164">
        <v>25.984999999999999</v>
      </c>
      <c r="CL54" s="164">
        <v>46.798999999999999</v>
      </c>
      <c r="CM54" s="164">
        <v>125.59</v>
      </c>
      <c r="CN54" s="164">
        <v>-13.76</v>
      </c>
      <c r="CO54" s="164">
        <v>34.773000000000003</v>
      </c>
      <c r="CP54" s="164">
        <v>33.279000000000003</v>
      </c>
      <c r="CQ54" s="164">
        <v>34.485999999999997</v>
      </c>
      <c r="CR54" s="164">
        <v>34.499000000000002</v>
      </c>
      <c r="CS54" s="164">
        <v>35.268999999999998</v>
      </c>
      <c r="CT54" s="164">
        <v>-20.731000000000002</v>
      </c>
      <c r="CU54" s="164">
        <v>-56.168999999999997</v>
      </c>
      <c r="CV54" s="164">
        <v>-23.352</v>
      </c>
      <c r="CW54" s="164">
        <v>14.773</v>
      </c>
      <c r="CX54" s="164">
        <v>31.79</v>
      </c>
      <c r="CY54" s="164">
        <v>57.59</v>
      </c>
      <c r="CZ54" s="164">
        <v>42.662999999999997</v>
      </c>
      <c r="DA54" s="164">
        <v>40.286999999999999</v>
      </c>
      <c r="DB54" s="164">
        <v>-29.829000000000001</v>
      </c>
      <c r="DC54" s="164">
        <v>-2.2606999999999999</v>
      </c>
      <c r="DD54" s="164">
        <v>62.792000000000002</v>
      </c>
      <c r="DE54" s="164">
        <v>62.040999999999997</v>
      </c>
      <c r="DF54" s="164">
        <v>-86.753</v>
      </c>
      <c r="DG54" s="164">
        <v>-1E-4</v>
      </c>
      <c r="DH54" s="164">
        <v>-18.123000000000001</v>
      </c>
      <c r="DI54" s="164">
        <v>-88.3</v>
      </c>
      <c r="DJ54" s="164">
        <v>-86.698999999999998</v>
      </c>
      <c r="DK54" s="164">
        <v>27.984000000000002</v>
      </c>
      <c r="DL54" s="164">
        <v>46.005000000000003</v>
      </c>
      <c r="DM54" s="164">
        <v>53.554000000000002</v>
      </c>
      <c r="DN54" s="164">
        <v>66.814999999999998</v>
      </c>
      <c r="DO54" s="164">
        <v>45.74</v>
      </c>
      <c r="DP54" s="164">
        <v>-4.93</v>
      </c>
      <c r="DQ54" s="164">
        <v>53.256999999999998</v>
      </c>
      <c r="DR54" s="164">
        <v>86.263999999999996</v>
      </c>
      <c r="DS54" s="164">
        <v>-14.94</v>
      </c>
      <c r="DT54" s="164">
        <v>-15.02</v>
      </c>
      <c r="DU54" s="164">
        <v>93.53</v>
      </c>
      <c r="DV54" s="164">
        <v>65.92</v>
      </c>
      <c r="DW54" s="164">
        <v>87.326999999999998</v>
      </c>
      <c r="DX54" s="164">
        <v>85.962999999999994</v>
      </c>
      <c r="DY54" s="164">
        <v>-64.67</v>
      </c>
      <c r="DZ54" s="164">
        <v>-63.335999999999999</v>
      </c>
      <c r="EA54" s="164">
        <v>158.74</v>
      </c>
      <c r="EB54" s="164">
        <v>120.08</v>
      </c>
      <c r="EC54" s="164">
        <v>116.17</v>
      </c>
      <c r="ED54" s="164">
        <v>117.56</v>
      </c>
      <c r="EE54" s="164">
        <v>64.286000000000001</v>
      </c>
      <c r="EF54" s="164">
        <v>41.780999999999999</v>
      </c>
      <c r="EG54" s="164">
        <v>-30.463000000000001</v>
      </c>
      <c r="EH54" s="164">
        <v>313.99</v>
      </c>
      <c r="EI54" s="164">
        <v>339.79</v>
      </c>
      <c r="EJ54" s="164">
        <v>0</v>
      </c>
      <c r="EK54" s="164">
        <v>-17.640999999999998</v>
      </c>
      <c r="EL54" s="164">
        <v>-19.742000000000001</v>
      </c>
      <c r="EM54" s="164">
        <v>17.898</v>
      </c>
      <c r="EN54" s="164">
        <v>15.207000000000001</v>
      </c>
      <c r="EO54" s="164">
        <v>-48.345999999999997</v>
      </c>
      <c r="EP54" s="164">
        <v>49.2</v>
      </c>
      <c r="EQ54" s="164">
        <v>-66.283000000000001</v>
      </c>
      <c r="ER54" s="164">
        <v>-67.224000000000004</v>
      </c>
      <c r="ES54" s="164">
        <v>-5.6166999999999998</v>
      </c>
      <c r="ET54" s="164">
        <v>0</v>
      </c>
      <c r="EU54" s="164">
        <v>-25.789000000000001</v>
      </c>
      <c r="EV54" s="164">
        <v>1</v>
      </c>
      <c r="EW54" s="164">
        <v>10.345000000000001</v>
      </c>
      <c r="EX54" s="164">
        <v>-13.952</v>
      </c>
      <c r="EY54" s="164">
        <v>-38.229999999999997</v>
      </c>
      <c r="EZ54" s="164">
        <v>-37.378</v>
      </c>
      <c r="FA54" s="164">
        <v>6.6397000000000004</v>
      </c>
      <c r="FB54" s="164">
        <v>-40.241999999999997</v>
      </c>
      <c r="FC54" s="164">
        <v>32.573</v>
      </c>
      <c r="FD54" s="164">
        <v>24.7</v>
      </c>
      <c r="FE54" s="164">
        <v>0</v>
      </c>
      <c r="FF54" s="164">
        <v>0</v>
      </c>
      <c r="FG54" s="164">
        <v>39.405000000000001</v>
      </c>
      <c r="FH54" s="164">
        <v>40.752000000000002</v>
      </c>
      <c r="FI54" s="164">
        <v>38.350999999999999</v>
      </c>
      <c r="FJ54" s="164">
        <v>77.698999999999998</v>
      </c>
      <c r="FK54" s="164">
        <v>77.197000000000003</v>
      </c>
      <c r="FL54" s="164">
        <v>-161.93</v>
      </c>
      <c r="FM54" s="164">
        <v>66.201999999999998</v>
      </c>
      <c r="FN54" s="164">
        <v>66.730999999999995</v>
      </c>
      <c r="FO54" s="164">
        <v>-125.96</v>
      </c>
      <c r="FP54" s="164">
        <v>-117.39</v>
      </c>
      <c r="FQ54" s="164">
        <v>-40.216000000000001</v>
      </c>
      <c r="FR54" s="164">
        <v>-38.588999999999999</v>
      </c>
      <c r="FS54" s="164">
        <v>18.181999999999999</v>
      </c>
      <c r="FT54" s="164">
        <v>1.0818000000000001</v>
      </c>
      <c r="FU54" s="164">
        <v>-11.398999999999999</v>
      </c>
      <c r="FV54" s="164">
        <v>18.899999999999999</v>
      </c>
      <c r="FW54" s="164">
        <v>-41.140999999999998</v>
      </c>
      <c r="FX54" s="164">
        <v>10.755000000000001</v>
      </c>
      <c r="FY54" s="164">
        <v>-11.865</v>
      </c>
      <c r="FZ54" s="164">
        <v>4.1459000000000001</v>
      </c>
      <c r="GA54" s="164">
        <v>7.9705000000000004</v>
      </c>
      <c r="GB54" s="164">
        <v>29.228999999999999</v>
      </c>
      <c r="GC54" s="164">
        <v>119.7</v>
      </c>
      <c r="GD54" s="164">
        <v>128.57</v>
      </c>
      <c r="GE54" s="164">
        <v>13.8</v>
      </c>
      <c r="GF54" s="164">
        <v>84.061000000000007</v>
      </c>
      <c r="GG54" s="164">
        <v>20.2</v>
      </c>
      <c r="GH54" s="164">
        <v>-17.337</v>
      </c>
      <c r="GI54" s="164">
        <v>-1.9043000000000001</v>
      </c>
      <c r="GJ54" s="164">
        <v>2.1884999999999999</v>
      </c>
      <c r="GK54" s="164">
        <v>1.9786999999999999</v>
      </c>
      <c r="GL54" s="164">
        <v>6.6000000000000003E-2</v>
      </c>
      <c r="GM54" s="164">
        <v>0</v>
      </c>
      <c r="GN54" s="164">
        <v>-14.074</v>
      </c>
      <c r="GO54" s="164">
        <v>-29.582999999999998</v>
      </c>
      <c r="GP54" s="164">
        <v>23.17</v>
      </c>
      <c r="GQ54" s="164">
        <v>46.384999999999998</v>
      </c>
      <c r="GR54" s="164">
        <v>103.42</v>
      </c>
      <c r="GS54" s="164">
        <v>62.36</v>
      </c>
      <c r="GT54" s="164">
        <v>-149.75</v>
      </c>
      <c r="GU54" s="164">
        <v>-21.288</v>
      </c>
      <c r="GV54" s="164">
        <v>34.665999999999997</v>
      </c>
      <c r="GW54" s="164">
        <v>-41.884</v>
      </c>
      <c r="GX54" s="164">
        <v>11.180999999999999</v>
      </c>
      <c r="GY54" s="164">
        <v>0</v>
      </c>
      <c r="GZ54" s="164">
        <v>0</v>
      </c>
      <c r="HA54" s="164">
        <v>12.003</v>
      </c>
      <c r="HB54" s="164">
        <v>157.16999999999999</v>
      </c>
      <c r="HC54" s="164">
        <v>155.94</v>
      </c>
      <c r="HD54" s="164">
        <v>283.7</v>
      </c>
      <c r="HE54" s="164">
        <v>-281.92</v>
      </c>
      <c r="HF54" s="164">
        <v>-593.24</v>
      </c>
      <c r="HG54" s="164">
        <v>591.35</v>
      </c>
      <c r="HH54" s="164">
        <v>602.51</v>
      </c>
      <c r="HI54" s="164">
        <v>-147.25</v>
      </c>
      <c r="HJ54" s="164">
        <v>-147.63</v>
      </c>
      <c r="HK54" s="164">
        <v>-53.691000000000003</v>
      </c>
      <c r="HL54" s="164">
        <v>-45.478000000000002</v>
      </c>
      <c r="HM54" s="164">
        <v>43.691000000000003</v>
      </c>
      <c r="HN54" s="164">
        <v>41.704000000000001</v>
      </c>
      <c r="HO54" s="164">
        <v>-133.19</v>
      </c>
      <c r="HP54" s="164">
        <v>-133.33000000000001</v>
      </c>
      <c r="HQ54" s="164">
        <v>65.921000000000006</v>
      </c>
      <c r="HR54" s="164">
        <v>65.876999999999995</v>
      </c>
      <c r="HS54" s="164">
        <v>-56.292999999999999</v>
      </c>
      <c r="HT54" s="164">
        <v>-57.408000000000001</v>
      </c>
      <c r="HU54" s="164">
        <v>90.308999999999997</v>
      </c>
      <c r="HV54" s="164">
        <v>91.129000000000005</v>
      </c>
      <c r="HW54" s="164">
        <v>58</v>
      </c>
      <c r="HX54" s="164">
        <v>57.4</v>
      </c>
      <c r="HY54" s="164">
        <v>22.478000000000002</v>
      </c>
      <c r="HZ54" s="164">
        <v>34.158999999999999</v>
      </c>
      <c r="IA54" s="164">
        <v>-360.22</v>
      </c>
      <c r="IB54" s="164">
        <v>115.41</v>
      </c>
      <c r="IC54" s="164">
        <v>115.73</v>
      </c>
      <c r="ID54" s="164">
        <v>15</v>
      </c>
      <c r="IE54" s="164">
        <v>11.398999999999999</v>
      </c>
      <c r="IF54" s="164">
        <v>-61.7</v>
      </c>
      <c r="IG54" s="164">
        <v>-62.098999999999997</v>
      </c>
      <c r="IH54" s="164">
        <v>1.6213</v>
      </c>
      <c r="II54" s="164">
        <v>1.3293999999999999</v>
      </c>
      <c r="IJ54" s="164">
        <v>-589.42999999999995</v>
      </c>
      <c r="IK54" s="164">
        <v>-317.27999999999997</v>
      </c>
      <c r="IL54" s="164">
        <v>528.63</v>
      </c>
      <c r="IM54" s="164">
        <v>390.6</v>
      </c>
      <c r="IN54" s="164">
        <v>-74.805999999999997</v>
      </c>
      <c r="IO54" s="164">
        <v>-411.15</v>
      </c>
      <c r="IP54" s="164">
        <v>410.81</v>
      </c>
      <c r="IQ54" s="164">
        <v>-149.09</v>
      </c>
      <c r="IR54" s="164">
        <v>-319.77999999999997</v>
      </c>
      <c r="IS54" s="164">
        <v>-410.43</v>
      </c>
      <c r="IT54" s="164">
        <v>126.93</v>
      </c>
      <c r="IU54" s="164">
        <v>124.86</v>
      </c>
      <c r="IV54" s="164">
        <v>155.12</v>
      </c>
      <c r="IW54" s="164">
        <v>-524.59</v>
      </c>
      <c r="IX54" s="164">
        <v>249.62</v>
      </c>
      <c r="IY54" s="164">
        <v>-270.52</v>
      </c>
      <c r="IZ54" s="164">
        <v>273.79000000000002</v>
      </c>
      <c r="JA54" s="164">
        <v>-6.8540999999999999</v>
      </c>
      <c r="JB54" s="164">
        <v>30.954999999999998</v>
      </c>
      <c r="JC54" s="164">
        <v>21.12</v>
      </c>
      <c r="JD54" s="164">
        <v>0.63200000000000001</v>
      </c>
      <c r="JE54" s="164">
        <v>0.625</v>
      </c>
      <c r="JF54" s="164">
        <v>-20.478999999999999</v>
      </c>
      <c r="JG54" s="164">
        <v>4.5598999999999998</v>
      </c>
      <c r="JH54" s="164">
        <v>9.3354999999999997</v>
      </c>
      <c r="JI54" s="164">
        <v>-4.0114999999999998</v>
      </c>
      <c r="JJ54" s="164">
        <v>-42.189</v>
      </c>
      <c r="JK54" s="164">
        <v>-15.645</v>
      </c>
      <c r="JL54" s="164">
        <v>37.200000000000003</v>
      </c>
      <c r="JM54" s="164">
        <v>52.493000000000002</v>
      </c>
      <c r="JN54" s="164">
        <v>52.182000000000002</v>
      </c>
      <c r="JO54" s="164">
        <v>0</v>
      </c>
      <c r="JP54" s="164">
        <v>0</v>
      </c>
      <c r="JQ54" s="164">
        <v>28.378</v>
      </c>
      <c r="JR54" s="164">
        <v>27.417999999999999</v>
      </c>
      <c r="JS54" s="164">
        <v>26.782</v>
      </c>
      <c r="JT54" s="165"/>
      <c r="JU54" s="164">
        <v>-10.199</v>
      </c>
      <c r="JV54" s="164">
        <v>19.966000000000001</v>
      </c>
      <c r="JW54" s="164">
        <v>7.5499000000000001</v>
      </c>
      <c r="JX54" s="164">
        <v>8.6998999999999995</v>
      </c>
      <c r="JY54" s="164">
        <v>-41.374000000000002</v>
      </c>
      <c r="JZ54" s="164">
        <v>75.372</v>
      </c>
      <c r="KA54" s="164">
        <v>54.951999999999998</v>
      </c>
      <c r="KB54" s="164">
        <v>-40.465000000000003</v>
      </c>
      <c r="KC54" s="164">
        <v>-75.087999999999994</v>
      </c>
      <c r="KD54" s="164">
        <v>44.694000000000003</v>
      </c>
      <c r="KE54" s="164">
        <v>29.638000000000002</v>
      </c>
      <c r="KF54" s="164">
        <v>1</v>
      </c>
      <c r="KG54" s="164">
        <v>-3.5998999999999999</v>
      </c>
      <c r="KH54" s="164">
        <v>14.510999999999999</v>
      </c>
      <c r="KI54" s="164">
        <v>146.41</v>
      </c>
    </row>
    <row r="55" spans="1:295" ht="18" customHeight="1" x14ac:dyDescent="0.25">
      <c r="A55" s="161" t="s">
        <v>73</v>
      </c>
      <c r="B55" s="161" t="s">
        <v>829</v>
      </c>
      <c r="C55" s="164">
        <v>0</v>
      </c>
      <c r="D55" s="164">
        <v>20.266999999999999</v>
      </c>
      <c r="E55" s="164">
        <v>-40.284999999999997</v>
      </c>
      <c r="F55" s="164">
        <v>10.552</v>
      </c>
      <c r="G55" s="164">
        <v>20.962</v>
      </c>
      <c r="H55" s="164">
        <v>9.2553999999999998</v>
      </c>
      <c r="I55" s="164">
        <v>41.597000000000001</v>
      </c>
      <c r="J55" s="164">
        <v>-57.234999999999999</v>
      </c>
      <c r="K55" s="164">
        <v>47.847000000000001</v>
      </c>
      <c r="L55" s="164">
        <v>24.385000000000002</v>
      </c>
      <c r="M55" s="164">
        <v>-23.725999999999999</v>
      </c>
      <c r="N55" s="164">
        <v>-6.6599000000000004</v>
      </c>
      <c r="O55" s="164">
        <v>-28.167999999999999</v>
      </c>
      <c r="P55" s="164">
        <v>24.2</v>
      </c>
      <c r="Q55" s="164">
        <v>9.9359000000000002</v>
      </c>
      <c r="R55" s="164">
        <v>-24.2</v>
      </c>
      <c r="S55" s="164">
        <v>13.403</v>
      </c>
      <c r="T55" s="164">
        <v>116.994</v>
      </c>
      <c r="U55" s="164">
        <v>10.17</v>
      </c>
      <c r="V55" s="164">
        <v>10.369</v>
      </c>
      <c r="W55" s="164">
        <v>17.11</v>
      </c>
      <c r="X55" s="164">
        <v>0</v>
      </c>
      <c r="Y55" s="164">
        <v>22.167999999999999</v>
      </c>
      <c r="Z55" s="164">
        <v>7.7614999999999998</v>
      </c>
      <c r="AA55" s="165"/>
      <c r="AB55" s="164">
        <v>113</v>
      </c>
      <c r="AC55" s="164">
        <v>-73.028999999999996</v>
      </c>
      <c r="AD55" s="164">
        <v>-72.778999999999996</v>
      </c>
      <c r="AE55" s="164">
        <v>19.677</v>
      </c>
      <c r="AF55" s="164">
        <v>6.6599000000000004</v>
      </c>
      <c r="AG55" s="164">
        <v>26.4</v>
      </c>
      <c r="AH55" s="164">
        <v>8.5860000000000003</v>
      </c>
      <c r="AI55" s="164">
        <v>0.153</v>
      </c>
      <c r="AJ55" s="164">
        <v>-29.219000000000001</v>
      </c>
      <c r="AK55" s="164">
        <v>-29.42</v>
      </c>
      <c r="AL55" s="164">
        <v>-15.96</v>
      </c>
      <c r="AM55" s="164">
        <v>29.379000000000001</v>
      </c>
      <c r="AN55" s="164">
        <v>29.548999999999999</v>
      </c>
      <c r="AO55" s="164">
        <v>12.582000000000001</v>
      </c>
      <c r="AP55" s="164">
        <v>0.93130000000000002</v>
      </c>
      <c r="AQ55" s="164">
        <v>59.805</v>
      </c>
      <c r="AR55" s="164">
        <v>62.302</v>
      </c>
      <c r="AS55" s="164">
        <v>0</v>
      </c>
      <c r="AT55" s="164">
        <v>-44.607999999999997</v>
      </c>
      <c r="AU55" s="164">
        <v>-44.529000000000003</v>
      </c>
      <c r="AV55" s="164">
        <v>25.87</v>
      </c>
      <c r="AW55" s="164">
        <v>33.625</v>
      </c>
      <c r="AX55" s="164">
        <v>51.037999999999997</v>
      </c>
      <c r="AY55" s="164">
        <v>51.707999999999998</v>
      </c>
      <c r="AZ55" s="164">
        <v>-1.0468999999999999</v>
      </c>
      <c r="BA55" s="164">
        <v>-8.0782000000000007</v>
      </c>
      <c r="BB55" s="164">
        <v>-243.14</v>
      </c>
      <c r="BC55" s="164">
        <v>36.99</v>
      </c>
      <c r="BD55" s="164">
        <v>-18.399000000000001</v>
      </c>
      <c r="BE55" s="164">
        <v>-18.199000000000002</v>
      </c>
      <c r="BF55" s="164">
        <v>49.642000000000003</v>
      </c>
      <c r="BG55" s="164">
        <v>48.822000000000003</v>
      </c>
      <c r="BH55" s="164">
        <v>-4.3463000000000003</v>
      </c>
      <c r="BI55" s="164">
        <v>-67.102000000000004</v>
      </c>
      <c r="BJ55" s="164">
        <v>-39.31</v>
      </c>
      <c r="BK55" s="164">
        <v>5.6532999999999998</v>
      </c>
      <c r="BL55" s="164">
        <v>0</v>
      </c>
      <c r="BM55" s="164">
        <v>2.3058999999999998</v>
      </c>
      <c r="BN55" s="164">
        <v>281.27999999999997</v>
      </c>
      <c r="BO55" s="164">
        <v>75.745999999999995</v>
      </c>
      <c r="BP55" s="164">
        <v>76.387</v>
      </c>
      <c r="BQ55" s="164">
        <v>-247.76</v>
      </c>
      <c r="BR55" s="164">
        <v>327.7</v>
      </c>
      <c r="BS55" s="164">
        <v>40.976999999999997</v>
      </c>
      <c r="BT55" s="164">
        <v>-71.766999999999996</v>
      </c>
      <c r="BU55" s="164">
        <v>73.823999999999998</v>
      </c>
      <c r="BV55" s="164">
        <v>82.51</v>
      </c>
      <c r="BW55" s="164">
        <v>22.67</v>
      </c>
      <c r="BX55" s="164">
        <v>19.93</v>
      </c>
      <c r="BY55" s="164">
        <v>53.15</v>
      </c>
      <c r="BZ55" s="164">
        <v>71.138999999999996</v>
      </c>
      <c r="CA55" s="164">
        <v>-76.350999999999999</v>
      </c>
      <c r="CB55" s="164">
        <v>-76.619</v>
      </c>
      <c r="CC55" s="164">
        <v>148.78</v>
      </c>
      <c r="CD55" s="164">
        <v>149.84</v>
      </c>
      <c r="CE55" s="164">
        <v>32.399000000000001</v>
      </c>
      <c r="CF55" s="164">
        <v>-79.165999999999997</v>
      </c>
      <c r="CG55" s="164">
        <v>-78.625</v>
      </c>
      <c r="CH55" s="164">
        <v>-3.4437000000000002</v>
      </c>
      <c r="CI55" s="164">
        <v>-60.536000000000001</v>
      </c>
      <c r="CJ55" s="164">
        <v>19.57</v>
      </c>
      <c r="CK55" s="164">
        <v>25.984999999999999</v>
      </c>
      <c r="CL55" s="164">
        <v>43.098999999999997</v>
      </c>
      <c r="CM55" s="164">
        <v>121.3</v>
      </c>
      <c r="CN55" s="164">
        <v>-13.228999999999999</v>
      </c>
      <c r="CO55" s="164">
        <v>32.088999999999999</v>
      </c>
      <c r="CP55" s="164">
        <v>31.44</v>
      </c>
      <c r="CQ55" s="164">
        <v>32.350999999999999</v>
      </c>
      <c r="CR55" s="164">
        <v>25.824000000000002</v>
      </c>
      <c r="CS55" s="164">
        <v>26.931000000000001</v>
      </c>
      <c r="CT55" s="164">
        <v>-22.978000000000002</v>
      </c>
      <c r="CU55" s="164">
        <v>-43.595999999999997</v>
      </c>
      <c r="CV55" s="164">
        <v>-25.352</v>
      </c>
      <c r="CW55" s="164">
        <v>13.829000000000001</v>
      </c>
      <c r="CX55" s="164">
        <v>26.379000000000001</v>
      </c>
      <c r="CY55" s="164">
        <v>54.639000000000003</v>
      </c>
      <c r="CZ55" s="164">
        <v>39.850999999999999</v>
      </c>
      <c r="DA55" s="164">
        <v>37.651000000000003</v>
      </c>
      <c r="DB55" s="164">
        <v>-27.739000000000001</v>
      </c>
      <c r="DC55" s="164">
        <v>-2.2606999999999999</v>
      </c>
      <c r="DD55" s="164">
        <v>60.790999999999997</v>
      </c>
      <c r="DE55" s="164">
        <v>60.472999999999999</v>
      </c>
      <c r="DF55" s="164">
        <v>-82.902000000000001</v>
      </c>
      <c r="DG55" s="164">
        <v>-1E-4</v>
      </c>
      <c r="DH55" s="164">
        <v>-16.907</v>
      </c>
      <c r="DI55" s="164">
        <v>-81</v>
      </c>
      <c r="DJ55" s="164">
        <v>-82.099000000000004</v>
      </c>
      <c r="DK55" s="164">
        <v>28.297999999999998</v>
      </c>
      <c r="DL55" s="164">
        <v>42.488999999999997</v>
      </c>
      <c r="DM55" s="164">
        <v>46.509</v>
      </c>
      <c r="DN55" s="164">
        <v>62.127000000000002</v>
      </c>
      <c r="DO55" s="164">
        <v>42.07</v>
      </c>
      <c r="DP55" s="164">
        <v>-3.54</v>
      </c>
      <c r="DQ55" s="164">
        <v>52.015000000000001</v>
      </c>
      <c r="DR55" s="164">
        <v>82.138999999999996</v>
      </c>
      <c r="DS55" s="164">
        <v>-9.89</v>
      </c>
      <c r="DT55" s="164">
        <v>-10.069000000000001</v>
      </c>
      <c r="DU55" s="164">
        <v>78.099999999999994</v>
      </c>
      <c r="DV55" s="164">
        <v>63.77</v>
      </c>
      <c r="DW55" s="164">
        <v>83.162999999999997</v>
      </c>
      <c r="DX55" s="164">
        <v>81.671999999999997</v>
      </c>
      <c r="DY55" s="164">
        <v>-66.394999999999996</v>
      </c>
      <c r="DZ55" s="164">
        <v>-64.936000000000007</v>
      </c>
      <c r="EA55" s="164">
        <v>145.24</v>
      </c>
      <c r="EB55" s="164">
        <v>108.06</v>
      </c>
      <c r="EC55" s="164">
        <v>103.28</v>
      </c>
      <c r="ED55" s="164">
        <v>105.27</v>
      </c>
      <c r="EE55" s="164">
        <v>87.367000000000004</v>
      </c>
      <c r="EF55" s="164">
        <v>67.358999999999995</v>
      </c>
      <c r="EG55" s="164">
        <v>-28.314</v>
      </c>
      <c r="EH55" s="164">
        <v>257.87</v>
      </c>
      <c r="EI55" s="164">
        <v>332.35</v>
      </c>
      <c r="EJ55" s="164">
        <v>0</v>
      </c>
      <c r="EK55" s="164">
        <v>-25.512</v>
      </c>
      <c r="EL55" s="164">
        <v>-27.65</v>
      </c>
      <c r="EM55" s="164">
        <v>0</v>
      </c>
      <c r="EN55" s="164">
        <v>-8.3251000000000008</v>
      </c>
      <c r="EO55" s="164">
        <v>-48.345999999999997</v>
      </c>
      <c r="EP55" s="164">
        <v>167.48</v>
      </c>
      <c r="EQ55" s="164">
        <v>-83.031999999999996</v>
      </c>
      <c r="ER55" s="164">
        <v>-83.965999999999994</v>
      </c>
      <c r="ES55" s="164">
        <v>-31.962</v>
      </c>
      <c r="ET55" s="164">
        <v>0</v>
      </c>
      <c r="EU55" s="164">
        <v>-25.899000000000001</v>
      </c>
      <c r="EV55" s="164">
        <v>111.9</v>
      </c>
      <c r="EW55" s="164">
        <v>9.2664000000000009</v>
      </c>
      <c r="EX55" s="164">
        <v>-54.841999999999999</v>
      </c>
      <c r="EY55" s="164">
        <v>-37.984999999999999</v>
      </c>
      <c r="EZ55" s="164">
        <v>-36.957000000000001</v>
      </c>
      <c r="FA55" s="164">
        <v>7.3202999999999996</v>
      </c>
      <c r="FB55" s="164">
        <v>-67.605999999999995</v>
      </c>
      <c r="FC55" s="164">
        <v>4.9584000000000001</v>
      </c>
      <c r="FD55" s="164">
        <v>24.442</v>
      </c>
      <c r="FE55" s="164">
        <v>0</v>
      </c>
      <c r="FF55" s="164">
        <v>0</v>
      </c>
      <c r="FG55" s="164">
        <v>39.423000000000002</v>
      </c>
      <c r="FH55" s="164">
        <v>39.47</v>
      </c>
      <c r="FI55" s="164">
        <v>38.268999999999998</v>
      </c>
      <c r="FJ55" s="164">
        <v>75.186999999999998</v>
      </c>
      <c r="FK55" s="164">
        <v>76.694000000000003</v>
      </c>
      <c r="FL55" s="164">
        <v>-171.64</v>
      </c>
      <c r="FM55" s="164">
        <v>67.998000000000005</v>
      </c>
      <c r="FN55" s="164">
        <v>67.805999999999997</v>
      </c>
      <c r="FO55" s="164">
        <v>-131.24</v>
      </c>
      <c r="FP55" s="164">
        <v>-121.67</v>
      </c>
      <c r="FQ55" s="164">
        <v>-43.826000000000001</v>
      </c>
      <c r="FR55" s="164">
        <v>-40.478999999999999</v>
      </c>
      <c r="FS55" s="164">
        <v>18.277000000000001</v>
      </c>
      <c r="FT55" s="164">
        <v>0.97440000000000004</v>
      </c>
      <c r="FU55" s="164">
        <v>-11.929</v>
      </c>
      <c r="FV55" s="164">
        <v>18.71</v>
      </c>
      <c r="FW55" s="164">
        <v>-45.841999999999999</v>
      </c>
      <c r="FX55" s="164">
        <v>10.616</v>
      </c>
      <c r="FY55" s="164">
        <v>-12.135999999999999</v>
      </c>
      <c r="FZ55" s="164">
        <v>4.2789000000000001</v>
      </c>
      <c r="GA55" s="164">
        <v>7.8436000000000003</v>
      </c>
      <c r="GB55" s="164">
        <v>27.879000000000001</v>
      </c>
      <c r="GC55" s="164">
        <v>125.15</v>
      </c>
      <c r="GD55" s="164">
        <v>135.9</v>
      </c>
      <c r="GE55" s="164">
        <v>14</v>
      </c>
      <c r="GF55" s="164">
        <v>82.825000000000003</v>
      </c>
      <c r="GG55" s="164">
        <v>20.5</v>
      </c>
      <c r="GH55" s="164">
        <v>-17.231999999999999</v>
      </c>
      <c r="GI55" s="164">
        <v>-2.5808</v>
      </c>
      <c r="GJ55" s="164">
        <v>3.0226000000000002</v>
      </c>
      <c r="GK55" s="164">
        <v>1.8061</v>
      </c>
      <c r="GL55" s="164">
        <v>6.6000000000000003E-2</v>
      </c>
      <c r="GM55" s="164">
        <v>0</v>
      </c>
      <c r="GN55" s="164">
        <v>-14.409000000000001</v>
      </c>
      <c r="GO55" s="164">
        <v>-27.343</v>
      </c>
      <c r="GP55" s="164">
        <v>23.292000000000002</v>
      </c>
      <c r="GQ55" s="164">
        <v>43.612000000000002</v>
      </c>
      <c r="GR55" s="164">
        <v>102.53</v>
      </c>
      <c r="GS55" s="164">
        <v>63.121000000000002</v>
      </c>
      <c r="GT55" s="164">
        <v>-150.63999999999999</v>
      </c>
      <c r="GU55" s="164">
        <v>-19.771999999999998</v>
      </c>
      <c r="GV55" s="164">
        <v>33.438000000000002</v>
      </c>
      <c r="GW55" s="164">
        <v>-37.46</v>
      </c>
      <c r="GX55" s="164">
        <v>10.180999999999999</v>
      </c>
      <c r="GY55" s="164">
        <v>0</v>
      </c>
      <c r="GZ55" s="164">
        <v>0</v>
      </c>
      <c r="HA55" s="164">
        <v>11</v>
      </c>
      <c r="HB55" s="164">
        <v>151.72</v>
      </c>
      <c r="HC55" s="164">
        <v>153.85</v>
      </c>
      <c r="HD55" s="164">
        <v>279.5</v>
      </c>
      <c r="HE55" s="164">
        <v>-278.97000000000003</v>
      </c>
      <c r="HF55" s="164">
        <v>-588.23</v>
      </c>
      <c r="HG55" s="164">
        <v>587.49</v>
      </c>
      <c r="HH55" s="164">
        <v>601.41</v>
      </c>
      <c r="HI55" s="164">
        <v>-144.77000000000001</v>
      </c>
      <c r="HJ55" s="164">
        <v>-145.29</v>
      </c>
      <c r="HK55" s="164">
        <v>-57.957999999999998</v>
      </c>
      <c r="HL55" s="164">
        <v>-49.908000000000001</v>
      </c>
      <c r="HM55" s="164">
        <v>43.075000000000003</v>
      </c>
      <c r="HN55" s="164">
        <v>40.726999999999997</v>
      </c>
      <c r="HO55" s="164">
        <v>-133.19</v>
      </c>
      <c r="HP55" s="164">
        <v>-133.33000000000001</v>
      </c>
      <c r="HQ55" s="164">
        <v>65.096999999999994</v>
      </c>
      <c r="HR55" s="164">
        <v>64.481999999999999</v>
      </c>
      <c r="HS55" s="164">
        <v>-52.543999999999997</v>
      </c>
      <c r="HT55" s="164">
        <v>-51.287999999999997</v>
      </c>
      <c r="HU55" s="164">
        <v>93.8</v>
      </c>
      <c r="HV55" s="164">
        <v>92.12</v>
      </c>
      <c r="HW55" s="164">
        <v>56.7</v>
      </c>
      <c r="HX55" s="164">
        <v>58.7</v>
      </c>
      <c r="HY55" s="164">
        <v>22.416</v>
      </c>
      <c r="HZ55" s="164">
        <v>33.200000000000003</v>
      </c>
      <c r="IA55" s="164">
        <v>-355.72</v>
      </c>
      <c r="IB55" s="164">
        <v>114.13</v>
      </c>
      <c r="IC55" s="164">
        <v>113.37</v>
      </c>
      <c r="ID55" s="164">
        <v>15</v>
      </c>
      <c r="IE55" s="164">
        <v>8.6</v>
      </c>
      <c r="IF55" s="164">
        <v>-62.5</v>
      </c>
      <c r="IG55" s="164">
        <v>-63</v>
      </c>
      <c r="IH55" s="164">
        <v>1.4827999999999999</v>
      </c>
      <c r="II55" s="164">
        <v>1.246</v>
      </c>
      <c r="IJ55" s="164">
        <v>-590.27</v>
      </c>
      <c r="IK55" s="164">
        <v>-302.43</v>
      </c>
      <c r="IL55" s="164">
        <v>521.80999999999995</v>
      </c>
      <c r="IM55" s="164">
        <v>384.47</v>
      </c>
      <c r="IN55" s="164">
        <v>-64.326999999999998</v>
      </c>
      <c r="IO55" s="164">
        <v>-401.67</v>
      </c>
      <c r="IP55" s="164">
        <v>402.44</v>
      </c>
      <c r="IQ55" s="164">
        <v>-146.47</v>
      </c>
      <c r="IR55" s="164">
        <v>-320.39999999999998</v>
      </c>
      <c r="IS55" s="164">
        <v>-396.96</v>
      </c>
      <c r="IT55" s="164">
        <v>120.78</v>
      </c>
      <c r="IU55" s="164">
        <v>122.06</v>
      </c>
      <c r="IV55" s="164">
        <v>152.26</v>
      </c>
      <c r="IW55" s="164">
        <v>-504.42</v>
      </c>
      <c r="IX55" s="164">
        <v>247.07</v>
      </c>
      <c r="IY55" s="164">
        <v>-258.93</v>
      </c>
      <c r="IZ55" s="164">
        <v>260.68</v>
      </c>
      <c r="JA55" s="164">
        <v>-7.2496999999999998</v>
      </c>
      <c r="JB55" s="164">
        <v>30.954999999999998</v>
      </c>
      <c r="JC55" s="164">
        <v>20.239000000000001</v>
      </c>
      <c r="JD55" s="164">
        <v>0.90500000000000003</v>
      </c>
      <c r="JE55" s="164">
        <v>0.89700000000000002</v>
      </c>
      <c r="JF55" s="164">
        <v>-19.920000000000002</v>
      </c>
      <c r="JG55" s="164">
        <v>3.7599</v>
      </c>
      <c r="JH55" s="164">
        <v>8.7101000000000006</v>
      </c>
      <c r="JI55" s="164">
        <v>-4.5090000000000003</v>
      </c>
      <c r="JJ55" s="164">
        <v>-43.476999999999997</v>
      </c>
      <c r="JK55" s="164">
        <v>-16.169</v>
      </c>
      <c r="JL55" s="164">
        <v>40.298999999999999</v>
      </c>
      <c r="JM55" s="164">
        <v>53.91</v>
      </c>
      <c r="JN55" s="164">
        <v>54.026000000000003</v>
      </c>
      <c r="JO55" s="164">
        <v>0</v>
      </c>
      <c r="JP55" s="164">
        <v>0</v>
      </c>
      <c r="JQ55" s="164">
        <v>27.814</v>
      </c>
      <c r="JR55" s="164">
        <v>27.965</v>
      </c>
      <c r="JS55" s="164">
        <v>28.456</v>
      </c>
      <c r="JT55" s="165"/>
      <c r="JU55" s="164">
        <v>-7.4</v>
      </c>
      <c r="JV55" s="164">
        <v>21.395</v>
      </c>
      <c r="JW55" s="164">
        <v>7.0698999999999996</v>
      </c>
      <c r="JX55" s="164">
        <v>8.6998999999999995</v>
      </c>
      <c r="JY55" s="164">
        <v>-45.293999999999997</v>
      </c>
      <c r="JZ55" s="164">
        <v>77.962999999999994</v>
      </c>
      <c r="KA55" s="164">
        <v>58.286000000000001</v>
      </c>
      <c r="KB55" s="164">
        <v>-44.814999999999998</v>
      </c>
      <c r="KC55" s="164">
        <v>-76.048000000000002</v>
      </c>
      <c r="KD55" s="164">
        <v>48.548999999999999</v>
      </c>
      <c r="KE55" s="164">
        <v>27.672999999999998</v>
      </c>
      <c r="KF55" s="164">
        <v>-0.9</v>
      </c>
      <c r="KG55" s="164">
        <v>0</v>
      </c>
      <c r="KH55" s="164">
        <v>14.311999999999999</v>
      </c>
      <c r="KI55" s="164">
        <v>162.47</v>
      </c>
    </row>
    <row r="56" spans="1:295" ht="18" customHeight="1" x14ac:dyDescent="0.25">
      <c r="A56" s="161" t="s">
        <v>830</v>
      </c>
      <c r="B56" s="161" t="s">
        <v>74</v>
      </c>
      <c r="C56" s="167">
        <v>0</v>
      </c>
      <c r="D56" s="167">
        <v>18.849</v>
      </c>
      <c r="E56" s="167">
        <v>-37.844000000000001</v>
      </c>
      <c r="F56" s="167">
        <v>10.164</v>
      </c>
      <c r="G56" s="167">
        <v>20.108000000000001</v>
      </c>
      <c r="H56" s="167">
        <v>9.8282000000000007</v>
      </c>
      <c r="I56" s="167">
        <v>40.008000000000003</v>
      </c>
      <c r="J56" s="167">
        <v>-70.950999999999993</v>
      </c>
      <c r="K56" s="167">
        <v>44.911000000000001</v>
      </c>
      <c r="L56" s="167">
        <v>22.850999999999999</v>
      </c>
      <c r="M56" s="167">
        <v>-22.132999999999999</v>
      </c>
      <c r="N56" s="167">
        <v>-8.8800000000000008</v>
      </c>
      <c r="O56" s="167">
        <v>-26.474</v>
      </c>
      <c r="P56" s="167">
        <v>24.2</v>
      </c>
      <c r="Q56" s="167">
        <v>9.1079000000000008</v>
      </c>
      <c r="R56" s="167">
        <v>-24.2</v>
      </c>
      <c r="S56" s="167">
        <v>13.21</v>
      </c>
      <c r="T56" s="167">
        <v>143.79</v>
      </c>
      <c r="U56" s="167">
        <v>9.9278999999999993</v>
      </c>
      <c r="V56" s="167">
        <v>9.8690999999999995</v>
      </c>
      <c r="W56" s="167">
        <v>16.462</v>
      </c>
      <c r="X56" s="167">
        <v>0</v>
      </c>
      <c r="Y56" s="167">
        <v>21.66</v>
      </c>
      <c r="Z56" s="167">
        <v>6.9402999999999997</v>
      </c>
      <c r="AA56" s="168"/>
      <c r="AB56" s="167">
        <v>113</v>
      </c>
      <c r="AC56" s="167">
        <v>-73.19</v>
      </c>
      <c r="AD56" s="167">
        <v>-72.98</v>
      </c>
      <c r="AE56" s="167">
        <v>19.951000000000001</v>
      </c>
      <c r="AF56" s="167">
        <v>8.8800000000000008</v>
      </c>
      <c r="AG56" s="167">
        <v>24.2</v>
      </c>
      <c r="AH56" s="167">
        <v>8.4019999999999992</v>
      </c>
      <c r="AI56" s="167">
        <v>0.14799999999999999</v>
      </c>
      <c r="AJ56" s="167">
        <v>-29.209</v>
      </c>
      <c r="AK56" s="167">
        <v>-29.228999999999999</v>
      </c>
      <c r="AL56" s="167">
        <v>-16.54</v>
      </c>
      <c r="AM56" s="167">
        <v>29.149000000000001</v>
      </c>
      <c r="AN56" s="167">
        <v>29.459</v>
      </c>
      <c r="AO56" s="167">
        <v>11.79</v>
      </c>
      <c r="AP56" s="167">
        <v>1.4919</v>
      </c>
      <c r="AQ56" s="167">
        <v>56.182000000000002</v>
      </c>
      <c r="AR56" s="167">
        <v>58.259</v>
      </c>
      <c r="AS56" s="167">
        <v>0</v>
      </c>
      <c r="AT56" s="167">
        <v>-43.268000000000001</v>
      </c>
      <c r="AU56" s="167">
        <v>-43.588999999999999</v>
      </c>
      <c r="AV56" s="167">
        <v>20.111999999999998</v>
      </c>
      <c r="AW56" s="167">
        <v>20.405999999999999</v>
      </c>
      <c r="AX56" s="167">
        <v>52.512</v>
      </c>
      <c r="AY56" s="167">
        <v>52.645000000000003</v>
      </c>
      <c r="AZ56" s="167">
        <v>-2.0937999999999999</v>
      </c>
      <c r="BA56" s="167">
        <v>-12.212999999999999</v>
      </c>
      <c r="BB56" s="167">
        <v>-239.71</v>
      </c>
      <c r="BC56" s="167">
        <v>37.012999999999998</v>
      </c>
      <c r="BD56" s="167">
        <v>-18.199000000000002</v>
      </c>
      <c r="BE56" s="167">
        <v>-18.099</v>
      </c>
      <c r="BF56" s="167">
        <v>48.996000000000002</v>
      </c>
      <c r="BG56" s="167">
        <v>48.676000000000002</v>
      </c>
      <c r="BH56" s="167">
        <v>-4.1805000000000003</v>
      </c>
      <c r="BI56" s="167">
        <v>-67.102000000000004</v>
      </c>
      <c r="BJ56" s="167">
        <v>-36.344999999999999</v>
      </c>
      <c r="BK56" s="167">
        <v>5.3133999999999997</v>
      </c>
      <c r="BL56" s="167">
        <v>0</v>
      </c>
      <c r="BM56" s="167">
        <v>0.62019999999999997</v>
      </c>
      <c r="BN56" s="167">
        <v>275.91000000000003</v>
      </c>
      <c r="BO56" s="167">
        <v>81.605999999999995</v>
      </c>
      <c r="BP56" s="167">
        <v>81.423000000000002</v>
      </c>
      <c r="BQ56" s="167">
        <v>-244.37</v>
      </c>
      <c r="BR56" s="167">
        <v>329.01</v>
      </c>
      <c r="BS56" s="167">
        <v>40.976999999999997</v>
      </c>
      <c r="BT56" s="167">
        <v>-67.570999999999998</v>
      </c>
      <c r="BU56" s="167">
        <v>66.899000000000001</v>
      </c>
      <c r="BV56" s="167">
        <v>78.438999999999993</v>
      </c>
      <c r="BW56" s="167">
        <v>20.7</v>
      </c>
      <c r="BX56" s="167">
        <v>17.228999999999999</v>
      </c>
      <c r="BY56" s="167">
        <v>49.84</v>
      </c>
      <c r="BZ56" s="167">
        <v>67.98</v>
      </c>
      <c r="CA56" s="167">
        <v>-73.403999999999996</v>
      </c>
      <c r="CB56" s="167">
        <v>-73.671999999999997</v>
      </c>
      <c r="CC56" s="167">
        <v>151.94999999999999</v>
      </c>
      <c r="CD56" s="167">
        <v>153.94</v>
      </c>
      <c r="CE56" s="167">
        <v>34.536000000000001</v>
      </c>
      <c r="CF56" s="167">
        <v>-118.12</v>
      </c>
      <c r="CG56" s="167">
        <v>-117.49</v>
      </c>
      <c r="CH56" s="167">
        <v>-0.68210000000000004</v>
      </c>
      <c r="CI56" s="167">
        <v>0</v>
      </c>
      <c r="CJ56" s="167">
        <v>19.57</v>
      </c>
      <c r="CK56" s="167">
        <v>25.984999999999999</v>
      </c>
      <c r="CL56" s="167">
        <v>83.599000000000004</v>
      </c>
      <c r="CM56" s="167">
        <v>74.5</v>
      </c>
      <c r="CN56" s="167">
        <v>-13.119</v>
      </c>
      <c r="CO56" s="167">
        <v>37.085000000000001</v>
      </c>
      <c r="CP56" s="167">
        <v>36.094000000000001</v>
      </c>
      <c r="CQ56" s="167">
        <v>36.832999999999998</v>
      </c>
      <c r="CR56" s="167">
        <v>46.08</v>
      </c>
      <c r="CS56" s="167">
        <v>46.457000000000001</v>
      </c>
      <c r="CT56" s="167">
        <v>-24.387</v>
      </c>
      <c r="CU56" s="167">
        <v>-57.125999999999998</v>
      </c>
      <c r="CV56" s="167">
        <v>-30.419</v>
      </c>
      <c r="CW56" s="167">
        <v>12.63</v>
      </c>
      <c r="CX56" s="167">
        <v>25.408999999999999</v>
      </c>
      <c r="CY56" s="167">
        <v>59.68</v>
      </c>
      <c r="CZ56" s="167">
        <v>37.975999999999999</v>
      </c>
      <c r="DA56" s="167">
        <v>35.893000000000001</v>
      </c>
      <c r="DB56" s="167">
        <v>-26.67</v>
      </c>
      <c r="DC56" s="167">
        <v>-2.2606999999999999</v>
      </c>
      <c r="DD56" s="167">
        <v>0</v>
      </c>
      <c r="DE56" s="167">
        <v>0</v>
      </c>
      <c r="DF56" s="167">
        <v>-67.753</v>
      </c>
      <c r="DG56" s="167">
        <v>-1E-4</v>
      </c>
      <c r="DH56" s="167">
        <v>-16.338000000000001</v>
      </c>
      <c r="DI56" s="167">
        <v>-74.3</v>
      </c>
      <c r="DJ56" s="167">
        <v>-74.198999999999998</v>
      </c>
      <c r="DK56" s="167">
        <v>28.16</v>
      </c>
      <c r="DL56" s="167">
        <v>40.145000000000003</v>
      </c>
      <c r="DM56" s="167">
        <v>43.222000000000001</v>
      </c>
      <c r="DN56" s="167">
        <v>58.612000000000002</v>
      </c>
      <c r="DO56" s="167">
        <v>39.92</v>
      </c>
      <c r="DP56" s="167">
        <v>-2.96</v>
      </c>
      <c r="DQ56" s="167">
        <v>49.665999999999997</v>
      </c>
      <c r="DR56" s="167">
        <v>69.253</v>
      </c>
      <c r="DS56" s="167">
        <v>-9.44</v>
      </c>
      <c r="DT56" s="167">
        <v>-9.4899000000000004</v>
      </c>
      <c r="DU56" s="167">
        <v>72.92</v>
      </c>
      <c r="DV56" s="167">
        <v>60.19</v>
      </c>
      <c r="DW56" s="167">
        <v>69.471999999999994</v>
      </c>
      <c r="DX56" s="167">
        <v>68.198999999999998</v>
      </c>
      <c r="DY56" s="167">
        <v>-62.331000000000003</v>
      </c>
      <c r="DZ56" s="167">
        <v>-60.9</v>
      </c>
      <c r="EA56" s="167">
        <v>133.01</v>
      </c>
      <c r="EB56" s="167">
        <v>96.460999999999999</v>
      </c>
      <c r="EC56" s="167">
        <v>92.72</v>
      </c>
      <c r="ED56" s="167">
        <v>95.665000000000006</v>
      </c>
      <c r="EE56" s="167">
        <v>86.308000000000007</v>
      </c>
      <c r="EF56" s="167">
        <v>66.387</v>
      </c>
      <c r="EG56" s="167">
        <v>-27.23</v>
      </c>
      <c r="EH56" s="167">
        <v>254.59</v>
      </c>
      <c r="EI56" s="167">
        <v>354.71</v>
      </c>
      <c r="EJ56" s="167">
        <v>0</v>
      </c>
      <c r="EK56" s="167">
        <v>-25.532</v>
      </c>
      <c r="EL56" s="167">
        <v>-27.152000000000001</v>
      </c>
      <c r="EM56" s="167">
        <v>0</v>
      </c>
      <c r="EN56" s="167">
        <v>4.5254000000000003</v>
      </c>
      <c r="EO56" s="167">
        <v>-48.345999999999997</v>
      </c>
      <c r="EP56" s="167">
        <v>121.39</v>
      </c>
      <c r="EQ56" s="167">
        <v>-78.841999999999999</v>
      </c>
      <c r="ER56" s="167">
        <v>-80.509</v>
      </c>
      <c r="ES56" s="167">
        <v>-30.594999999999999</v>
      </c>
      <c r="ET56" s="167">
        <v>0</v>
      </c>
      <c r="EU56" s="167">
        <v>-24.908999999999999</v>
      </c>
      <c r="EV56" s="167">
        <v>81.3</v>
      </c>
      <c r="EW56" s="167">
        <v>9.2041000000000004</v>
      </c>
      <c r="EX56" s="167">
        <v>-32.192999999999998</v>
      </c>
      <c r="EY56" s="167">
        <v>-38.292999999999999</v>
      </c>
      <c r="EZ56" s="167">
        <v>-37.633000000000003</v>
      </c>
      <c r="FA56" s="167">
        <v>6.8846999999999996</v>
      </c>
      <c r="FB56" s="167">
        <v>-64.448999999999998</v>
      </c>
      <c r="FC56" s="167">
        <v>31.905000000000001</v>
      </c>
      <c r="FD56" s="167">
        <v>25.04</v>
      </c>
      <c r="FE56" s="167">
        <v>0</v>
      </c>
      <c r="FF56" s="167">
        <v>0</v>
      </c>
      <c r="FG56" s="167">
        <v>38.723999999999997</v>
      </c>
      <c r="FH56" s="167">
        <v>38.744</v>
      </c>
      <c r="FI56" s="167">
        <v>37.996000000000002</v>
      </c>
      <c r="FJ56" s="167">
        <v>73.680000000000007</v>
      </c>
      <c r="FK56" s="167">
        <v>74.685000000000002</v>
      </c>
      <c r="FL56" s="167">
        <v>-174.48</v>
      </c>
      <c r="FM56" s="167">
        <v>64.784999999999997</v>
      </c>
      <c r="FN56" s="167">
        <v>64.709999999999994</v>
      </c>
      <c r="FO56" s="167">
        <v>-132.41999999999999</v>
      </c>
      <c r="FP56" s="167">
        <v>-123.83</v>
      </c>
      <c r="FQ56" s="167">
        <v>-43.072000000000003</v>
      </c>
      <c r="FR56" s="167">
        <v>-39.139000000000003</v>
      </c>
      <c r="FS56" s="167">
        <v>18.088999999999999</v>
      </c>
      <c r="FT56" s="167">
        <v>0.91579999999999995</v>
      </c>
      <c r="FU56" s="167">
        <v>-11.558999999999999</v>
      </c>
      <c r="FV56" s="167">
        <v>17.53</v>
      </c>
      <c r="FW56" s="167">
        <v>-44.191000000000003</v>
      </c>
      <c r="FX56" s="167">
        <v>11.202999999999999</v>
      </c>
      <c r="FY56" s="167">
        <v>-12.465</v>
      </c>
      <c r="FZ56" s="167">
        <v>4.2750000000000004</v>
      </c>
      <c r="GA56" s="167">
        <v>7.7485999999999997</v>
      </c>
      <c r="GB56" s="167">
        <v>27.54</v>
      </c>
      <c r="GC56" s="167">
        <v>127.01</v>
      </c>
      <c r="GD56" s="167">
        <v>133.6</v>
      </c>
      <c r="GE56" s="167">
        <v>13.4</v>
      </c>
      <c r="GF56" s="167">
        <v>80.403999999999996</v>
      </c>
      <c r="GG56" s="167">
        <v>20.6</v>
      </c>
      <c r="GH56" s="167">
        <v>-16.988</v>
      </c>
      <c r="GI56" s="167">
        <v>-3.2624</v>
      </c>
      <c r="GJ56" s="167">
        <v>3.4752999999999998</v>
      </c>
      <c r="GK56" s="167">
        <v>1.6654</v>
      </c>
      <c r="GL56" s="167">
        <v>6.6000000000000003E-2</v>
      </c>
      <c r="GM56" s="167">
        <v>0</v>
      </c>
      <c r="GN56" s="167">
        <v>-13.945</v>
      </c>
      <c r="GO56" s="167">
        <v>-25.536000000000001</v>
      </c>
      <c r="GP56" s="167">
        <v>21.324000000000002</v>
      </c>
      <c r="GQ56" s="167">
        <v>39.747</v>
      </c>
      <c r="GR56" s="167">
        <v>100.98</v>
      </c>
      <c r="GS56" s="167">
        <v>62.524999999999999</v>
      </c>
      <c r="GT56" s="167">
        <v>-148.86000000000001</v>
      </c>
      <c r="GU56" s="167">
        <v>-18.62</v>
      </c>
      <c r="GV56" s="167">
        <v>32.35</v>
      </c>
      <c r="GW56" s="167">
        <v>-33.183999999999997</v>
      </c>
      <c r="GX56" s="167">
        <v>9.8561999999999994</v>
      </c>
      <c r="GY56" s="167">
        <v>0</v>
      </c>
      <c r="GZ56" s="167">
        <v>0</v>
      </c>
      <c r="HA56" s="167">
        <v>11</v>
      </c>
      <c r="HB56" s="167">
        <v>153.9</v>
      </c>
      <c r="HC56" s="167">
        <v>151.88</v>
      </c>
      <c r="HD56" s="167">
        <v>274.10000000000002</v>
      </c>
      <c r="HE56" s="167">
        <v>-273.04000000000002</v>
      </c>
      <c r="HF56" s="167">
        <v>-590.02</v>
      </c>
      <c r="HG56" s="167">
        <v>592.66</v>
      </c>
      <c r="HH56" s="167">
        <v>616.34</v>
      </c>
      <c r="HI56" s="167">
        <v>-145.63999999999999</v>
      </c>
      <c r="HJ56" s="167">
        <v>-144.75</v>
      </c>
      <c r="HK56" s="167">
        <v>-60.399000000000001</v>
      </c>
      <c r="HL56" s="167">
        <v>-52.991</v>
      </c>
      <c r="HM56" s="167">
        <v>43.43</v>
      </c>
      <c r="HN56" s="167">
        <v>47.201000000000001</v>
      </c>
      <c r="HO56" s="167">
        <v>-133.19</v>
      </c>
      <c r="HP56" s="167">
        <v>-133.33000000000001</v>
      </c>
      <c r="HQ56" s="167">
        <v>66.042000000000002</v>
      </c>
      <c r="HR56" s="167">
        <v>65.866</v>
      </c>
      <c r="HS56" s="167">
        <v>-48.975999999999999</v>
      </c>
      <c r="HT56" s="167">
        <v>-47.768999999999998</v>
      </c>
      <c r="HU56" s="167">
        <v>96.11</v>
      </c>
      <c r="HV56" s="167">
        <v>97.319000000000003</v>
      </c>
      <c r="HW56" s="167">
        <v>55</v>
      </c>
      <c r="HX56" s="167">
        <v>56.2</v>
      </c>
      <c r="HY56" s="167">
        <v>22.620999999999999</v>
      </c>
      <c r="HZ56" s="167">
        <v>31.84</v>
      </c>
      <c r="IA56" s="167">
        <v>-353.85</v>
      </c>
      <c r="IB56" s="167">
        <v>112.83</v>
      </c>
      <c r="IC56" s="167">
        <v>113.88</v>
      </c>
      <c r="ID56" s="167">
        <v>15</v>
      </c>
      <c r="IE56" s="167">
        <v>6.8</v>
      </c>
      <c r="IF56" s="167">
        <v>-63.4</v>
      </c>
      <c r="IG56" s="167">
        <v>-64</v>
      </c>
      <c r="IH56" s="167">
        <v>1.4827999999999999</v>
      </c>
      <c r="II56" s="167">
        <v>1.1896</v>
      </c>
      <c r="IJ56" s="167">
        <v>-602.36</v>
      </c>
      <c r="IK56" s="167">
        <v>-317.02</v>
      </c>
      <c r="IL56" s="167">
        <v>509.49</v>
      </c>
      <c r="IM56" s="167">
        <v>385.71</v>
      </c>
      <c r="IN56" s="167">
        <v>-23.731000000000002</v>
      </c>
      <c r="IO56" s="167">
        <v>-398.48</v>
      </c>
      <c r="IP56" s="167">
        <v>393.71</v>
      </c>
      <c r="IQ56" s="167">
        <v>-142.85</v>
      </c>
      <c r="IR56" s="167">
        <v>-315.60000000000002</v>
      </c>
      <c r="IS56" s="167">
        <v>-390.56</v>
      </c>
      <c r="IT56" s="167">
        <v>121.84</v>
      </c>
      <c r="IU56" s="167">
        <v>121.17</v>
      </c>
      <c r="IV56" s="167">
        <v>143.72</v>
      </c>
      <c r="IW56" s="167">
        <v>-503.24</v>
      </c>
      <c r="IX56" s="167">
        <v>243.73</v>
      </c>
      <c r="IY56" s="167">
        <v>-251.74</v>
      </c>
      <c r="IZ56" s="167">
        <v>255.9</v>
      </c>
      <c r="JA56" s="167">
        <v>-7.3567999999999998</v>
      </c>
      <c r="JB56" s="167">
        <v>30.954999999999998</v>
      </c>
      <c r="JC56" s="167">
        <v>19.84</v>
      </c>
      <c r="JD56" s="167">
        <v>1.0779000000000001</v>
      </c>
      <c r="JE56" s="167">
        <v>1.0709</v>
      </c>
      <c r="JF56" s="167">
        <v>-20.399000000000001</v>
      </c>
      <c r="JG56" s="167">
        <v>4.32</v>
      </c>
      <c r="JH56" s="167">
        <v>8.7373999999999992</v>
      </c>
      <c r="JI56" s="167">
        <v>-4.8324999999999996</v>
      </c>
      <c r="JJ56" s="167">
        <v>-43.915999999999997</v>
      </c>
      <c r="JK56" s="167">
        <v>-16.257999999999999</v>
      </c>
      <c r="JL56" s="167">
        <v>41.9</v>
      </c>
      <c r="JM56" s="167">
        <v>55.706000000000003</v>
      </c>
      <c r="JN56" s="167">
        <v>53.820999999999998</v>
      </c>
      <c r="JO56" s="167">
        <v>0</v>
      </c>
      <c r="JP56" s="167">
        <v>0</v>
      </c>
      <c r="JQ56" s="167">
        <v>27.751000000000001</v>
      </c>
      <c r="JR56" s="167">
        <v>28.823</v>
      </c>
      <c r="JS56" s="167">
        <v>28.29</v>
      </c>
      <c r="JT56" s="168"/>
      <c r="JU56" s="167">
        <v>-6.5</v>
      </c>
      <c r="JV56" s="167">
        <v>21.530999999999999</v>
      </c>
      <c r="JW56" s="167">
        <v>6.5499000000000001</v>
      </c>
      <c r="JX56" s="167">
        <v>8.6998999999999995</v>
      </c>
      <c r="JY56" s="167">
        <v>-48.341999999999999</v>
      </c>
      <c r="JZ56" s="167">
        <v>79.772999999999996</v>
      </c>
      <c r="KA56" s="167">
        <v>61.756</v>
      </c>
      <c r="KB56" s="167">
        <v>-48.875</v>
      </c>
      <c r="KC56" s="167">
        <v>-78.025999999999996</v>
      </c>
      <c r="KD56" s="167">
        <v>51.319000000000003</v>
      </c>
      <c r="KE56" s="167">
        <v>26.443000000000001</v>
      </c>
      <c r="KF56" s="167">
        <v>-1.2999000000000001</v>
      </c>
      <c r="KG56" s="167">
        <v>1.3998999999999999</v>
      </c>
      <c r="KH56" s="167">
        <v>31.286999999999999</v>
      </c>
      <c r="KI56" s="167">
        <v>142.66999999999999</v>
      </c>
    </row>
    <row r="57" spans="1:295" x14ac:dyDescent="0.25">
      <c r="A57" s="233" t="s">
        <v>842</v>
      </c>
      <c r="B57" s="233"/>
      <c r="C57" s="171">
        <v>0</v>
      </c>
      <c r="D57" s="171">
        <v>24.471</v>
      </c>
      <c r="E57" s="171">
        <v>-34.341999999999999</v>
      </c>
      <c r="F57" s="171">
        <v>14.032</v>
      </c>
      <c r="G57" s="171">
        <v>27.792000000000002</v>
      </c>
      <c r="H57" s="171">
        <v>25.352</v>
      </c>
      <c r="I57" s="171">
        <v>55.06</v>
      </c>
      <c r="J57" s="171">
        <v>-57.234999999999999</v>
      </c>
      <c r="K57" s="171">
        <v>62.298999999999999</v>
      </c>
      <c r="L57" s="171">
        <v>31.859000000000002</v>
      </c>
      <c r="M57" s="171">
        <v>-19.254000000000001</v>
      </c>
      <c r="N57" s="171">
        <v>-4.4400000000000004</v>
      </c>
      <c r="O57" s="171">
        <v>-22.93</v>
      </c>
      <c r="P57" s="171">
        <v>41.798999999999999</v>
      </c>
      <c r="Q57" s="171">
        <v>19.870999999999999</v>
      </c>
      <c r="R57" s="171">
        <v>-19.798999999999999</v>
      </c>
      <c r="S57" s="171">
        <v>13.952999999999999</v>
      </c>
      <c r="T57" s="171">
        <v>228.82</v>
      </c>
      <c r="U57" s="171">
        <v>14.826000000000001</v>
      </c>
      <c r="V57" s="171">
        <v>15.042</v>
      </c>
      <c r="W57" s="171">
        <v>24.882000000000001</v>
      </c>
      <c r="X57" s="171">
        <v>0</v>
      </c>
      <c r="Y57" s="171">
        <v>23.053000000000001</v>
      </c>
      <c r="Z57" s="171">
        <v>8.0364000000000004</v>
      </c>
      <c r="AA57" s="171">
        <v>0</v>
      </c>
      <c r="AB57" s="171">
        <v>113</v>
      </c>
      <c r="AC57" s="171">
        <v>-73.028999999999996</v>
      </c>
      <c r="AD57" s="171">
        <v>-72.778999999999996</v>
      </c>
      <c r="AE57" s="171">
        <v>23.628</v>
      </c>
      <c r="AF57" s="171">
        <v>51.06</v>
      </c>
      <c r="AG57" s="171">
        <v>46.2</v>
      </c>
      <c r="AH57" s="171">
        <v>15.727</v>
      </c>
      <c r="AI57" s="171">
        <v>0.19700000000000001</v>
      </c>
      <c r="AJ57" s="171">
        <v>-24.329000000000001</v>
      </c>
      <c r="AK57" s="171">
        <v>-24.329000000000001</v>
      </c>
      <c r="AL57" s="171">
        <v>-15.239000000000001</v>
      </c>
      <c r="AM57" s="171">
        <v>54.27</v>
      </c>
      <c r="AN57" s="171">
        <v>54.348999999999997</v>
      </c>
      <c r="AO57" s="171">
        <v>18.007000000000001</v>
      </c>
      <c r="AP57" s="171">
        <v>16.114000000000001</v>
      </c>
      <c r="AQ57" s="171">
        <v>73.12</v>
      </c>
      <c r="AR57" s="171">
        <v>75.760000000000005</v>
      </c>
      <c r="AS57" s="171">
        <v>0</v>
      </c>
      <c r="AT57" s="171">
        <v>-39.517000000000003</v>
      </c>
      <c r="AU57" s="171">
        <v>-39.045000000000002</v>
      </c>
      <c r="AV57" s="171">
        <v>36.192999999999998</v>
      </c>
      <c r="AW57" s="171">
        <v>35.206000000000003</v>
      </c>
      <c r="AX57" s="171">
        <v>159.66999999999999</v>
      </c>
      <c r="AY57" s="171">
        <v>163.69</v>
      </c>
      <c r="AZ57" s="171">
        <v>1.0631999999999999</v>
      </c>
      <c r="BA57" s="171">
        <v>6.5961999999999996</v>
      </c>
      <c r="BB57" s="171">
        <v>-139.88999999999999</v>
      </c>
      <c r="BC57" s="171">
        <v>38.460999999999999</v>
      </c>
      <c r="BD57" s="171">
        <v>0</v>
      </c>
      <c r="BE57" s="171">
        <v>0</v>
      </c>
      <c r="BF57" s="171">
        <v>65.048000000000002</v>
      </c>
      <c r="BG57" s="171">
        <v>64.087999999999994</v>
      </c>
      <c r="BH57" s="171">
        <v>-2.9337</v>
      </c>
      <c r="BI57" s="171">
        <v>-67.102000000000004</v>
      </c>
      <c r="BJ57" s="171">
        <v>0</v>
      </c>
      <c r="BK57" s="171">
        <v>7.1220999999999997</v>
      </c>
      <c r="BL57" s="171">
        <v>7.1746999999999996</v>
      </c>
      <c r="BM57" s="171">
        <v>4.7817999999999996</v>
      </c>
      <c r="BN57" s="171">
        <v>448.46</v>
      </c>
      <c r="BO57" s="171">
        <v>126.07</v>
      </c>
      <c r="BP57" s="171">
        <v>126.22</v>
      </c>
      <c r="BQ57" s="171">
        <v>50.502000000000002</v>
      </c>
      <c r="BR57" s="171">
        <v>500.42</v>
      </c>
      <c r="BS57" s="171">
        <v>40.976999999999997</v>
      </c>
      <c r="BT57" s="171">
        <v>-39.612000000000002</v>
      </c>
      <c r="BU57" s="171">
        <v>132.35</v>
      </c>
      <c r="BV57" s="171">
        <v>97.120999999999995</v>
      </c>
      <c r="BW57" s="171">
        <v>26.629000000000001</v>
      </c>
      <c r="BX57" s="171">
        <v>31.03</v>
      </c>
      <c r="BY57" s="171">
        <v>66.150000000000006</v>
      </c>
      <c r="BZ57" s="171">
        <v>77.739000000000004</v>
      </c>
      <c r="CA57" s="171">
        <v>-71.930000000000007</v>
      </c>
      <c r="CB57" s="171">
        <v>-70.724999999999994</v>
      </c>
      <c r="CC57" s="171">
        <v>152.88</v>
      </c>
      <c r="CD57" s="171">
        <v>153.94</v>
      </c>
      <c r="CE57" s="171">
        <v>44.387</v>
      </c>
      <c r="CF57" s="171">
        <v>-57.801000000000002</v>
      </c>
      <c r="CG57" s="171">
        <v>-57.953000000000003</v>
      </c>
      <c r="CH57" s="171">
        <v>14.12</v>
      </c>
      <c r="CI57" s="171">
        <v>0</v>
      </c>
      <c r="CJ57" s="171">
        <v>19.57</v>
      </c>
      <c r="CK57" s="171">
        <v>25.984999999999999</v>
      </c>
      <c r="CL57" s="171">
        <v>83.599000000000004</v>
      </c>
      <c r="CM57" s="171">
        <v>145.5</v>
      </c>
      <c r="CN57" s="171">
        <v>-9.59</v>
      </c>
      <c r="CO57" s="171">
        <v>56.314</v>
      </c>
      <c r="CP57" s="171">
        <v>54.822000000000003</v>
      </c>
      <c r="CQ57" s="171">
        <v>54.905000000000001</v>
      </c>
      <c r="CR57" s="171">
        <v>47.933</v>
      </c>
      <c r="CS57" s="171">
        <v>48.384</v>
      </c>
      <c r="CT57" s="171">
        <v>1</v>
      </c>
      <c r="CU57" s="171">
        <v>-14.972</v>
      </c>
      <c r="CV57" s="171">
        <v>3.0011000000000001</v>
      </c>
      <c r="CW57" s="171">
        <v>17.268999999999998</v>
      </c>
      <c r="CX57" s="171">
        <v>41.819000000000003</v>
      </c>
      <c r="CY57" s="171">
        <v>70.58</v>
      </c>
      <c r="CZ57" s="171">
        <v>50.631999999999998</v>
      </c>
      <c r="DA57" s="171">
        <v>48.051000000000002</v>
      </c>
      <c r="DB57" s="171">
        <v>-22.85</v>
      </c>
      <c r="DC57" s="171">
        <v>-2.0095000000000001</v>
      </c>
      <c r="DD57" s="171">
        <v>71.992000000000004</v>
      </c>
      <c r="DE57" s="171">
        <v>71.507999999999996</v>
      </c>
      <c r="DF57" s="171">
        <v>-32.585000000000001</v>
      </c>
      <c r="DG57" s="171">
        <v>1E-4</v>
      </c>
      <c r="DH57" s="171">
        <v>-13.874000000000001</v>
      </c>
      <c r="DI57" s="171">
        <v>-65.3</v>
      </c>
      <c r="DJ57" s="171">
        <v>-69.698999999999998</v>
      </c>
      <c r="DK57" s="171">
        <v>29.693000000000001</v>
      </c>
      <c r="DL57" s="171">
        <v>58.601999999999997</v>
      </c>
      <c r="DM57" s="171">
        <v>66.233999999999995</v>
      </c>
      <c r="DN57" s="171">
        <v>84.393000000000001</v>
      </c>
      <c r="DO57" s="171">
        <v>57.97</v>
      </c>
      <c r="DP57" s="171">
        <v>-0.15</v>
      </c>
      <c r="DQ57" s="171">
        <v>56.524000000000001</v>
      </c>
      <c r="DR57" s="171">
        <v>97.832999999999998</v>
      </c>
      <c r="DS57" s="171">
        <v>-9.44</v>
      </c>
      <c r="DT57" s="171">
        <v>-9.4899000000000004</v>
      </c>
      <c r="DU57" s="171">
        <v>122.87</v>
      </c>
      <c r="DV57" s="171">
        <v>74.959999999999994</v>
      </c>
      <c r="DW57" s="171">
        <v>96.381</v>
      </c>
      <c r="DX57" s="171">
        <v>94.89</v>
      </c>
      <c r="DY57" s="171">
        <v>-61.595999999999997</v>
      </c>
      <c r="DZ57" s="171">
        <v>-60.045000000000002</v>
      </c>
      <c r="EA57" s="171">
        <v>183.7</v>
      </c>
      <c r="EB57" s="171">
        <v>143.71</v>
      </c>
      <c r="EC57" s="171">
        <v>138.22</v>
      </c>
      <c r="ED57" s="171">
        <v>140.05000000000001</v>
      </c>
      <c r="EE57" s="171">
        <v>115.73</v>
      </c>
      <c r="EF57" s="171">
        <v>104.31</v>
      </c>
      <c r="EG57" s="171">
        <v>-21.577999999999999</v>
      </c>
      <c r="EH57" s="171">
        <v>403.6</v>
      </c>
      <c r="EI57" s="171">
        <v>413.61</v>
      </c>
      <c r="EJ57" s="171">
        <v>0</v>
      </c>
      <c r="EK57" s="171">
        <v>-17.640999999999998</v>
      </c>
      <c r="EL57" s="171">
        <v>-19.436</v>
      </c>
      <c r="EM57" s="171">
        <v>69.048000000000002</v>
      </c>
      <c r="EN57" s="171">
        <v>35.18</v>
      </c>
      <c r="EO57" s="171">
        <v>-48.345999999999997</v>
      </c>
      <c r="EP57" s="171">
        <v>192.05</v>
      </c>
      <c r="EQ57" s="171">
        <v>-60.040999999999997</v>
      </c>
      <c r="ER57" s="171">
        <v>-61.106999999999999</v>
      </c>
      <c r="ES57" s="171">
        <v>39.313000000000002</v>
      </c>
      <c r="ET57" s="171">
        <v>19.619</v>
      </c>
      <c r="EU57" s="171">
        <v>-7.7798999999999996</v>
      </c>
      <c r="EV57" s="171">
        <v>132.19</v>
      </c>
      <c r="EW57" s="171">
        <v>15.103999999999999</v>
      </c>
      <c r="EX57" s="171">
        <v>12.718</v>
      </c>
      <c r="EY57" s="171">
        <v>-30.77</v>
      </c>
      <c r="EZ57" s="171">
        <v>-30.13</v>
      </c>
      <c r="FA57" s="171">
        <v>12.255000000000001</v>
      </c>
      <c r="FB57" s="171">
        <v>3.8875000000000002</v>
      </c>
      <c r="FC57" s="171">
        <v>60.448</v>
      </c>
      <c r="FD57" s="171">
        <v>25.986999999999998</v>
      </c>
      <c r="FE57" s="171">
        <v>0</v>
      </c>
      <c r="FF57" s="171">
        <v>0</v>
      </c>
      <c r="FG57" s="171">
        <v>41.654000000000003</v>
      </c>
      <c r="FH57" s="171">
        <v>41.249000000000002</v>
      </c>
      <c r="FI57" s="171">
        <v>40.713999999999999</v>
      </c>
      <c r="FJ57" s="171">
        <v>115.04</v>
      </c>
      <c r="FK57" s="171">
        <v>115.71</v>
      </c>
      <c r="FL57" s="171">
        <v>-120.73</v>
      </c>
      <c r="FM57" s="171">
        <v>99.921000000000006</v>
      </c>
      <c r="FN57" s="171">
        <v>99.087999999999994</v>
      </c>
      <c r="FO57" s="171">
        <v>-91.778000000000006</v>
      </c>
      <c r="FP57" s="171">
        <v>-78.891999999999996</v>
      </c>
      <c r="FQ57" s="171">
        <v>-32.877000000000002</v>
      </c>
      <c r="FR57" s="171">
        <v>-30.428999999999998</v>
      </c>
      <c r="FS57" s="171">
        <v>19.097000000000001</v>
      </c>
      <c r="FT57" s="171">
        <v>1.4907999999999999</v>
      </c>
      <c r="FU57" s="171">
        <v>-9.0899000000000001</v>
      </c>
      <c r="FV57" s="171">
        <v>23.63</v>
      </c>
      <c r="FW57" s="171">
        <v>-33.935000000000002</v>
      </c>
      <c r="FX57" s="171">
        <v>11.318</v>
      </c>
      <c r="FY57" s="171">
        <v>-10.677</v>
      </c>
      <c r="FZ57" s="171">
        <v>4.399</v>
      </c>
      <c r="GA57" s="171">
        <v>11.388999999999999</v>
      </c>
      <c r="GB57" s="171">
        <v>32.569000000000003</v>
      </c>
      <c r="GC57" s="171">
        <v>139.72</v>
      </c>
      <c r="GD57" s="171">
        <v>149.5</v>
      </c>
      <c r="GE57" s="171">
        <v>16.219000000000001</v>
      </c>
      <c r="GF57" s="171">
        <v>92.858999999999995</v>
      </c>
      <c r="GG57" s="171">
        <v>20.899000000000001</v>
      </c>
      <c r="GH57" s="171">
        <v>-13.927</v>
      </c>
      <c r="GI57" s="171">
        <v>1.0014000000000001</v>
      </c>
      <c r="GJ57" s="171">
        <v>4.2445000000000004</v>
      </c>
      <c r="GK57" s="171">
        <v>2.6562000000000001</v>
      </c>
      <c r="GL57" s="171">
        <v>13.507</v>
      </c>
      <c r="GM57" s="171">
        <v>0</v>
      </c>
      <c r="GN57" s="171">
        <v>-12.513999999999999</v>
      </c>
      <c r="GO57" s="171">
        <v>-22.071999999999999</v>
      </c>
      <c r="GP57" s="171">
        <v>24.425999999999998</v>
      </c>
      <c r="GQ57" s="171">
        <v>71.930999999999997</v>
      </c>
      <c r="GR57" s="171">
        <v>117.53</v>
      </c>
      <c r="GS57" s="171">
        <v>72.093999999999994</v>
      </c>
      <c r="GT57" s="171">
        <v>-130.62</v>
      </c>
      <c r="GU57" s="171">
        <v>-15.739000000000001</v>
      </c>
      <c r="GV57" s="171">
        <v>44.959000000000003</v>
      </c>
      <c r="GW57" s="171">
        <v>-26.972999999999999</v>
      </c>
      <c r="GX57" s="171">
        <v>12.59</v>
      </c>
      <c r="GY57" s="171">
        <v>9.7964000000000002</v>
      </c>
      <c r="GZ57" s="171">
        <v>9.3039000000000005</v>
      </c>
      <c r="HA57" s="171">
        <v>14.183999999999999</v>
      </c>
      <c r="HB57" s="171">
        <v>157.16999999999999</v>
      </c>
      <c r="HC57" s="171">
        <v>155.94</v>
      </c>
      <c r="HD57" s="171">
        <v>292.89</v>
      </c>
      <c r="HE57" s="171">
        <v>-253.72</v>
      </c>
      <c r="HF57" s="171">
        <v>-553.86</v>
      </c>
      <c r="HG57" s="171">
        <v>640.30999999999995</v>
      </c>
      <c r="HH57" s="171">
        <v>682</v>
      </c>
      <c r="HI57" s="171">
        <v>-73.599999999999994</v>
      </c>
      <c r="HJ57" s="171">
        <v>-75.504000000000005</v>
      </c>
      <c r="HK57" s="171">
        <v>-32.527999999999999</v>
      </c>
      <c r="HL57" s="171">
        <v>-23.210999999999999</v>
      </c>
      <c r="HM57" s="171">
        <v>43.691000000000003</v>
      </c>
      <c r="HN57" s="171">
        <v>47.201000000000001</v>
      </c>
      <c r="HO57" s="171">
        <v>-77.575999999999993</v>
      </c>
      <c r="HP57" s="171">
        <v>-63.710999999999999</v>
      </c>
      <c r="HQ57" s="171">
        <v>66.766999999999996</v>
      </c>
      <c r="HR57" s="171">
        <v>66.733999999999995</v>
      </c>
      <c r="HS57" s="171">
        <v>0.42880000000000001</v>
      </c>
      <c r="HT57" s="171">
        <v>8.8700000000000001E-2</v>
      </c>
      <c r="HU57" s="171">
        <v>107.01</v>
      </c>
      <c r="HV57" s="171">
        <v>106.62</v>
      </c>
      <c r="HW57" s="171">
        <v>61.798999999999999</v>
      </c>
      <c r="HX57" s="171">
        <v>62.598999999999997</v>
      </c>
      <c r="HY57" s="171">
        <v>22.827000000000002</v>
      </c>
      <c r="HZ57" s="171">
        <v>44.08</v>
      </c>
      <c r="IA57" s="171">
        <v>-334.6</v>
      </c>
      <c r="IB57" s="171">
        <v>115.41</v>
      </c>
      <c r="IC57" s="171">
        <v>115.73</v>
      </c>
      <c r="ID57" s="171">
        <v>19</v>
      </c>
      <c r="IE57" s="171">
        <v>25.1</v>
      </c>
      <c r="IF57" s="171">
        <v>-9.6</v>
      </c>
      <c r="IG57" s="171">
        <v>-9.6</v>
      </c>
      <c r="IH57" s="171">
        <v>1.6325000000000001</v>
      </c>
      <c r="II57" s="171">
        <v>1.3708</v>
      </c>
      <c r="IJ57" s="171">
        <v>-370.5</v>
      </c>
      <c r="IK57" s="171">
        <v>14.276</v>
      </c>
      <c r="IL57" s="171">
        <v>586.44000000000005</v>
      </c>
      <c r="IM57" s="171">
        <v>413.31</v>
      </c>
      <c r="IN57" s="171">
        <v>77.427999999999997</v>
      </c>
      <c r="IO57" s="171">
        <v>-243.53</v>
      </c>
      <c r="IP57" s="171">
        <v>447.31</v>
      </c>
      <c r="IQ57" s="171">
        <v>-28.834</v>
      </c>
      <c r="IR57" s="171">
        <v>-145.15</v>
      </c>
      <c r="IS57" s="171">
        <v>-230.3</v>
      </c>
      <c r="IT57" s="171">
        <v>144.55000000000001</v>
      </c>
      <c r="IU57" s="171">
        <v>146.16</v>
      </c>
      <c r="IV57" s="171">
        <v>236.91</v>
      </c>
      <c r="IW57" s="171">
        <v>-278.86</v>
      </c>
      <c r="IX57" s="171">
        <v>254.19</v>
      </c>
      <c r="IY57" s="171">
        <v>-174.53</v>
      </c>
      <c r="IZ57" s="171">
        <v>311.05</v>
      </c>
      <c r="JA57" s="171">
        <v>-4.6925999999999997</v>
      </c>
      <c r="JB57" s="171">
        <v>30.954999999999998</v>
      </c>
      <c r="JC57" s="171">
        <v>27.2</v>
      </c>
      <c r="JD57" s="171">
        <v>1.7989999999999999</v>
      </c>
      <c r="JE57" s="171">
        <v>1.796</v>
      </c>
      <c r="JF57" s="171">
        <v>-13.76</v>
      </c>
      <c r="JG57" s="171">
        <v>9.3598999999999997</v>
      </c>
      <c r="JH57" s="171">
        <v>12.35</v>
      </c>
      <c r="JI57" s="171">
        <v>-0.26090000000000002</v>
      </c>
      <c r="JJ57" s="171">
        <v>-31.318999999999999</v>
      </c>
      <c r="JK57" s="171">
        <v>-11.628</v>
      </c>
      <c r="JL57" s="171">
        <v>53.5</v>
      </c>
      <c r="JM57" s="171">
        <v>55.706000000000003</v>
      </c>
      <c r="JN57" s="171">
        <v>55.786999999999999</v>
      </c>
      <c r="JO57" s="171">
        <v>0</v>
      </c>
      <c r="JP57" s="171">
        <v>0</v>
      </c>
      <c r="JQ57" s="171">
        <v>28.378</v>
      </c>
      <c r="JR57" s="171">
        <v>28.823</v>
      </c>
      <c r="JS57" s="171">
        <v>28.513000000000002</v>
      </c>
      <c r="JT57" s="171">
        <v>0</v>
      </c>
      <c r="JU57" s="171">
        <v>-0.7</v>
      </c>
      <c r="JV57" s="171">
        <v>23.920999999999999</v>
      </c>
      <c r="JW57" s="171">
        <v>9.7698999999999998</v>
      </c>
      <c r="JX57" s="171">
        <v>8.6998999999999995</v>
      </c>
      <c r="JY57" s="171">
        <v>-11.442</v>
      </c>
      <c r="JZ57" s="171">
        <v>82.188000000000002</v>
      </c>
      <c r="KA57" s="171">
        <v>61.756</v>
      </c>
      <c r="KB57" s="171">
        <v>-9.6319999999999997</v>
      </c>
      <c r="KC57" s="171">
        <v>-56.363</v>
      </c>
      <c r="KD57" s="171">
        <v>51.731999999999999</v>
      </c>
      <c r="KE57" s="171">
        <v>43.319000000000003</v>
      </c>
      <c r="KF57" s="171">
        <v>15.6</v>
      </c>
      <c r="KG57" s="171">
        <v>7.5</v>
      </c>
      <c r="KH57" s="171">
        <v>63.441000000000003</v>
      </c>
      <c r="KI57" s="171">
        <v>307.16000000000003</v>
      </c>
    </row>
    <row r="58" spans="1:295" x14ac:dyDescent="0.25">
      <c r="A58" s="233" t="s">
        <v>843</v>
      </c>
      <c r="B58" s="233"/>
      <c r="C58" s="171">
        <v>0</v>
      </c>
      <c r="D58" s="171">
        <v>17.102</v>
      </c>
      <c r="E58" s="171">
        <v>-49.003999999999998</v>
      </c>
      <c r="F58" s="171">
        <v>-37.475000000000001</v>
      </c>
      <c r="G58" s="171">
        <v>19.321000000000002</v>
      </c>
      <c r="H58" s="171">
        <v>7.673</v>
      </c>
      <c r="I58" s="171">
        <v>38.896000000000001</v>
      </c>
      <c r="J58" s="171">
        <v>-111.87</v>
      </c>
      <c r="K58" s="171">
        <v>38.963999999999999</v>
      </c>
      <c r="L58" s="171">
        <v>19.777000000000001</v>
      </c>
      <c r="M58" s="171">
        <v>-31.013000000000002</v>
      </c>
      <c r="N58" s="171">
        <v>-51.06</v>
      </c>
      <c r="O58" s="171">
        <v>-47.819000000000003</v>
      </c>
      <c r="P58" s="171">
        <v>19.798999999999999</v>
      </c>
      <c r="Q58" s="171">
        <v>9.1079000000000008</v>
      </c>
      <c r="R58" s="171">
        <v>-41.798999999999999</v>
      </c>
      <c r="S58" s="171">
        <v>10.529</v>
      </c>
      <c r="T58" s="171">
        <v>116.994</v>
      </c>
      <c r="U58" s="171">
        <v>8.1992999999999991</v>
      </c>
      <c r="V58" s="171">
        <v>8.0333000000000006</v>
      </c>
      <c r="W58" s="171">
        <v>13.66</v>
      </c>
      <c r="X58" s="171">
        <v>0</v>
      </c>
      <c r="Y58" s="171">
        <v>17.713999999999999</v>
      </c>
      <c r="Z58" s="171">
        <v>4.2824</v>
      </c>
      <c r="AA58" s="171">
        <v>0</v>
      </c>
      <c r="AB58" s="171">
        <v>113</v>
      </c>
      <c r="AC58" s="171">
        <v>-109.52</v>
      </c>
      <c r="AD58" s="171">
        <v>-109.08</v>
      </c>
      <c r="AE58" s="171">
        <v>15.292</v>
      </c>
      <c r="AF58" s="171">
        <v>4.4400000000000004</v>
      </c>
      <c r="AG58" s="171">
        <v>22</v>
      </c>
      <c r="AH58" s="171">
        <v>1.2999999999999999E-2</v>
      </c>
      <c r="AI58" s="171">
        <v>8.8999999999999996E-2</v>
      </c>
      <c r="AJ58" s="171">
        <v>-53.728999999999999</v>
      </c>
      <c r="AK58" s="171">
        <v>-53.908999999999999</v>
      </c>
      <c r="AL58" s="171">
        <v>-54.09</v>
      </c>
      <c r="AM58" s="171">
        <v>24.18</v>
      </c>
      <c r="AN58" s="171">
        <v>24.79</v>
      </c>
      <c r="AO58" s="171">
        <v>4.7975000000000003</v>
      </c>
      <c r="AP58" s="171">
        <v>-2.8525999999999998</v>
      </c>
      <c r="AQ58" s="171">
        <v>49.743000000000002</v>
      </c>
      <c r="AR58" s="171">
        <v>51.189</v>
      </c>
      <c r="AS58" s="171">
        <v>0</v>
      </c>
      <c r="AT58" s="171">
        <v>-59.476999999999997</v>
      </c>
      <c r="AU58" s="171">
        <v>-58.86</v>
      </c>
      <c r="AV58" s="171">
        <v>4.8815999999999997</v>
      </c>
      <c r="AW58" s="171">
        <v>4.6939000000000002</v>
      </c>
      <c r="AX58" s="171">
        <v>51.037999999999997</v>
      </c>
      <c r="AY58" s="171">
        <v>51.707999999999998</v>
      </c>
      <c r="AZ58" s="171">
        <v>-6.2813999999999997</v>
      </c>
      <c r="BA58" s="171">
        <v>-33.520000000000003</v>
      </c>
      <c r="BB58" s="171">
        <v>-407.23</v>
      </c>
      <c r="BC58" s="171">
        <v>1.4265000000000001</v>
      </c>
      <c r="BD58" s="171">
        <v>-19.099</v>
      </c>
      <c r="BE58" s="171">
        <v>-19.099</v>
      </c>
      <c r="BF58" s="171">
        <v>44.420999999999999</v>
      </c>
      <c r="BG58" s="171">
        <v>43.322000000000003</v>
      </c>
      <c r="BH58" s="171">
        <v>-5.5530999999999997</v>
      </c>
      <c r="BI58" s="171">
        <v>-67.102000000000004</v>
      </c>
      <c r="BJ58" s="171">
        <v>-57.624000000000002</v>
      </c>
      <c r="BK58" s="171">
        <v>0</v>
      </c>
      <c r="BL58" s="171">
        <v>0</v>
      </c>
      <c r="BM58" s="171">
        <v>0</v>
      </c>
      <c r="BN58" s="171">
        <v>172.49</v>
      </c>
      <c r="BO58" s="171">
        <v>36.072000000000003</v>
      </c>
      <c r="BP58" s="171">
        <v>35.92</v>
      </c>
      <c r="BQ58" s="171">
        <v>-394.55</v>
      </c>
      <c r="BR58" s="171">
        <v>0</v>
      </c>
      <c r="BS58" s="171">
        <v>40.976999999999997</v>
      </c>
      <c r="BT58" s="171">
        <v>-130.16</v>
      </c>
      <c r="BU58" s="171">
        <v>40.654000000000003</v>
      </c>
      <c r="BV58" s="171">
        <v>59.158000000000001</v>
      </c>
      <c r="BW58" s="171">
        <v>16.12</v>
      </c>
      <c r="BX58" s="171">
        <v>10.439</v>
      </c>
      <c r="BY58" s="171">
        <v>36.93</v>
      </c>
      <c r="BZ58" s="171">
        <v>55.13</v>
      </c>
      <c r="CA58" s="171">
        <v>-115.06</v>
      </c>
      <c r="CB58" s="171">
        <v>-114.93</v>
      </c>
      <c r="CC58" s="171">
        <v>113.63</v>
      </c>
      <c r="CD58" s="171">
        <v>107.43</v>
      </c>
      <c r="CE58" s="171">
        <v>15.595000000000001</v>
      </c>
      <c r="CF58" s="171">
        <v>-118.12</v>
      </c>
      <c r="CG58" s="171">
        <v>-118.85</v>
      </c>
      <c r="CH58" s="171">
        <v>-9.9490999999999996</v>
      </c>
      <c r="CI58" s="171">
        <v>-71.947000000000003</v>
      </c>
      <c r="CJ58" s="171">
        <v>19.57</v>
      </c>
      <c r="CK58" s="171">
        <v>25.984999999999999</v>
      </c>
      <c r="CL58" s="171">
        <v>26.399000000000001</v>
      </c>
      <c r="CM58" s="171">
        <v>52.9</v>
      </c>
      <c r="CN58" s="171">
        <v>-15.06</v>
      </c>
      <c r="CO58" s="171">
        <v>11.486000000000001</v>
      </c>
      <c r="CP58" s="171">
        <v>10.808</v>
      </c>
      <c r="CQ58" s="171">
        <v>12.99</v>
      </c>
      <c r="CR58" s="171">
        <v>-0.76919999999999999</v>
      </c>
      <c r="CS58" s="171">
        <v>-0.24690000000000001</v>
      </c>
      <c r="CT58" s="171">
        <v>-53.878</v>
      </c>
      <c r="CU58" s="171">
        <v>-74.043999999999997</v>
      </c>
      <c r="CV58" s="171">
        <v>-45.258000000000003</v>
      </c>
      <c r="CW58" s="171">
        <v>9.8348999999999993</v>
      </c>
      <c r="CX58" s="171">
        <v>12.489000000000001</v>
      </c>
      <c r="CY58" s="171">
        <v>42.098999999999997</v>
      </c>
      <c r="CZ58" s="171">
        <v>32.116</v>
      </c>
      <c r="DA58" s="171">
        <v>30.472999999999999</v>
      </c>
      <c r="DB58" s="171">
        <v>-35.020000000000003</v>
      </c>
      <c r="DC58" s="171">
        <v>-2.3862999999999999</v>
      </c>
      <c r="DD58" s="171">
        <v>0</v>
      </c>
      <c r="DE58" s="171">
        <v>0</v>
      </c>
      <c r="DF58" s="171">
        <v>-97.218000000000004</v>
      </c>
      <c r="DG58" s="171">
        <v>-2.0000000000000001E-4</v>
      </c>
      <c r="DH58" s="171">
        <v>-21.297999999999998</v>
      </c>
      <c r="DI58" s="171">
        <v>-109.5</v>
      </c>
      <c r="DJ58" s="171">
        <v>-110.3</v>
      </c>
      <c r="DK58" s="171">
        <v>24.518000000000001</v>
      </c>
      <c r="DL58" s="171">
        <v>32.820999999999998</v>
      </c>
      <c r="DM58" s="171">
        <v>27.722999999999999</v>
      </c>
      <c r="DN58" s="171">
        <v>48.064999999999998</v>
      </c>
      <c r="DO58" s="171">
        <v>32.72</v>
      </c>
      <c r="DP58" s="171">
        <v>-7.13</v>
      </c>
      <c r="DQ58" s="171">
        <v>40.917999999999999</v>
      </c>
      <c r="DR58" s="171">
        <v>31.649000000000001</v>
      </c>
      <c r="DS58" s="171">
        <v>-24.01</v>
      </c>
      <c r="DT58" s="171">
        <v>-24.158999999999999</v>
      </c>
      <c r="DU58" s="171">
        <v>71.680000000000007</v>
      </c>
      <c r="DV58" s="171">
        <v>50.15</v>
      </c>
      <c r="DW58" s="171">
        <v>31.654</v>
      </c>
      <c r="DX58" s="171">
        <v>31.872</v>
      </c>
      <c r="DY58" s="171">
        <v>-96.131</v>
      </c>
      <c r="DZ58" s="171">
        <v>-95.245000000000005</v>
      </c>
      <c r="EA58" s="171">
        <v>86.924000000000007</v>
      </c>
      <c r="EB58" s="171">
        <v>63.192</v>
      </c>
      <c r="EC58" s="171">
        <v>60.893999999999998</v>
      </c>
      <c r="ED58" s="171">
        <v>61.576000000000001</v>
      </c>
      <c r="EE58" s="171">
        <v>17.628</v>
      </c>
      <c r="EF58" s="171">
        <v>-1.8495999999999999</v>
      </c>
      <c r="EG58" s="171">
        <v>-33.789000000000001</v>
      </c>
      <c r="EH58" s="171">
        <v>-39.786999999999999</v>
      </c>
      <c r="EI58" s="171">
        <v>4.8414999999999999</v>
      </c>
      <c r="EJ58" s="171">
        <v>0</v>
      </c>
      <c r="EK58" s="171">
        <v>-29.318000000000001</v>
      </c>
      <c r="EL58" s="171">
        <v>-30.812999999999999</v>
      </c>
      <c r="EM58" s="171">
        <v>-17.408999999999999</v>
      </c>
      <c r="EN58" s="171">
        <v>-54.192</v>
      </c>
      <c r="EO58" s="171">
        <v>-48.345999999999997</v>
      </c>
      <c r="EP58" s="171">
        <v>41.52</v>
      </c>
      <c r="EQ58" s="171">
        <v>-108.51</v>
      </c>
      <c r="ER58" s="171">
        <v>-109.85</v>
      </c>
      <c r="ES58" s="171">
        <v>-63.332999999999998</v>
      </c>
      <c r="ET58" s="171">
        <v>0</v>
      </c>
      <c r="EU58" s="171">
        <v>-25.899000000000001</v>
      </c>
      <c r="EV58" s="171">
        <v>1</v>
      </c>
      <c r="EW58" s="171">
        <v>9.1096000000000004</v>
      </c>
      <c r="EX58" s="171">
        <v>-159.61000000000001</v>
      </c>
      <c r="EY58" s="171">
        <v>-40.25</v>
      </c>
      <c r="EZ58" s="171">
        <v>-39.759</v>
      </c>
      <c r="FA58" s="171">
        <v>7.8299999999999995E-2</v>
      </c>
      <c r="FB58" s="171">
        <v>-100.66</v>
      </c>
      <c r="FC58" s="171">
        <v>-37.198</v>
      </c>
      <c r="FD58" s="171">
        <v>21.254999999999999</v>
      </c>
      <c r="FE58" s="171">
        <v>0</v>
      </c>
      <c r="FF58" s="171">
        <v>0</v>
      </c>
      <c r="FG58" s="171">
        <v>36.734999999999999</v>
      </c>
      <c r="FH58" s="171">
        <v>36.643000000000001</v>
      </c>
      <c r="FI58" s="171">
        <v>35.981000000000002</v>
      </c>
      <c r="FJ58" s="171">
        <v>71.671000000000006</v>
      </c>
      <c r="FK58" s="171">
        <v>71.001000000000005</v>
      </c>
      <c r="FL58" s="171">
        <v>-198.6</v>
      </c>
      <c r="FM58" s="171">
        <v>64.057000000000002</v>
      </c>
      <c r="FN58" s="171">
        <v>63.585999999999999</v>
      </c>
      <c r="FO58" s="171">
        <v>-143.57</v>
      </c>
      <c r="FP58" s="171">
        <v>-136.4</v>
      </c>
      <c r="FQ58" s="171">
        <v>-59.552</v>
      </c>
      <c r="FR58" s="171">
        <v>-49.639000000000003</v>
      </c>
      <c r="FS58" s="171">
        <v>14.676</v>
      </c>
      <c r="FT58" s="171">
        <v>0.62290000000000001</v>
      </c>
      <c r="FU58" s="171">
        <v>-12.319000000000001</v>
      </c>
      <c r="FV58" s="171">
        <v>12.48</v>
      </c>
      <c r="FW58" s="171">
        <v>-60.985999999999997</v>
      </c>
      <c r="FX58" s="171">
        <v>7.8352000000000004</v>
      </c>
      <c r="FY58" s="171">
        <v>-16.111999999999998</v>
      </c>
      <c r="FZ58" s="171">
        <v>0.63100000000000001</v>
      </c>
      <c r="GA58" s="171">
        <v>7.7485999999999997</v>
      </c>
      <c r="GB58" s="171">
        <v>16.798999999999999</v>
      </c>
      <c r="GC58" s="171">
        <v>78.584000000000003</v>
      </c>
      <c r="GD58" s="171">
        <v>91.834000000000003</v>
      </c>
      <c r="GE58" s="171">
        <v>12.45</v>
      </c>
      <c r="GF58" s="171">
        <v>67.388000000000005</v>
      </c>
      <c r="GG58" s="171">
        <v>13.8</v>
      </c>
      <c r="GH58" s="171">
        <v>-25.542999999999999</v>
      </c>
      <c r="GI58" s="171">
        <v>-3.9805999999999999</v>
      </c>
      <c r="GJ58" s="171">
        <v>0</v>
      </c>
      <c r="GK58" s="171">
        <v>1.2605999999999999</v>
      </c>
      <c r="GL58" s="171">
        <v>6.4500000000000002E-2</v>
      </c>
      <c r="GM58" s="171">
        <v>0</v>
      </c>
      <c r="GN58" s="171">
        <v>-15.646000000000001</v>
      </c>
      <c r="GO58" s="171">
        <v>-45.469000000000001</v>
      </c>
      <c r="GP58" s="171">
        <v>19.521000000000001</v>
      </c>
      <c r="GQ58" s="171">
        <v>33.948</v>
      </c>
      <c r="GR58" s="171">
        <v>91.572999999999993</v>
      </c>
      <c r="GS58" s="171">
        <v>55.009</v>
      </c>
      <c r="GT58" s="171">
        <v>-175.01</v>
      </c>
      <c r="GU58" s="171">
        <v>-28.074000000000002</v>
      </c>
      <c r="GV58" s="171">
        <v>30.715</v>
      </c>
      <c r="GW58" s="171">
        <v>-62.198999999999998</v>
      </c>
      <c r="GX58" s="171">
        <v>9.8561999999999994</v>
      </c>
      <c r="GY58" s="171">
        <v>0</v>
      </c>
      <c r="GZ58" s="171">
        <v>0</v>
      </c>
      <c r="HA58" s="171">
        <v>11</v>
      </c>
      <c r="HB58" s="171">
        <v>75.629000000000005</v>
      </c>
      <c r="HC58" s="171">
        <v>77.234999999999999</v>
      </c>
      <c r="HD58" s="171">
        <v>253.1</v>
      </c>
      <c r="HE58" s="171">
        <v>-287.68</v>
      </c>
      <c r="HF58" s="171">
        <v>-637.92999999999995</v>
      </c>
      <c r="HG58" s="171">
        <v>557.94000000000005</v>
      </c>
      <c r="HH58" s="171">
        <v>369.03</v>
      </c>
      <c r="HI58" s="171">
        <v>-147.25</v>
      </c>
      <c r="HJ58" s="171">
        <v>-147.63</v>
      </c>
      <c r="HK58" s="171">
        <v>-60.399000000000001</v>
      </c>
      <c r="HL58" s="171">
        <v>-52.991</v>
      </c>
      <c r="HM58" s="171">
        <v>19.687000000000001</v>
      </c>
      <c r="HN58" s="171">
        <v>20.765000000000001</v>
      </c>
      <c r="HO58" s="171">
        <v>-133.19</v>
      </c>
      <c r="HP58" s="171">
        <v>-133.33000000000001</v>
      </c>
      <c r="HQ58" s="171">
        <v>10.615</v>
      </c>
      <c r="HR58" s="171">
        <v>10.505000000000001</v>
      </c>
      <c r="HS58" s="171">
        <v>-59.987000000000002</v>
      </c>
      <c r="HT58" s="171">
        <v>-59.228999999999999</v>
      </c>
      <c r="HU58" s="171">
        <v>63</v>
      </c>
      <c r="HV58" s="171">
        <v>62.61</v>
      </c>
      <c r="HW58" s="171">
        <v>43.4</v>
      </c>
      <c r="HX58" s="171">
        <v>43.5</v>
      </c>
      <c r="HY58" s="171">
        <v>22.068000000000001</v>
      </c>
      <c r="HZ58" s="171">
        <v>-48.56</v>
      </c>
      <c r="IA58" s="171">
        <v>-392.63</v>
      </c>
      <c r="IB58" s="171">
        <v>75.188000000000002</v>
      </c>
      <c r="IC58" s="171">
        <v>74.665999999999997</v>
      </c>
      <c r="ID58" s="171">
        <v>6.5</v>
      </c>
      <c r="IE58" s="171">
        <v>1.1000000000000001</v>
      </c>
      <c r="IF58" s="171">
        <v>-64.3</v>
      </c>
      <c r="IG58" s="171">
        <v>-64.698999999999998</v>
      </c>
      <c r="IH58" s="171">
        <v>1.3706</v>
      </c>
      <c r="II58" s="171">
        <v>1.1274999999999999</v>
      </c>
      <c r="IJ58" s="171">
        <v>-663.19</v>
      </c>
      <c r="IK58" s="171">
        <v>-383.55</v>
      </c>
      <c r="IL58" s="171">
        <v>289.27999999999997</v>
      </c>
      <c r="IM58" s="171">
        <v>162.41</v>
      </c>
      <c r="IN58" s="171">
        <v>-262.39</v>
      </c>
      <c r="IO58" s="171">
        <v>-440.9</v>
      </c>
      <c r="IP58" s="171">
        <v>233.25</v>
      </c>
      <c r="IQ58" s="171">
        <v>-235.34</v>
      </c>
      <c r="IR58" s="171">
        <v>-329.84</v>
      </c>
      <c r="IS58" s="171">
        <v>-436.47</v>
      </c>
      <c r="IT58" s="171">
        <v>94.778999999999996</v>
      </c>
      <c r="IU58" s="171">
        <v>94.911000000000001</v>
      </c>
      <c r="IV58" s="171">
        <v>26.434000000000001</v>
      </c>
      <c r="IW58" s="171">
        <v>-561.20000000000005</v>
      </c>
      <c r="IX58" s="171">
        <v>105.59</v>
      </c>
      <c r="IY58" s="171">
        <v>-309.74</v>
      </c>
      <c r="IZ58" s="171">
        <v>175.35</v>
      </c>
      <c r="JA58" s="171">
        <v>-9.4662000000000006</v>
      </c>
      <c r="JB58" s="171">
        <v>30.954999999999998</v>
      </c>
      <c r="JC58" s="171">
        <v>13.68</v>
      </c>
      <c r="JD58" s="171">
        <v>-0.432</v>
      </c>
      <c r="JE58" s="171">
        <v>-0.46800000000000003</v>
      </c>
      <c r="JF58" s="171">
        <v>-26.638999999999999</v>
      </c>
      <c r="JG58" s="171">
        <v>0</v>
      </c>
      <c r="JH58" s="171">
        <v>6.3239999999999998</v>
      </c>
      <c r="JI58" s="171">
        <v>-9.9320000000000004</v>
      </c>
      <c r="JJ58" s="171">
        <v>-57.890999999999998</v>
      </c>
      <c r="JK58" s="171">
        <v>-19.364999999999998</v>
      </c>
      <c r="JL58" s="171">
        <v>37.200000000000003</v>
      </c>
      <c r="JM58" s="171">
        <v>47.37</v>
      </c>
      <c r="JN58" s="171">
        <v>48.11</v>
      </c>
      <c r="JO58" s="171">
        <v>0</v>
      </c>
      <c r="JP58" s="171">
        <v>0</v>
      </c>
      <c r="JQ58" s="171">
        <v>12.993</v>
      </c>
      <c r="JR58" s="171">
        <v>11.831</v>
      </c>
      <c r="JS58" s="171">
        <v>13.255000000000001</v>
      </c>
      <c r="JT58" s="171">
        <v>0</v>
      </c>
      <c r="JU58" s="171">
        <v>-23.5</v>
      </c>
      <c r="JV58" s="171">
        <v>16.276</v>
      </c>
      <c r="JW58" s="171">
        <v>4.8898999999999999</v>
      </c>
      <c r="JX58" s="171">
        <v>8.6998999999999995</v>
      </c>
      <c r="JY58" s="171">
        <v>-48.341999999999999</v>
      </c>
      <c r="JZ58" s="171">
        <v>57.152999999999999</v>
      </c>
      <c r="KA58" s="171">
        <v>32.393000000000001</v>
      </c>
      <c r="KB58" s="171">
        <v>-48.875</v>
      </c>
      <c r="KC58" s="171">
        <v>-79.72</v>
      </c>
      <c r="KD58" s="171">
        <v>22.635000000000002</v>
      </c>
      <c r="KE58" s="171">
        <v>25.001000000000001</v>
      </c>
      <c r="KF58" s="171">
        <v>-7.5</v>
      </c>
      <c r="KG58" s="171">
        <v>-16.399000000000001</v>
      </c>
      <c r="KH58" s="171">
        <v>-179.91</v>
      </c>
      <c r="KI58" s="171">
        <v>126.69</v>
      </c>
    </row>
    <row r="59" spans="1:295" x14ac:dyDescent="0.25">
      <c r="A59" s="233" t="s">
        <v>844</v>
      </c>
      <c r="B59" s="233"/>
      <c r="C59" s="171">
        <v>0</v>
      </c>
      <c r="D59" s="171">
        <v>19.629375</v>
      </c>
      <c r="E59" s="171">
        <v>-39.189624999999999</v>
      </c>
      <c r="F59" s="171">
        <v>-1.2013208333333334</v>
      </c>
      <c r="G59" s="171">
        <v>23.508588235294116</v>
      </c>
      <c r="H59" s="171">
        <v>13.103847916666666</v>
      </c>
      <c r="I59" s="171">
        <v>47.487024390243903</v>
      </c>
      <c r="J59" s="171">
        <v>-83.194999999999993</v>
      </c>
      <c r="K59" s="171">
        <v>49.289020833333332</v>
      </c>
      <c r="L59" s="171">
        <v>24.555439024390243</v>
      </c>
      <c r="M59" s="171">
        <v>-24.019609756097559</v>
      </c>
      <c r="N59" s="171">
        <v>-27.749579166666667</v>
      </c>
      <c r="O59" s="171">
        <v>-31.761875</v>
      </c>
      <c r="P59" s="171">
        <v>28.003770833333334</v>
      </c>
      <c r="Q59" s="171">
        <v>14.231095833333333</v>
      </c>
      <c r="R59" s="171">
        <v>-27.774645833333334</v>
      </c>
      <c r="S59" s="171">
        <v>12.987941176470587</v>
      </c>
      <c r="T59" s="171">
        <v>170.36495833333331</v>
      </c>
      <c r="U59" s="171">
        <v>10.703956097560976</v>
      </c>
      <c r="V59" s="171">
        <v>10.802141176470588</v>
      </c>
      <c r="W59" s="171">
        <v>17.654058823529411</v>
      </c>
      <c r="X59" s="171">
        <v>0</v>
      </c>
      <c r="Y59" s="171">
        <v>21.570875000000001</v>
      </c>
      <c r="Z59" s="171">
        <v>7.0663145833333338</v>
      </c>
      <c r="AA59" s="171">
        <v>0</v>
      </c>
      <c r="AB59" s="171">
        <v>113</v>
      </c>
      <c r="AC59" s="171">
        <v>-89.679208333333335</v>
      </c>
      <c r="AD59" s="171">
        <v>-89.639416666666662</v>
      </c>
      <c r="AE59" s="171">
        <v>19.395624999999999</v>
      </c>
      <c r="AF59" s="171">
        <v>27.842122916666664</v>
      </c>
      <c r="AG59" s="171">
        <v>30.585365853658534</v>
      </c>
      <c r="AH59" s="171">
        <v>8.3366479166666672</v>
      </c>
      <c r="AI59" s="171">
        <v>0.14749999999999999</v>
      </c>
      <c r="AJ59" s="171">
        <v>-38.478958333333331</v>
      </c>
      <c r="AK59" s="171">
        <v>-38.647437500000002</v>
      </c>
      <c r="AL59" s="171">
        <v>-31.598458333333333</v>
      </c>
      <c r="AM59" s="171">
        <v>38.745249999999999</v>
      </c>
      <c r="AN59" s="171">
        <v>37.412268292682924</v>
      </c>
      <c r="AO59" s="171">
        <v>9.9957195121951212</v>
      </c>
      <c r="AP59" s="171">
        <v>11.00038125</v>
      </c>
      <c r="AQ59" s="171">
        <v>59.840958333333333</v>
      </c>
      <c r="AR59" s="171">
        <v>61.827708333333334</v>
      </c>
      <c r="AS59" s="171">
        <v>0</v>
      </c>
      <c r="AT59" s="171">
        <v>-49.441520833333335</v>
      </c>
      <c r="AU59" s="171">
        <v>-49.104958333333329</v>
      </c>
      <c r="AV59" s="171">
        <v>19.105612499999999</v>
      </c>
      <c r="AW59" s="171">
        <v>18.898010416666668</v>
      </c>
      <c r="AX59" s="171">
        <v>98.139041666666671</v>
      </c>
      <c r="AY59" s="171">
        <v>100.20439583333334</v>
      </c>
      <c r="AZ59" s="171">
        <v>-2.9328166666666671</v>
      </c>
      <c r="BA59" s="171">
        <v>-15.201475</v>
      </c>
      <c r="BB59" s="171">
        <v>-230.96416666666664</v>
      </c>
      <c r="BC59" s="171">
        <v>22.811225</v>
      </c>
      <c r="BD59" s="171">
        <v>-10.999352083333331</v>
      </c>
      <c r="BE59" s="171">
        <v>-10.984768750000001</v>
      </c>
      <c r="BF59" s="171">
        <v>54.371958333333332</v>
      </c>
      <c r="BG59" s="171">
        <v>53.429823529411763</v>
      </c>
      <c r="BH59" s="171">
        <v>-3.9265395833333336</v>
      </c>
      <c r="BI59" s="171">
        <v>-67.102000000000004</v>
      </c>
      <c r="BJ59" s="171">
        <v>-25.482479166666664</v>
      </c>
      <c r="BK59" s="171">
        <v>1.9684874999999999</v>
      </c>
      <c r="BL59" s="171">
        <v>1.7281</v>
      </c>
      <c r="BM59" s="171">
        <v>2.4600395833333337</v>
      </c>
      <c r="BN59" s="171">
        <v>264.69333333333333</v>
      </c>
      <c r="BO59" s="171">
        <v>73.065812500000007</v>
      </c>
      <c r="BP59" s="171">
        <v>73.014937500000002</v>
      </c>
      <c r="BQ59" s="171">
        <v>-148.44037499999999</v>
      </c>
      <c r="BR59" s="171">
        <v>233.51645833333333</v>
      </c>
      <c r="BS59" s="171">
        <v>40.976999999999997</v>
      </c>
      <c r="BT59" s="171">
        <v>-89.89810416666667</v>
      </c>
      <c r="BU59" s="171">
        <v>91.484437499999999</v>
      </c>
      <c r="BV59" s="171">
        <v>78.528687500000004</v>
      </c>
      <c r="BW59" s="171">
        <v>21.932645833333332</v>
      </c>
      <c r="BX59" s="171">
        <v>19.446937500000001</v>
      </c>
      <c r="BY59" s="171">
        <v>52.074833333333338</v>
      </c>
      <c r="BZ59" s="171">
        <v>68.329208333333327</v>
      </c>
      <c r="CA59" s="171">
        <v>-92.063625000000002</v>
      </c>
      <c r="CB59" s="171">
        <v>-91.871791666666653</v>
      </c>
      <c r="CC59" s="171">
        <v>131.72756097560975</v>
      </c>
      <c r="CD59" s="171">
        <v>129.47687500000001</v>
      </c>
      <c r="CE59" s="171">
        <v>32.698520833333333</v>
      </c>
      <c r="CF59" s="171">
        <v>-93.644195121951213</v>
      </c>
      <c r="CG59" s="171">
        <v>-96.585645833333331</v>
      </c>
      <c r="CH59" s="171">
        <v>2.3952770833333332</v>
      </c>
      <c r="CI59" s="171">
        <v>-39.803645833333334</v>
      </c>
      <c r="CJ59" s="171">
        <v>19.57</v>
      </c>
      <c r="CK59" s="171">
        <v>25.984999999999999</v>
      </c>
      <c r="CL59" s="171">
        <v>51.253770833333327</v>
      </c>
      <c r="CM59" s="171">
        <v>102.53943750000001</v>
      </c>
      <c r="CN59" s="171">
        <v>-12.851354166666665</v>
      </c>
      <c r="CO59" s="171">
        <v>29.214854166666665</v>
      </c>
      <c r="CP59" s="171">
        <v>28.294499999999999</v>
      </c>
      <c r="CQ59" s="171">
        <v>29.07545833333333</v>
      </c>
      <c r="CR59" s="171">
        <v>23.153026829268292</v>
      </c>
      <c r="CS59" s="171">
        <v>24.285756249999999</v>
      </c>
      <c r="CT59" s="171">
        <v>-29.954995833333331</v>
      </c>
      <c r="CU59" s="171">
        <v>-40.398895833333334</v>
      </c>
      <c r="CV59" s="171">
        <v>-16.109922916666665</v>
      </c>
      <c r="CW59" s="171">
        <v>13.125289583333334</v>
      </c>
      <c r="CX59" s="171">
        <v>26.513208333333335</v>
      </c>
      <c r="CY59" s="171">
        <v>57.949208333333331</v>
      </c>
      <c r="CZ59" s="171">
        <v>41.608416666666663</v>
      </c>
      <c r="DA59" s="171">
        <v>39.387062499999999</v>
      </c>
      <c r="DB59" s="171">
        <v>-29.680243902439024</v>
      </c>
      <c r="DC59" s="171">
        <v>-2.1859380952380953</v>
      </c>
      <c r="DD59" s="171">
        <v>35.27256097560975</v>
      </c>
      <c r="DE59" s="171">
        <v>39.53029166666667</v>
      </c>
      <c r="DF59" s="171">
        <v>-60.382437500000002</v>
      </c>
      <c r="DG59" s="171">
        <v>-3.1250000000000001E-5</v>
      </c>
      <c r="DH59" s="171">
        <v>-17.476731707317072</v>
      </c>
      <c r="DI59" s="171">
        <v>-85.857395833333328</v>
      </c>
      <c r="DJ59" s="171">
        <v>-88.761238095238085</v>
      </c>
      <c r="DK59" s="171">
        <v>27.804970588235292</v>
      </c>
      <c r="DL59" s="171">
        <v>46.621208333333335</v>
      </c>
      <c r="DM59" s="171">
        <v>45.315437500000002</v>
      </c>
      <c r="DN59" s="171">
        <v>67.864541666666668</v>
      </c>
      <c r="DO59" s="171">
        <v>46.316645833333332</v>
      </c>
      <c r="DP59" s="171">
        <v>-3.1616624999999998</v>
      </c>
      <c r="DQ59" s="171">
        <v>49.70579166666667</v>
      </c>
      <c r="DR59" s="171">
        <v>60.073634146341462</v>
      </c>
      <c r="DS59" s="171">
        <v>-18.349647058823528</v>
      </c>
      <c r="DT59" s="171">
        <v>-18.16239375</v>
      </c>
      <c r="DU59" s="171">
        <v>95.484146341463415</v>
      </c>
      <c r="DV59" s="171">
        <v>61.594541666666665</v>
      </c>
      <c r="DW59" s="171">
        <v>61.436341463414635</v>
      </c>
      <c r="DX59" s="171">
        <v>59.351354166666667</v>
      </c>
      <c r="DY59" s="171">
        <v>-76.452292682926824</v>
      </c>
      <c r="DZ59" s="171">
        <v>-74.57245833333333</v>
      </c>
      <c r="EA59" s="171">
        <v>124.72492682926828</v>
      </c>
      <c r="EB59" s="171">
        <v>101.29280487804877</v>
      </c>
      <c r="EC59" s="171">
        <v>100.26822916666666</v>
      </c>
      <c r="ED59" s="171">
        <v>99.631341463414643</v>
      </c>
      <c r="EE59" s="171">
        <v>70.082291666666663</v>
      </c>
      <c r="EF59" s="171">
        <v>51.564404166666669</v>
      </c>
      <c r="EG59" s="171">
        <v>-28.407604166666665</v>
      </c>
      <c r="EH59" s="171">
        <v>159.62672916666665</v>
      </c>
      <c r="EI59" s="171">
        <v>228.00355208333332</v>
      </c>
      <c r="EJ59" s="171">
        <v>0</v>
      </c>
      <c r="EK59" s="171">
        <v>-23.744583333333335</v>
      </c>
      <c r="EL59" s="171">
        <v>-25.576499999999999</v>
      </c>
      <c r="EM59" s="171">
        <v>17.922110416666666</v>
      </c>
      <c r="EN59" s="171">
        <v>-8.0019020833333325</v>
      </c>
      <c r="EO59" s="171">
        <v>-48.345999999999997</v>
      </c>
      <c r="EP59" s="171">
        <v>135.18864583333334</v>
      </c>
      <c r="EQ59" s="171">
        <v>-86.317270833333339</v>
      </c>
      <c r="ER59" s="171">
        <v>-86.575902439024389</v>
      </c>
      <c r="ES59" s="171">
        <v>-13.634343749999999</v>
      </c>
      <c r="ET59" s="171">
        <v>5.457395833333333</v>
      </c>
      <c r="EU59" s="171">
        <v>-21.178891666666669</v>
      </c>
      <c r="EV59" s="171">
        <v>82.558916666666661</v>
      </c>
      <c r="EW59" s="171">
        <v>12.449290243902439</v>
      </c>
      <c r="EX59" s="171">
        <v>-66.756337500000001</v>
      </c>
      <c r="EY59" s="171">
        <v>-36.596687500000002</v>
      </c>
      <c r="EZ59" s="171">
        <v>-35.811895833333331</v>
      </c>
      <c r="FA59" s="171">
        <v>7.0835687500000004</v>
      </c>
      <c r="FB59" s="171">
        <v>-54.149329268292689</v>
      </c>
      <c r="FC59" s="171">
        <v>15.1137</v>
      </c>
      <c r="FD59" s="171">
        <v>23.931312500000001</v>
      </c>
      <c r="FE59" s="171">
        <v>0</v>
      </c>
      <c r="FF59" s="171">
        <v>0</v>
      </c>
      <c r="FG59" s="171">
        <v>39.095041666666667</v>
      </c>
      <c r="FH59" s="171">
        <v>39.239333333333335</v>
      </c>
      <c r="FI59" s="171">
        <v>38.023125</v>
      </c>
      <c r="FJ59" s="171">
        <v>90.894439024390252</v>
      </c>
      <c r="FK59" s="171">
        <v>92.272979166666659</v>
      </c>
      <c r="FL59" s="171">
        <v>-162.02250000000001</v>
      </c>
      <c r="FM59" s="171">
        <v>77.50231707317073</v>
      </c>
      <c r="FN59" s="171">
        <v>78.460250000000002</v>
      </c>
      <c r="FO59" s="171">
        <v>-118.96953658536586</v>
      </c>
      <c r="FP59" s="171">
        <v>-110.569625</v>
      </c>
      <c r="FQ59" s="171">
        <v>-47.025208333333332</v>
      </c>
      <c r="FR59" s="171">
        <v>-38.20811764705882</v>
      </c>
      <c r="FS59" s="171">
        <v>18.030833333333334</v>
      </c>
      <c r="FT59" s="171">
        <v>0.93346097560975616</v>
      </c>
      <c r="FU59" s="171">
        <v>-11.611120833333333</v>
      </c>
      <c r="FV59" s="171">
        <v>17.607916666666664</v>
      </c>
      <c r="FW59" s="171">
        <v>-48.505048780487805</v>
      </c>
      <c r="FX59" s="171">
        <v>10.409962500000001</v>
      </c>
      <c r="FY59" s="171">
        <v>-14.056729166666667</v>
      </c>
      <c r="FZ59" s="171">
        <v>3.521279166666667</v>
      </c>
      <c r="GA59" s="171">
        <v>10.579322916666667</v>
      </c>
      <c r="GB59" s="171">
        <v>25.352166666666665</v>
      </c>
      <c r="GC59" s="171">
        <v>112.704125</v>
      </c>
      <c r="GD59" s="171">
        <v>124.11447916666667</v>
      </c>
      <c r="GE59" s="171">
        <v>14.031645833333334</v>
      </c>
      <c r="GF59" s="171">
        <v>81.451791666666665</v>
      </c>
      <c r="GG59" s="171">
        <v>17.40175</v>
      </c>
      <c r="GH59" s="171">
        <v>-20.350458333333336</v>
      </c>
      <c r="GI59" s="171">
        <v>-2.2469541666666668</v>
      </c>
      <c r="GJ59" s="171">
        <v>2.5285770833333334</v>
      </c>
      <c r="GK59" s="171">
        <v>1.7573062500000001</v>
      </c>
      <c r="GL59" s="171">
        <v>4.9449333333333332</v>
      </c>
      <c r="GM59" s="171">
        <v>0</v>
      </c>
      <c r="GN59" s="171">
        <v>-14.55147619047619</v>
      </c>
      <c r="GO59" s="171">
        <v>-30.650520833333331</v>
      </c>
      <c r="GP59" s="171">
        <v>21.884487804878045</v>
      </c>
      <c r="GQ59" s="171">
        <v>47.945041666666661</v>
      </c>
      <c r="GR59" s="171">
        <v>105.33864583333332</v>
      </c>
      <c r="GS59" s="171">
        <v>65.259708333333336</v>
      </c>
      <c r="GT59" s="171">
        <v>-155.28687500000001</v>
      </c>
      <c r="GU59" s="171">
        <v>-21.097000000000001</v>
      </c>
      <c r="GV59" s="171">
        <v>37.497875000000001</v>
      </c>
      <c r="GW59" s="171">
        <v>-41.601416666666665</v>
      </c>
      <c r="GX59" s="171">
        <v>11.160295833333334</v>
      </c>
      <c r="GY59" s="171">
        <v>1.5122312499999999</v>
      </c>
      <c r="GZ59" s="171">
        <v>1.3657916666666667</v>
      </c>
      <c r="HA59" s="171">
        <v>12.432166666666667</v>
      </c>
      <c r="HB59" s="171">
        <v>106.46460416666667</v>
      </c>
      <c r="HC59" s="171">
        <v>106.940625</v>
      </c>
      <c r="HD59" s="171">
        <v>281.33729166666666</v>
      </c>
      <c r="HE59" s="171">
        <v>-280.28500000000003</v>
      </c>
      <c r="HF59" s="171">
        <v>-589.10874999999999</v>
      </c>
      <c r="HG59" s="171">
        <v>591.9</v>
      </c>
      <c r="HH59" s="171">
        <v>538.87354166666671</v>
      </c>
      <c r="HI59" s="171">
        <v>-101.76270833333334</v>
      </c>
      <c r="HJ59" s="171">
        <v>-103.13787499999999</v>
      </c>
      <c r="HK59" s="171">
        <v>-50.613083333333336</v>
      </c>
      <c r="HL59" s="171">
        <v>-41.883958333333332</v>
      </c>
      <c r="HM59" s="171">
        <v>36.329979166666668</v>
      </c>
      <c r="HN59" s="171">
        <v>35.860729166666665</v>
      </c>
      <c r="HO59" s="171">
        <v>-98.863952380952369</v>
      </c>
      <c r="HP59" s="171">
        <v>-95.517312500000003</v>
      </c>
      <c r="HQ59" s="171">
        <v>45.134804878048776</v>
      </c>
      <c r="HR59" s="171">
        <v>40.257874999999999</v>
      </c>
      <c r="HS59" s="171">
        <v>-32.232418750000001</v>
      </c>
      <c r="HT59" s="171">
        <v>-32.257639583333336</v>
      </c>
      <c r="HU59" s="171">
        <v>91.225073170731704</v>
      </c>
      <c r="HV59" s="171">
        <v>88.563117647058817</v>
      </c>
      <c r="HW59" s="171">
        <v>52.249583333333334</v>
      </c>
      <c r="HX59" s="171">
        <v>52.312208333333331</v>
      </c>
      <c r="HY59" s="171">
        <v>22.383195121951221</v>
      </c>
      <c r="HZ59" s="171">
        <v>4.7600625000000001</v>
      </c>
      <c r="IA59" s="171">
        <v>-362.54500000000002</v>
      </c>
      <c r="IB59" s="171">
        <v>97.934083333333334</v>
      </c>
      <c r="IC59" s="171">
        <v>97.617791666666662</v>
      </c>
      <c r="ID59" s="171">
        <v>11.683047916666666</v>
      </c>
      <c r="IE59" s="171">
        <v>15.21846875</v>
      </c>
      <c r="IF59" s="171">
        <v>-38.855958333333334</v>
      </c>
      <c r="IG59" s="171">
        <v>-39.06</v>
      </c>
      <c r="IH59" s="171">
        <v>1.5128666666666666</v>
      </c>
      <c r="II59" s="171">
        <v>1.2350291666666666</v>
      </c>
      <c r="IJ59" s="171">
        <v>-529.16062499999998</v>
      </c>
      <c r="IK59" s="171">
        <v>-192.92948823529412</v>
      </c>
      <c r="IL59" s="171">
        <v>432.703125</v>
      </c>
      <c r="IM59" s="171">
        <v>302.07229166666667</v>
      </c>
      <c r="IN59" s="171">
        <v>-73.25916041666666</v>
      </c>
      <c r="IO59" s="171">
        <v>-350.39512195121949</v>
      </c>
      <c r="IP59" s="171">
        <v>336.39365853658535</v>
      </c>
      <c r="IQ59" s="171">
        <v>-109.05483333333333</v>
      </c>
      <c r="IR59" s="171">
        <v>-233.27270833333333</v>
      </c>
      <c r="IS59" s="171">
        <v>-331.97500000000002</v>
      </c>
      <c r="IT59" s="171">
        <v>117.24997560975611</v>
      </c>
      <c r="IU59" s="171">
        <v>117.21335416666666</v>
      </c>
      <c r="IV59" s="171">
        <v>110.76685416666668</v>
      </c>
      <c r="IW59" s="171">
        <v>-420.39145833333328</v>
      </c>
      <c r="IX59" s="171">
        <v>181.70500000000001</v>
      </c>
      <c r="IY59" s="171">
        <v>-238.51916666666665</v>
      </c>
      <c r="IZ59" s="171">
        <v>239.37937500000001</v>
      </c>
      <c r="JA59" s="171">
        <v>-7.644952083333334</v>
      </c>
      <c r="JB59" s="171">
        <v>30.954999999999998</v>
      </c>
      <c r="JC59" s="171">
        <v>21.173395348837211</v>
      </c>
      <c r="JD59" s="171">
        <v>0.90171666666666661</v>
      </c>
      <c r="JE59" s="171">
        <v>0.90226829268292685</v>
      </c>
      <c r="JF59" s="171">
        <v>-20.619354166666664</v>
      </c>
      <c r="JG59" s="171">
        <v>4.6132875000000002</v>
      </c>
      <c r="JH59" s="171">
        <v>9.0882000000000005</v>
      </c>
      <c r="JI59" s="171">
        <v>-4.9859645833333337</v>
      </c>
      <c r="JJ59" s="171">
        <v>-45.953979166666663</v>
      </c>
      <c r="JK59" s="171">
        <v>-16.040104166666666</v>
      </c>
      <c r="JL59" s="171">
        <v>43.926916666666671</v>
      </c>
      <c r="JM59" s="171">
        <v>52.8188125</v>
      </c>
      <c r="JN59" s="171">
        <v>52.489645833333334</v>
      </c>
      <c r="JO59" s="171">
        <v>0</v>
      </c>
      <c r="JP59" s="171">
        <v>0</v>
      </c>
      <c r="JQ59" s="171">
        <v>23.685166666666664</v>
      </c>
      <c r="JR59" s="171">
        <v>23.569937500000002</v>
      </c>
      <c r="JS59" s="171">
        <v>23.830562499999999</v>
      </c>
      <c r="JT59" s="171">
        <v>0</v>
      </c>
      <c r="JU59" s="171">
        <v>-14.653827083333333</v>
      </c>
      <c r="JV59" s="171">
        <v>20.590024390243901</v>
      </c>
      <c r="JW59" s="171">
        <v>7.0933439024390239</v>
      </c>
      <c r="JX59" s="171">
        <v>8.6998999999999995</v>
      </c>
      <c r="JY59" s="171">
        <v>-37.409208333333332</v>
      </c>
      <c r="JZ59" s="171">
        <v>73.696479166666663</v>
      </c>
      <c r="KA59" s="171">
        <v>51.6096875</v>
      </c>
      <c r="KB59" s="171">
        <v>-36.987375</v>
      </c>
      <c r="KC59" s="171">
        <v>-72.118645833333332</v>
      </c>
      <c r="KD59" s="171">
        <v>41.261208333333336</v>
      </c>
      <c r="KE59" s="171">
        <v>30.810083333333335</v>
      </c>
      <c r="KF59" s="171">
        <v>5.3438073170731712</v>
      </c>
      <c r="KG59" s="171">
        <v>-6.8726895833333339</v>
      </c>
      <c r="KH59" s="171">
        <v>-48.364477083333334</v>
      </c>
      <c r="KI59" s="171">
        <v>205.68780487804878</v>
      </c>
    </row>
    <row r="60" spans="1:295" x14ac:dyDescent="0.25">
      <c r="A60" s="233" t="s">
        <v>2355</v>
      </c>
      <c r="B60" s="233"/>
      <c r="C60" s="159" t="s">
        <v>188</v>
      </c>
      <c r="D60" s="159" t="s">
        <v>188</v>
      </c>
      <c r="E60" s="159" t="s">
        <v>188</v>
      </c>
      <c r="F60" s="159" t="s">
        <v>188</v>
      </c>
      <c r="G60" s="159" t="s">
        <v>188</v>
      </c>
      <c r="H60" s="159" t="s">
        <v>2356</v>
      </c>
      <c r="I60" s="159" t="s">
        <v>188</v>
      </c>
      <c r="J60" s="159" t="s">
        <v>188</v>
      </c>
      <c r="K60" s="159" t="s">
        <v>2356</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2356</v>
      </c>
      <c r="Y60" s="159" t="s">
        <v>2356</v>
      </c>
      <c r="Z60" s="159" t="s">
        <v>2356</v>
      </c>
      <c r="AA60" s="159" t="s">
        <v>188</v>
      </c>
      <c r="AB60" s="159" t="s">
        <v>2356</v>
      </c>
      <c r="AC60" s="159" t="s">
        <v>188</v>
      </c>
      <c r="AD60" s="159" t="s">
        <v>188</v>
      </c>
      <c r="AE60" s="159" t="s">
        <v>2356</v>
      </c>
      <c r="AF60" s="159" t="s">
        <v>188</v>
      </c>
      <c r="AG60" s="159" t="s">
        <v>188</v>
      </c>
      <c r="AH60" s="159" t="s">
        <v>188</v>
      </c>
      <c r="AI60" s="159" t="s">
        <v>188</v>
      </c>
      <c r="AJ60" s="159" t="s">
        <v>188</v>
      </c>
      <c r="AK60" s="159" t="s">
        <v>188</v>
      </c>
      <c r="AL60" s="159" t="s">
        <v>2356</v>
      </c>
      <c r="AM60" s="159" t="s">
        <v>188</v>
      </c>
      <c r="AN60" s="159" t="s">
        <v>188</v>
      </c>
      <c r="AO60" s="159" t="s">
        <v>188</v>
      </c>
      <c r="AP60" s="159" t="s">
        <v>2356</v>
      </c>
      <c r="AQ60" s="159" t="s">
        <v>188</v>
      </c>
      <c r="AR60" s="159" t="s">
        <v>188</v>
      </c>
      <c r="AS60" s="159" t="s">
        <v>188</v>
      </c>
      <c r="AT60" s="159" t="s">
        <v>188</v>
      </c>
      <c r="AU60" s="159" t="s">
        <v>188</v>
      </c>
      <c r="AV60" s="159" t="s">
        <v>2356</v>
      </c>
      <c r="AW60" s="159" t="s">
        <v>2356</v>
      </c>
      <c r="AX60" s="159" t="s">
        <v>188</v>
      </c>
      <c r="AY60" s="159" t="s">
        <v>188</v>
      </c>
      <c r="AZ60" s="159" t="s">
        <v>188</v>
      </c>
      <c r="BA60" s="159" t="s">
        <v>188</v>
      </c>
      <c r="BB60" s="159" t="s">
        <v>188</v>
      </c>
      <c r="BC60" s="159" t="s">
        <v>2356</v>
      </c>
      <c r="BD60" s="159" t="s">
        <v>2356</v>
      </c>
      <c r="BE60" s="159" t="s">
        <v>2356</v>
      </c>
      <c r="BF60" s="159" t="s">
        <v>188</v>
      </c>
      <c r="BG60" s="159" t="s">
        <v>188</v>
      </c>
      <c r="BH60" s="159" t="s">
        <v>2356</v>
      </c>
      <c r="BI60" s="159" t="s">
        <v>2356</v>
      </c>
      <c r="BJ60" s="159" t="s">
        <v>2356</v>
      </c>
      <c r="BK60" s="159" t="s">
        <v>2356</v>
      </c>
      <c r="BL60" s="159" t="s">
        <v>2356</v>
      </c>
      <c r="BM60" s="159" t="s">
        <v>2356</v>
      </c>
      <c r="BN60" s="159" t="s">
        <v>188</v>
      </c>
      <c r="BO60" s="159" t="s">
        <v>188</v>
      </c>
      <c r="BP60" s="159" t="s">
        <v>188</v>
      </c>
      <c r="BQ60" s="159" t="s">
        <v>2356</v>
      </c>
      <c r="BR60" s="159" t="s">
        <v>2356</v>
      </c>
      <c r="BS60" s="159" t="s">
        <v>2356</v>
      </c>
      <c r="BT60" s="159" t="s">
        <v>2356</v>
      </c>
      <c r="BU60" s="159" t="s">
        <v>2356</v>
      </c>
      <c r="BV60" s="159" t="s">
        <v>2356</v>
      </c>
      <c r="BW60" s="159" t="s">
        <v>2356</v>
      </c>
      <c r="BX60" s="159" t="s">
        <v>238</v>
      </c>
      <c r="BY60" s="159" t="s">
        <v>2356</v>
      </c>
      <c r="BZ60" s="159" t="s">
        <v>2356</v>
      </c>
      <c r="CA60" s="159" t="s">
        <v>2356</v>
      </c>
      <c r="CB60" s="159" t="s">
        <v>2356</v>
      </c>
      <c r="CC60" s="159" t="s">
        <v>2356</v>
      </c>
      <c r="CD60" s="159" t="s">
        <v>2356</v>
      </c>
      <c r="CE60" s="159" t="s">
        <v>2356</v>
      </c>
      <c r="CF60" s="159" t="s">
        <v>2356</v>
      </c>
      <c r="CG60" s="159" t="s">
        <v>2356</v>
      </c>
      <c r="CH60" s="159" t="s">
        <v>2356</v>
      </c>
      <c r="CI60" s="159" t="s">
        <v>2356</v>
      </c>
      <c r="CJ60" s="159" t="s">
        <v>2356</v>
      </c>
      <c r="CK60" s="159" t="s">
        <v>2356</v>
      </c>
      <c r="CL60" s="159" t="s">
        <v>2356</v>
      </c>
      <c r="CM60" s="159" t="s">
        <v>2356</v>
      </c>
      <c r="CN60" s="159" t="s">
        <v>2356</v>
      </c>
      <c r="CO60" s="159" t="s">
        <v>2356</v>
      </c>
      <c r="CP60" s="159" t="s">
        <v>2356</v>
      </c>
      <c r="CQ60" s="159" t="s">
        <v>2356</v>
      </c>
      <c r="CR60" s="159" t="s">
        <v>2356</v>
      </c>
      <c r="CS60" s="159" t="s">
        <v>2356</v>
      </c>
      <c r="CT60" s="159" t="s">
        <v>2356</v>
      </c>
      <c r="CU60" s="159" t="s">
        <v>2356</v>
      </c>
      <c r="CV60" s="159" t="s">
        <v>2356</v>
      </c>
      <c r="CW60" s="159" t="s">
        <v>2356</v>
      </c>
      <c r="CX60" s="159" t="s">
        <v>2356</v>
      </c>
      <c r="CY60" s="159" t="s">
        <v>2356</v>
      </c>
      <c r="CZ60" s="159" t="s">
        <v>2356</v>
      </c>
      <c r="DA60" s="159" t="s">
        <v>2356</v>
      </c>
      <c r="DB60" s="159" t="s">
        <v>2356</v>
      </c>
      <c r="DC60" s="159" t="s">
        <v>2356</v>
      </c>
      <c r="DD60" s="159" t="s">
        <v>2356</v>
      </c>
      <c r="DE60" s="159" t="s">
        <v>2356</v>
      </c>
      <c r="DF60" s="159" t="s">
        <v>2356</v>
      </c>
      <c r="DG60" s="159" t="s">
        <v>2356</v>
      </c>
      <c r="DH60" s="159" t="s">
        <v>2356</v>
      </c>
      <c r="DI60" s="159" t="s">
        <v>2356</v>
      </c>
      <c r="DJ60" s="159" t="s">
        <v>2356</v>
      </c>
      <c r="DK60" s="159" t="s">
        <v>2356</v>
      </c>
      <c r="DL60" s="159" t="s">
        <v>2356</v>
      </c>
      <c r="DM60" s="159" t="s">
        <v>2356</v>
      </c>
      <c r="DN60" s="159" t="s">
        <v>2356</v>
      </c>
      <c r="DO60" s="159" t="s">
        <v>2356</v>
      </c>
      <c r="DP60" s="159" t="s">
        <v>2356</v>
      </c>
      <c r="DQ60" s="159" t="s">
        <v>2356</v>
      </c>
      <c r="DR60" s="159" t="s">
        <v>2356</v>
      </c>
      <c r="DS60" s="159" t="s">
        <v>2356</v>
      </c>
      <c r="DT60" s="159" t="s">
        <v>2356</v>
      </c>
      <c r="DU60" s="159" t="s">
        <v>2356</v>
      </c>
      <c r="DV60" s="159" t="s">
        <v>2356</v>
      </c>
      <c r="DW60" s="159" t="s">
        <v>2356</v>
      </c>
      <c r="DX60" s="159" t="s">
        <v>2356</v>
      </c>
      <c r="DY60" s="159" t="s">
        <v>2356</v>
      </c>
      <c r="DZ60" s="159" t="s">
        <v>2356</v>
      </c>
      <c r="EA60" s="159" t="s">
        <v>2356</v>
      </c>
      <c r="EB60" s="159" t="s">
        <v>2356</v>
      </c>
      <c r="EC60" s="159" t="s">
        <v>2356</v>
      </c>
      <c r="ED60" s="159" t="s">
        <v>2356</v>
      </c>
      <c r="EE60" s="159" t="s">
        <v>2356</v>
      </c>
      <c r="EF60" s="159" t="s">
        <v>2356</v>
      </c>
      <c r="EG60" s="159" t="s">
        <v>2356</v>
      </c>
      <c r="EH60" s="159" t="s">
        <v>2356</v>
      </c>
      <c r="EI60" s="159" t="s">
        <v>2356</v>
      </c>
      <c r="EJ60" s="159" t="s">
        <v>2356</v>
      </c>
      <c r="EK60" s="159" t="s">
        <v>2356</v>
      </c>
      <c r="EL60" s="159" t="s">
        <v>2356</v>
      </c>
      <c r="EM60" s="159" t="s">
        <v>2356</v>
      </c>
      <c r="EN60" s="159" t="s">
        <v>2356</v>
      </c>
      <c r="EO60" s="159" t="s">
        <v>2356</v>
      </c>
      <c r="EP60" s="159" t="s">
        <v>2356</v>
      </c>
      <c r="EQ60" s="159" t="s">
        <v>2356</v>
      </c>
      <c r="ER60" s="159" t="s">
        <v>2356</v>
      </c>
      <c r="ES60" s="159" t="s">
        <v>2356</v>
      </c>
      <c r="ET60" s="159" t="s">
        <v>2356</v>
      </c>
      <c r="EU60" s="159" t="s">
        <v>2356</v>
      </c>
      <c r="EV60" s="159" t="s">
        <v>2356</v>
      </c>
      <c r="EW60" s="159" t="s">
        <v>2356</v>
      </c>
      <c r="EX60" s="159" t="s">
        <v>2356</v>
      </c>
      <c r="EY60" s="159" t="s">
        <v>2356</v>
      </c>
      <c r="EZ60" s="159" t="s">
        <v>2356</v>
      </c>
      <c r="FA60" s="159" t="s">
        <v>2356</v>
      </c>
      <c r="FB60" s="159" t="s">
        <v>2356</v>
      </c>
      <c r="FC60" s="159" t="s">
        <v>2356</v>
      </c>
      <c r="FD60" s="159" t="s">
        <v>2356</v>
      </c>
      <c r="FE60" s="159" t="s">
        <v>2356</v>
      </c>
      <c r="FF60" s="159" t="s">
        <v>2356</v>
      </c>
      <c r="FG60" s="159" t="s">
        <v>2356</v>
      </c>
      <c r="FH60" s="159" t="s">
        <v>2356</v>
      </c>
      <c r="FI60" s="159" t="s">
        <v>2356</v>
      </c>
      <c r="FJ60" s="159" t="s">
        <v>2356</v>
      </c>
      <c r="FK60" s="159" t="s">
        <v>2356</v>
      </c>
      <c r="FL60" s="159" t="s">
        <v>2356</v>
      </c>
      <c r="FM60" s="159" t="s">
        <v>2356</v>
      </c>
      <c r="FN60" s="159" t="s">
        <v>2356</v>
      </c>
      <c r="FO60" s="159" t="s">
        <v>2356</v>
      </c>
      <c r="FP60" s="159" t="s">
        <v>2356</v>
      </c>
      <c r="FQ60" s="159" t="s">
        <v>2356</v>
      </c>
      <c r="FR60" s="159" t="s">
        <v>2356</v>
      </c>
      <c r="FS60" s="159" t="s">
        <v>2356</v>
      </c>
      <c r="FT60" s="159" t="s">
        <v>2356</v>
      </c>
      <c r="FU60" s="159" t="s">
        <v>2356</v>
      </c>
      <c r="FV60" s="159" t="s">
        <v>2356</v>
      </c>
      <c r="FW60" s="159" t="s">
        <v>2356</v>
      </c>
      <c r="FX60" s="159" t="s">
        <v>2356</v>
      </c>
      <c r="FY60" s="159" t="s">
        <v>2356</v>
      </c>
      <c r="FZ60" s="159" t="s">
        <v>2356</v>
      </c>
      <c r="GA60" s="159" t="s">
        <v>2356</v>
      </c>
      <c r="GB60" s="159" t="s">
        <v>2356</v>
      </c>
      <c r="GC60" s="159" t="s">
        <v>2356</v>
      </c>
      <c r="GD60" s="159" t="s">
        <v>2356</v>
      </c>
      <c r="GE60" s="159" t="s">
        <v>2356</v>
      </c>
      <c r="GF60" s="159" t="s">
        <v>2356</v>
      </c>
      <c r="GG60" s="159" t="s">
        <v>2356</v>
      </c>
      <c r="GH60" s="159" t="s">
        <v>2356</v>
      </c>
      <c r="GI60" s="159" t="s">
        <v>2356</v>
      </c>
      <c r="GJ60" s="159" t="s">
        <v>2356</v>
      </c>
      <c r="GK60" s="159" t="s">
        <v>2356</v>
      </c>
      <c r="GL60" s="159" t="s">
        <v>2356</v>
      </c>
      <c r="GM60" s="159" t="s">
        <v>2356</v>
      </c>
      <c r="GN60" s="159" t="s">
        <v>2356</v>
      </c>
      <c r="GO60" s="159" t="s">
        <v>2356</v>
      </c>
      <c r="GP60" s="159" t="s">
        <v>2356</v>
      </c>
      <c r="GQ60" s="159" t="s">
        <v>2356</v>
      </c>
      <c r="GR60" s="159" t="s">
        <v>2356</v>
      </c>
      <c r="GS60" s="159" t="s">
        <v>2356</v>
      </c>
      <c r="GT60" s="159" t="s">
        <v>2356</v>
      </c>
      <c r="GU60" s="159" t="s">
        <v>2356</v>
      </c>
      <c r="GV60" s="159" t="s">
        <v>2356</v>
      </c>
      <c r="GW60" s="159" t="s">
        <v>2356</v>
      </c>
      <c r="GX60" s="159" t="s">
        <v>2356</v>
      </c>
      <c r="GY60" s="159" t="s">
        <v>2356</v>
      </c>
      <c r="GZ60" s="159" t="s">
        <v>2356</v>
      </c>
      <c r="HA60" s="159" t="s">
        <v>2356</v>
      </c>
      <c r="HB60" s="159" t="s">
        <v>2356</v>
      </c>
      <c r="HC60" s="159" t="s">
        <v>2356</v>
      </c>
      <c r="HD60" s="159" t="s">
        <v>2356</v>
      </c>
      <c r="HE60" s="159" t="s">
        <v>238</v>
      </c>
      <c r="HF60" s="159" t="s">
        <v>238</v>
      </c>
      <c r="HG60" s="159" t="s">
        <v>238</v>
      </c>
      <c r="HH60" s="159" t="s">
        <v>238</v>
      </c>
      <c r="HI60" s="159" t="s">
        <v>238</v>
      </c>
      <c r="HJ60" s="159" t="s">
        <v>238</v>
      </c>
      <c r="HK60" s="159" t="s">
        <v>238</v>
      </c>
      <c r="HL60" s="159" t="s">
        <v>238</v>
      </c>
      <c r="HM60" s="159" t="s">
        <v>238</v>
      </c>
      <c r="HN60" s="159" t="s">
        <v>238</v>
      </c>
      <c r="HO60" s="159" t="s">
        <v>238</v>
      </c>
      <c r="HP60" s="159" t="s">
        <v>238</v>
      </c>
      <c r="HQ60" s="159" t="s">
        <v>238</v>
      </c>
      <c r="HR60" s="159" t="s">
        <v>238</v>
      </c>
      <c r="HS60" s="159" t="s">
        <v>238</v>
      </c>
      <c r="HT60" s="159" t="s">
        <v>238</v>
      </c>
      <c r="HU60" s="159" t="s">
        <v>238</v>
      </c>
      <c r="HV60" s="159" t="s">
        <v>238</v>
      </c>
      <c r="HW60" s="159" t="s">
        <v>238</v>
      </c>
      <c r="HX60" s="159" t="s">
        <v>238</v>
      </c>
      <c r="HY60" s="159" t="s">
        <v>238</v>
      </c>
      <c r="HZ60" s="159" t="s">
        <v>238</v>
      </c>
      <c r="IA60" s="159" t="s">
        <v>238</v>
      </c>
      <c r="IB60" s="159" t="s">
        <v>238</v>
      </c>
      <c r="IC60" s="159" t="s">
        <v>238</v>
      </c>
      <c r="ID60" s="159" t="s">
        <v>238</v>
      </c>
      <c r="IE60" s="159" t="s">
        <v>238</v>
      </c>
      <c r="IF60" s="159" t="s">
        <v>238</v>
      </c>
      <c r="IG60" s="159" t="s">
        <v>238</v>
      </c>
      <c r="IH60" s="159" t="s">
        <v>238</v>
      </c>
      <c r="II60" s="159" t="s">
        <v>238</v>
      </c>
      <c r="IJ60" s="159" t="s">
        <v>238</v>
      </c>
      <c r="IK60" s="159" t="s">
        <v>238</v>
      </c>
      <c r="IL60" s="159" t="s">
        <v>238</v>
      </c>
      <c r="IM60" s="159" t="s">
        <v>238</v>
      </c>
      <c r="IN60" s="159" t="s">
        <v>238</v>
      </c>
      <c r="IO60" s="159" t="s">
        <v>238</v>
      </c>
      <c r="IP60" s="159" t="s">
        <v>238</v>
      </c>
      <c r="IQ60" s="159" t="s">
        <v>238</v>
      </c>
      <c r="IR60" s="159" t="s">
        <v>188</v>
      </c>
      <c r="IS60" s="159" t="s">
        <v>2356</v>
      </c>
      <c r="IT60" s="159" t="s">
        <v>238</v>
      </c>
      <c r="IU60" s="159" t="s">
        <v>238</v>
      </c>
      <c r="IV60" s="159" t="s">
        <v>238</v>
      </c>
      <c r="IW60" s="159" t="s">
        <v>188</v>
      </c>
      <c r="IX60" s="159" t="s">
        <v>188</v>
      </c>
      <c r="IY60" s="159" t="s">
        <v>188</v>
      </c>
      <c r="IZ60" s="159" t="s">
        <v>188</v>
      </c>
      <c r="JA60" s="159" t="s">
        <v>2356</v>
      </c>
      <c r="JB60" s="159" t="s">
        <v>238</v>
      </c>
      <c r="JC60" s="159" t="s">
        <v>2356</v>
      </c>
      <c r="JD60" s="159" t="s">
        <v>238</v>
      </c>
      <c r="JE60" s="159" t="s">
        <v>238</v>
      </c>
      <c r="JF60" s="159" t="s">
        <v>238</v>
      </c>
      <c r="JG60" s="159" t="s">
        <v>238</v>
      </c>
      <c r="JH60" s="159" t="s">
        <v>2356</v>
      </c>
      <c r="JI60" s="159" t="s">
        <v>2356</v>
      </c>
      <c r="JJ60" s="159" t="s">
        <v>2356</v>
      </c>
      <c r="JK60" s="159" t="s">
        <v>2356</v>
      </c>
      <c r="JL60" s="159" t="s">
        <v>238</v>
      </c>
      <c r="JM60" s="159" t="s">
        <v>2356</v>
      </c>
      <c r="JN60" s="159" t="s">
        <v>2356</v>
      </c>
      <c r="JO60" s="159" t="s">
        <v>238</v>
      </c>
      <c r="JP60" s="159" t="s">
        <v>238</v>
      </c>
      <c r="JQ60" s="159" t="s">
        <v>238</v>
      </c>
      <c r="JR60" s="159" t="s">
        <v>238</v>
      </c>
      <c r="JS60" s="159" t="s">
        <v>2356</v>
      </c>
      <c r="JT60" s="159" t="s">
        <v>2356</v>
      </c>
      <c r="JU60" s="159" t="s">
        <v>238</v>
      </c>
      <c r="JV60" s="159" t="s">
        <v>238</v>
      </c>
      <c r="JW60" s="159" t="s">
        <v>238</v>
      </c>
      <c r="JX60" s="159" t="s">
        <v>238</v>
      </c>
      <c r="JY60" s="159" t="s">
        <v>238</v>
      </c>
      <c r="JZ60" s="159" t="s">
        <v>238</v>
      </c>
      <c r="KA60" s="159" t="s">
        <v>238</v>
      </c>
      <c r="KB60" s="159" t="s">
        <v>238</v>
      </c>
      <c r="KC60" s="159" t="s">
        <v>238</v>
      </c>
      <c r="KD60" s="159" t="s">
        <v>238</v>
      </c>
      <c r="KE60" s="159" t="s">
        <v>238</v>
      </c>
      <c r="KF60" s="159" t="s">
        <v>238</v>
      </c>
      <c r="KG60" s="159" t="s">
        <v>238</v>
      </c>
      <c r="KH60" s="159" t="s">
        <v>2356</v>
      </c>
      <c r="KI60" s="159" t="s">
        <v>2356</v>
      </c>
    </row>
    <row r="61" spans="1:295" ht="27" customHeight="1" x14ac:dyDescent="0.25">
      <c r="A61" s="233" t="s">
        <v>3</v>
      </c>
      <c r="B61" s="233"/>
      <c r="C61" s="232" t="s">
        <v>141</v>
      </c>
      <c r="D61" s="232"/>
      <c r="E61" s="232"/>
      <c r="F61" s="232"/>
      <c r="G61" s="232"/>
      <c r="H61" s="232"/>
      <c r="I61" s="232"/>
      <c r="J61" s="232"/>
      <c r="K61" s="232"/>
      <c r="L61" s="232"/>
      <c r="M61" s="232"/>
      <c r="N61" s="232" t="s">
        <v>2357</v>
      </c>
      <c r="O61" s="232"/>
      <c r="P61" s="232"/>
      <c r="Q61" s="232"/>
      <c r="R61" s="232"/>
      <c r="S61" s="232" t="s">
        <v>161</v>
      </c>
      <c r="T61" s="232" t="s">
        <v>141</v>
      </c>
      <c r="U61" s="232"/>
      <c r="V61" s="232"/>
      <c r="W61" s="232"/>
      <c r="X61" s="232" t="s">
        <v>855</v>
      </c>
      <c r="Y61" s="232"/>
      <c r="Z61" s="232"/>
      <c r="AA61" s="232" t="s">
        <v>14</v>
      </c>
      <c r="AB61" s="232" t="s">
        <v>141</v>
      </c>
      <c r="AC61" s="232" t="s">
        <v>2358</v>
      </c>
      <c r="AD61" s="232"/>
      <c r="AE61" s="232" t="s">
        <v>141</v>
      </c>
      <c r="AF61" s="232" t="s">
        <v>2357</v>
      </c>
      <c r="AG61" s="232"/>
      <c r="AH61" s="232" t="s">
        <v>337</v>
      </c>
      <c r="AI61" s="232"/>
      <c r="AJ61" s="232" t="s">
        <v>2358</v>
      </c>
      <c r="AK61" s="232"/>
      <c r="AL61" s="232"/>
      <c r="AM61" s="232"/>
      <c r="AN61" s="232"/>
      <c r="AO61" s="232" t="s">
        <v>2359</v>
      </c>
      <c r="AP61" s="232" t="s">
        <v>2360</v>
      </c>
      <c r="AQ61" s="232" t="s">
        <v>141</v>
      </c>
      <c r="AR61" s="232"/>
      <c r="AS61" s="232"/>
      <c r="AT61" s="232"/>
      <c r="AU61" s="232"/>
      <c r="AV61" s="232"/>
      <c r="AW61" s="232"/>
      <c r="AX61" s="232"/>
      <c r="AY61" s="232"/>
      <c r="AZ61" s="232"/>
      <c r="BA61" s="232" t="s">
        <v>2361</v>
      </c>
      <c r="BB61" s="232" t="s">
        <v>161</v>
      </c>
      <c r="BC61" s="232" t="s">
        <v>895</v>
      </c>
      <c r="BD61" s="232" t="s">
        <v>149</v>
      </c>
      <c r="BE61" s="232"/>
      <c r="BF61" s="232" t="s">
        <v>141</v>
      </c>
      <c r="BG61" s="232"/>
      <c r="BH61" s="232"/>
      <c r="BI61" s="232"/>
      <c r="BJ61" s="232"/>
      <c r="BK61" s="232"/>
      <c r="BL61" s="232"/>
      <c r="BM61" s="232"/>
      <c r="BN61" s="232" t="s">
        <v>161</v>
      </c>
      <c r="BO61" s="232"/>
      <c r="BP61" s="232"/>
      <c r="BQ61" s="232"/>
      <c r="BR61" s="232"/>
      <c r="BS61" s="232"/>
      <c r="BT61" s="232" t="s">
        <v>14</v>
      </c>
      <c r="BU61" s="232"/>
      <c r="BV61" s="232" t="s">
        <v>161</v>
      </c>
      <c r="BW61" s="232" t="s">
        <v>2362</v>
      </c>
      <c r="BX61" s="232"/>
      <c r="BY61" s="232"/>
      <c r="BZ61" s="232"/>
      <c r="CA61" s="232" t="s">
        <v>141</v>
      </c>
      <c r="CB61" s="232"/>
      <c r="CC61" s="232" t="s">
        <v>2363</v>
      </c>
      <c r="CD61" s="232"/>
      <c r="CE61" s="232" t="s">
        <v>61</v>
      </c>
      <c r="CF61" s="232" t="s">
        <v>141</v>
      </c>
      <c r="CG61" s="232"/>
      <c r="CH61" s="232"/>
      <c r="CI61" s="232"/>
      <c r="CJ61" s="232" t="s">
        <v>895</v>
      </c>
      <c r="CK61" s="232"/>
      <c r="CL61" s="232" t="s">
        <v>2362</v>
      </c>
      <c r="CM61" s="232"/>
      <c r="CN61" s="232"/>
      <c r="CO61" s="232" t="s">
        <v>141</v>
      </c>
      <c r="CP61" s="232"/>
      <c r="CQ61" s="232"/>
      <c r="CR61" s="232"/>
      <c r="CS61" s="232"/>
      <c r="CT61" s="232"/>
      <c r="CU61" s="232"/>
      <c r="CV61" s="232"/>
      <c r="CW61" s="232" t="s">
        <v>2363</v>
      </c>
      <c r="CX61" s="232" t="s">
        <v>2362</v>
      </c>
      <c r="CY61" s="232"/>
      <c r="CZ61" s="232" t="s">
        <v>2364</v>
      </c>
      <c r="DA61" s="232"/>
      <c r="DB61" s="232"/>
      <c r="DC61" s="232"/>
      <c r="DD61" s="232" t="s">
        <v>141</v>
      </c>
      <c r="DE61" s="232"/>
      <c r="DF61" s="232"/>
      <c r="DG61" s="232" t="s">
        <v>2364</v>
      </c>
      <c r="DH61" s="232"/>
      <c r="DI61" s="232" t="s">
        <v>879</v>
      </c>
      <c r="DJ61" s="232"/>
      <c r="DK61" s="232" t="s">
        <v>586</v>
      </c>
      <c r="DL61" s="232" t="s">
        <v>2364</v>
      </c>
      <c r="DM61" s="232"/>
      <c r="DN61" s="232"/>
      <c r="DO61" s="232"/>
      <c r="DP61" s="232" t="s">
        <v>586</v>
      </c>
      <c r="DQ61" s="232" t="s">
        <v>2364</v>
      </c>
      <c r="DR61" s="232" t="s">
        <v>586</v>
      </c>
      <c r="DS61" s="232" t="s">
        <v>2364</v>
      </c>
      <c r="DT61" s="232"/>
      <c r="DU61" s="232"/>
      <c r="DV61" s="232"/>
      <c r="DW61" s="232" t="s">
        <v>141</v>
      </c>
      <c r="DX61" s="232" t="s">
        <v>586</v>
      </c>
      <c r="DY61" s="232" t="s">
        <v>141</v>
      </c>
      <c r="DZ61" s="232"/>
      <c r="EA61" s="232"/>
      <c r="EB61" s="232"/>
      <c r="EC61" s="232"/>
      <c r="ED61" s="232"/>
      <c r="EE61" s="232" t="s">
        <v>161</v>
      </c>
      <c r="EF61" s="232"/>
      <c r="EG61" s="232" t="s">
        <v>2364</v>
      </c>
      <c r="EH61" s="232" t="s">
        <v>161</v>
      </c>
      <c r="EI61" s="232" t="s">
        <v>2365</v>
      </c>
      <c r="EJ61" s="232" t="s">
        <v>586</v>
      </c>
      <c r="EK61" s="232" t="s">
        <v>141</v>
      </c>
      <c r="EL61" s="232"/>
      <c r="EM61" s="232"/>
      <c r="EN61" s="232"/>
      <c r="EO61" s="232"/>
      <c r="EP61" s="232"/>
      <c r="EQ61" s="232"/>
      <c r="ER61" s="232"/>
      <c r="ES61" s="232"/>
      <c r="ET61" s="232" t="s">
        <v>874</v>
      </c>
      <c r="EU61" s="232"/>
      <c r="EV61" s="232"/>
      <c r="EW61" s="232" t="s">
        <v>141</v>
      </c>
      <c r="EX61" s="232"/>
      <c r="EY61" s="232"/>
      <c r="EZ61" s="232"/>
      <c r="FA61" s="232"/>
      <c r="FB61" s="232"/>
      <c r="FC61" s="232"/>
      <c r="FD61" s="232"/>
      <c r="FE61" s="232"/>
      <c r="FF61" s="232"/>
      <c r="FG61" s="232" t="s">
        <v>885</v>
      </c>
      <c r="FH61" s="232"/>
      <c r="FI61" s="232"/>
      <c r="FJ61" s="232" t="s">
        <v>141</v>
      </c>
      <c r="FK61" s="232"/>
      <c r="FL61" s="232"/>
      <c r="FM61" s="232"/>
      <c r="FN61" s="232"/>
      <c r="FO61" s="232"/>
      <c r="FP61" s="232" t="s">
        <v>2361</v>
      </c>
      <c r="FQ61" s="232" t="s">
        <v>149</v>
      </c>
      <c r="FR61" s="232"/>
      <c r="FS61" s="232"/>
      <c r="FT61" s="232"/>
      <c r="FU61" s="232"/>
      <c r="FV61" s="232"/>
      <c r="FW61" s="232" t="s">
        <v>2363</v>
      </c>
      <c r="FX61" s="232" t="s">
        <v>622</v>
      </c>
      <c r="FY61" s="232"/>
      <c r="FZ61" s="232"/>
      <c r="GA61" s="232" t="s">
        <v>586</v>
      </c>
      <c r="GB61" s="232" t="s">
        <v>2358</v>
      </c>
      <c r="GC61" s="232" t="s">
        <v>2361</v>
      </c>
      <c r="GD61" s="232" t="s">
        <v>141</v>
      </c>
      <c r="GE61" s="232" t="s">
        <v>149</v>
      </c>
      <c r="GF61" s="232" t="s">
        <v>2361</v>
      </c>
      <c r="GG61" s="232" t="s">
        <v>2358</v>
      </c>
      <c r="GH61" s="232" t="s">
        <v>141</v>
      </c>
      <c r="GI61" s="232" t="s">
        <v>2361</v>
      </c>
      <c r="GJ61" s="232" t="s">
        <v>141</v>
      </c>
      <c r="GK61" s="232"/>
      <c r="GL61" s="232" t="s">
        <v>2366</v>
      </c>
      <c r="GM61" s="232" t="s">
        <v>141</v>
      </c>
      <c r="GN61" s="232" t="s">
        <v>149</v>
      </c>
      <c r="GO61" s="232" t="s">
        <v>141</v>
      </c>
      <c r="GP61" s="232"/>
      <c r="GQ61" s="232"/>
      <c r="GR61" s="232" t="s">
        <v>358</v>
      </c>
      <c r="GS61" s="232"/>
      <c r="GT61" s="232" t="s">
        <v>2361</v>
      </c>
      <c r="GU61" s="232"/>
      <c r="GV61" s="232" t="s">
        <v>141</v>
      </c>
      <c r="GW61" s="232" t="s">
        <v>2361</v>
      </c>
      <c r="GX61" s="232" t="s">
        <v>581</v>
      </c>
      <c r="GY61" s="232" t="s">
        <v>141</v>
      </c>
      <c r="GZ61" s="232"/>
      <c r="HA61" s="232" t="s">
        <v>581</v>
      </c>
      <c r="HB61" s="232" t="s">
        <v>161</v>
      </c>
      <c r="HC61" s="232"/>
      <c r="HD61" s="232"/>
      <c r="HE61" s="232"/>
      <c r="HF61" s="232"/>
      <c r="HG61" s="232"/>
      <c r="HH61" s="232"/>
      <c r="HI61" s="232"/>
      <c r="HJ61" s="232"/>
      <c r="HK61" s="232"/>
      <c r="HL61" s="232"/>
      <c r="HM61" s="232" t="s">
        <v>2367</v>
      </c>
      <c r="HN61" s="232"/>
      <c r="HO61" s="232" t="s">
        <v>161</v>
      </c>
      <c r="HP61" s="232"/>
      <c r="HQ61" s="232" t="s">
        <v>2368</v>
      </c>
      <c r="HR61" s="232"/>
      <c r="HS61" s="232" t="s">
        <v>161</v>
      </c>
      <c r="HT61" s="232"/>
      <c r="HU61" s="232" t="s">
        <v>367</v>
      </c>
      <c r="HV61" s="232"/>
      <c r="HW61" s="232" t="s">
        <v>2369</v>
      </c>
      <c r="HX61" s="232"/>
      <c r="HY61" s="232" t="s">
        <v>367</v>
      </c>
      <c r="HZ61" s="232" t="s">
        <v>141</v>
      </c>
      <c r="IA61" s="232" t="s">
        <v>195</v>
      </c>
      <c r="IB61" s="232" t="s">
        <v>89</v>
      </c>
      <c r="IC61" s="232"/>
      <c r="ID61" s="232" t="s">
        <v>2368</v>
      </c>
      <c r="IE61" s="232"/>
      <c r="IF61" s="232"/>
      <c r="IG61" s="232"/>
      <c r="IH61" s="232" t="s">
        <v>89</v>
      </c>
      <c r="II61" s="232"/>
      <c r="IJ61" s="232" t="s">
        <v>161</v>
      </c>
      <c r="IK61" s="232" t="s">
        <v>195</v>
      </c>
      <c r="IL61" s="232" t="s">
        <v>161</v>
      </c>
      <c r="IM61" s="232" t="s">
        <v>195</v>
      </c>
      <c r="IN61" s="232"/>
      <c r="IO61" s="232"/>
      <c r="IP61" s="232"/>
      <c r="IQ61" s="232"/>
      <c r="IR61" s="232" t="s">
        <v>161</v>
      </c>
      <c r="IS61" s="232" t="s">
        <v>2365</v>
      </c>
      <c r="IT61" s="232" t="s">
        <v>367</v>
      </c>
      <c r="IU61" s="232"/>
      <c r="IV61" s="232" t="s">
        <v>195</v>
      </c>
      <c r="IW61" s="232" t="s">
        <v>161</v>
      </c>
      <c r="IX61" s="232"/>
      <c r="IY61" s="232"/>
      <c r="IZ61" s="232"/>
      <c r="JA61" s="232" t="s">
        <v>141</v>
      </c>
      <c r="JB61" s="232" t="s">
        <v>918</v>
      </c>
      <c r="JC61" s="232" t="s">
        <v>141</v>
      </c>
      <c r="JD61" s="232" t="s">
        <v>80</v>
      </c>
      <c r="JE61" s="232"/>
      <c r="JF61" s="232" t="s">
        <v>141</v>
      </c>
      <c r="JG61" s="232"/>
      <c r="JH61" s="232"/>
      <c r="JI61" s="232"/>
      <c r="JJ61" s="232"/>
      <c r="JK61" s="232"/>
      <c r="JL61" s="232" t="s">
        <v>2369</v>
      </c>
      <c r="JM61" s="232" t="s">
        <v>149</v>
      </c>
      <c r="JN61" s="232"/>
      <c r="JO61" s="232" t="s">
        <v>912</v>
      </c>
      <c r="JP61" s="232"/>
      <c r="JQ61" s="232" t="s">
        <v>914</v>
      </c>
      <c r="JR61" s="232"/>
      <c r="JS61" s="232"/>
      <c r="JT61" s="232" t="s">
        <v>141</v>
      </c>
      <c r="JU61" s="232" t="s">
        <v>2368</v>
      </c>
      <c r="JV61" s="232" t="s">
        <v>497</v>
      </c>
      <c r="JW61" s="232" t="s">
        <v>2370</v>
      </c>
      <c r="JX61" s="232"/>
      <c r="JY61" s="232" t="s">
        <v>161</v>
      </c>
      <c r="JZ61" s="232"/>
      <c r="KA61" s="232"/>
      <c r="KB61" s="232"/>
      <c r="KC61" s="232"/>
      <c r="KD61" s="232"/>
      <c r="KE61" s="232"/>
      <c r="KF61" s="232" t="s">
        <v>2368</v>
      </c>
      <c r="KG61" s="232"/>
      <c r="KH61" s="232" t="s">
        <v>161</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4" t="s">
        <v>2375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20.100000000000001" hidden="1" customHeight="1" x14ac:dyDescent="0.25">
      <c r="A5" s="233" t="s">
        <v>1711</v>
      </c>
      <c r="B5" s="233"/>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3" t="s">
        <v>1712</v>
      </c>
      <c r="B6" s="233"/>
      <c r="C6" s="159" t="s">
        <v>2376</v>
      </c>
      <c r="D6" s="159" t="s">
        <v>2377</v>
      </c>
      <c r="E6" s="159" t="s">
        <v>2378</v>
      </c>
      <c r="F6" s="159" t="s">
        <v>2379</v>
      </c>
      <c r="G6" s="159" t="s">
        <v>2380</v>
      </c>
      <c r="H6" s="159" t="s">
        <v>2381</v>
      </c>
      <c r="I6" s="159" t="s">
        <v>2382</v>
      </c>
      <c r="J6" s="159"/>
      <c r="K6" s="159" t="s">
        <v>2383</v>
      </c>
      <c r="L6" s="159" t="s">
        <v>2384</v>
      </c>
      <c r="M6" s="159" t="s">
        <v>2385</v>
      </c>
      <c r="N6" s="159" t="s">
        <v>2386</v>
      </c>
      <c r="O6" s="159" t="s">
        <v>2387</v>
      </c>
      <c r="P6" s="159" t="s">
        <v>2388</v>
      </c>
      <c r="Q6" s="159" t="s">
        <v>2389</v>
      </c>
      <c r="R6" s="159" t="s">
        <v>2390</v>
      </c>
      <c r="S6" s="159" t="s">
        <v>2391</v>
      </c>
      <c r="T6" s="159" t="s">
        <v>2392</v>
      </c>
      <c r="U6" s="159" t="s">
        <v>2393</v>
      </c>
      <c r="V6" s="159" t="s">
        <v>2394</v>
      </c>
      <c r="W6" s="159" t="s">
        <v>2395</v>
      </c>
      <c r="X6" s="159" t="s">
        <v>2396</v>
      </c>
      <c r="Y6" s="159" t="s">
        <v>2397</v>
      </c>
      <c r="Z6" s="159" t="s">
        <v>2398</v>
      </c>
      <c r="AA6" s="159" t="s">
        <v>2399</v>
      </c>
      <c r="AB6" s="159" t="s">
        <v>2400</v>
      </c>
      <c r="AC6" s="159" t="s">
        <v>2401</v>
      </c>
      <c r="AD6" s="159" t="s">
        <v>2402</v>
      </c>
      <c r="AE6" s="159" t="s">
        <v>2403</v>
      </c>
      <c r="AF6" s="159" t="s">
        <v>2404</v>
      </c>
      <c r="AG6" s="159" t="s">
        <v>2405</v>
      </c>
      <c r="AH6" s="159" t="s">
        <v>2406</v>
      </c>
      <c r="AI6" s="159" t="s">
        <v>2407</v>
      </c>
      <c r="AJ6" s="159" t="s">
        <v>2408</v>
      </c>
      <c r="AK6" s="159" t="s">
        <v>2409</v>
      </c>
      <c r="AL6" s="159" t="s">
        <v>2410</v>
      </c>
      <c r="AM6" s="159" t="s">
        <v>2411</v>
      </c>
      <c r="AN6" s="159" t="s">
        <v>2412</v>
      </c>
      <c r="AO6" s="159" t="s">
        <v>2413</v>
      </c>
      <c r="AP6" s="159" t="s">
        <v>2414</v>
      </c>
      <c r="AQ6" s="159" t="s">
        <v>2415</v>
      </c>
      <c r="AR6" s="159" t="s">
        <v>2416</v>
      </c>
      <c r="AS6" s="159" t="s">
        <v>2417</v>
      </c>
      <c r="AT6" s="159" t="s">
        <v>2418</v>
      </c>
      <c r="AU6" s="159" t="s">
        <v>2419</v>
      </c>
      <c r="AV6" s="159" t="s">
        <v>2420</v>
      </c>
      <c r="AW6" s="159" t="s">
        <v>2421</v>
      </c>
      <c r="AX6" s="159" t="s">
        <v>2422</v>
      </c>
      <c r="AY6" s="159" t="s">
        <v>2423</v>
      </c>
      <c r="AZ6" s="159" t="s">
        <v>2424</v>
      </c>
      <c r="BA6" s="159" t="s">
        <v>2425</v>
      </c>
      <c r="BB6" s="159" t="s">
        <v>2426</v>
      </c>
      <c r="BC6" s="159" t="s">
        <v>2427</v>
      </c>
      <c r="BD6" s="159" t="s">
        <v>2428</v>
      </c>
      <c r="BE6" s="159" t="s">
        <v>2429</v>
      </c>
      <c r="BF6" s="159" t="s">
        <v>2430</v>
      </c>
      <c r="BG6" s="159" t="s">
        <v>2431</v>
      </c>
      <c r="BH6" s="159" t="s">
        <v>2432</v>
      </c>
      <c r="BI6" s="159" t="s">
        <v>2433</v>
      </c>
      <c r="BJ6" s="159" t="s">
        <v>2434</v>
      </c>
      <c r="BK6" s="159" t="s">
        <v>2435</v>
      </c>
      <c r="BL6" s="159" t="s">
        <v>2436</v>
      </c>
      <c r="BM6" s="159" t="s">
        <v>2437</v>
      </c>
      <c r="BN6" s="159" t="s">
        <v>2438</v>
      </c>
      <c r="BO6" s="159" t="s">
        <v>2439</v>
      </c>
      <c r="BP6" s="159" t="s">
        <v>2440</v>
      </c>
      <c r="BQ6" s="159" t="s">
        <v>2441</v>
      </c>
      <c r="BR6" s="159" t="s">
        <v>2442</v>
      </c>
      <c r="BS6" s="159" t="s">
        <v>2443</v>
      </c>
      <c r="BT6" s="159"/>
      <c r="BU6" s="159"/>
      <c r="BV6" s="159" t="s">
        <v>2444</v>
      </c>
      <c r="BW6" s="159" t="s">
        <v>2445</v>
      </c>
      <c r="BX6" s="159" t="s">
        <v>2446</v>
      </c>
      <c r="BY6" s="159" t="s">
        <v>2447</v>
      </c>
      <c r="BZ6" s="159" t="s">
        <v>2448</v>
      </c>
      <c r="CA6" s="159" t="s">
        <v>2449</v>
      </c>
      <c r="CB6" s="159" t="s">
        <v>2450</v>
      </c>
      <c r="CC6" s="159" t="s">
        <v>2451</v>
      </c>
      <c r="CD6" s="159" t="s">
        <v>2452</v>
      </c>
      <c r="CE6" s="159" t="s">
        <v>2453</v>
      </c>
      <c r="CF6" s="159" t="s">
        <v>2454</v>
      </c>
      <c r="CG6" s="159" t="s">
        <v>2455</v>
      </c>
      <c r="CH6" s="159" t="s">
        <v>1796</v>
      </c>
      <c r="CI6" s="159" t="s">
        <v>2456</v>
      </c>
      <c r="CJ6" s="159" t="s">
        <v>2457</v>
      </c>
      <c r="CK6" s="159" t="s">
        <v>2458</v>
      </c>
      <c r="CL6" s="159" t="s">
        <v>2459</v>
      </c>
      <c r="CM6" s="159" t="s">
        <v>2460</v>
      </c>
      <c r="CN6" s="159" t="s">
        <v>2461</v>
      </c>
      <c r="CO6" s="159" t="s">
        <v>2462</v>
      </c>
      <c r="CP6" s="159" t="s">
        <v>2463</v>
      </c>
      <c r="CQ6" s="159" t="s">
        <v>2464</v>
      </c>
      <c r="CR6" s="159" t="s">
        <v>2465</v>
      </c>
      <c r="CS6" s="159" t="s">
        <v>2466</v>
      </c>
      <c r="CT6" s="159" t="s">
        <v>2467</v>
      </c>
      <c r="CU6" s="159" t="s">
        <v>2468</v>
      </c>
      <c r="CV6" s="159" t="s">
        <v>2469</v>
      </c>
      <c r="CW6" s="159" t="s">
        <v>2470</v>
      </c>
      <c r="CX6" s="159" t="s">
        <v>2471</v>
      </c>
      <c r="CY6" s="159" t="s">
        <v>2472</v>
      </c>
      <c r="CZ6" s="159" t="s">
        <v>2473</v>
      </c>
      <c r="DA6" s="159" t="s">
        <v>2474</v>
      </c>
      <c r="DB6" s="159" t="s">
        <v>2475</v>
      </c>
      <c r="DC6" s="159" t="s">
        <v>2476</v>
      </c>
      <c r="DD6" s="159" t="s">
        <v>2477</v>
      </c>
      <c r="DE6" s="159" t="s">
        <v>2478</v>
      </c>
      <c r="DF6" s="159" t="s">
        <v>2479</v>
      </c>
      <c r="DG6" s="159" t="s">
        <v>2480</v>
      </c>
      <c r="DH6" s="159" t="s">
        <v>2481</v>
      </c>
      <c r="DI6" s="159" t="s">
        <v>2482</v>
      </c>
      <c r="DJ6" s="159" t="s">
        <v>2483</v>
      </c>
      <c r="DK6" s="159" t="s">
        <v>2484</v>
      </c>
      <c r="DL6" s="159" t="s">
        <v>2485</v>
      </c>
      <c r="DM6" s="159" t="s">
        <v>2486</v>
      </c>
      <c r="DN6" s="159" t="s">
        <v>2487</v>
      </c>
      <c r="DO6" s="159" t="s">
        <v>2488</v>
      </c>
      <c r="DP6" s="159" t="s">
        <v>2489</v>
      </c>
      <c r="DQ6" s="159" t="s">
        <v>2490</v>
      </c>
      <c r="DR6" s="159" t="s">
        <v>2491</v>
      </c>
      <c r="DS6" s="159" t="s">
        <v>2492</v>
      </c>
      <c r="DT6" s="159" t="s">
        <v>2493</v>
      </c>
      <c r="DU6" s="159" t="s">
        <v>2494</v>
      </c>
      <c r="DV6" s="159" t="s">
        <v>2495</v>
      </c>
      <c r="DW6" s="159" t="s">
        <v>2496</v>
      </c>
      <c r="DX6" s="159" t="s">
        <v>2497</v>
      </c>
      <c r="DY6" s="159" t="s">
        <v>2498</v>
      </c>
      <c r="DZ6" s="159" t="s">
        <v>2499</v>
      </c>
      <c r="EA6" s="159" t="s">
        <v>2500</v>
      </c>
      <c r="EB6" s="159" t="s">
        <v>2501</v>
      </c>
      <c r="EC6" s="159" t="s">
        <v>2502</v>
      </c>
      <c r="ED6" s="159" t="s">
        <v>2503</v>
      </c>
      <c r="EE6" s="159" t="s">
        <v>2504</v>
      </c>
      <c r="EF6" s="159" t="s">
        <v>2505</v>
      </c>
      <c r="EG6" s="159" t="s">
        <v>2506</v>
      </c>
      <c r="EH6" s="159" t="s">
        <v>2507</v>
      </c>
      <c r="EI6" s="159" t="s">
        <v>2508</v>
      </c>
      <c r="EJ6" s="159" t="s">
        <v>2509</v>
      </c>
      <c r="EK6" s="159" t="s">
        <v>2510</v>
      </c>
      <c r="EL6" s="159" t="s">
        <v>2511</v>
      </c>
      <c r="EM6" s="159" t="s">
        <v>2512</v>
      </c>
      <c r="EN6" s="159" t="s">
        <v>2513</v>
      </c>
      <c r="EO6" s="159" t="s">
        <v>2514</v>
      </c>
      <c r="EP6" s="159" t="s">
        <v>2515</v>
      </c>
      <c r="EQ6" s="159" t="s">
        <v>2516</v>
      </c>
      <c r="ER6" s="159" t="s">
        <v>2517</v>
      </c>
      <c r="ES6" s="159" t="s">
        <v>2518</v>
      </c>
      <c r="ET6" s="159" t="s">
        <v>2519</v>
      </c>
      <c r="EU6" s="159" t="s">
        <v>2520</v>
      </c>
      <c r="EV6" s="159" t="s">
        <v>2521</v>
      </c>
      <c r="EW6" s="159" t="s">
        <v>2522</v>
      </c>
      <c r="EX6" s="159" t="s">
        <v>2523</v>
      </c>
      <c r="EY6" s="159" t="s">
        <v>2524</v>
      </c>
      <c r="EZ6" s="159" t="s">
        <v>2525</v>
      </c>
      <c r="FA6" s="159" t="s">
        <v>2526</v>
      </c>
      <c r="FB6" s="159" t="s">
        <v>2527</v>
      </c>
      <c r="FC6" s="159" t="s">
        <v>2528</v>
      </c>
      <c r="FD6" s="159" t="s">
        <v>2529</v>
      </c>
      <c r="FE6" s="159" t="s">
        <v>2530</v>
      </c>
      <c r="FF6" s="159" t="s">
        <v>2531</v>
      </c>
      <c r="FG6" s="159" t="s">
        <v>2532</v>
      </c>
      <c r="FH6" s="159" t="s">
        <v>2533</v>
      </c>
      <c r="FI6" s="159" t="s">
        <v>2534</v>
      </c>
      <c r="FJ6" s="159" t="s">
        <v>2535</v>
      </c>
      <c r="FK6" s="159" t="s">
        <v>2536</v>
      </c>
      <c r="FL6" s="159" t="s">
        <v>2537</v>
      </c>
      <c r="FM6" s="159" t="s">
        <v>2538</v>
      </c>
      <c r="FN6" s="159" t="s">
        <v>2539</v>
      </c>
      <c r="FO6" s="159" t="s">
        <v>2540</v>
      </c>
      <c r="FP6" s="159" t="s">
        <v>2541</v>
      </c>
      <c r="FQ6" s="159" t="s">
        <v>2542</v>
      </c>
      <c r="FR6" s="159" t="s">
        <v>2543</v>
      </c>
      <c r="FS6" s="159" t="s">
        <v>2544</v>
      </c>
      <c r="FT6" s="159" t="s">
        <v>2545</v>
      </c>
      <c r="FU6" s="159" t="s">
        <v>2546</v>
      </c>
      <c r="FV6" s="159" t="s">
        <v>2547</v>
      </c>
      <c r="FW6" s="159" t="s">
        <v>2548</v>
      </c>
      <c r="FX6" s="159" t="s">
        <v>2549</v>
      </c>
      <c r="FY6" s="159" t="s">
        <v>2550</v>
      </c>
      <c r="FZ6" s="159" t="s">
        <v>2551</v>
      </c>
      <c r="GA6" s="159" t="s">
        <v>2552</v>
      </c>
      <c r="GB6" s="159" t="s">
        <v>2553</v>
      </c>
      <c r="GC6" s="159" t="s">
        <v>2554</v>
      </c>
      <c r="GD6" s="159" t="s">
        <v>2555</v>
      </c>
      <c r="GE6" s="159" t="s">
        <v>2556</v>
      </c>
      <c r="GF6" s="159" t="s">
        <v>2557</v>
      </c>
      <c r="GG6" s="159" t="s">
        <v>2558</v>
      </c>
      <c r="GH6" s="159" t="s">
        <v>2559</v>
      </c>
      <c r="GI6" s="159" t="s">
        <v>2560</v>
      </c>
      <c r="GJ6" s="159" t="s">
        <v>2561</v>
      </c>
      <c r="GK6" s="159" t="s">
        <v>2562</v>
      </c>
      <c r="GL6" s="159" t="s">
        <v>2563</v>
      </c>
      <c r="GM6" s="159"/>
      <c r="GN6" s="159" t="s">
        <v>2564</v>
      </c>
      <c r="GO6" s="159" t="s">
        <v>2565</v>
      </c>
      <c r="GP6" s="159" t="s">
        <v>2566</v>
      </c>
      <c r="GQ6" s="159" t="s">
        <v>2567</v>
      </c>
      <c r="GR6" s="159" t="s">
        <v>2568</v>
      </c>
      <c r="GS6" s="159" t="s">
        <v>2569</v>
      </c>
      <c r="GT6" s="159" t="s">
        <v>2570</v>
      </c>
      <c r="GU6" s="159" t="s">
        <v>2571</v>
      </c>
      <c r="GV6" s="159" t="s">
        <v>2572</v>
      </c>
      <c r="GW6" s="159" t="s">
        <v>2573</v>
      </c>
      <c r="GX6" s="159" t="s">
        <v>2574</v>
      </c>
      <c r="GY6" s="159" t="s">
        <v>2575</v>
      </c>
      <c r="GZ6" s="159" t="s">
        <v>2576</v>
      </c>
      <c r="HA6" s="159" t="s">
        <v>2577</v>
      </c>
      <c r="HB6" s="159" t="s">
        <v>2578</v>
      </c>
      <c r="HC6" s="159" t="s">
        <v>2579</v>
      </c>
      <c r="HD6" s="159" t="s">
        <v>2580</v>
      </c>
      <c r="HE6" s="159" t="s">
        <v>2581</v>
      </c>
      <c r="HF6" s="159" t="s">
        <v>2582</v>
      </c>
      <c r="HG6" s="159" t="s">
        <v>2583</v>
      </c>
      <c r="HH6" s="159" t="s">
        <v>2584</v>
      </c>
      <c r="HI6" s="159" t="s">
        <v>2585</v>
      </c>
      <c r="HJ6" s="159" t="s">
        <v>2586</v>
      </c>
      <c r="HK6" s="159" t="s">
        <v>2587</v>
      </c>
      <c r="HL6" s="159" t="s">
        <v>2588</v>
      </c>
      <c r="HM6" s="159" t="s">
        <v>2589</v>
      </c>
      <c r="HN6" s="159" t="s">
        <v>2590</v>
      </c>
      <c r="HO6" s="159" t="s">
        <v>2591</v>
      </c>
      <c r="HP6" s="159" t="s">
        <v>2592</v>
      </c>
      <c r="HQ6" s="159" t="s">
        <v>2593</v>
      </c>
      <c r="HR6" s="159" t="s">
        <v>2594</v>
      </c>
      <c r="HS6" s="159" t="s">
        <v>2595</v>
      </c>
      <c r="HT6" s="159" t="s">
        <v>2596</v>
      </c>
      <c r="HU6" s="159" t="s">
        <v>2597</v>
      </c>
      <c r="HV6" s="159" t="s">
        <v>2598</v>
      </c>
      <c r="HW6" s="159" t="s">
        <v>2599</v>
      </c>
      <c r="HX6" s="159" t="s">
        <v>2600</v>
      </c>
      <c r="HY6" s="159" t="s">
        <v>2601</v>
      </c>
      <c r="HZ6" s="159" t="s">
        <v>2602</v>
      </c>
      <c r="IA6" s="159" t="s">
        <v>2603</v>
      </c>
      <c r="IB6" s="159" t="s">
        <v>2604</v>
      </c>
      <c r="IC6" s="159" t="s">
        <v>2605</v>
      </c>
      <c r="ID6" s="159" t="s">
        <v>2606</v>
      </c>
      <c r="IE6" s="159" t="s">
        <v>2607</v>
      </c>
      <c r="IF6" s="159" t="s">
        <v>2608</v>
      </c>
      <c r="IG6" s="159" t="s">
        <v>2609</v>
      </c>
      <c r="IH6" s="159" t="s">
        <v>2610</v>
      </c>
      <c r="II6" s="159" t="s">
        <v>2611</v>
      </c>
      <c r="IJ6" s="159" t="s">
        <v>2612</v>
      </c>
      <c r="IK6" s="159" t="s">
        <v>2613</v>
      </c>
      <c r="IL6" s="159" t="s">
        <v>2614</v>
      </c>
      <c r="IM6" s="159" t="s">
        <v>2615</v>
      </c>
      <c r="IN6" s="159" t="s">
        <v>2616</v>
      </c>
      <c r="IO6" s="159" t="s">
        <v>2617</v>
      </c>
      <c r="IP6" s="159" t="s">
        <v>2618</v>
      </c>
      <c r="IQ6" s="159" t="s">
        <v>2619</v>
      </c>
      <c r="IR6" s="159" t="s">
        <v>2620</v>
      </c>
      <c r="IS6" s="159" t="s">
        <v>2621</v>
      </c>
      <c r="IT6" s="159" t="s">
        <v>2622</v>
      </c>
      <c r="IU6" s="159" t="s">
        <v>2623</v>
      </c>
      <c r="IV6" s="159" t="s">
        <v>2624</v>
      </c>
      <c r="IW6" s="159" t="s">
        <v>2625</v>
      </c>
      <c r="IX6" s="159" t="s">
        <v>2626</v>
      </c>
      <c r="IY6" s="159" t="s">
        <v>2627</v>
      </c>
      <c r="IZ6" s="159" t="s">
        <v>2628</v>
      </c>
      <c r="JA6" s="159" t="s">
        <v>2629</v>
      </c>
      <c r="JB6" s="159" t="s">
        <v>2630</v>
      </c>
      <c r="JC6" s="159" t="s">
        <v>2631</v>
      </c>
      <c r="JD6" s="159" t="s">
        <v>2632</v>
      </c>
      <c r="JE6" s="159" t="s">
        <v>2633</v>
      </c>
      <c r="JF6" s="159" t="s">
        <v>2634</v>
      </c>
      <c r="JG6" s="159" t="s">
        <v>2635</v>
      </c>
      <c r="JH6" s="159" t="s">
        <v>2636</v>
      </c>
      <c r="JI6" s="159" t="s">
        <v>2637</v>
      </c>
      <c r="JJ6" s="159" t="s">
        <v>2638</v>
      </c>
      <c r="JK6" s="159" t="s">
        <v>2639</v>
      </c>
      <c r="JL6" s="159" t="s">
        <v>2640</v>
      </c>
      <c r="JM6" s="159" t="s">
        <v>2641</v>
      </c>
      <c r="JN6" s="159" t="s">
        <v>2642</v>
      </c>
      <c r="JO6" s="159" t="s">
        <v>2643</v>
      </c>
      <c r="JP6" s="159" t="s">
        <v>2644</v>
      </c>
      <c r="JQ6" s="159" t="s">
        <v>2645</v>
      </c>
      <c r="JR6" s="159" t="s">
        <v>2646</v>
      </c>
      <c r="JS6" s="159" t="s">
        <v>2647</v>
      </c>
      <c r="JT6" s="159" t="s">
        <v>2648</v>
      </c>
      <c r="JU6" s="159" t="s">
        <v>2649</v>
      </c>
      <c r="JV6" s="159" t="s">
        <v>2650</v>
      </c>
      <c r="JW6" s="159" t="s">
        <v>2651</v>
      </c>
      <c r="JX6" s="159" t="s">
        <v>2652</v>
      </c>
      <c r="JY6" s="159" t="s">
        <v>2653</v>
      </c>
      <c r="JZ6" s="159" t="s">
        <v>2654</v>
      </c>
      <c r="KA6" s="159" t="s">
        <v>2655</v>
      </c>
      <c r="KB6" s="159" t="s">
        <v>2656</v>
      </c>
      <c r="KC6" s="159" t="s">
        <v>2657</v>
      </c>
      <c r="KD6" s="159" t="s">
        <v>2658</v>
      </c>
      <c r="KE6" s="159" t="s">
        <v>2659</v>
      </c>
      <c r="KF6" s="159" t="s">
        <v>2660</v>
      </c>
      <c r="KG6" s="159" t="s">
        <v>2661</v>
      </c>
      <c r="KH6" s="159" t="s">
        <v>2662</v>
      </c>
      <c r="KI6" s="159" t="s">
        <v>2663</v>
      </c>
    </row>
    <row r="7" spans="1:295" ht="27" customHeight="1" x14ac:dyDescent="0.25">
      <c r="A7" s="233" t="s">
        <v>17</v>
      </c>
      <c r="B7" s="233"/>
      <c r="C7" s="232" t="s">
        <v>2006</v>
      </c>
      <c r="D7" s="232"/>
      <c r="E7" s="232"/>
      <c r="F7" s="232" t="s">
        <v>2007</v>
      </c>
      <c r="G7" s="232" t="s">
        <v>2008</v>
      </c>
      <c r="H7" s="232"/>
      <c r="I7" s="232"/>
      <c r="J7" s="232"/>
      <c r="K7" s="232" t="s">
        <v>2009</v>
      </c>
      <c r="L7" s="232"/>
      <c r="M7" s="232"/>
      <c r="N7" s="232" t="s">
        <v>2010</v>
      </c>
      <c r="O7" s="232" t="s">
        <v>2011</v>
      </c>
      <c r="P7" s="232"/>
      <c r="Q7" s="232" t="s">
        <v>2012</v>
      </c>
      <c r="R7" s="232"/>
      <c r="S7" s="232" t="s">
        <v>2013</v>
      </c>
      <c r="T7" s="232"/>
      <c r="U7" s="232" t="s">
        <v>2014</v>
      </c>
      <c r="V7" s="232"/>
      <c r="W7" s="232"/>
      <c r="X7" s="232" t="s">
        <v>2015</v>
      </c>
      <c r="Y7" s="232"/>
      <c r="Z7" s="232"/>
      <c r="AA7" s="232" t="s">
        <v>2016</v>
      </c>
      <c r="AB7" s="232"/>
      <c r="AC7" s="232"/>
      <c r="AD7" s="232"/>
      <c r="AE7" s="232"/>
      <c r="AF7" s="232"/>
      <c r="AG7" s="232"/>
      <c r="AH7" s="232"/>
      <c r="AI7" s="232"/>
      <c r="AJ7" s="232" t="s">
        <v>2017</v>
      </c>
      <c r="AK7" s="232"/>
      <c r="AL7" s="232"/>
      <c r="AM7" s="232" t="s">
        <v>2018</v>
      </c>
      <c r="AN7" s="232"/>
      <c r="AO7" s="232" t="s">
        <v>2019</v>
      </c>
      <c r="AP7" s="232"/>
      <c r="AQ7" s="232" t="s">
        <v>2020</v>
      </c>
      <c r="AR7" s="232"/>
      <c r="AS7" s="232"/>
      <c r="AT7" s="232" t="s">
        <v>2021</v>
      </c>
      <c r="AU7" s="232"/>
      <c r="AV7" s="232" t="s">
        <v>2022</v>
      </c>
      <c r="AW7" s="232"/>
      <c r="AX7" s="232" t="s">
        <v>2021</v>
      </c>
      <c r="AY7" s="232"/>
      <c r="AZ7" s="232"/>
      <c r="BA7" s="232" t="s">
        <v>2023</v>
      </c>
      <c r="BB7" s="232" t="s">
        <v>2024</v>
      </c>
      <c r="BC7" s="232" t="s">
        <v>2025</v>
      </c>
      <c r="BD7" s="232"/>
      <c r="BE7" s="232"/>
      <c r="BF7" s="232" t="s">
        <v>2026</v>
      </c>
      <c r="BG7" s="232"/>
      <c r="BH7" s="232"/>
      <c r="BI7" s="232"/>
      <c r="BJ7" s="232"/>
      <c r="BK7" s="232" t="s">
        <v>2027</v>
      </c>
      <c r="BL7" s="232" t="s">
        <v>2028</v>
      </c>
      <c r="BM7" s="232"/>
      <c r="BN7" s="232" t="s">
        <v>2029</v>
      </c>
      <c r="BO7" s="232"/>
      <c r="BP7" s="232"/>
      <c r="BQ7" s="232" t="s">
        <v>2030</v>
      </c>
      <c r="BR7" s="232"/>
      <c r="BS7" s="232"/>
      <c r="BT7" s="232"/>
      <c r="BU7" s="232" t="s">
        <v>2031</v>
      </c>
      <c r="BV7" s="232" t="s">
        <v>2032</v>
      </c>
      <c r="BW7" s="232" t="s">
        <v>2033</v>
      </c>
      <c r="BX7" s="232"/>
      <c r="BY7" s="232"/>
      <c r="BZ7" s="232"/>
      <c r="CA7" s="232" t="s">
        <v>2034</v>
      </c>
      <c r="CB7" s="232"/>
      <c r="CC7" s="232"/>
      <c r="CD7" s="232"/>
      <c r="CE7" s="232"/>
      <c r="CF7" s="232" t="s">
        <v>2035</v>
      </c>
      <c r="CG7" s="232"/>
      <c r="CH7" s="232"/>
      <c r="CI7" s="232"/>
      <c r="CJ7" s="232" t="s">
        <v>2036</v>
      </c>
      <c r="CK7" s="232"/>
      <c r="CL7" s="232" t="s">
        <v>2037</v>
      </c>
      <c r="CM7" s="232"/>
      <c r="CN7" s="232" t="s">
        <v>2038</v>
      </c>
      <c r="CO7" s="232" t="s">
        <v>2039</v>
      </c>
      <c r="CP7" s="232"/>
      <c r="CQ7" s="232"/>
      <c r="CR7" s="232" t="s">
        <v>2040</v>
      </c>
      <c r="CS7" s="232"/>
      <c r="CT7" s="232"/>
      <c r="CU7" s="232"/>
      <c r="CV7" s="232"/>
      <c r="CW7" s="232" t="s">
        <v>2041</v>
      </c>
      <c r="CX7" s="232" t="s">
        <v>2042</v>
      </c>
      <c r="CY7" s="232"/>
      <c r="CZ7" s="232"/>
      <c r="DA7" s="232"/>
      <c r="DB7" s="232"/>
      <c r="DC7" s="232"/>
      <c r="DD7" s="232" t="s">
        <v>2043</v>
      </c>
      <c r="DE7" s="232"/>
      <c r="DF7" s="232"/>
      <c r="DG7" s="232" t="s">
        <v>2044</v>
      </c>
      <c r="DH7" s="232"/>
      <c r="DI7" s="232" t="s">
        <v>2045</v>
      </c>
      <c r="DJ7" s="232"/>
      <c r="DK7" s="232" t="s">
        <v>2046</v>
      </c>
      <c r="DL7" s="232" t="s">
        <v>2047</v>
      </c>
      <c r="DM7" s="232"/>
      <c r="DN7" s="232"/>
      <c r="DO7" s="232"/>
      <c r="DP7" s="232"/>
      <c r="DQ7" s="232" t="s">
        <v>2048</v>
      </c>
      <c r="DR7" s="232" t="s">
        <v>2049</v>
      </c>
      <c r="DS7" s="232" t="s">
        <v>2050</v>
      </c>
      <c r="DT7" s="232"/>
      <c r="DU7" s="232"/>
      <c r="DV7" s="232"/>
      <c r="DW7" s="232"/>
      <c r="DX7" s="232"/>
      <c r="DY7" s="232"/>
      <c r="DZ7" s="232"/>
      <c r="EA7" s="232" t="s">
        <v>2051</v>
      </c>
      <c r="EB7" s="232" t="s">
        <v>2052</v>
      </c>
      <c r="EC7" s="232"/>
      <c r="ED7" s="232"/>
      <c r="EE7" s="232" t="s">
        <v>2051</v>
      </c>
      <c r="EF7" s="232"/>
      <c r="EG7" s="232" t="s">
        <v>2053</v>
      </c>
      <c r="EH7" s="232" t="s">
        <v>2054</v>
      </c>
      <c r="EI7" s="232"/>
      <c r="EJ7" s="232" t="s">
        <v>2055</v>
      </c>
      <c r="EK7" s="232"/>
      <c r="EL7" s="232"/>
      <c r="EM7" s="232"/>
      <c r="EN7" s="232"/>
      <c r="EO7" s="232"/>
      <c r="EP7" s="232"/>
      <c r="EQ7" s="232"/>
      <c r="ER7" s="232"/>
      <c r="ES7" s="232"/>
      <c r="ET7" s="232" t="s">
        <v>2056</v>
      </c>
      <c r="EU7" s="232" t="s">
        <v>2057</v>
      </c>
      <c r="EV7" s="232" t="s">
        <v>2058</v>
      </c>
      <c r="EW7" s="232" t="s">
        <v>2059</v>
      </c>
      <c r="EX7" s="232" t="s">
        <v>2060</v>
      </c>
      <c r="EY7" s="232" t="s">
        <v>2061</v>
      </c>
      <c r="EZ7" s="232" t="s">
        <v>2062</v>
      </c>
      <c r="FA7" s="232"/>
      <c r="FB7" s="232" t="s">
        <v>2063</v>
      </c>
      <c r="FC7" s="232"/>
      <c r="FD7" s="232" t="s">
        <v>2064</v>
      </c>
      <c r="FE7" s="232"/>
      <c r="FF7" s="232"/>
      <c r="FG7" s="232" t="s">
        <v>2065</v>
      </c>
      <c r="FH7" s="232"/>
      <c r="FI7" s="232"/>
      <c r="FJ7" s="232" t="s">
        <v>2066</v>
      </c>
      <c r="FK7" s="232"/>
      <c r="FL7" s="232"/>
      <c r="FM7" s="232" t="s">
        <v>2067</v>
      </c>
      <c r="FN7" s="232"/>
      <c r="FO7" s="232"/>
      <c r="FP7" s="232" t="s">
        <v>2068</v>
      </c>
      <c r="FQ7" s="232"/>
      <c r="FR7" s="232"/>
      <c r="FS7" s="232" t="s">
        <v>2069</v>
      </c>
      <c r="FT7" s="232" t="s">
        <v>2068</v>
      </c>
      <c r="FU7" s="232"/>
      <c r="FV7" s="232"/>
      <c r="FW7" s="232"/>
      <c r="FX7" s="232" t="s">
        <v>2070</v>
      </c>
      <c r="FY7" s="232" t="s">
        <v>2071</v>
      </c>
      <c r="FZ7" s="232" t="s">
        <v>2072</v>
      </c>
      <c r="GA7" s="232" t="s">
        <v>2073</v>
      </c>
      <c r="GB7" s="232" t="s">
        <v>2074</v>
      </c>
      <c r="GC7" s="232" t="s">
        <v>2075</v>
      </c>
      <c r="GD7" s="232"/>
      <c r="GE7" s="232" t="s">
        <v>2076</v>
      </c>
      <c r="GF7" s="232" t="s">
        <v>2077</v>
      </c>
      <c r="GG7" s="232" t="s">
        <v>2078</v>
      </c>
      <c r="GH7" s="232" t="s">
        <v>2079</v>
      </c>
      <c r="GI7" s="232" t="s">
        <v>2080</v>
      </c>
      <c r="GJ7" s="232"/>
      <c r="GK7" s="232" t="s">
        <v>2079</v>
      </c>
      <c r="GL7" s="232" t="s">
        <v>2081</v>
      </c>
      <c r="GM7" s="232"/>
      <c r="GN7" s="232" t="s">
        <v>2082</v>
      </c>
      <c r="GO7" s="232" t="s">
        <v>2083</v>
      </c>
      <c r="GP7" s="232" t="s">
        <v>2078</v>
      </c>
      <c r="GQ7" s="232"/>
      <c r="GR7" s="232" t="s">
        <v>2084</v>
      </c>
      <c r="GS7" s="232"/>
      <c r="GT7" s="232"/>
      <c r="GU7" s="232" t="s">
        <v>2085</v>
      </c>
      <c r="GV7" s="232" t="s">
        <v>2080</v>
      </c>
      <c r="GW7" s="232"/>
      <c r="GX7" s="232" t="s">
        <v>2086</v>
      </c>
      <c r="GY7" s="232" t="s">
        <v>2087</v>
      </c>
      <c r="GZ7" s="232"/>
      <c r="HA7" s="232" t="s">
        <v>2086</v>
      </c>
      <c r="HB7" s="232" t="s">
        <v>2088</v>
      </c>
      <c r="HC7" s="232"/>
      <c r="HD7" s="232" t="s">
        <v>2089</v>
      </c>
      <c r="HE7" s="232" t="s">
        <v>2090</v>
      </c>
      <c r="HF7" s="232" t="s">
        <v>2091</v>
      </c>
      <c r="HG7" s="232" t="s">
        <v>2092</v>
      </c>
      <c r="HH7" s="232" t="s">
        <v>2090</v>
      </c>
      <c r="HI7" s="232" t="s">
        <v>2093</v>
      </c>
      <c r="HJ7" s="232"/>
      <c r="HK7" s="232"/>
      <c r="HL7" s="232"/>
      <c r="HM7" s="232"/>
      <c r="HN7" s="232"/>
      <c r="HO7" s="232" t="s">
        <v>2094</v>
      </c>
      <c r="HP7" s="232"/>
      <c r="HQ7" s="232"/>
      <c r="HR7" s="232"/>
      <c r="HS7" s="232"/>
      <c r="HT7" s="232"/>
      <c r="HU7" s="232"/>
      <c r="HV7" s="232"/>
      <c r="HW7" s="232"/>
      <c r="HX7" s="232"/>
      <c r="HY7" s="232" t="s">
        <v>2095</v>
      </c>
      <c r="HZ7" s="232"/>
      <c r="IA7" s="232" t="s">
        <v>2096</v>
      </c>
      <c r="IB7" s="232"/>
      <c r="IC7" s="232"/>
      <c r="ID7" s="232"/>
      <c r="IE7" s="232"/>
      <c r="IF7" s="232"/>
      <c r="IG7" s="232"/>
      <c r="IH7" s="232"/>
      <c r="II7" s="232"/>
      <c r="IJ7" s="232" t="s">
        <v>2097</v>
      </c>
      <c r="IK7" s="232"/>
      <c r="IL7" s="232"/>
      <c r="IM7" s="232"/>
      <c r="IN7" s="232"/>
      <c r="IO7" s="232" t="s">
        <v>2098</v>
      </c>
      <c r="IP7" s="232"/>
      <c r="IQ7" s="232" t="s">
        <v>2099</v>
      </c>
      <c r="IR7" s="232"/>
      <c r="IS7" s="232" t="s">
        <v>2100</v>
      </c>
      <c r="IT7" s="232"/>
      <c r="IU7" s="232"/>
      <c r="IV7" s="232"/>
      <c r="IW7" s="232" t="s">
        <v>2101</v>
      </c>
      <c r="IX7" s="232"/>
      <c r="IY7" s="232" t="s">
        <v>2102</v>
      </c>
      <c r="IZ7" s="232" t="s">
        <v>2103</v>
      </c>
      <c r="JA7" s="232" t="s">
        <v>2104</v>
      </c>
      <c r="JB7" s="232" t="s">
        <v>2105</v>
      </c>
      <c r="JC7" s="232"/>
      <c r="JD7" s="232" t="s">
        <v>2106</v>
      </c>
      <c r="JE7" s="232"/>
      <c r="JF7" s="232" t="s">
        <v>2107</v>
      </c>
      <c r="JG7" s="232"/>
      <c r="JH7" s="232"/>
      <c r="JI7" s="232" t="s">
        <v>2108</v>
      </c>
      <c r="JJ7" s="232"/>
      <c r="JK7" s="232"/>
      <c r="JL7" s="232"/>
      <c r="JM7" s="232"/>
      <c r="JN7" s="232"/>
      <c r="JO7" s="232" t="s">
        <v>2109</v>
      </c>
      <c r="JP7" s="232"/>
      <c r="JQ7" s="232" t="s">
        <v>2110</v>
      </c>
      <c r="JR7" s="232"/>
      <c r="JS7" s="232"/>
      <c r="JT7" s="232" t="s">
        <v>2111</v>
      </c>
      <c r="JU7" s="232" t="s">
        <v>2112</v>
      </c>
      <c r="JV7" s="232" t="s">
        <v>2113</v>
      </c>
      <c r="JW7" s="232" t="s">
        <v>2096</v>
      </c>
      <c r="JX7" s="232" t="s">
        <v>2114</v>
      </c>
      <c r="JY7" s="232" t="s">
        <v>2115</v>
      </c>
      <c r="JZ7" s="232" t="s">
        <v>2116</v>
      </c>
      <c r="KA7" s="232"/>
      <c r="KB7" s="232"/>
      <c r="KC7" s="232" t="s">
        <v>2117</v>
      </c>
      <c r="KD7" s="232"/>
      <c r="KE7" s="232"/>
      <c r="KF7" s="232" t="s">
        <v>2112</v>
      </c>
      <c r="KG7" s="232" t="s">
        <v>2118</v>
      </c>
      <c r="KH7" s="232" t="s">
        <v>2119</v>
      </c>
      <c r="KI7" s="232"/>
    </row>
    <row r="8" spans="1:295" ht="27" customHeight="1" x14ac:dyDescent="0.25">
      <c r="A8" s="158" t="s">
        <v>69</v>
      </c>
      <c r="B8" s="158" t="s">
        <v>570</v>
      </c>
      <c r="C8" s="159" t="s">
        <v>2120</v>
      </c>
      <c r="D8" s="159" t="s">
        <v>2121</v>
      </c>
      <c r="E8" s="159" t="s">
        <v>2122</v>
      </c>
      <c r="F8" s="159" t="s">
        <v>2123</v>
      </c>
      <c r="G8" s="159" t="s">
        <v>2124</v>
      </c>
      <c r="H8" s="159" t="s">
        <v>2125</v>
      </c>
      <c r="I8" s="159" t="s">
        <v>2126</v>
      </c>
      <c r="J8" s="159" t="s">
        <v>2127</v>
      </c>
      <c r="K8" s="159" t="s">
        <v>2128</v>
      </c>
      <c r="L8" s="159" t="s">
        <v>2129</v>
      </c>
      <c r="M8" s="159" t="s">
        <v>424</v>
      </c>
      <c r="N8" s="159" t="s">
        <v>2130</v>
      </c>
      <c r="O8" s="160" t="s">
        <v>2131</v>
      </c>
      <c r="P8" s="159" t="s">
        <v>2132</v>
      </c>
      <c r="Q8" s="159" t="s">
        <v>2133</v>
      </c>
      <c r="R8" s="159" t="s">
        <v>2132</v>
      </c>
      <c r="S8" s="159" t="s">
        <v>2134</v>
      </c>
      <c r="T8" s="159" t="s">
        <v>2127</v>
      </c>
      <c r="U8" s="159" t="s">
        <v>2135</v>
      </c>
      <c r="V8" s="159" t="s">
        <v>2136</v>
      </c>
      <c r="W8" s="159" t="s">
        <v>2137</v>
      </c>
      <c r="X8" s="159" t="s">
        <v>2138</v>
      </c>
      <c r="Y8" s="159" t="s">
        <v>2139</v>
      </c>
      <c r="Z8" s="159" t="s">
        <v>2140</v>
      </c>
      <c r="AA8" s="159" t="s">
        <v>2141</v>
      </c>
      <c r="AB8" s="159" t="s">
        <v>2142</v>
      </c>
      <c r="AC8" s="159" t="s">
        <v>2143</v>
      </c>
      <c r="AD8" s="159" t="s">
        <v>2144</v>
      </c>
      <c r="AE8" s="159" t="s">
        <v>2145</v>
      </c>
      <c r="AF8" s="159" t="s">
        <v>2130</v>
      </c>
      <c r="AG8" s="159" t="s">
        <v>2131</v>
      </c>
      <c r="AH8" s="159" t="s">
        <v>2146</v>
      </c>
      <c r="AI8" s="159" t="s">
        <v>2147</v>
      </c>
      <c r="AJ8" s="160" t="s">
        <v>2148</v>
      </c>
      <c r="AK8" s="160" t="s">
        <v>2149</v>
      </c>
      <c r="AL8" s="159" t="s">
        <v>2150</v>
      </c>
      <c r="AM8" s="159" t="s">
        <v>2148</v>
      </c>
      <c r="AN8" s="159" t="s">
        <v>2149</v>
      </c>
      <c r="AO8" s="159" t="s">
        <v>2151</v>
      </c>
      <c r="AP8" s="159" t="s">
        <v>2152</v>
      </c>
      <c r="AQ8" s="159" t="s">
        <v>2153</v>
      </c>
      <c r="AR8" s="159" t="s">
        <v>2154</v>
      </c>
      <c r="AS8" s="159" t="s">
        <v>2155</v>
      </c>
      <c r="AT8" s="160" t="s">
        <v>2156</v>
      </c>
      <c r="AU8" s="160" t="s">
        <v>2157</v>
      </c>
      <c r="AV8" s="159" t="s">
        <v>2158</v>
      </c>
      <c r="AW8" s="159" t="s">
        <v>2159</v>
      </c>
      <c r="AX8" s="159" t="s">
        <v>2160</v>
      </c>
      <c r="AY8" s="159" t="s">
        <v>2161</v>
      </c>
      <c r="AZ8" s="159" t="s">
        <v>2162</v>
      </c>
      <c r="BA8" s="159" t="s">
        <v>2163</v>
      </c>
      <c r="BB8" s="160" t="s">
        <v>2164</v>
      </c>
      <c r="BC8" s="159" t="s">
        <v>2165</v>
      </c>
      <c r="BD8" s="159" t="s">
        <v>2166</v>
      </c>
      <c r="BE8" s="159" t="s">
        <v>2167</v>
      </c>
      <c r="BF8" s="159" t="s">
        <v>2156</v>
      </c>
      <c r="BG8" s="159" t="s">
        <v>2157</v>
      </c>
      <c r="BH8" s="159" t="s">
        <v>2168</v>
      </c>
      <c r="BI8" s="159" t="s">
        <v>2169</v>
      </c>
      <c r="BJ8" s="159" t="s">
        <v>2170</v>
      </c>
      <c r="BK8" s="159" t="s">
        <v>2171</v>
      </c>
      <c r="BL8" s="159" t="s">
        <v>2172</v>
      </c>
      <c r="BM8" s="159" t="s">
        <v>2173</v>
      </c>
      <c r="BN8" s="159" t="s">
        <v>2164</v>
      </c>
      <c r="BO8" s="159" t="s">
        <v>2174</v>
      </c>
      <c r="BP8" s="159" t="s">
        <v>2175</v>
      </c>
      <c r="BQ8" s="159" t="s">
        <v>2176</v>
      </c>
      <c r="BR8" s="159" t="s">
        <v>525</v>
      </c>
      <c r="BS8" s="159" t="s">
        <v>2177</v>
      </c>
      <c r="BT8" s="159" t="s">
        <v>2178</v>
      </c>
      <c r="BU8" s="159" t="s">
        <v>2178</v>
      </c>
      <c r="BV8" s="159" t="s">
        <v>2179</v>
      </c>
      <c r="BW8" s="159" t="s">
        <v>2180</v>
      </c>
      <c r="BX8" s="159" t="s">
        <v>2181</v>
      </c>
      <c r="BY8" s="159" t="s">
        <v>2182</v>
      </c>
      <c r="BZ8" s="159" t="s">
        <v>2183</v>
      </c>
      <c r="CA8" s="159" t="s">
        <v>2184</v>
      </c>
      <c r="CB8" s="159" t="s">
        <v>2185</v>
      </c>
      <c r="CC8" s="159" t="s">
        <v>2186</v>
      </c>
      <c r="CD8" s="159" t="s">
        <v>2187</v>
      </c>
      <c r="CE8" s="159" t="s">
        <v>2188</v>
      </c>
      <c r="CF8" s="159" t="s">
        <v>2189</v>
      </c>
      <c r="CG8" s="159" t="s">
        <v>2190</v>
      </c>
      <c r="CH8" s="159" t="s">
        <v>2191</v>
      </c>
      <c r="CI8" s="159" t="s">
        <v>2192</v>
      </c>
      <c r="CJ8" s="159" t="s">
        <v>2193</v>
      </c>
      <c r="CK8" s="159" t="s">
        <v>2194</v>
      </c>
      <c r="CL8" s="159" t="s">
        <v>2195</v>
      </c>
      <c r="CM8" s="159" t="s">
        <v>2196</v>
      </c>
      <c r="CN8" s="159" t="s">
        <v>2197</v>
      </c>
      <c r="CO8" s="159" t="s">
        <v>2198</v>
      </c>
      <c r="CP8" s="159" t="s">
        <v>2199</v>
      </c>
      <c r="CQ8" s="159" t="s">
        <v>2200</v>
      </c>
      <c r="CR8" s="159" t="s">
        <v>2201</v>
      </c>
      <c r="CS8" s="159" t="s">
        <v>2202</v>
      </c>
      <c r="CT8" s="159" t="s">
        <v>2203</v>
      </c>
      <c r="CU8" s="159" t="s">
        <v>2204</v>
      </c>
      <c r="CV8" s="159" t="s">
        <v>2205</v>
      </c>
      <c r="CW8" s="159" t="s">
        <v>2206</v>
      </c>
      <c r="CX8" s="159" t="s">
        <v>2207</v>
      </c>
      <c r="CY8" s="159" t="s">
        <v>2208</v>
      </c>
      <c r="CZ8" s="159" t="s">
        <v>2209</v>
      </c>
      <c r="DA8" s="159" t="s">
        <v>2210</v>
      </c>
      <c r="DB8" s="159" t="s">
        <v>2211</v>
      </c>
      <c r="DC8" s="159" t="s">
        <v>2212</v>
      </c>
      <c r="DD8" s="159" t="s">
        <v>2191</v>
      </c>
      <c r="DE8" s="159" t="s">
        <v>2192</v>
      </c>
      <c r="DF8" s="159" t="s">
        <v>2213</v>
      </c>
      <c r="DG8" s="159" t="s">
        <v>2214</v>
      </c>
      <c r="DH8" s="159" t="s">
        <v>2215</v>
      </c>
      <c r="DI8" s="159" t="s">
        <v>2216</v>
      </c>
      <c r="DJ8" s="159" t="s">
        <v>2217</v>
      </c>
      <c r="DK8" s="159" t="s">
        <v>2218</v>
      </c>
      <c r="DL8" s="159" t="s">
        <v>2208</v>
      </c>
      <c r="DM8" s="159" t="s">
        <v>2209</v>
      </c>
      <c r="DN8" s="159" t="s">
        <v>2210</v>
      </c>
      <c r="DO8" s="159" t="s">
        <v>2219</v>
      </c>
      <c r="DP8" s="159" t="s">
        <v>2220</v>
      </c>
      <c r="DQ8" s="159" t="s">
        <v>2221</v>
      </c>
      <c r="DR8" s="159" t="s">
        <v>2222</v>
      </c>
      <c r="DS8" s="159" t="s">
        <v>2223</v>
      </c>
      <c r="DT8" s="159" t="s">
        <v>2224</v>
      </c>
      <c r="DU8" s="159" t="s">
        <v>2207</v>
      </c>
      <c r="DV8" s="159" t="s">
        <v>2208</v>
      </c>
      <c r="DW8" s="159" t="s">
        <v>2213</v>
      </c>
      <c r="DX8" s="159" t="s">
        <v>2222</v>
      </c>
      <c r="DY8" s="159" t="s">
        <v>2225</v>
      </c>
      <c r="DZ8" s="159" t="s">
        <v>2226</v>
      </c>
      <c r="EA8" s="159" t="s">
        <v>2227</v>
      </c>
      <c r="EB8" s="159" t="s">
        <v>2228</v>
      </c>
      <c r="EC8" s="159" t="s">
        <v>2229</v>
      </c>
      <c r="ED8" s="159" t="s">
        <v>2230</v>
      </c>
      <c r="EE8" s="159" t="s">
        <v>2231</v>
      </c>
      <c r="EF8" s="159" t="s">
        <v>2232</v>
      </c>
      <c r="EG8" s="159" t="s">
        <v>2166</v>
      </c>
      <c r="EH8" s="159" t="s">
        <v>2176</v>
      </c>
      <c r="EI8" s="159" t="s">
        <v>2233</v>
      </c>
      <c r="EJ8" s="159" t="s">
        <v>2234</v>
      </c>
      <c r="EK8" s="159" t="s">
        <v>2235</v>
      </c>
      <c r="EL8" s="159" t="s">
        <v>2236</v>
      </c>
      <c r="EM8" s="159" t="s">
        <v>2237</v>
      </c>
      <c r="EN8" s="159" t="s">
        <v>2238</v>
      </c>
      <c r="EO8" s="159" t="s">
        <v>2239</v>
      </c>
      <c r="EP8" s="159" t="s">
        <v>2240</v>
      </c>
      <c r="EQ8" s="159" t="s">
        <v>2241</v>
      </c>
      <c r="ER8" s="159" t="s">
        <v>2242</v>
      </c>
      <c r="ES8" s="159" t="s">
        <v>2243</v>
      </c>
      <c r="ET8" s="159" t="s">
        <v>2244</v>
      </c>
      <c r="EU8" s="159" t="s">
        <v>2245</v>
      </c>
      <c r="EV8" s="159" t="s">
        <v>2246</v>
      </c>
      <c r="EW8" s="159" t="s">
        <v>2247</v>
      </c>
      <c r="EX8" s="159" t="s">
        <v>2248</v>
      </c>
      <c r="EY8" s="159" t="s">
        <v>2249</v>
      </c>
      <c r="EZ8" s="159" t="s">
        <v>2250</v>
      </c>
      <c r="FA8" s="159" t="s">
        <v>2251</v>
      </c>
      <c r="FB8" s="159" t="s">
        <v>2232</v>
      </c>
      <c r="FC8" s="159" t="s">
        <v>2237</v>
      </c>
      <c r="FD8" s="159" t="s">
        <v>2252</v>
      </c>
      <c r="FE8" s="159" t="s">
        <v>2253</v>
      </c>
      <c r="FF8" s="159" t="s">
        <v>2254</v>
      </c>
      <c r="FG8" s="159" t="s">
        <v>2255</v>
      </c>
      <c r="FH8" s="159" t="s">
        <v>2256</v>
      </c>
      <c r="FI8" s="159" t="s">
        <v>2257</v>
      </c>
      <c r="FJ8" s="159" t="s">
        <v>2184</v>
      </c>
      <c r="FK8" s="159" t="s">
        <v>2185</v>
      </c>
      <c r="FL8" s="159" t="s">
        <v>2258</v>
      </c>
      <c r="FM8" s="159" t="s">
        <v>2225</v>
      </c>
      <c r="FN8" s="159" t="s">
        <v>2226</v>
      </c>
      <c r="FO8" s="159" t="s">
        <v>2259</v>
      </c>
      <c r="FP8" s="159" t="s">
        <v>2260</v>
      </c>
      <c r="FQ8" s="160" t="s">
        <v>2261</v>
      </c>
      <c r="FR8" s="159" t="s">
        <v>2262</v>
      </c>
      <c r="FS8" s="159" t="s">
        <v>2263</v>
      </c>
      <c r="FT8" s="159" t="s">
        <v>2264</v>
      </c>
      <c r="FU8" s="159" t="s">
        <v>2265</v>
      </c>
      <c r="FV8" s="159" t="s">
        <v>2266</v>
      </c>
      <c r="FW8" s="159" t="s">
        <v>2267</v>
      </c>
      <c r="FX8" s="159" t="s">
        <v>2268</v>
      </c>
      <c r="FY8" s="159" t="s">
        <v>2269</v>
      </c>
      <c r="FZ8" s="159" t="s">
        <v>2270</v>
      </c>
      <c r="GA8" s="159" t="s">
        <v>2234</v>
      </c>
      <c r="GB8" s="160" t="s">
        <v>2271</v>
      </c>
      <c r="GC8" s="159" t="s">
        <v>2260</v>
      </c>
      <c r="GD8" s="159" t="s">
        <v>2259</v>
      </c>
      <c r="GE8" s="159" t="s">
        <v>2272</v>
      </c>
      <c r="GF8" s="160" t="s">
        <v>2273</v>
      </c>
      <c r="GG8" s="159" t="s">
        <v>2274</v>
      </c>
      <c r="GH8" s="159" t="s">
        <v>2275</v>
      </c>
      <c r="GI8" s="159" t="s">
        <v>2207</v>
      </c>
      <c r="GJ8" s="159" t="s">
        <v>2276</v>
      </c>
      <c r="GK8" s="159" t="s">
        <v>2277</v>
      </c>
      <c r="GL8" s="159" t="s">
        <v>440</v>
      </c>
      <c r="GM8" s="159" t="s">
        <v>2278</v>
      </c>
      <c r="GN8" s="159" t="s">
        <v>2279</v>
      </c>
      <c r="GO8" s="159" t="s">
        <v>2280</v>
      </c>
      <c r="GP8" s="159" t="s">
        <v>2281</v>
      </c>
      <c r="GQ8" s="160" t="s">
        <v>2280</v>
      </c>
      <c r="GR8" s="159" t="s">
        <v>2282</v>
      </c>
      <c r="GS8" s="159" t="s">
        <v>2283</v>
      </c>
      <c r="GT8" s="159" t="s">
        <v>2284</v>
      </c>
      <c r="GU8" s="159" t="s">
        <v>2285</v>
      </c>
      <c r="GV8" s="159" t="s">
        <v>2286</v>
      </c>
      <c r="GW8" s="159" t="s">
        <v>2287</v>
      </c>
      <c r="GX8" s="159" t="s">
        <v>2288</v>
      </c>
      <c r="GY8" s="159" t="s">
        <v>2289</v>
      </c>
      <c r="GZ8" s="159" t="s">
        <v>2290</v>
      </c>
      <c r="HA8" s="159" t="s">
        <v>2291</v>
      </c>
      <c r="HB8" s="160" t="s">
        <v>2292</v>
      </c>
      <c r="HC8" s="160" t="s">
        <v>2293</v>
      </c>
      <c r="HD8" s="159" t="s">
        <v>2294</v>
      </c>
      <c r="HE8" s="159" t="s">
        <v>2294</v>
      </c>
      <c r="HF8" s="159" t="s">
        <v>2295</v>
      </c>
      <c r="HG8" s="159" t="s">
        <v>2295</v>
      </c>
      <c r="HH8" s="159" t="s">
        <v>2296</v>
      </c>
      <c r="HI8" s="160" t="s">
        <v>2292</v>
      </c>
      <c r="HJ8" s="160" t="s">
        <v>2293</v>
      </c>
      <c r="HK8" s="159" t="s">
        <v>2297</v>
      </c>
      <c r="HL8" s="159" t="s">
        <v>2298</v>
      </c>
      <c r="HM8" s="159" t="s">
        <v>2299</v>
      </c>
      <c r="HN8" s="159" t="s">
        <v>2300</v>
      </c>
      <c r="HO8" s="159" t="s">
        <v>2301</v>
      </c>
      <c r="HP8" s="159" t="s">
        <v>2302</v>
      </c>
      <c r="HQ8" s="159" t="s">
        <v>2303</v>
      </c>
      <c r="HR8" s="159" t="s">
        <v>2304</v>
      </c>
      <c r="HS8" s="159" t="s">
        <v>2305</v>
      </c>
      <c r="HT8" s="159" t="s">
        <v>2306</v>
      </c>
      <c r="HU8" s="159" t="s">
        <v>2307</v>
      </c>
      <c r="HV8" s="159" t="s">
        <v>2308</v>
      </c>
      <c r="HW8" s="159" t="s">
        <v>2309</v>
      </c>
      <c r="HX8" s="159" t="s">
        <v>2310</v>
      </c>
      <c r="HY8" s="159" t="s">
        <v>2311</v>
      </c>
      <c r="HZ8" s="159" t="s">
        <v>2312</v>
      </c>
      <c r="IA8" s="159" t="s">
        <v>2313</v>
      </c>
      <c r="IB8" s="159" t="s">
        <v>2314</v>
      </c>
      <c r="IC8" s="159" t="s">
        <v>2315</v>
      </c>
      <c r="ID8" s="159" t="s">
        <v>2316</v>
      </c>
      <c r="IE8" s="159" t="s">
        <v>2317</v>
      </c>
      <c r="IF8" s="159" t="s">
        <v>2303</v>
      </c>
      <c r="IG8" s="159" t="s">
        <v>2304</v>
      </c>
      <c r="IH8" s="159" t="s">
        <v>2318</v>
      </c>
      <c r="II8" s="159" t="s">
        <v>2319</v>
      </c>
      <c r="IJ8" s="159" t="s">
        <v>2296</v>
      </c>
      <c r="IK8" s="159" t="s">
        <v>2233</v>
      </c>
      <c r="IL8" s="160" t="s">
        <v>2320</v>
      </c>
      <c r="IM8" s="160" t="s">
        <v>2321</v>
      </c>
      <c r="IN8" s="159" t="s">
        <v>2322</v>
      </c>
      <c r="IO8" s="159" t="s">
        <v>2321</v>
      </c>
      <c r="IP8" s="159" t="s">
        <v>2323</v>
      </c>
      <c r="IQ8" s="159" t="s">
        <v>2324</v>
      </c>
      <c r="IR8" s="159" t="s">
        <v>2325</v>
      </c>
      <c r="IS8" s="160" t="s">
        <v>2323</v>
      </c>
      <c r="IT8" s="159" t="s">
        <v>2326</v>
      </c>
      <c r="IU8" s="159" t="s">
        <v>2327</v>
      </c>
      <c r="IV8" s="159" t="s">
        <v>2324</v>
      </c>
      <c r="IW8" s="160" t="s">
        <v>2320</v>
      </c>
      <c r="IX8" s="159" t="s">
        <v>2325</v>
      </c>
      <c r="IY8" s="159" t="s">
        <v>564</v>
      </c>
      <c r="IZ8" s="159" t="s">
        <v>564</v>
      </c>
      <c r="JA8" s="159" t="s">
        <v>2328</v>
      </c>
      <c r="JB8" s="159" t="s">
        <v>2329</v>
      </c>
      <c r="JC8" s="159" t="s">
        <v>2330</v>
      </c>
      <c r="JD8" s="159" t="s">
        <v>2331</v>
      </c>
      <c r="JE8" s="159" t="s">
        <v>2332</v>
      </c>
      <c r="JF8" s="159" t="s">
        <v>2330</v>
      </c>
      <c r="JG8" s="159" t="s">
        <v>2333</v>
      </c>
      <c r="JH8" s="159" t="s">
        <v>2334</v>
      </c>
      <c r="JI8" s="159" t="s">
        <v>2333</v>
      </c>
      <c r="JJ8" s="159" t="s">
        <v>2335</v>
      </c>
      <c r="JK8" s="159" t="s">
        <v>2336</v>
      </c>
      <c r="JL8" s="159" t="s">
        <v>2337</v>
      </c>
      <c r="JM8" s="159" t="s">
        <v>2338</v>
      </c>
      <c r="JN8" s="159" t="s">
        <v>2339</v>
      </c>
      <c r="JO8" s="159" t="s">
        <v>2340</v>
      </c>
      <c r="JP8" s="159" t="s">
        <v>2341</v>
      </c>
      <c r="JQ8" s="159" t="s">
        <v>2342</v>
      </c>
      <c r="JR8" s="159" t="s">
        <v>2343</v>
      </c>
      <c r="JS8" s="159" t="s">
        <v>2344</v>
      </c>
      <c r="JT8" s="159" t="s">
        <v>2345</v>
      </c>
      <c r="JU8" s="159" t="s">
        <v>2317</v>
      </c>
      <c r="JV8" s="159" t="s">
        <v>2346</v>
      </c>
      <c r="JW8" s="159" t="s">
        <v>2347</v>
      </c>
      <c r="JX8" s="159" t="s">
        <v>2348</v>
      </c>
      <c r="JY8" s="159" t="s">
        <v>2349</v>
      </c>
      <c r="JZ8" s="159" t="s">
        <v>2350</v>
      </c>
      <c r="KA8" s="159" t="s">
        <v>2297</v>
      </c>
      <c r="KB8" s="159" t="s">
        <v>2351</v>
      </c>
      <c r="KC8" s="159" t="s">
        <v>2350</v>
      </c>
      <c r="KD8" s="159" t="s">
        <v>2298</v>
      </c>
      <c r="KE8" s="159" t="s">
        <v>2352</v>
      </c>
      <c r="KF8" s="159" t="s">
        <v>2353</v>
      </c>
      <c r="KG8" s="159" t="s">
        <v>2353</v>
      </c>
      <c r="KH8" s="159" t="s">
        <v>2354</v>
      </c>
      <c r="KI8" s="159" t="s">
        <v>2177</v>
      </c>
    </row>
    <row r="9" spans="1:295" ht="18" customHeight="1" x14ac:dyDescent="0.25">
      <c r="A9" s="161" t="s">
        <v>73</v>
      </c>
      <c r="B9" s="161" t="s">
        <v>783</v>
      </c>
      <c r="C9" s="162">
        <v>0</v>
      </c>
      <c r="D9" s="162">
        <v>5.7454999999999998</v>
      </c>
      <c r="E9" s="162">
        <v>-12.178000000000001</v>
      </c>
      <c r="F9" s="162">
        <v>-1.3159000000000001</v>
      </c>
      <c r="G9" s="162">
        <v>9.5815000000000001</v>
      </c>
      <c r="H9" s="162">
        <v>8.5413999999999994</v>
      </c>
      <c r="I9" s="162">
        <v>18.488</v>
      </c>
      <c r="J9" s="163"/>
      <c r="K9" s="162">
        <v>13.314</v>
      </c>
      <c r="L9" s="162">
        <v>5.0968</v>
      </c>
      <c r="M9" s="162">
        <v>-4.9221000000000004</v>
      </c>
      <c r="N9" s="162">
        <v>-11.1</v>
      </c>
      <c r="O9" s="162">
        <v>-22</v>
      </c>
      <c r="P9" s="162">
        <v>0</v>
      </c>
      <c r="Q9" s="162">
        <v>1.6559999999999999</v>
      </c>
      <c r="R9" s="162">
        <v>-15.398999999999999</v>
      </c>
      <c r="S9" s="162">
        <v>4.2213000000000003</v>
      </c>
      <c r="T9" s="162">
        <v>-1.9802</v>
      </c>
      <c r="U9" s="162">
        <v>4.2001999999999997</v>
      </c>
      <c r="V9" s="162">
        <v>3.9550000000000001</v>
      </c>
      <c r="W9" s="162">
        <v>7.1852999999999998</v>
      </c>
      <c r="X9" s="162">
        <v>0</v>
      </c>
      <c r="Y9" s="162">
        <v>6.2881</v>
      </c>
      <c r="Z9" s="162">
        <v>2.2660999999999998</v>
      </c>
      <c r="AA9" s="163"/>
      <c r="AB9" s="162">
        <v>-0.77049999999999996</v>
      </c>
      <c r="AC9" s="162">
        <v>1.9E-2</v>
      </c>
      <c r="AD9" s="162">
        <v>0.03</v>
      </c>
      <c r="AE9" s="162">
        <v>1.4369000000000001</v>
      </c>
      <c r="AF9" s="162">
        <v>-8.8800000000000008</v>
      </c>
      <c r="AG9" s="162">
        <v>-13.2</v>
      </c>
      <c r="AH9" s="162">
        <v>-0.254</v>
      </c>
      <c r="AI9" s="162">
        <v>0.28399999999999997</v>
      </c>
      <c r="AJ9" s="162">
        <v>-13.319000000000001</v>
      </c>
      <c r="AK9" s="162">
        <v>-12.88</v>
      </c>
      <c r="AL9" s="162">
        <v>-10</v>
      </c>
      <c r="AM9" s="162">
        <v>-13.529</v>
      </c>
      <c r="AN9" s="162">
        <v>-13.239000000000001</v>
      </c>
      <c r="AO9" s="162">
        <v>7.3651</v>
      </c>
      <c r="AP9" s="162">
        <v>3.7616000000000001</v>
      </c>
      <c r="AQ9" s="162">
        <v>17.428000000000001</v>
      </c>
      <c r="AR9" s="162">
        <v>17.965</v>
      </c>
      <c r="AS9" s="162">
        <v>0</v>
      </c>
      <c r="AT9" s="162">
        <v>-7.9035000000000002</v>
      </c>
      <c r="AU9" s="162">
        <v>-8.0777999999999999</v>
      </c>
      <c r="AV9" s="162">
        <v>8.3843999999999994</v>
      </c>
      <c r="AW9" s="162">
        <v>11.567</v>
      </c>
      <c r="AX9" s="162">
        <v>-17.414000000000001</v>
      </c>
      <c r="AY9" s="162">
        <v>-14.199</v>
      </c>
      <c r="AZ9" s="162">
        <v>7.5087000000000002</v>
      </c>
      <c r="BA9" s="162">
        <v>39.594000000000001</v>
      </c>
      <c r="BB9" s="162">
        <v>-35.820999999999998</v>
      </c>
      <c r="BC9" s="162">
        <v>7.3587999999999996</v>
      </c>
      <c r="BD9" s="162">
        <v>-6.2999000000000001</v>
      </c>
      <c r="BE9" s="162">
        <v>-6.1999000000000004</v>
      </c>
      <c r="BF9" s="162">
        <v>-23.76</v>
      </c>
      <c r="BG9" s="162">
        <v>-23.5</v>
      </c>
      <c r="BH9" s="162">
        <v>-3.4533999999999998</v>
      </c>
      <c r="BI9" s="162">
        <v>1.3141</v>
      </c>
      <c r="BJ9" s="162">
        <v>-5.6872999999999996</v>
      </c>
      <c r="BK9" s="162">
        <v>1.599</v>
      </c>
      <c r="BL9" s="162">
        <v>0</v>
      </c>
      <c r="BM9" s="162">
        <v>0.92079999999999995</v>
      </c>
      <c r="BN9" s="162">
        <v>-98.391000000000005</v>
      </c>
      <c r="BO9" s="162">
        <v>47.607999999999997</v>
      </c>
      <c r="BP9" s="162">
        <v>47.639000000000003</v>
      </c>
      <c r="BQ9" s="162">
        <v>-54.128999999999998</v>
      </c>
      <c r="BR9" s="162">
        <v>-189.1</v>
      </c>
      <c r="BS9" s="162">
        <v>-9.1669</v>
      </c>
      <c r="BT9" s="163"/>
      <c r="BU9" s="163"/>
      <c r="BV9" s="162">
        <v>16.835000000000001</v>
      </c>
      <c r="BW9" s="162">
        <v>9.42</v>
      </c>
      <c r="BX9" s="162">
        <v>5.96</v>
      </c>
      <c r="BY9" s="162">
        <v>-9</v>
      </c>
      <c r="BZ9" s="162">
        <v>8.06</v>
      </c>
      <c r="CA9" s="162">
        <v>-4.6843000000000004</v>
      </c>
      <c r="CB9" s="162">
        <v>-5.0861000000000001</v>
      </c>
      <c r="CC9" s="162">
        <v>8.3924000000000003</v>
      </c>
      <c r="CD9" s="162">
        <v>4.5635000000000003</v>
      </c>
      <c r="CE9" s="162">
        <v>-1.2964</v>
      </c>
      <c r="CF9" s="162">
        <v>-15.733000000000001</v>
      </c>
      <c r="CG9" s="162">
        <v>-15.616</v>
      </c>
      <c r="CH9" s="162">
        <v>-7.1618000000000004</v>
      </c>
      <c r="CI9" s="162">
        <v>0</v>
      </c>
      <c r="CJ9" s="162">
        <v>2.88</v>
      </c>
      <c r="CK9" s="162">
        <v>6.4119999999999999</v>
      </c>
      <c r="CL9" s="162">
        <v>20.298999999999999</v>
      </c>
      <c r="CM9" s="162">
        <v>16.600000000000001</v>
      </c>
      <c r="CN9" s="162">
        <v>-2.2200000000000002</v>
      </c>
      <c r="CO9" s="162">
        <v>32.229999999999997</v>
      </c>
      <c r="CP9" s="162">
        <v>31.811</v>
      </c>
      <c r="CQ9" s="162">
        <v>30.175999999999998</v>
      </c>
      <c r="CR9" s="162">
        <v>77.453000000000003</v>
      </c>
      <c r="CS9" s="162">
        <v>77.55</v>
      </c>
      <c r="CT9" s="162">
        <v>-14.978</v>
      </c>
      <c r="CU9" s="162">
        <v>-72.513000000000005</v>
      </c>
      <c r="CV9" s="162">
        <v>-9.5144000000000002</v>
      </c>
      <c r="CW9" s="162">
        <v>2.7357999999999998</v>
      </c>
      <c r="CX9" s="162">
        <v>29.19</v>
      </c>
      <c r="CY9" s="162">
        <v>15.728999999999999</v>
      </c>
      <c r="CZ9" s="162">
        <v>7.0361000000000002</v>
      </c>
      <c r="DA9" s="162">
        <v>7.2295999999999996</v>
      </c>
      <c r="DB9" s="162">
        <v>-8.6098999999999997</v>
      </c>
      <c r="DC9" s="162">
        <v>25.512</v>
      </c>
      <c r="DD9" s="162">
        <v>0</v>
      </c>
      <c r="DE9" s="162">
        <v>0</v>
      </c>
      <c r="DF9" s="162">
        <v>18.838999999999999</v>
      </c>
      <c r="DG9" s="162">
        <v>1.4999999999999999E-2</v>
      </c>
      <c r="DH9" s="162">
        <v>-4.2648000000000001</v>
      </c>
      <c r="DI9" s="162">
        <v>17</v>
      </c>
      <c r="DJ9" s="162">
        <v>17.2</v>
      </c>
      <c r="DK9" s="162">
        <v>-7.2595000000000001</v>
      </c>
      <c r="DL9" s="162">
        <v>0</v>
      </c>
      <c r="DM9" s="162">
        <v>53.311999999999998</v>
      </c>
      <c r="DN9" s="162">
        <v>5.9432</v>
      </c>
      <c r="DO9" s="162">
        <v>0.56999999999999995</v>
      </c>
      <c r="DP9" s="162">
        <v>-6.73</v>
      </c>
      <c r="DQ9" s="162">
        <v>9.0449999999999999</v>
      </c>
      <c r="DR9" s="162">
        <v>-22.033000000000001</v>
      </c>
      <c r="DS9" s="162">
        <v>-8.01</v>
      </c>
      <c r="DT9" s="162">
        <v>-8.09</v>
      </c>
      <c r="DU9" s="162">
        <v>25.23</v>
      </c>
      <c r="DV9" s="162">
        <v>18.29</v>
      </c>
      <c r="DW9" s="162">
        <v>-23.780999999999999</v>
      </c>
      <c r="DX9" s="162">
        <v>-12.79</v>
      </c>
      <c r="DY9" s="162">
        <v>-21.622</v>
      </c>
      <c r="DZ9" s="162">
        <v>-20.463000000000001</v>
      </c>
      <c r="EA9" s="162">
        <v>13.225</v>
      </c>
      <c r="EB9" s="162">
        <v>-5.1405000000000003</v>
      </c>
      <c r="EC9" s="162">
        <v>-9.3771000000000004</v>
      </c>
      <c r="ED9" s="162">
        <v>-8.1472999999999995</v>
      </c>
      <c r="EE9" s="162">
        <v>-2.2684000000000002</v>
      </c>
      <c r="EF9" s="162">
        <v>-3.6139000000000001</v>
      </c>
      <c r="EG9" s="162">
        <v>-12.278</v>
      </c>
      <c r="EH9" s="162">
        <v>-40.052</v>
      </c>
      <c r="EI9" s="162">
        <v>-15.542999999999999</v>
      </c>
      <c r="EJ9" s="162">
        <v>0</v>
      </c>
      <c r="EK9" s="162">
        <v>-10.632999999999999</v>
      </c>
      <c r="EL9" s="162">
        <v>-10.176</v>
      </c>
      <c r="EM9" s="162">
        <v>12.913</v>
      </c>
      <c r="EN9" s="162">
        <v>-20.712</v>
      </c>
      <c r="EO9" s="162">
        <v>0.10589999999999999</v>
      </c>
      <c r="EP9" s="162">
        <v>23.056000000000001</v>
      </c>
      <c r="EQ9" s="162">
        <v>-17.34</v>
      </c>
      <c r="ER9" s="162">
        <v>-16.832999999999998</v>
      </c>
      <c r="ES9" s="162">
        <v>1.3068</v>
      </c>
      <c r="ET9" s="162">
        <v>0</v>
      </c>
      <c r="EU9" s="162">
        <v>-17.129000000000001</v>
      </c>
      <c r="EV9" s="162">
        <v>16.899000000000001</v>
      </c>
      <c r="EW9" s="162">
        <v>4.1786000000000003</v>
      </c>
      <c r="EX9" s="162">
        <v>-36.347999999999999</v>
      </c>
      <c r="EY9" s="162">
        <v>-11.532999999999999</v>
      </c>
      <c r="EZ9" s="162">
        <v>-11.797000000000001</v>
      </c>
      <c r="FA9" s="162">
        <v>7.5514000000000001</v>
      </c>
      <c r="FB9" s="162">
        <v>-2.2214999999999998</v>
      </c>
      <c r="FC9" s="163"/>
      <c r="FD9" s="162">
        <v>5.7502000000000004</v>
      </c>
      <c r="FE9" s="162">
        <v>0</v>
      </c>
      <c r="FF9" s="162">
        <v>0</v>
      </c>
      <c r="FG9" s="162">
        <v>0</v>
      </c>
      <c r="FH9" s="162">
        <v>3.3071000000000002</v>
      </c>
      <c r="FI9" s="162">
        <v>2.9186999999999999</v>
      </c>
      <c r="FJ9" s="162">
        <v>-3.8513999999999999</v>
      </c>
      <c r="FK9" s="162">
        <v>-4.0189000000000004</v>
      </c>
      <c r="FL9" s="162">
        <v>32.319000000000003</v>
      </c>
      <c r="FM9" s="162">
        <v>7.5804</v>
      </c>
      <c r="FN9" s="162">
        <v>7.1219999999999999</v>
      </c>
      <c r="FO9" s="162">
        <v>32.68</v>
      </c>
      <c r="FP9" s="162">
        <v>40.091999999999999</v>
      </c>
      <c r="FQ9" s="162">
        <v>10.733000000000001</v>
      </c>
      <c r="FR9" s="162">
        <v>-9.0498999999999992</v>
      </c>
      <c r="FS9" s="162">
        <v>-3.6177000000000001</v>
      </c>
      <c r="FT9" s="162">
        <v>0.29780000000000001</v>
      </c>
      <c r="FU9" s="162">
        <v>2.44</v>
      </c>
      <c r="FV9" s="162">
        <v>0.71</v>
      </c>
      <c r="FW9" s="162">
        <v>-12.284000000000001</v>
      </c>
      <c r="FX9" s="162">
        <v>1.5535000000000001</v>
      </c>
      <c r="FY9" s="162">
        <v>7.3109000000000002</v>
      </c>
      <c r="FZ9" s="162">
        <v>2.996</v>
      </c>
      <c r="GA9" s="162">
        <v>2.1375000000000002</v>
      </c>
      <c r="GB9" s="162">
        <v>24.61</v>
      </c>
      <c r="GC9" s="162">
        <v>-39.817</v>
      </c>
      <c r="GD9" s="162">
        <v>-31.045000000000002</v>
      </c>
      <c r="GE9" s="162">
        <v>-1.8099000000000001</v>
      </c>
      <c r="GF9" s="162">
        <v>21.806999999999999</v>
      </c>
      <c r="GG9" s="162">
        <v>-0.1</v>
      </c>
      <c r="GH9" s="162">
        <v>22.257000000000001</v>
      </c>
      <c r="GI9" s="162">
        <v>5.5598999999999998</v>
      </c>
      <c r="GJ9" s="162">
        <v>-5.8784999999999998</v>
      </c>
      <c r="GK9" s="162">
        <v>2.1484000000000001</v>
      </c>
      <c r="GL9" s="162">
        <v>5.3999999999999999E-2</v>
      </c>
      <c r="GM9" s="163"/>
      <c r="GN9" s="162">
        <v>-9.7010000000000005</v>
      </c>
      <c r="GO9" s="162">
        <v>-7.9809999999999999</v>
      </c>
      <c r="GP9" s="162">
        <v>7.7202999999999999</v>
      </c>
      <c r="GQ9" s="162">
        <v>-34.201000000000001</v>
      </c>
      <c r="GR9" s="162">
        <v>-23.187999999999999</v>
      </c>
      <c r="GS9" s="162">
        <v>-10.324999999999999</v>
      </c>
      <c r="GT9" s="162">
        <v>160.78</v>
      </c>
      <c r="GU9" s="162">
        <v>-1.7283999999999999</v>
      </c>
      <c r="GV9" s="162">
        <v>-10.659000000000001</v>
      </c>
      <c r="GW9" s="162">
        <v>9.2830999999999992</v>
      </c>
      <c r="GX9" s="162">
        <v>2.6497999999999999</v>
      </c>
      <c r="GY9" s="162">
        <v>8.7398000000000007</v>
      </c>
      <c r="GZ9" s="162">
        <v>8.6559000000000008</v>
      </c>
      <c r="HA9" s="162">
        <v>2.0152999999999999</v>
      </c>
      <c r="HB9" s="162">
        <v>-12.468</v>
      </c>
      <c r="HC9" s="162">
        <v>-11.273999999999999</v>
      </c>
      <c r="HD9" s="162">
        <v>2.5099</v>
      </c>
      <c r="HE9" s="162">
        <v>0</v>
      </c>
      <c r="HF9" s="162">
        <v>65.474999999999994</v>
      </c>
      <c r="HG9" s="162">
        <v>28.670999999999999</v>
      </c>
      <c r="HH9" s="162">
        <v>28.718</v>
      </c>
      <c r="HI9" s="162">
        <v>24.419</v>
      </c>
      <c r="HJ9" s="162">
        <v>-24.731000000000002</v>
      </c>
      <c r="HK9" s="162">
        <v>-9.1212999999999997</v>
      </c>
      <c r="HL9" s="162">
        <v>-9.2736999999999998</v>
      </c>
      <c r="HM9" s="162">
        <v>-21.731000000000002</v>
      </c>
      <c r="HN9" s="162">
        <v>-21.818999999999999</v>
      </c>
      <c r="HO9" s="162">
        <v>-9.8816000000000006</v>
      </c>
      <c r="HP9" s="162">
        <v>-9.6753999999999998</v>
      </c>
      <c r="HQ9" s="162">
        <v>-18.109000000000002</v>
      </c>
      <c r="HR9" s="162">
        <v>-17.747</v>
      </c>
      <c r="HS9" s="162">
        <v>-10.670999999999999</v>
      </c>
      <c r="HT9" s="162">
        <v>-11.047000000000001</v>
      </c>
      <c r="HU9" s="162">
        <v>10.75</v>
      </c>
      <c r="HV9" s="162">
        <v>10.579000000000001</v>
      </c>
      <c r="HW9" s="162">
        <v>-22.5</v>
      </c>
      <c r="HX9" s="162">
        <v>-23.1</v>
      </c>
      <c r="HY9" s="162">
        <v>1.2497</v>
      </c>
      <c r="HZ9" s="162">
        <v>-7.6798999999999999</v>
      </c>
      <c r="IA9" s="162">
        <v>25.376999999999999</v>
      </c>
      <c r="IB9" s="162">
        <v>28.247</v>
      </c>
      <c r="IC9" s="162">
        <v>28.103999999999999</v>
      </c>
      <c r="ID9" s="162">
        <v>-19.100000000000001</v>
      </c>
      <c r="IE9" s="162">
        <v>-26.5</v>
      </c>
      <c r="IF9" s="162">
        <v>5.5998999999999999</v>
      </c>
      <c r="IG9" s="162">
        <v>4.5998999999999999</v>
      </c>
      <c r="IH9" s="162">
        <v>-17.925000000000001</v>
      </c>
      <c r="II9" s="162">
        <v>-17.805</v>
      </c>
      <c r="IJ9" s="162">
        <v>0</v>
      </c>
      <c r="IK9" s="162">
        <v>22.201000000000001</v>
      </c>
      <c r="IL9" s="162">
        <v>-260.47000000000003</v>
      </c>
      <c r="IM9" s="162">
        <v>17.16</v>
      </c>
      <c r="IN9" s="162">
        <v>86.581000000000003</v>
      </c>
      <c r="IO9" s="162">
        <v>78.418000000000006</v>
      </c>
      <c r="IP9" s="162">
        <v>80.763000000000005</v>
      </c>
      <c r="IQ9" s="162">
        <v>157.06</v>
      </c>
      <c r="IR9" s="162">
        <v>24.045000000000002</v>
      </c>
      <c r="IS9" s="162">
        <v>17.207999999999998</v>
      </c>
      <c r="IT9" s="162">
        <v>26.544</v>
      </c>
      <c r="IU9" s="162">
        <v>28.024000000000001</v>
      </c>
      <c r="IV9" s="162">
        <v>-52.139000000000003</v>
      </c>
      <c r="IW9" s="162">
        <v>215.94</v>
      </c>
      <c r="IX9" s="162">
        <v>-122.63</v>
      </c>
      <c r="IY9" s="162">
        <v>112.73</v>
      </c>
      <c r="IZ9" s="162">
        <v>-93.561000000000007</v>
      </c>
      <c r="JA9" s="162">
        <v>-0.79469999999999996</v>
      </c>
      <c r="JB9" s="162">
        <v>8.8796999999999997</v>
      </c>
      <c r="JC9" s="163"/>
      <c r="JD9" s="162">
        <v>-2.2119</v>
      </c>
      <c r="JE9" s="162">
        <v>-2.2349000000000001</v>
      </c>
      <c r="JF9" s="162">
        <v>0.24</v>
      </c>
      <c r="JG9" s="162">
        <v>2.64</v>
      </c>
      <c r="JH9" s="162">
        <v>-4.8864000000000001</v>
      </c>
      <c r="JI9" s="162">
        <v>-8.9646000000000008</v>
      </c>
      <c r="JJ9" s="162">
        <v>23.265000000000001</v>
      </c>
      <c r="JK9" s="162">
        <v>-7.9391999999999996</v>
      </c>
      <c r="JL9" s="162">
        <v>6.8</v>
      </c>
      <c r="JM9" s="162">
        <v>4.4439000000000002</v>
      </c>
      <c r="JN9" s="162">
        <v>4.2290000000000001</v>
      </c>
      <c r="JO9" s="162">
        <v>0</v>
      </c>
      <c r="JP9" s="162">
        <v>0</v>
      </c>
      <c r="JQ9" s="162">
        <v>1.1315999999999999</v>
      </c>
      <c r="JR9" s="162">
        <v>0.47610000000000002</v>
      </c>
      <c r="JS9" s="162">
        <v>0.69840000000000002</v>
      </c>
      <c r="JT9" s="163"/>
      <c r="JU9" s="162">
        <v>10.398999999999999</v>
      </c>
      <c r="JV9" s="162">
        <v>10.233000000000001</v>
      </c>
      <c r="JW9" s="162">
        <v>-0.17</v>
      </c>
      <c r="JX9" s="162">
        <v>0.37</v>
      </c>
      <c r="JY9" s="162">
        <v>-7.0254000000000003</v>
      </c>
      <c r="JZ9" s="162">
        <v>-14.416</v>
      </c>
      <c r="KA9" s="162">
        <v>-16.696999999999999</v>
      </c>
      <c r="KB9" s="162">
        <v>-4.4705000000000004</v>
      </c>
      <c r="KC9" s="162">
        <v>10.548999999999999</v>
      </c>
      <c r="KD9" s="162">
        <v>-11.36</v>
      </c>
      <c r="KE9" s="162">
        <v>0</v>
      </c>
      <c r="KF9" s="162">
        <v>-11.898999999999999</v>
      </c>
      <c r="KG9" s="163"/>
      <c r="KH9" s="162">
        <v>32.203000000000003</v>
      </c>
      <c r="KI9" s="162">
        <v>-152.41999999999999</v>
      </c>
    </row>
    <row r="10" spans="1:295" ht="18" customHeight="1" x14ac:dyDescent="0.25">
      <c r="A10" s="161" t="s">
        <v>73</v>
      </c>
      <c r="B10" s="161" t="s">
        <v>784</v>
      </c>
      <c r="C10" s="164">
        <v>0</v>
      </c>
      <c r="D10" s="164">
        <v>5.4988000000000001</v>
      </c>
      <c r="E10" s="164">
        <v>-11.842000000000001</v>
      </c>
      <c r="F10" s="164">
        <v>1.7317</v>
      </c>
      <c r="G10" s="164">
        <v>9.6331000000000007</v>
      </c>
      <c r="H10" s="164">
        <v>8.3989999999999991</v>
      </c>
      <c r="I10" s="164">
        <v>18.146000000000001</v>
      </c>
      <c r="J10" s="165"/>
      <c r="K10" s="164">
        <v>12.962999999999999</v>
      </c>
      <c r="L10" s="164">
        <v>4.8738000000000001</v>
      </c>
      <c r="M10" s="164">
        <v>-4.5608000000000004</v>
      </c>
      <c r="N10" s="164">
        <v>-11.1</v>
      </c>
      <c r="O10" s="164">
        <v>-22</v>
      </c>
      <c r="P10" s="164">
        <v>-2.2000000000000002</v>
      </c>
      <c r="Q10" s="164">
        <v>1.6559999999999999</v>
      </c>
      <c r="R10" s="164">
        <v>-15.398999999999999</v>
      </c>
      <c r="S10" s="164">
        <v>4.2614999999999998</v>
      </c>
      <c r="T10" s="164">
        <v>-1.3646</v>
      </c>
      <c r="U10" s="164">
        <v>3.7654999999999998</v>
      </c>
      <c r="V10" s="164">
        <v>3.5706000000000002</v>
      </c>
      <c r="W10" s="164">
        <v>6.6311999999999998</v>
      </c>
      <c r="X10" s="164">
        <v>0</v>
      </c>
      <c r="Y10" s="164">
        <v>5.4558999999999997</v>
      </c>
      <c r="Z10" s="164">
        <v>2.2532999999999999</v>
      </c>
      <c r="AA10" s="165"/>
      <c r="AB10" s="164">
        <v>-0.69979999999999998</v>
      </c>
      <c r="AC10" s="164">
        <v>3.0000000000000001E-3</v>
      </c>
      <c r="AD10" s="164">
        <v>5.6000000000000001E-2</v>
      </c>
      <c r="AE10" s="164">
        <v>0.70099999999999996</v>
      </c>
      <c r="AF10" s="164">
        <v>-8.8800000000000008</v>
      </c>
      <c r="AG10" s="164">
        <v>-15.4</v>
      </c>
      <c r="AH10" s="164">
        <v>-0.10199999999999999</v>
      </c>
      <c r="AI10" s="164">
        <v>0.26900000000000002</v>
      </c>
      <c r="AJ10" s="164">
        <v>-14.77</v>
      </c>
      <c r="AK10" s="164">
        <v>-14.409000000000001</v>
      </c>
      <c r="AL10" s="164">
        <v>-10</v>
      </c>
      <c r="AM10" s="164">
        <v>-12.689</v>
      </c>
      <c r="AN10" s="164">
        <v>-12.89</v>
      </c>
      <c r="AO10" s="164">
        <v>7.6234000000000002</v>
      </c>
      <c r="AP10" s="164">
        <v>3.4036</v>
      </c>
      <c r="AQ10" s="164">
        <v>19.943000000000001</v>
      </c>
      <c r="AR10" s="164">
        <v>21.890999999999998</v>
      </c>
      <c r="AS10" s="164">
        <v>0</v>
      </c>
      <c r="AT10" s="164">
        <v>-7.0998000000000001</v>
      </c>
      <c r="AU10" s="164">
        <v>-6.9726999999999997</v>
      </c>
      <c r="AV10" s="164">
        <v>1.21E-2</v>
      </c>
      <c r="AW10" s="164">
        <v>0.504</v>
      </c>
      <c r="AX10" s="164">
        <v>-12.994</v>
      </c>
      <c r="AY10" s="164">
        <v>-10.984</v>
      </c>
      <c r="AZ10" s="164">
        <v>5.5358999999999998</v>
      </c>
      <c r="BA10" s="164">
        <v>29.538</v>
      </c>
      <c r="BB10" s="164">
        <v>-26.280999999999999</v>
      </c>
      <c r="BC10" s="164">
        <v>7.5941999999999998</v>
      </c>
      <c r="BD10" s="164">
        <v>-6.3998999999999997</v>
      </c>
      <c r="BE10" s="164">
        <v>-6.2999000000000001</v>
      </c>
      <c r="BF10" s="164">
        <v>-26.44</v>
      </c>
      <c r="BG10" s="164">
        <v>-26.431999999999999</v>
      </c>
      <c r="BH10" s="164">
        <v>-3.5602999999999998</v>
      </c>
      <c r="BI10" s="164">
        <v>1.3141</v>
      </c>
      <c r="BJ10" s="164">
        <v>-5.6936</v>
      </c>
      <c r="BK10" s="164">
        <v>1.5099</v>
      </c>
      <c r="BL10" s="164">
        <v>0</v>
      </c>
      <c r="BM10" s="164">
        <v>0.82110000000000005</v>
      </c>
      <c r="BN10" s="164">
        <v>-115.6</v>
      </c>
      <c r="BO10" s="164">
        <v>47.790999999999997</v>
      </c>
      <c r="BP10" s="164">
        <v>47.853000000000002</v>
      </c>
      <c r="BQ10" s="164">
        <v>-42.198999999999998</v>
      </c>
      <c r="BR10" s="164">
        <v>-199.51</v>
      </c>
      <c r="BS10" s="164">
        <v>-9.1669</v>
      </c>
      <c r="BT10" s="165"/>
      <c r="BU10" s="165"/>
      <c r="BV10" s="164">
        <v>15.807</v>
      </c>
      <c r="BW10" s="164">
        <v>9.4099000000000004</v>
      </c>
      <c r="BX10" s="164">
        <v>5.73</v>
      </c>
      <c r="BY10" s="164">
        <v>-10.050000000000001</v>
      </c>
      <c r="BZ10" s="164">
        <v>7.7899000000000003</v>
      </c>
      <c r="CA10" s="164">
        <v>-4.1483999999999996</v>
      </c>
      <c r="CB10" s="164">
        <v>-4.6843000000000004</v>
      </c>
      <c r="CC10" s="164">
        <v>7.6692999999999998</v>
      </c>
      <c r="CD10" s="164">
        <v>6.0312000000000001</v>
      </c>
      <c r="CE10" s="164">
        <v>-0.55710000000000004</v>
      </c>
      <c r="CF10" s="164">
        <v>-17.268000000000001</v>
      </c>
      <c r="CG10" s="164">
        <v>-17.344000000000001</v>
      </c>
      <c r="CH10" s="164">
        <v>-5.4794999999999998</v>
      </c>
      <c r="CI10" s="164">
        <v>0</v>
      </c>
      <c r="CJ10" s="164">
        <v>2.88</v>
      </c>
      <c r="CK10" s="164">
        <v>6.4119999999999999</v>
      </c>
      <c r="CL10" s="164">
        <v>20.298999999999999</v>
      </c>
      <c r="CM10" s="164">
        <v>16.7</v>
      </c>
      <c r="CN10" s="164">
        <v>-2.0798999999999999</v>
      </c>
      <c r="CO10" s="164">
        <v>30.390999999999998</v>
      </c>
      <c r="CP10" s="164">
        <v>30.571000000000002</v>
      </c>
      <c r="CQ10" s="164">
        <v>28.779</v>
      </c>
      <c r="CR10" s="164">
        <v>79.215000000000003</v>
      </c>
      <c r="CS10" s="164">
        <v>79.341999999999999</v>
      </c>
      <c r="CT10" s="164">
        <v>-13.772</v>
      </c>
      <c r="CU10" s="164">
        <v>-73.956000000000003</v>
      </c>
      <c r="CV10" s="164">
        <v>-10.558</v>
      </c>
      <c r="CW10" s="164">
        <v>2.7787999999999999</v>
      </c>
      <c r="CX10" s="164">
        <v>28.318999999999999</v>
      </c>
      <c r="CY10" s="164">
        <v>15.06</v>
      </c>
      <c r="CZ10" s="164">
        <v>6.7236000000000002</v>
      </c>
      <c r="DA10" s="164">
        <v>6.9366000000000003</v>
      </c>
      <c r="DB10" s="164">
        <v>-8.3498999999999999</v>
      </c>
      <c r="DC10" s="164">
        <v>25.512</v>
      </c>
      <c r="DD10" s="164">
        <v>0</v>
      </c>
      <c r="DE10" s="164">
        <v>0</v>
      </c>
      <c r="DF10" s="164">
        <v>22.739000000000001</v>
      </c>
      <c r="DG10" s="164">
        <v>1.5100000000000001E-2</v>
      </c>
      <c r="DH10" s="164">
        <v>-4.1791</v>
      </c>
      <c r="DI10" s="164">
        <v>17</v>
      </c>
      <c r="DJ10" s="164">
        <v>17.2</v>
      </c>
      <c r="DK10" s="164">
        <v>-7.2191999999999998</v>
      </c>
      <c r="DL10" s="164">
        <v>-0.187</v>
      </c>
      <c r="DM10" s="164">
        <v>52.05</v>
      </c>
      <c r="DN10" s="164">
        <v>5.5721999999999996</v>
      </c>
      <c r="DO10" s="164">
        <v>0.2</v>
      </c>
      <c r="DP10" s="164">
        <v>-6.67</v>
      </c>
      <c r="DQ10" s="164">
        <v>8.7210000000000001</v>
      </c>
      <c r="DR10" s="164">
        <v>-22.911000000000001</v>
      </c>
      <c r="DS10" s="164">
        <v>-8.59</v>
      </c>
      <c r="DT10" s="164">
        <v>-8.6</v>
      </c>
      <c r="DU10" s="164">
        <v>25.82</v>
      </c>
      <c r="DV10" s="164">
        <v>17.71</v>
      </c>
      <c r="DW10" s="164">
        <v>-24.89</v>
      </c>
      <c r="DX10" s="164">
        <v>-12.936</v>
      </c>
      <c r="DY10" s="164">
        <v>-20.978000000000002</v>
      </c>
      <c r="DZ10" s="164">
        <v>-20.863</v>
      </c>
      <c r="EA10" s="164">
        <v>0</v>
      </c>
      <c r="EB10" s="164">
        <v>-7.2234999999999996</v>
      </c>
      <c r="EC10" s="164">
        <v>-11.233000000000001</v>
      </c>
      <c r="ED10" s="164">
        <v>-10.622999999999999</v>
      </c>
      <c r="EE10" s="164">
        <v>-2.6829999999999998</v>
      </c>
      <c r="EF10" s="164">
        <v>-7.4702000000000002</v>
      </c>
      <c r="EG10" s="164">
        <v>-13.406000000000001</v>
      </c>
      <c r="EH10" s="164">
        <v>-50.807000000000002</v>
      </c>
      <c r="EI10" s="164">
        <v>-9.1742000000000008</v>
      </c>
      <c r="EJ10" s="164">
        <v>0</v>
      </c>
      <c r="EK10" s="164">
        <v>-10.351000000000001</v>
      </c>
      <c r="EL10" s="164">
        <v>-10.409000000000001</v>
      </c>
      <c r="EM10" s="164">
        <v>12.72</v>
      </c>
      <c r="EN10" s="164">
        <v>-22.58</v>
      </c>
      <c r="EO10" s="164">
        <v>0.10589999999999999</v>
      </c>
      <c r="EP10" s="164">
        <v>20.495999999999999</v>
      </c>
      <c r="EQ10" s="164">
        <v>-16.946999999999999</v>
      </c>
      <c r="ER10" s="164">
        <v>-16.29</v>
      </c>
      <c r="ES10" s="164">
        <v>-0.67559999999999998</v>
      </c>
      <c r="ET10" s="164">
        <v>-12.329000000000001</v>
      </c>
      <c r="EU10" s="164">
        <v>-12.939</v>
      </c>
      <c r="EV10" s="164">
        <v>1.3</v>
      </c>
      <c r="EW10" s="164">
        <v>4.0495000000000001</v>
      </c>
      <c r="EX10" s="164">
        <v>-40.988</v>
      </c>
      <c r="EY10" s="164">
        <v>-11.519</v>
      </c>
      <c r="EZ10" s="164">
        <v>-11.782999999999999</v>
      </c>
      <c r="FA10" s="164">
        <v>8.1513000000000009</v>
      </c>
      <c r="FB10" s="164">
        <v>-1.5081</v>
      </c>
      <c r="FC10" s="164">
        <v>-12.847</v>
      </c>
      <c r="FD10" s="164">
        <v>6.5933000000000002</v>
      </c>
      <c r="FE10" s="164">
        <v>0</v>
      </c>
      <c r="FF10" s="164">
        <v>0</v>
      </c>
      <c r="FG10" s="164">
        <v>0</v>
      </c>
      <c r="FH10" s="164">
        <v>3.03</v>
      </c>
      <c r="FI10" s="164">
        <v>1.8204</v>
      </c>
      <c r="FJ10" s="164">
        <v>-4.3537999999999997</v>
      </c>
      <c r="FK10" s="164">
        <v>-4.5213000000000001</v>
      </c>
      <c r="FL10" s="164">
        <v>32.485999999999997</v>
      </c>
      <c r="FM10" s="164">
        <v>6.8167999999999997</v>
      </c>
      <c r="FN10" s="164">
        <v>7.1144999999999996</v>
      </c>
      <c r="FO10" s="164">
        <v>33.713000000000001</v>
      </c>
      <c r="FP10" s="164">
        <v>41.393999999999998</v>
      </c>
      <c r="FQ10" s="164">
        <v>9.5178999999999991</v>
      </c>
      <c r="FR10" s="164">
        <v>-9.0398999999999994</v>
      </c>
      <c r="FS10" s="164">
        <v>-3.7073999999999998</v>
      </c>
      <c r="FT10" s="164">
        <v>0.30690000000000001</v>
      </c>
      <c r="FU10" s="164">
        <v>1.72</v>
      </c>
      <c r="FV10" s="164">
        <v>1.37</v>
      </c>
      <c r="FW10" s="164">
        <v>-11.15</v>
      </c>
      <c r="FX10" s="164">
        <v>1.5511999999999999</v>
      </c>
      <c r="FY10" s="164">
        <v>7.3719000000000001</v>
      </c>
      <c r="FZ10" s="164">
        <v>2.9540000000000002</v>
      </c>
      <c r="GA10" s="164">
        <v>2.0436999999999999</v>
      </c>
      <c r="GB10" s="164">
        <v>25.59</v>
      </c>
      <c r="GC10" s="164">
        <v>-40.679000000000002</v>
      </c>
      <c r="GD10" s="164">
        <v>-31.155000000000001</v>
      </c>
      <c r="GE10" s="164">
        <v>-1.8798999999999999</v>
      </c>
      <c r="GF10" s="164">
        <v>23.385000000000002</v>
      </c>
      <c r="GG10" s="164">
        <v>-0.1</v>
      </c>
      <c r="GH10" s="164">
        <v>22.286999999999999</v>
      </c>
      <c r="GI10" s="164">
        <v>5.3079000000000001</v>
      </c>
      <c r="GJ10" s="164">
        <v>-5.5289000000000001</v>
      </c>
      <c r="GK10" s="164">
        <v>2.0766</v>
      </c>
      <c r="GL10" s="164">
        <v>5.3999999999999999E-2</v>
      </c>
      <c r="GM10" s="165"/>
      <c r="GN10" s="164">
        <v>-10.881</v>
      </c>
      <c r="GO10" s="164">
        <v>-7.4989999999999997</v>
      </c>
      <c r="GP10" s="164">
        <v>7.9109999999999996</v>
      </c>
      <c r="GQ10" s="164">
        <v>-34.704999999999998</v>
      </c>
      <c r="GR10" s="164">
        <v>-20.085999999999999</v>
      </c>
      <c r="GS10" s="164">
        <v>-10.712999999999999</v>
      </c>
      <c r="GT10" s="164">
        <v>152.49</v>
      </c>
      <c r="GU10" s="164">
        <v>-2.2829999999999999</v>
      </c>
      <c r="GV10" s="164">
        <v>-11.016999999999999</v>
      </c>
      <c r="GW10" s="164">
        <v>9.1603999999999992</v>
      </c>
      <c r="GX10" s="164">
        <v>1.9852000000000001</v>
      </c>
      <c r="GY10" s="164">
        <v>8.6885999999999992</v>
      </c>
      <c r="GZ10" s="164">
        <v>8.6954999999999991</v>
      </c>
      <c r="HA10" s="164">
        <v>1.3213999999999999</v>
      </c>
      <c r="HB10" s="164">
        <v>-12.847</v>
      </c>
      <c r="HC10" s="164">
        <v>-10.691000000000001</v>
      </c>
      <c r="HD10" s="164">
        <v>2.0998999999999999</v>
      </c>
      <c r="HE10" s="164">
        <v>0</v>
      </c>
      <c r="HF10" s="164">
        <v>63.143000000000001</v>
      </c>
      <c r="HG10" s="164">
        <v>26.396999999999998</v>
      </c>
      <c r="HH10" s="164">
        <v>35.411000000000001</v>
      </c>
      <c r="HI10" s="164">
        <v>25.748000000000001</v>
      </c>
      <c r="HJ10" s="164">
        <v>-22.437000000000001</v>
      </c>
      <c r="HK10" s="164">
        <v>-10.335000000000001</v>
      </c>
      <c r="HL10" s="164">
        <v>-10.340999999999999</v>
      </c>
      <c r="HM10" s="164">
        <v>-20.39</v>
      </c>
      <c r="HN10" s="164">
        <v>-21.050999999999998</v>
      </c>
      <c r="HO10" s="164">
        <v>-9.8816000000000006</v>
      </c>
      <c r="HP10" s="164">
        <v>-9.6753999999999998</v>
      </c>
      <c r="HQ10" s="164">
        <v>-17.917000000000002</v>
      </c>
      <c r="HR10" s="164">
        <v>-16.966999999999999</v>
      </c>
      <c r="HS10" s="164">
        <v>-10.215</v>
      </c>
      <c r="HT10" s="164">
        <v>-10.356</v>
      </c>
      <c r="HU10" s="164">
        <v>10</v>
      </c>
      <c r="HV10" s="164">
        <v>11.228999999999999</v>
      </c>
      <c r="HW10" s="164">
        <v>-22.5</v>
      </c>
      <c r="HX10" s="164">
        <v>-22.798999999999999</v>
      </c>
      <c r="HY10" s="164">
        <v>1.2661</v>
      </c>
      <c r="HZ10" s="164">
        <v>-8</v>
      </c>
      <c r="IA10" s="164">
        <v>22.385999999999999</v>
      </c>
      <c r="IB10" s="164">
        <v>28.352</v>
      </c>
      <c r="IC10" s="164">
        <v>28.209</v>
      </c>
      <c r="ID10" s="164">
        <v>-19.100000000000001</v>
      </c>
      <c r="IE10" s="164">
        <v>-26.899000000000001</v>
      </c>
      <c r="IF10" s="164">
        <v>4.3</v>
      </c>
      <c r="IG10" s="164">
        <v>3.7</v>
      </c>
      <c r="IH10" s="164">
        <v>-17.936</v>
      </c>
      <c r="II10" s="164">
        <v>-17.771999999999998</v>
      </c>
      <c r="IJ10" s="164">
        <v>0</v>
      </c>
      <c r="IK10" s="164">
        <v>24.065999999999999</v>
      </c>
      <c r="IL10" s="164">
        <v>-261.01</v>
      </c>
      <c r="IM10" s="164">
        <v>14.845000000000001</v>
      </c>
      <c r="IN10" s="164">
        <v>95.585999999999999</v>
      </c>
      <c r="IO10" s="164">
        <v>78.641000000000005</v>
      </c>
      <c r="IP10" s="164">
        <v>80.36</v>
      </c>
      <c r="IQ10" s="164">
        <v>154.97</v>
      </c>
      <c r="IR10" s="164">
        <v>20.617000000000001</v>
      </c>
      <c r="IS10" s="164">
        <v>19.492000000000001</v>
      </c>
      <c r="IT10" s="164">
        <v>26.914000000000001</v>
      </c>
      <c r="IU10" s="164">
        <v>27.085000000000001</v>
      </c>
      <c r="IV10" s="164">
        <v>-52.668999999999997</v>
      </c>
      <c r="IW10" s="164">
        <v>215.76</v>
      </c>
      <c r="IX10" s="164">
        <v>-122.52</v>
      </c>
      <c r="IY10" s="164">
        <v>111.31</v>
      </c>
      <c r="IZ10" s="164">
        <v>-92.57</v>
      </c>
      <c r="JA10" s="164">
        <v>-0.93630000000000002</v>
      </c>
      <c r="JB10" s="164">
        <v>8.8796999999999997</v>
      </c>
      <c r="JC10" s="165"/>
      <c r="JD10" s="164">
        <v>-2.2179000000000002</v>
      </c>
      <c r="JE10" s="164">
        <v>-2.2200000000000002</v>
      </c>
      <c r="JF10" s="164">
        <v>0.24</v>
      </c>
      <c r="JG10" s="164">
        <v>2</v>
      </c>
      <c r="JH10" s="164">
        <v>-4.4077000000000002</v>
      </c>
      <c r="JI10" s="164">
        <v>-8.8180999999999994</v>
      </c>
      <c r="JJ10" s="164">
        <v>22.501999999999999</v>
      </c>
      <c r="JK10" s="164">
        <v>-8.0551999999999992</v>
      </c>
      <c r="JL10" s="164">
        <v>7.6999000000000004</v>
      </c>
      <c r="JM10" s="164">
        <v>4.2489999999999997</v>
      </c>
      <c r="JN10" s="164">
        <v>3.3369</v>
      </c>
      <c r="JO10" s="164">
        <v>0</v>
      </c>
      <c r="JP10" s="164">
        <v>0</v>
      </c>
      <c r="JQ10" s="164">
        <v>1.3372999999999999</v>
      </c>
      <c r="JR10" s="164">
        <v>0.55889999999999995</v>
      </c>
      <c r="JS10" s="164">
        <v>0.50509999999999999</v>
      </c>
      <c r="JT10" s="165"/>
      <c r="JU10" s="164">
        <v>10.398999999999999</v>
      </c>
      <c r="JV10" s="164">
        <v>9.8049999999999997</v>
      </c>
      <c r="JW10" s="164">
        <v>-0.14000000000000001</v>
      </c>
      <c r="JX10" s="164">
        <v>0.37</v>
      </c>
      <c r="JY10" s="164">
        <v>-6.726</v>
      </c>
      <c r="JZ10" s="164">
        <v>-15.226000000000001</v>
      </c>
      <c r="KA10" s="164">
        <v>-16.555</v>
      </c>
      <c r="KB10" s="164">
        <v>-4.0734000000000004</v>
      </c>
      <c r="KC10" s="164">
        <v>10.676</v>
      </c>
      <c r="KD10" s="164">
        <v>-10.359</v>
      </c>
      <c r="KE10" s="164">
        <v>0</v>
      </c>
      <c r="KF10" s="164">
        <v>-12.5</v>
      </c>
      <c r="KG10" s="165"/>
      <c r="KH10" s="164">
        <v>36.848999999999997</v>
      </c>
      <c r="KI10" s="164">
        <v>-155.82</v>
      </c>
    </row>
    <row r="11" spans="1:295" ht="18" customHeight="1" x14ac:dyDescent="0.25">
      <c r="A11" s="161" t="s">
        <v>73</v>
      </c>
      <c r="B11" s="161" t="s">
        <v>785</v>
      </c>
      <c r="C11" s="164">
        <v>0</v>
      </c>
      <c r="D11" s="164">
        <v>5.3594999999999997</v>
      </c>
      <c r="E11" s="164">
        <v>-11.393000000000001</v>
      </c>
      <c r="F11" s="164">
        <v>4.8475999999999999</v>
      </c>
      <c r="G11" s="164">
        <v>9.4273000000000007</v>
      </c>
      <c r="H11" s="164">
        <v>8.0556999999999999</v>
      </c>
      <c r="I11" s="164">
        <v>17.814</v>
      </c>
      <c r="J11" s="165"/>
      <c r="K11" s="164">
        <v>12.538</v>
      </c>
      <c r="L11" s="164">
        <v>4.7038000000000002</v>
      </c>
      <c r="M11" s="164">
        <v>-4.2953999999999999</v>
      </c>
      <c r="N11" s="164">
        <v>-11.1</v>
      </c>
      <c r="O11" s="164">
        <v>-22</v>
      </c>
      <c r="P11" s="164">
        <v>-2.2000000000000002</v>
      </c>
      <c r="Q11" s="164">
        <v>1.6559999999999999</v>
      </c>
      <c r="R11" s="164">
        <v>-15.398999999999999</v>
      </c>
      <c r="S11" s="164">
        <v>3.5175999999999998</v>
      </c>
      <c r="T11" s="164">
        <v>-2.3511000000000002</v>
      </c>
      <c r="U11" s="164">
        <v>3.6861999999999999</v>
      </c>
      <c r="V11" s="164">
        <v>3.6232000000000002</v>
      </c>
      <c r="W11" s="164">
        <v>6.4267000000000003</v>
      </c>
      <c r="X11" s="164">
        <v>0</v>
      </c>
      <c r="Y11" s="164">
        <v>5.4042000000000003</v>
      </c>
      <c r="Z11" s="164">
        <v>2.1429</v>
      </c>
      <c r="AA11" s="165"/>
      <c r="AB11" s="164">
        <v>-0.66739999999999999</v>
      </c>
      <c r="AC11" s="164">
        <v>-9.0999999999999998E-2</v>
      </c>
      <c r="AD11" s="164">
        <v>-1.2E-2</v>
      </c>
      <c r="AE11" s="164">
        <v>1.625</v>
      </c>
      <c r="AF11" s="164">
        <v>-8.8800000000000008</v>
      </c>
      <c r="AG11" s="164">
        <v>-15.4</v>
      </c>
      <c r="AH11" s="164">
        <v>0.26400000000000001</v>
      </c>
      <c r="AI11" s="164">
        <v>0.28199999999999997</v>
      </c>
      <c r="AJ11" s="164">
        <v>-15.319000000000001</v>
      </c>
      <c r="AK11" s="164">
        <v>-14.279</v>
      </c>
      <c r="AL11" s="164">
        <v>-10</v>
      </c>
      <c r="AM11" s="164">
        <v>-12.17</v>
      </c>
      <c r="AN11" s="164">
        <v>-12.76</v>
      </c>
      <c r="AO11" s="164">
        <v>7.3509000000000002</v>
      </c>
      <c r="AP11" s="164">
        <v>3.8668</v>
      </c>
      <c r="AQ11" s="164">
        <v>18.077000000000002</v>
      </c>
      <c r="AR11" s="164">
        <v>20.649000000000001</v>
      </c>
      <c r="AS11" s="164">
        <v>0</v>
      </c>
      <c r="AT11" s="164">
        <v>-8.0374999999999996</v>
      </c>
      <c r="AU11" s="164">
        <v>-8.9418000000000006</v>
      </c>
      <c r="AV11" s="164">
        <v>8.6758000000000006</v>
      </c>
      <c r="AW11" s="164">
        <v>8.3381000000000007</v>
      </c>
      <c r="AX11" s="164">
        <v>-13.260999999999999</v>
      </c>
      <c r="AY11" s="164">
        <v>-12.458</v>
      </c>
      <c r="AZ11" s="164">
        <v>7.1140999999999996</v>
      </c>
      <c r="BA11" s="164">
        <v>37.521999999999998</v>
      </c>
      <c r="BB11" s="164">
        <v>-29.042999999999999</v>
      </c>
      <c r="BC11" s="164">
        <v>7.7384000000000004</v>
      </c>
      <c r="BD11" s="164">
        <v>-6.3998999999999997</v>
      </c>
      <c r="BE11" s="164">
        <v>-6.3998999999999997</v>
      </c>
      <c r="BF11" s="164">
        <v>-26.207999999999998</v>
      </c>
      <c r="BG11" s="164">
        <v>-26.774999999999999</v>
      </c>
      <c r="BH11" s="164">
        <v>-2.6825000000000001</v>
      </c>
      <c r="BI11" s="164">
        <v>1.3141</v>
      </c>
      <c r="BJ11" s="164">
        <v>-8.4390999999999998</v>
      </c>
      <c r="BK11" s="164">
        <v>-0.111</v>
      </c>
      <c r="BL11" s="164">
        <v>0</v>
      </c>
      <c r="BM11" s="164">
        <v>0.88119999999999998</v>
      </c>
      <c r="BN11" s="164">
        <v>-113.55</v>
      </c>
      <c r="BO11" s="164">
        <v>47.241999999999997</v>
      </c>
      <c r="BP11" s="164">
        <v>47.212000000000003</v>
      </c>
      <c r="BQ11" s="164">
        <v>-42.12</v>
      </c>
      <c r="BR11" s="164">
        <v>-203.34</v>
      </c>
      <c r="BS11" s="164">
        <v>-9.1669</v>
      </c>
      <c r="BT11" s="165"/>
      <c r="BU11" s="165"/>
      <c r="BV11" s="164">
        <v>14.769</v>
      </c>
      <c r="BW11" s="164">
        <v>9.4899000000000004</v>
      </c>
      <c r="BX11" s="164">
        <v>5.6398999999999999</v>
      </c>
      <c r="BY11" s="164">
        <v>-10.359</v>
      </c>
      <c r="BZ11" s="164">
        <v>8.1599000000000004</v>
      </c>
      <c r="CA11" s="164">
        <v>-2.5409000000000002</v>
      </c>
      <c r="CB11" s="164">
        <v>-2.9428000000000001</v>
      </c>
      <c r="CC11" s="164">
        <v>5.2778</v>
      </c>
      <c r="CD11" s="164">
        <v>3.0215000000000001</v>
      </c>
      <c r="CE11" s="164">
        <v>-7.6300000000000007E-2</v>
      </c>
      <c r="CF11" s="164">
        <v>-20.62</v>
      </c>
      <c r="CG11" s="164">
        <v>-21.004999999999999</v>
      </c>
      <c r="CH11" s="164">
        <v>-8.5235000000000003</v>
      </c>
      <c r="CI11" s="164">
        <v>0</v>
      </c>
      <c r="CJ11" s="164">
        <v>2.88</v>
      </c>
      <c r="CK11" s="164">
        <v>6.4119999999999999</v>
      </c>
      <c r="CL11" s="164">
        <v>19</v>
      </c>
      <c r="CM11" s="164">
        <v>15.398999999999999</v>
      </c>
      <c r="CN11" s="164">
        <v>-1.87</v>
      </c>
      <c r="CO11" s="164">
        <v>27.919</v>
      </c>
      <c r="CP11" s="164">
        <v>27.585000000000001</v>
      </c>
      <c r="CQ11" s="164">
        <v>26.318000000000001</v>
      </c>
      <c r="CR11" s="164">
        <v>81.257000000000005</v>
      </c>
      <c r="CS11" s="164">
        <v>80.581999999999994</v>
      </c>
      <c r="CT11" s="164">
        <v>-14.185</v>
      </c>
      <c r="CU11" s="164">
        <v>-75.233000000000004</v>
      </c>
      <c r="CV11" s="164">
        <v>-10.006</v>
      </c>
      <c r="CW11" s="164">
        <v>2.6905000000000001</v>
      </c>
      <c r="CX11" s="164">
        <v>28.489000000000001</v>
      </c>
      <c r="CY11" s="164">
        <v>15.26</v>
      </c>
      <c r="CZ11" s="164">
        <v>6.4111000000000002</v>
      </c>
      <c r="DA11" s="164">
        <v>6.7412999999999998</v>
      </c>
      <c r="DB11" s="164">
        <v>-8.2698999999999998</v>
      </c>
      <c r="DC11" s="164">
        <v>25.512</v>
      </c>
      <c r="DD11" s="164">
        <v>0</v>
      </c>
      <c r="DE11" s="164">
        <v>0</v>
      </c>
      <c r="DF11" s="164">
        <v>22.523</v>
      </c>
      <c r="DG11" s="164">
        <v>1.5100000000000001E-2</v>
      </c>
      <c r="DH11" s="164">
        <v>-4.1386000000000003</v>
      </c>
      <c r="DI11" s="164">
        <v>19.399000000000001</v>
      </c>
      <c r="DJ11" s="164">
        <v>19.5</v>
      </c>
      <c r="DK11" s="164">
        <v>-7.2363</v>
      </c>
      <c r="DL11" s="164">
        <v>-0.374</v>
      </c>
      <c r="DM11" s="164">
        <v>51.418999999999997</v>
      </c>
      <c r="DN11" s="164">
        <v>5.2011000000000003</v>
      </c>
      <c r="DO11" s="164">
        <v>0.01</v>
      </c>
      <c r="DP11" s="164">
        <v>-6.35</v>
      </c>
      <c r="DQ11" s="164">
        <v>8.4915000000000003</v>
      </c>
      <c r="DR11" s="164">
        <v>-22.710999999999999</v>
      </c>
      <c r="DS11" s="164">
        <v>-8.93</v>
      </c>
      <c r="DT11" s="164">
        <v>-9</v>
      </c>
      <c r="DU11" s="164">
        <v>26.12</v>
      </c>
      <c r="DV11" s="164">
        <v>17.57</v>
      </c>
      <c r="DW11" s="164">
        <v>-26.672000000000001</v>
      </c>
      <c r="DX11" s="164">
        <v>-12.718</v>
      </c>
      <c r="DY11" s="164">
        <v>-19.59</v>
      </c>
      <c r="DZ11" s="164">
        <v>-18.844999999999999</v>
      </c>
      <c r="EA11" s="164">
        <v>0</v>
      </c>
      <c r="EB11" s="164">
        <v>-8.0665999999999993</v>
      </c>
      <c r="EC11" s="164">
        <v>-11.127000000000001</v>
      </c>
      <c r="ED11" s="164">
        <v>-11.278</v>
      </c>
      <c r="EE11" s="164">
        <v>-8.9412000000000003</v>
      </c>
      <c r="EF11" s="164">
        <v>-7.7217000000000002</v>
      </c>
      <c r="EG11" s="164">
        <v>-13.602</v>
      </c>
      <c r="EH11" s="164">
        <v>-51.570999999999998</v>
      </c>
      <c r="EI11" s="164">
        <v>-11.164999999999999</v>
      </c>
      <c r="EJ11" s="164">
        <v>0</v>
      </c>
      <c r="EK11" s="164">
        <v>-10.942</v>
      </c>
      <c r="EL11" s="164">
        <v>-10.509</v>
      </c>
      <c r="EM11" s="164">
        <v>0</v>
      </c>
      <c r="EN11" s="164">
        <v>-17.239999999999998</v>
      </c>
      <c r="EO11" s="164">
        <v>0.10589999999999999</v>
      </c>
      <c r="EP11" s="164">
        <v>1.552</v>
      </c>
      <c r="EQ11" s="164">
        <v>-14.61</v>
      </c>
      <c r="ER11" s="164">
        <v>-14.138999999999999</v>
      </c>
      <c r="ES11" s="164">
        <v>0.68300000000000005</v>
      </c>
      <c r="ET11" s="164">
        <v>11.84</v>
      </c>
      <c r="EU11" s="164">
        <v>-18.449000000000002</v>
      </c>
      <c r="EV11" s="164">
        <v>2.7</v>
      </c>
      <c r="EW11" s="164">
        <v>4.2789999999999999</v>
      </c>
      <c r="EX11" s="164">
        <v>-31.216999999999999</v>
      </c>
      <c r="EY11" s="164">
        <v>-11.225</v>
      </c>
      <c r="EZ11" s="164">
        <v>-11.476000000000001</v>
      </c>
      <c r="FA11" s="164">
        <v>7.6260000000000003</v>
      </c>
      <c r="FB11" s="164">
        <v>-9.4200000000000006E-2</v>
      </c>
      <c r="FC11" s="164">
        <v>-13.904</v>
      </c>
      <c r="FD11" s="164">
        <v>5.7502000000000004</v>
      </c>
      <c r="FE11" s="164">
        <v>0</v>
      </c>
      <c r="FF11" s="164">
        <v>0</v>
      </c>
      <c r="FG11" s="164">
        <v>3.0966999999999998</v>
      </c>
      <c r="FH11" s="164">
        <v>3.4</v>
      </c>
      <c r="FI11" s="164">
        <v>2.3913000000000002</v>
      </c>
      <c r="FJ11" s="164">
        <v>-6.6981999999999999</v>
      </c>
      <c r="FK11" s="164">
        <v>-6.6981999999999999</v>
      </c>
      <c r="FL11" s="164">
        <v>37.341999999999999</v>
      </c>
      <c r="FM11" s="164">
        <v>4.3036000000000003</v>
      </c>
      <c r="FN11" s="164">
        <v>5.2530000000000001</v>
      </c>
      <c r="FO11" s="164">
        <v>35.826000000000001</v>
      </c>
      <c r="FP11" s="164">
        <v>41.457000000000001</v>
      </c>
      <c r="FQ11" s="164">
        <v>10.221</v>
      </c>
      <c r="FR11" s="164">
        <v>-7.3598999999999997</v>
      </c>
      <c r="FS11" s="164">
        <v>-2.8065000000000002</v>
      </c>
      <c r="FT11" s="164">
        <v>0.28039999999999998</v>
      </c>
      <c r="FU11" s="164">
        <v>2.73</v>
      </c>
      <c r="FV11" s="164">
        <v>1.44</v>
      </c>
      <c r="FW11" s="164">
        <v>0</v>
      </c>
      <c r="FX11" s="164">
        <v>1.58</v>
      </c>
      <c r="FY11" s="164">
        <v>7.3578999999999999</v>
      </c>
      <c r="FZ11" s="164">
        <v>2.9779</v>
      </c>
      <c r="GA11" s="164">
        <v>2.1690999999999998</v>
      </c>
      <c r="GB11" s="164">
        <v>25.228999999999999</v>
      </c>
      <c r="GC11" s="164">
        <v>-42.271000000000001</v>
      </c>
      <c r="GD11" s="164">
        <v>-32.149000000000001</v>
      </c>
      <c r="GE11" s="164">
        <v>-1.7299</v>
      </c>
      <c r="GF11" s="164">
        <v>22.3</v>
      </c>
      <c r="GG11" s="164">
        <v>-0.1</v>
      </c>
      <c r="GH11" s="164">
        <v>21.923999999999999</v>
      </c>
      <c r="GI11" s="164">
        <v>4.9985999999999997</v>
      </c>
      <c r="GJ11" s="164">
        <v>-5.2438000000000002</v>
      </c>
      <c r="GK11" s="164">
        <v>1.9842</v>
      </c>
      <c r="GL11" s="164">
        <v>5.3999999999999999E-2</v>
      </c>
      <c r="GM11" s="165"/>
      <c r="GN11" s="164">
        <v>-11.090999999999999</v>
      </c>
      <c r="GO11" s="164">
        <v>-7.6449999999999996</v>
      </c>
      <c r="GP11" s="164">
        <v>7.6913</v>
      </c>
      <c r="GQ11" s="164">
        <v>-35.125</v>
      </c>
      <c r="GR11" s="164">
        <v>-20.231999999999999</v>
      </c>
      <c r="GS11" s="164">
        <v>-10.52</v>
      </c>
      <c r="GT11" s="164">
        <v>150.4</v>
      </c>
      <c r="GU11" s="164">
        <v>-2.5299999999999998</v>
      </c>
      <c r="GV11" s="164">
        <v>-11.355</v>
      </c>
      <c r="GW11" s="164">
        <v>9.6702999999999992</v>
      </c>
      <c r="GX11" s="164">
        <v>2.0619000000000001</v>
      </c>
      <c r="GY11" s="164">
        <v>8.7104999999999997</v>
      </c>
      <c r="GZ11" s="164">
        <v>8.6321999999999992</v>
      </c>
      <c r="HA11" s="164">
        <v>2</v>
      </c>
      <c r="HB11" s="164">
        <v>-11.163</v>
      </c>
      <c r="HC11" s="164">
        <v>-8.8571000000000009</v>
      </c>
      <c r="HD11" s="164">
        <v>-0.42</v>
      </c>
      <c r="HE11" s="164">
        <v>0</v>
      </c>
      <c r="HF11" s="164">
        <v>71.433000000000007</v>
      </c>
      <c r="HG11" s="164">
        <v>20.431999999999999</v>
      </c>
      <c r="HH11" s="164">
        <v>31.443999999999999</v>
      </c>
      <c r="HI11" s="164">
        <v>26.93</v>
      </c>
      <c r="HJ11" s="164">
        <v>-22.797999999999998</v>
      </c>
      <c r="HK11" s="164">
        <v>-10.092000000000001</v>
      </c>
      <c r="HL11" s="164">
        <v>-10.776999999999999</v>
      </c>
      <c r="HM11" s="164">
        <v>-18.93</v>
      </c>
      <c r="HN11" s="164">
        <v>-20.2</v>
      </c>
      <c r="HO11" s="164">
        <v>-5.82</v>
      </c>
      <c r="HP11" s="164">
        <v>-5.7458999999999998</v>
      </c>
      <c r="HQ11" s="164">
        <v>-17.846</v>
      </c>
      <c r="HR11" s="164">
        <v>-17.071000000000002</v>
      </c>
      <c r="HS11" s="164">
        <v>-8.9712999999999994</v>
      </c>
      <c r="HT11" s="164">
        <v>-8.9095999999999993</v>
      </c>
      <c r="HU11" s="164">
        <v>10.25</v>
      </c>
      <c r="HV11" s="164">
        <v>9.8000000000000007</v>
      </c>
      <c r="HW11" s="164">
        <v>-22.1</v>
      </c>
      <c r="HX11" s="164">
        <v>-23</v>
      </c>
      <c r="HY11" s="164">
        <v>1.2497</v>
      </c>
      <c r="HZ11" s="164">
        <v>-8.7200000000000006</v>
      </c>
      <c r="IA11" s="164">
        <v>23.693999999999999</v>
      </c>
      <c r="IB11" s="164">
        <v>28.091999999999999</v>
      </c>
      <c r="IC11" s="164">
        <v>27.704999999999998</v>
      </c>
      <c r="ID11" s="164">
        <v>-19.100000000000001</v>
      </c>
      <c r="IE11" s="164">
        <v>-26.899000000000001</v>
      </c>
      <c r="IF11" s="164">
        <v>5.5</v>
      </c>
      <c r="IG11" s="164">
        <v>4.8</v>
      </c>
      <c r="IH11" s="164">
        <v>-17.936</v>
      </c>
      <c r="II11" s="164">
        <v>-17.977</v>
      </c>
      <c r="IJ11" s="164">
        <v>0</v>
      </c>
      <c r="IK11" s="164">
        <v>20.814</v>
      </c>
      <c r="IL11" s="164">
        <v>-259.2</v>
      </c>
      <c r="IM11" s="164">
        <v>17.47</v>
      </c>
      <c r="IN11" s="164">
        <v>89.894000000000005</v>
      </c>
      <c r="IO11" s="164">
        <v>78.085999999999999</v>
      </c>
      <c r="IP11" s="164">
        <v>84.305000000000007</v>
      </c>
      <c r="IQ11" s="164">
        <v>158.22</v>
      </c>
      <c r="IR11" s="164">
        <v>21.378</v>
      </c>
      <c r="IS11" s="164">
        <v>15.318</v>
      </c>
      <c r="IT11" s="164">
        <v>29.535</v>
      </c>
      <c r="IU11" s="164">
        <v>28.053000000000001</v>
      </c>
      <c r="IV11" s="164">
        <v>-50.066000000000003</v>
      </c>
      <c r="IW11" s="164">
        <v>210.67</v>
      </c>
      <c r="IX11" s="164">
        <v>-123.76</v>
      </c>
      <c r="IY11" s="164">
        <v>108.03</v>
      </c>
      <c r="IZ11" s="164">
        <v>-91.459000000000003</v>
      </c>
      <c r="JA11" s="164">
        <v>-0.16239999999999999</v>
      </c>
      <c r="JB11" s="164">
        <v>8.8796999999999997</v>
      </c>
      <c r="JC11" s="165"/>
      <c r="JD11" s="164">
        <v>-2.2219000000000002</v>
      </c>
      <c r="JE11" s="164">
        <v>-2.2389999999999999</v>
      </c>
      <c r="JF11" s="164">
        <v>0.48</v>
      </c>
      <c r="JG11" s="164">
        <v>2.7999000000000001</v>
      </c>
      <c r="JH11" s="164">
        <v>-4.5495999999999999</v>
      </c>
      <c r="JI11" s="164">
        <v>-9.1111000000000004</v>
      </c>
      <c r="JJ11" s="164">
        <v>22.032</v>
      </c>
      <c r="JK11" s="164">
        <v>-7.4997999999999996</v>
      </c>
      <c r="JL11" s="164">
        <v>8</v>
      </c>
      <c r="JM11" s="164">
        <v>3.391</v>
      </c>
      <c r="JN11" s="164">
        <v>3.0638999999999998</v>
      </c>
      <c r="JO11" s="164">
        <v>0</v>
      </c>
      <c r="JP11" s="164">
        <v>0</v>
      </c>
      <c r="JQ11" s="164">
        <v>1.4813000000000001</v>
      </c>
      <c r="JR11" s="164">
        <v>1.2068000000000001</v>
      </c>
      <c r="JS11" s="164">
        <v>1.2569999999999999</v>
      </c>
      <c r="JT11" s="165"/>
      <c r="JU11" s="164">
        <v>9.6998999999999995</v>
      </c>
      <c r="JV11" s="164">
        <v>9.5760000000000005</v>
      </c>
      <c r="JW11" s="164">
        <v>-0.12</v>
      </c>
      <c r="JX11" s="164">
        <v>0.37</v>
      </c>
      <c r="JY11" s="164">
        <v>-6.5629</v>
      </c>
      <c r="JZ11" s="164">
        <v>-14.509</v>
      </c>
      <c r="KA11" s="164">
        <v>-15.829000000000001</v>
      </c>
      <c r="KB11" s="164">
        <v>-5.1750999999999996</v>
      </c>
      <c r="KC11" s="164">
        <v>10.058999999999999</v>
      </c>
      <c r="KD11" s="164">
        <v>-10.297000000000001</v>
      </c>
      <c r="KE11" s="164">
        <v>0</v>
      </c>
      <c r="KF11" s="164">
        <v>-10.699</v>
      </c>
      <c r="KG11" s="165"/>
      <c r="KH11" s="164">
        <v>40.637999999999998</v>
      </c>
      <c r="KI11" s="164">
        <v>-159.25</v>
      </c>
    </row>
    <row r="12" spans="1:295" ht="18" customHeight="1" x14ac:dyDescent="0.25">
      <c r="A12" s="161" t="s">
        <v>73</v>
      </c>
      <c r="B12" s="161" t="s">
        <v>786</v>
      </c>
      <c r="C12" s="164">
        <v>0</v>
      </c>
      <c r="D12" s="164">
        <v>5.2455999999999996</v>
      </c>
      <c r="E12" s="164">
        <v>-11.085000000000001</v>
      </c>
      <c r="F12" s="164">
        <v>5.1063000000000001</v>
      </c>
      <c r="G12" s="164">
        <v>9.3542000000000005</v>
      </c>
      <c r="H12" s="164">
        <v>8.1199999999999992</v>
      </c>
      <c r="I12" s="164">
        <v>17.311</v>
      </c>
      <c r="J12" s="165"/>
      <c r="K12" s="164">
        <v>11.843</v>
      </c>
      <c r="L12" s="164">
        <v>4.2747999999999999</v>
      </c>
      <c r="M12" s="164">
        <v>-3.8603999999999998</v>
      </c>
      <c r="N12" s="164">
        <v>-8.8800000000000008</v>
      </c>
      <c r="O12" s="164">
        <v>-19.798999999999999</v>
      </c>
      <c r="P12" s="164">
        <v>-2.2000000000000002</v>
      </c>
      <c r="Q12" s="164">
        <v>1.6559999999999999</v>
      </c>
      <c r="R12" s="164">
        <v>-15.398999999999999</v>
      </c>
      <c r="S12" s="164">
        <v>3.5625</v>
      </c>
      <c r="T12" s="164">
        <v>-3.6339999999999999</v>
      </c>
      <c r="U12" s="164">
        <v>3.7069000000000001</v>
      </c>
      <c r="V12" s="164">
        <v>3.5276999999999998</v>
      </c>
      <c r="W12" s="164">
        <v>6.2370000000000001</v>
      </c>
      <c r="X12" s="164">
        <v>0</v>
      </c>
      <c r="Y12" s="164">
        <v>5.3993000000000002</v>
      </c>
      <c r="Z12" s="164">
        <v>2.2414999999999998</v>
      </c>
      <c r="AA12" s="165"/>
      <c r="AB12" s="164">
        <v>-0.37809999999999999</v>
      </c>
      <c r="AC12" s="164">
        <v>-0.27900000000000003</v>
      </c>
      <c r="AD12" s="164">
        <v>-0.25900000000000001</v>
      </c>
      <c r="AE12" s="164">
        <v>0.94499999999999995</v>
      </c>
      <c r="AF12" s="164">
        <v>-11.1</v>
      </c>
      <c r="AG12" s="164">
        <v>-15.4</v>
      </c>
      <c r="AH12" s="164">
        <v>0.47899999999999998</v>
      </c>
      <c r="AI12" s="164">
        <v>0.26</v>
      </c>
      <c r="AJ12" s="164">
        <v>-13.978999999999999</v>
      </c>
      <c r="AK12" s="164">
        <v>-13.909000000000001</v>
      </c>
      <c r="AL12" s="164">
        <v>-10</v>
      </c>
      <c r="AM12" s="164">
        <v>-13.728999999999999</v>
      </c>
      <c r="AN12" s="164">
        <v>-13.76</v>
      </c>
      <c r="AO12" s="164">
        <v>6.7477</v>
      </c>
      <c r="AP12" s="164">
        <v>3.3523999999999998</v>
      </c>
      <c r="AQ12" s="164">
        <v>18.077000000000002</v>
      </c>
      <c r="AR12" s="164">
        <v>20.649000000000001</v>
      </c>
      <c r="AS12" s="164">
        <v>0</v>
      </c>
      <c r="AT12" s="164">
        <v>-8.7073</v>
      </c>
      <c r="AU12" s="164">
        <v>-8.4120000000000008</v>
      </c>
      <c r="AV12" s="164">
        <v>10.945</v>
      </c>
      <c r="AW12" s="164">
        <v>14.037000000000001</v>
      </c>
      <c r="AX12" s="164">
        <v>-14.601000000000001</v>
      </c>
      <c r="AY12" s="164">
        <v>-13.797000000000001</v>
      </c>
      <c r="AZ12" s="164">
        <v>7.5087000000000002</v>
      </c>
      <c r="BA12" s="164">
        <v>37.646999999999998</v>
      </c>
      <c r="BB12" s="164">
        <v>-34.854999999999997</v>
      </c>
      <c r="BC12" s="164">
        <v>7.952</v>
      </c>
      <c r="BD12" s="164">
        <v>-6.5998999999999999</v>
      </c>
      <c r="BE12" s="164">
        <v>-6.6999000000000004</v>
      </c>
      <c r="BF12" s="164">
        <v>-24.552</v>
      </c>
      <c r="BG12" s="164">
        <v>-25.986000000000001</v>
      </c>
      <c r="BH12" s="164">
        <v>-2.8412000000000002</v>
      </c>
      <c r="BI12" s="164">
        <v>1.3141</v>
      </c>
      <c r="BJ12" s="164">
        <v>-9.9088999999999992</v>
      </c>
      <c r="BK12" s="164">
        <v>0.40400000000000003</v>
      </c>
      <c r="BL12" s="164">
        <v>0</v>
      </c>
      <c r="BM12" s="164">
        <v>0</v>
      </c>
      <c r="BN12" s="164">
        <v>-116.24</v>
      </c>
      <c r="BO12" s="164">
        <v>46.326999999999998</v>
      </c>
      <c r="BP12" s="164">
        <v>46.54</v>
      </c>
      <c r="BQ12" s="164">
        <v>-34.853000000000002</v>
      </c>
      <c r="BR12" s="164">
        <v>-205.02</v>
      </c>
      <c r="BS12" s="164">
        <v>-9.1669</v>
      </c>
      <c r="BT12" s="165"/>
      <c r="BU12" s="165"/>
      <c r="BV12" s="164">
        <v>14.749000000000001</v>
      </c>
      <c r="BW12" s="164">
        <v>9.84</v>
      </c>
      <c r="BX12" s="164">
        <v>5.7899000000000003</v>
      </c>
      <c r="BY12" s="164">
        <v>-11.449</v>
      </c>
      <c r="BZ12" s="164">
        <v>7.55</v>
      </c>
      <c r="CA12" s="164">
        <v>-1.0673999999999999</v>
      </c>
      <c r="CB12" s="164">
        <v>-0.3977</v>
      </c>
      <c r="CC12" s="164">
        <v>5.5046999999999997</v>
      </c>
      <c r="CD12" s="164">
        <v>3.6736</v>
      </c>
      <c r="CE12" s="164">
        <v>-0.50390000000000001</v>
      </c>
      <c r="CF12" s="164">
        <v>-24.491</v>
      </c>
      <c r="CG12" s="164">
        <v>-24.619</v>
      </c>
      <c r="CH12" s="164">
        <v>-9.9490999999999996</v>
      </c>
      <c r="CI12" s="164">
        <v>0</v>
      </c>
      <c r="CJ12" s="164">
        <v>2.88</v>
      </c>
      <c r="CK12" s="164">
        <v>6.4119999999999999</v>
      </c>
      <c r="CL12" s="164">
        <v>18.7</v>
      </c>
      <c r="CM12" s="164">
        <v>15.398999999999999</v>
      </c>
      <c r="CN12" s="164">
        <v>-1.87</v>
      </c>
      <c r="CO12" s="164">
        <v>25.038</v>
      </c>
      <c r="CP12" s="164">
        <v>25.026</v>
      </c>
      <c r="CQ12" s="164">
        <v>23.518999999999998</v>
      </c>
      <c r="CR12" s="164">
        <v>83.751999999999995</v>
      </c>
      <c r="CS12" s="164">
        <v>83.001999999999995</v>
      </c>
      <c r="CT12" s="164">
        <v>-12.638</v>
      </c>
      <c r="CU12" s="164">
        <v>-75.597999999999999</v>
      </c>
      <c r="CV12" s="164">
        <v>-13.663</v>
      </c>
      <c r="CW12" s="164">
        <v>2.6236000000000002</v>
      </c>
      <c r="CX12" s="164">
        <v>27.94</v>
      </c>
      <c r="CY12" s="164">
        <v>15.63</v>
      </c>
      <c r="CZ12" s="164">
        <v>6.5673000000000004</v>
      </c>
      <c r="DA12" s="164">
        <v>6.7412999999999998</v>
      </c>
      <c r="DB12" s="164">
        <v>-8.3598999999999997</v>
      </c>
      <c r="DC12" s="164">
        <v>25.512</v>
      </c>
      <c r="DD12" s="164">
        <v>0</v>
      </c>
      <c r="DE12" s="164">
        <v>0</v>
      </c>
      <c r="DF12" s="164">
        <v>20.234999999999999</v>
      </c>
      <c r="DG12" s="164">
        <v>1.5299999999999999E-2</v>
      </c>
      <c r="DH12" s="164">
        <v>-4.1528999999999998</v>
      </c>
      <c r="DI12" s="164">
        <v>19.399000000000001</v>
      </c>
      <c r="DJ12" s="164">
        <v>19.5</v>
      </c>
      <c r="DK12" s="164">
        <v>-7.3106999999999998</v>
      </c>
      <c r="DL12" s="164">
        <v>-0.748</v>
      </c>
      <c r="DM12" s="164">
        <v>52.523000000000003</v>
      </c>
      <c r="DN12" s="164">
        <v>5.0155000000000003</v>
      </c>
      <c r="DO12" s="164">
        <v>-0.24</v>
      </c>
      <c r="DP12" s="164">
        <v>-6.58</v>
      </c>
      <c r="DQ12" s="164">
        <v>8.0594999999999999</v>
      </c>
      <c r="DR12" s="164">
        <v>-22.047000000000001</v>
      </c>
      <c r="DS12" s="164">
        <v>-5.47</v>
      </c>
      <c r="DT12" s="164">
        <v>-5.63</v>
      </c>
      <c r="DU12" s="164">
        <v>18.75</v>
      </c>
      <c r="DV12" s="164">
        <v>16.39</v>
      </c>
      <c r="DW12" s="164">
        <v>-25.927</v>
      </c>
      <c r="DX12" s="164">
        <v>-12.962999999999999</v>
      </c>
      <c r="DY12" s="164">
        <v>-18.193000000000001</v>
      </c>
      <c r="DZ12" s="164">
        <v>-17.135999999999999</v>
      </c>
      <c r="EA12" s="164">
        <v>0</v>
      </c>
      <c r="EB12" s="164">
        <v>-9.6166999999999998</v>
      </c>
      <c r="EC12" s="164">
        <v>-12.47</v>
      </c>
      <c r="ED12" s="164">
        <v>-13.042</v>
      </c>
      <c r="EE12" s="164">
        <v>-5.0430999999999999</v>
      </c>
      <c r="EF12" s="164">
        <v>-8.8323</v>
      </c>
      <c r="EG12" s="164">
        <v>-13.096</v>
      </c>
      <c r="EH12" s="164">
        <v>-60.465000000000003</v>
      </c>
      <c r="EI12" s="164">
        <v>-10.127000000000001</v>
      </c>
      <c r="EJ12" s="164">
        <v>0</v>
      </c>
      <c r="EK12" s="164">
        <v>-10.273</v>
      </c>
      <c r="EL12" s="164">
        <v>-10.874000000000001</v>
      </c>
      <c r="EM12" s="164">
        <v>13.685</v>
      </c>
      <c r="EN12" s="164">
        <v>-19.818999999999999</v>
      </c>
      <c r="EO12" s="164">
        <v>0.10589999999999999</v>
      </c>
      <c r="EP12" s="164">
        <v>13.327999999999999</v>
      </c>
      <c r="EQ12" s="164">
        <v>-15.124000000000001</v>
      </c>
      <c r="ER12" s="164">
        <v>-14.52</v>
      </c>
      <c r="ES12" s="164">
        <v>-1.3564000000000001</v>
      </c>
      <c r="ET12" s="164">
        <v>0</v>
      </c>
      <c r="EU12" s="164">
        <v>-19.18</v>
      </c>
      <c r="EV12" s="164">
        <v>-0.4</v>
      </c>
      <c r="EW12" s="164">
        <v>3.9256000000000002</v>
      </c>
      <c r="EX12" s="164">
        <v>-32.951999999999998</v>
      </c>
      <c r="EY12" s="164">
        <v>-11.532</v>
      </c>
      <c r="EZ12" s="164">
        <v>-11.744999999999999</v>
      </c>
      <c r="FA12" s="164">
        <v>7.1406999999999998</v>
      </c>
      <c r="FB12" s="164">
        <v>-3.4765999999999999</v>
      </c>
      <c r="FC12" s="164">
        <v>-16.861000000000001</v>
      </c>
      <c r="FD12" s="164">
        <v>6.1653000000000002</v>
      </c>
      <c r="FE12" s="164">
        <v>0</v>
      </c>
      <c r="FF12" s="164">
        <v>0</v>
      </c>
      <c r="FG12" s="164">
        <v>2.9620000000000002</v>
      </c>
      <c r="FH12" s="164">
        <v>3.7345000000000002</v>
      </c>
      <c r="FI12" s="164">
        <v>1.7888999999999999</v>
      </c>
      <c r="FJ12" s="164">
        <v>-7.8704000000000001</v>
      </c>
      <c r="FK12" s="164">
        <v>-8.8750999999999998</v>
      </c>
      <c r="FL12" s="164">
        <v>40.691000000000003</v>
      </c>
      <c r="FM12" s="164">
        <v>3.3083999999999998</v>
      </c>
      <c r="FN12" s="164">
        <v>3.13</v>
      </c>
      <c r="FO12" s="164">
        <v>38.755000000000003</v>
      </c>
      <c r="FP12" s="164">
        <v>44.447000000000003</v>
      </c>
      <c r="FQ12" s="164">
        <v>10.308</v>
      </c>
      <c r="FR12" s="164">
        <v>-8.2199000000000009</v>
      </c>
      <c r="FS12" s="164">
        <v>-2.4184000000000001</v>
      </c>
      <c r="FT12" s="164">
        <v>0.31519999999999998</v>
      </c>
      <c r="FU12" s="164">
        <v>2.8</v>
      </c>
      <c r="FV12" s="164">
        <v>1.1599999999999999</v>
      </c>
      <c r="FW12" s="164">
        <v>-11.057</v>
      </c>
      <c r="FX12" s="164">
        <v>1.5704</v>
      </c>
      <c r="FY12" s="164">
        <v>7.5239000000000003</v>
      </c>
      <c r="FZ12" s="164">
        <v>2.9948999999999999</v>
      </c>
      <c r="GA12" s="164">
        <v>2.1570999999999998</v>
      </c>
      <c r="GB12" s="164">
        <v>24.399000000000001</v>
      </c>
      <c r="GC12" s="164">
        <v>-43.112000000000002</v>
      </c>
      <c r="GD12" s="164">
        <v>-33.378999999999998</v>
      </c>
      <c r="GE12" s="164">
        <v>-1.6698999999999999</v>
      </c>
      <c r="GF12" s="164">
        <v>22.012</v>
      </c>
      <c r="GG12" s="164">
        <v>-0.1</v>
      </c>
      <c r="GH12" s="164">
        <v>21.748000000000001</v>
      </c>
      <c r="GI12" s="164">
        <v>4.8662000000000001</v>
      </c>
      <c r="GJ12" s="164">
        <v>-5.1494999999999997</v>
      </c>
      <c r="GK12" s="164">
        <v>1.9513</v>
      </c>
      <c r="GL12" s="164">
        <v>5.3999999999999999E-2</v>
      </c>
      <c r="GM12" s="165"/>
      <c r="GN12" s="164">
        <v>-10.672000000000001</v>
      </c>
      <c r="GO12" s="164">
        <v>-6.5529999999999999</v>
      </c>
      <c r="GP12" s="164">
        <v>7.9842000000000004</v>
      </c>
      <c r="GQ12" s="164">
        <v>-35.209000000000003</v>
      </c>
      <c r="GR12" s="164">
        <v>-17.146999999999998</v>
      </c>
      <c r="GS12" s="164">
        <v>-12.481</v>
      </c>
      <c r="GT12" s="164">
        <v>148.63</v>
      </c>
      <c r="GU12" s="164">
        <v>-2.9430999999999998</v>
      </c>
      <c r="GV12" s="164">
        <v>-11.58</v>
      </c>
      <c r="GW12" s="164">
        <v>9.5672999999999995</v>
      </c>
      <c r="GX12" s="164">
        <v>2.4803999999999999</v>
      </c>
      <c r="GY12" s="164">
        <v>8.923</v>
      </c>
      <c r="GZ12" s="164">
        <v>8.8536999999999999</v>
      </c>
      <c r="HA12" s="164">
        <v>2</v>
      </c>
      <c r="HB12" s="164">
        <v>-10.635999999999999</v>
      </c>
      <c r="HC12" s="164">
        <v>-9.8025000000000002</v>
      </c>
      <c r="HD12" s="164">
        <v>-2.9298999999999999</v>
      </c>
      <c r="HE12" s="164">
        <v>5.7317</v>
      </c>
      <c r="HF12" s="164">
        <v>74.120999999999995</v>
      </c>
      <c r="HG12" s="164">
        <v>12.077</v>
      </c>
      <c r="HH12" s="164">
        <v>30.291</v>
      </c>
      <c r="HI12" s="164">
        <v>25.873999999999999</v>
      </c>
      <c r="HJ12" s="164">
        <v>-23.969000000000001</v>
      </c>
      <c r="HK12" s="164">
        <v>-8.6315000000000008</v>
      </c>
      <c r="HL12" s="164">
        <v>-9.7515999999999998</v>
      </c>
      <c r="HM12" s="164">
        <v>-17.178000000000001</v>
      </c>
      <c r="HN12" s="164">
        <v>-20.446000000000002</v>
      </c>
      <c r="HO12" s="164">
        <v>-5.82</v>
      </c>
      <c r="HP12" s="164">
        <v>-5.7458999999999998</v>
      </c>
      <c r="HQ12" s="164">
        <v>-21.059000000000001</v>
      </c>
      <c r="HR12" s="164">
        <v>-20.62</v>
      </c>
      <c r="HS12" s="164">
        <v>-9.7796000000000003</v>
      </c>
      <c r="HT12" s="164">
        <v>-9.4687999999999999</v>
      </c>
      <c r="HU12" s="164">
        <v>7.4298999999999999</v>
      </c>
      <c r="HV12" s="164">
        <v>7.8</v>
      </c>
      <c r="HW12" s="164">
        <v>-22.6</v>
      </c>
      <c r="HX12" s="164">
        <v>-22.899000000000001</v>
      </c>
      <c r="HY12" s="164">
        <v>1.3540000000000001</v>
      </c>
      <c r="HZ12" s="164">
        <v>-8.8800000000000008</v>
      </c>
      <c r="IA12" s="164">
        <v>27.091000000000001</v>
      </c>
      <c r="IB12" s="164">
        <v>26.434000000000001</v>
      </c>
      <c r="IC12" s="164">
        <v>26.295999999999999</v>
      </c>
      <c r="ID12" s="164">
        <v>-19.5</v>
      </c>
      <c r="IE12" s="164">
        <v>-26.399000000000001</v>
      </c>
      <c r="IF12" s="164">
        <v>7.6999000000000004</v>
      </c>
      <c r="IG12" s="164">
        <v>7.1999000000000004</v>
      </c>
      <c r="IH12" s="164">
        <v>-17.936</v>
      </c>
      <c r="II12" s="164">
        <v>-17.963000000000001</v>
      </c>
      <c r="IJ12" s="164">
        <v>0</v>
      </c>
      <c r="IK12" s="164">
        <v>21.077999999999999</v>
      </c>
      <c r="IL12" s="164">
        <v>-261.23</v>
      </c>
      <c r="IM12" s="164">
        <v>17.129000000000001</v>
      </c>
      <c r="IN12" s="164">
        <v>90.936999999999998</v>
      </c>
      <c r="IO12" s="164">
        <v>73.709999999999994</v>
      </c>
      <c r="IP12" s="164">
        <v>90.534000000000006</v>
      </c>
      <c r="IQ12" s="164">
        <v>161.72</v>
      </c>
      <c r="IR12" s="164">
        <v>25.579000000000001</v>
      </c>
      <c r="IS12" s="164">
        <v>17.847000000000001</v>
      </c>
      <c r="IT12" s="164">
        <v>31.484000000000002</v>
      </c>
      <c r="IU12" s="164">
        <v>33.307000000000002</v>
      </c>
      <c r="IV12" s="164">
        <v>-49.215000000000003</v>
      </c>
      <c r="IW12" s="164">
        <v>210.9</v>
      </c>
      <c r="IX12" s="164">
        <v>-126.34</v>
      </c>
      <c r="IY12" s="164">
        <v>99.358000000000004</v>
      </c>
      <c r="IZ12" s="164">
        <v>-81.137</v>
      </c>
      <c r="JA12" s="164">
        <v>0.75070000000000003</v>
      </c>
      <c r="JB12" s="164">
        <v>8.8796999999999997</v>
      </c>
      <c r="JC12" s="165"/>
      <c r="JD12" s="164">
        <v>-2.2479</v>
      </c>
      <c r="JE12" s="164">
        <v>-2.242</v>
      </c>
      <c r="JF12" s="164">
        <v>0.08</v>
      </c>
      <c r="JG12" s="164">
        <v>2.64</v>
      </c>
      <c r="JH12" s="164">
        <v>-4.4446000000000003</v>
      </c>
      <c r="JI12" s="164">
        <v>-8.9065999999999992</v>
      </c>
      <c r="JJ12" s="164">
        <v>22.266999999999999</v>
      </c>
      <c r="JK12" s="164">
        <v>-8.3207000000000004</v>
      </c>
      <c r="JL12" s="164">
        <v>7.8</v>
      </c>
      <c r="JM12" s="164">
        <v>3.786</v>
      </c>
      <c r="JN12" s="164">
        <v>3.5989</v>
      </c>
      <c r="JO12" s="164">
        <v>0</v>
      </c>
      <c r="JP12" s="164">
        <v>0</v>
      </c>
      <c r="JQ12" s="164">
        <v>1.069</v>
      </c>
      <c r="JR12" s="164">
        <v>1.4038999999999999</v>
      </c>
      <c r="JS12" s="164">
        <v>1.4348000000000001</v>
      </c>
      <c r="JT12" s="165"/>
      <c r="JU12" s="164">
        <v>9.3000000000000007</v>
      </c>
      <c r="JV12" s="164">
        <v>10.762</v>
      </c>
      <c r="JW12" s="164">
        <v>-0.13</v>
      </c>
      <c r="JX12" s="164">
        <v>0.37</v>
      </c>
      <c r="JY12" s="164">
        <v>-7.2956000000000003</v>
      </c>
      <c r="JZ12" s="164">
        <v>-15.138999999999999</v>
      </c>
      <c r="KA12" s="164">
        <v>-16.001000000000001</v>
      </c>
      <c r="KB12" s="164">
        <v>-4.4455</v>
      </c>
      <c r="KC12" s="164">
        <v>10.951000000000001</v>
      </c>
      <c r="KD12" s="164">
        <v>-11.079000000000001</v>
      </c>
      <c r="KE12" s="164">
        <v>0</v>
      </c>
      <c r="KF12" s="164">
        <v>-10.6</v>
      </c>
      <c r="KG12" s="165"/>
      <c r="KH12" s="164">
        <v>44.192999999999998</v>
      </c>
      <c r="KI12" s="164">
        <v>-158.01</v>
      </c>
    </row>
    <row r="13" spans="1:295" ht="18" customHeight="1" x14ac:dyDescent="0.25">
      <c r="A13" s="161" t="s">
        <v>73</v>
      </c>
      <c r="B13" s="161" t="s">
        <v>787</v>
      </c>
      <c r="C13" s="164">
        <v>0</v>
      </c>
      <c r="D13" s="164">
        <v>5.2789999999999999</v>
      </c>
      <c r="E13" s="164">
        <v>-10.836</v>
      </c>
      <c r="F13" s="164">
        <v>5.8003</v>
      </c>
      <c r="G13" s="164">
        <v>9.077</v>
      </c>
      <c r="H13" s="164">
        <v>6.5587999999999997</v>
      </c>
      <c r="I13" s="164">
        <v>17.077000000000002</v>
      </c>
      <c r="J13" s="165"/>
      <c r="K13" s="164">
        <v>11.413</v>
      </c>
      <c r="L13" s="164">
        <v>4.1887999999999996</v>
      </c>
      <c r="M13" s="164">
        <v>-3.8582000000000001</v>
      </c>
      <c r="N13" s="164">
        <v>-8.8800000000000008</v>
      </c>
      <c r="O13" s="164">
        <v>-22</v>
      </c>
      <c r="P13" s="164">
        <v>-2.2000000000000002</v>
      </c>
      <c r="Q13" s="164">
        <v>1.6559999999999999</v>
      </c>
      <c r="R13" s="164">
        <v>-15.398999999999999</v>
      </c>
      <c r="S13" s="164">
        <v>3.2759</v>
      </c>
      <c r="T13" s="164">
        <v>-4.7904999999999998</v>
      </c>
      <c r="U13" s="164">
        <v>3.6909999999999998</v>
      </c>
      <c r="V13" s="164">
        <v>3.5411999999999999</v>
      </c>
      <c r="W13" s="164">
        <v>6.3856999999999999</v>
      </c>
      <c r="X13" s="164">
        <v>0</v>
      </c>
      <c r="Y13" s="164">
        <v>5.9950000000000001</v>
      </c>
      <c r="Z13" s="164">
        <v>2.2443</v>
      </c>
      <c r="AA13" s="165"/>
      <c r="AB13" s="164">
        <v>-0.31790000000000002</v>
      </c>
      <c r="AC13" s="164">
        <v>-0.13400000000000001</v>
      </c>
      <c r="AD13" s="164">
        <v>-0.11600000000000001</v>
      </c>
      <c r="AE13" s="164">
        <v>0.86499999999999999</v>
      </c>
      <c r="AF13" s="164">
        <v>-11.1</v>
      </c>
      <c r="AG13" s="164">
        <v>-15.4</v>
      </c>
      <c r="AH13" s="164">
        <v>0.24399999999999999</v>
      </c>
      <c r="AI13" s="164">
        <v>0.26300000000000001</v>
      </c>
      <c r="AJ13" s="164">
        <v>-15.13</v>
      </c>
      <c r="AK13" s="164">
        <v>-15.329000000000001</v>
      </c>
      <c r="AL13" s="164">
        <v>-10</v>
      </c>
      <c r="AM13" s="164">
        <v>-12.739000000000001</v>
      </c>
      <c r="AN13" s="164">
        <v>-12.359</v>
      </c>
      <c r="AO13" s="164">
        <v>6.7464000000000004</v>
      </c>
      <c r="AP13" s="164">
        <v>3.1978</v>
      </c>
      <c r="AQ13" s="164">
        <v>18.077000000000002</v>
      </c>
      <c r="AR13" s="164">
        <v>20.649000000000001</v>
      </c>
      <c r="AS13" s="164">
        <v>0</v>
      </c>
      <c r="AT13" s="164">
        <v>-9.2431000000000001</v>
      </c>
      <c r="AU13" s="164">
        <v>-9.7223000000000006</v>
      </c>
      <c r="AV13" s="164">
        <v>12.46</v>
      </c>
      <c r="AW13" s="164">
        <v>12.888999999999999</v>
      </c>
      <c r="AX13" s="164">
        <v>-16.074999999999999</v>
      </c>
      <c r="AY13" s="164">
        <v>-13.797000000000001</v>
      </c>
      <c r="AZ13" s="164">
        <v>7.1140999999999996</v>
      </c>
      <c r="BA13" s="164">
        <v>38.206000000000003</v>
      </c>
      <c r="BB13" s="164">
        <v>-22.855</v>
      </c>
      <c r="BC13" s="164">
        <v>7.4919000000000002</v>
      </c>
      <c r="BD13" s="164">
        <v>-6.2999000000000001</v>
      </c>
      <c r="BE13" s="164">
        <v>-6.2999000000000001</v>
      </c>
      <c r="BF13" s="164">
        <v>-25.004999999999999</v>
      </c>
      <c r="BG13" s="164">
        <v>-24.841000000000001</v>
      </c>
      <c r="BH13" s="164">
        <v>-1.7696000000000001</v>
      </c>
      <c r="BI13" s="164">
        <v>1.3141</v>
      </c>
      <c r="BJ13" s="164">
        <v>-6.5347999999999997</v>
      </c>
      <c r="BK13" s="164">
        <v>0.9819</v>
      </c>
      <c r="BL13" s="164">
        <v>0</v>
      </c>
      <c r="BM13" s="164">
        <v>0</v>
      </c>
      <c r="BN13" s="164">
        <v>-120.51</v>
      </c>
      <c r="BO13" s="164">
        <v>40.497999999999998</v>
      </c>
      <c r="BP13" s="164">
        <v>40.619999999999997</v>
      </c>
      <c r="BQ13" s="164">
        <v>-40.213000000000001</v>
      </c>
      <c r="BR13" s="164">
        <v>-187.65</v>
      </c>
      <c r="BS13" s="164">
        <v>-9.1669</v>
      </c>
      <c r="BT13" s="165"/>
      <c r="BU13" s="165"/>
      <c r="BV13" s="164">
        <v>13.651999999999999</v>
      </c>
      <c r="BW13" s="164">
        <v>10.199</v>
      </c>
      <c r="BX13" s="164">
        <v>6.01</v>
      </c>
      <c r="BY13" s="164">
        <v>-11.189</v>
      </c>
      <c r="BZ13" s="164">
        <v>7.9699</v>
      </c>
      <c r="CA13" s="164">
        <v>-3.7465999999999999</v>
      </c>
      <c r="CB13" s="164">
        <v>-3.4786000000000001</v>
      </c>
      <c r="CC13" s="164">
        <v>4.2107000000000001</v>
      </c>
      <c r="CD13" s="164">
        <v>1.6883999999999999</v>
      </c>
      <c r="CE13" s="164">
        <v>-4.0906000000000002</v>
      </c>
      <c r="CF13" s="164">
        <v>-12.798</v>
      </c>
      <c r="CG13" s="164">
        <v>-13.582000000000001</v>
      </c>
      <c r="CH13" s="164">
        <v>-6.3434999999999997</v>
      </c>
      <c r="CI13" s="164">
        <v>0</v>
      </c>
      <c r="CJ13" s="164">
        <v>2.88</v>
      </c>
      <c r="CK13" s="164">
        <v>6.4119999999999999</v>
      </c>
      <c r="CL13" s="164">
        <v>18.798999999999999</v>
      </c>
      <c r="CM13" s="164">
        <v>14.8</v>
      </c>
      <c r="CN13" s="164">
        <v>-1.7699</v>
      </c>
      <c r="CO13" s="164">
        <v>29.454999999999998</v>
      </c>
      <c r="CP13" s="164">
        <v>29.364000000000001</v>
      </c>
      <c r="CQ13" s="164">
        <v>28.175999999999998</v>
      </c>
      <c r="CR13" s="164">
        <v>75.492999999999995</v>
      </c>
      <c r="CS13" s="164">
        <v>75.863</v>
      </c>
      <c r="CT13" s="164">
        <v>-15.865</v>
      </c>
      <c r="CU13" s="164">
        <v>-68.668000000000006</v>
      </c>
      <c r="CV13" s="164">
        <v>-11.595000000000001</v>
      </c>
      <c r="CW13" s="164">
        <v>2.2968999999999999</v>
      </c>
      <c r="CX13" s="164">
        <v>30.719000000000001</v>
      </c>
      <c r="CY13" s="164">
        <v>14.728999999999999</v>
      </c>
      <c r="CZ13" s="164">
        <v>6.0986000000000002</v>
      </c>
      <c r="DA13" s="164">
        <v>6.3506999999999998</v>
      </c>
      <c r="DB13" s="164">
        <v>-7.98</v>
      </c>
      <c r="DC13" s="164">
        <v>25.512</v>
      </c>
      <c r="DD13" s="164">
        <v>0</v>
      </c>
      <c r="DE13" s="164">
        <v>0</v>
      </c>
      <c r="DF13" s="164">
        <v>18.795999999999999</v>
      </c>
      <c r="DG13" s="164">
        <v>1.5299999999999999E-2</v>
      </c>
      <c r="DH13" s="164">
        <v>-3.8794</v>
      </c>
      <c r="DI13" s="164">
        <v>21.798999999999999</v>
      </c>
      <c r="DJ13" s="164">
        <v>21.798999999999999</v>
      </c>
      <c r="DK13" s="164">
        <v>-6.8236999999999997</v>
      </c>
      <c r="DL13" s="164">
        <v>-0.93500000000000005</v>
      </c>
      <c r="DM13" s="164">
        <v>54.258000000000003</v>
      </c>
      <c r="DN13" s="164">
        <v>4.4588999999999999</v>
      </c>
      <c r="DO13" s="164">
        <v>-0.46</v>
      </c>
      <c r="DP13" s="164">
        <v>-7.39</v>
      </c>
      <c r="DQ13" s="164">
        <v>7.9109999999999996</v>
      </c>
      <c r="DR13" s="164">
        <v>-21.359000000000002</v>
      </c>
      <c r="DS13" s="164">
        <v>-5.52</v>
      </c>
      <c r="DT13" s="164">
        <v>-5.6798999999999999</v>
      </c>
      <c r="DU13" s="164">
        <v>18.45</v>
      </c>
      <c r="DV13" s="164">
        <v>16.11</v>
      </c>
      <c r="DW13" s="164">
        <v>-22.654</v>
      </c>
      <c r="DX13" s="164">
        <v>-11.445</v>
      </c>
      <c r="DY13" s="164">
        <v>-19.573</v>
      </c>
      <c r="DZ13" s="164">
        <v>-18.798999999999999</v>
      </c>
      <c r="EA13" s="164">
        <v>0</v>
      </c>
      <c r="EB13" s="164">
        <v>-7.6364999999999998</v>
      </c>
      <c r="EC13" s="164">
        <v>-11.670999999999999</v>
      </c>
      <c r="ED13" s="164">
        <v>-11.128</v>
      </c>
      <c r="EE13" s="164">
        <v>-8.9909999999999997</v>
      </c>
      <c r="EF13" s="164">
        <v>-10.991</v>
      </c>
      <c r="EG13" s="164">
        <v>-13.303000000000001</v>
      </c>
      <c r="EH13" s="164">
        <v>-50.832000000000001</v>
      </c>
      <c r="EI13" s="164">
        <v>-26.739000000000001</v>
      </c>
      <c r="EJ13" s="164">
        <v>0</v>
      </c>
      <c r="EK13" s="164">
        <v>-8.8574999999999999</v>
      </c>
      <c r="EL13" s="164">
        <v>-9.6615000000000002</v>
      </c>
      <c r="EM13" s="164">
        <v>11.599</v>
      </c>
      <c r="EN13" s="164">
        <v>-19.562999999999999</v>
      </c>
      <c r="EO13" s="164">
        <v>0.10589999999999999</v>
      </c>
      <c r="EP13" s="164">
        <v>5.1360000000000001</v>
      </c>
      <c r="EQ13" s="164">
        <v>-15.492000000000001</v>
      </c>
      <c r="ER13" s="164">
        <v>-14.923</v>
      </c>
      <c r="ES13" s="164">
        <v>0.42559999999999998</v>
      </c>
      <c r="ET13" s="164">
        <v>0</v>
      </c>
      <c r="EU13" s="164">
        <v>-20.079000000000001</v>
      </c>
      <c r="EV13" s="164">
        <v>2.5</v>
      </c>
      <c r="EW13" s="164">
        <v>3.6714000000000002</v>
      </c>
      <c r="EX13" s="164">
        <v>-30.867999999999999</v>
      </c>
      <c r="EY13" s="164">
        <v>-11.315</v>
      </c>
      <c r="EZ13" s="164">
        <v>-11.744999999999999</v>
      </c>
      <c r="FA13" s="164">
        <v>6.4946000000000002</v>
      </c>
      <c r="FB13" s="164">
        <v>-1.282</v>
      </c>
      <c r="FC13" s="164">
        <v>-15.004</v>
      </c>
      <c r="FD13" s="164">
        <v>6.5321999999999996</v>
      </c>
      <c r="FE13" s="164">
        <v>0</v>
      </c>
      <c r="FF13" s="164">
        <v>0</v>
      </c>
      <c r="FG13" s="164">
        <v>2.9045999999999998</v>
      </c>
      <c r="FH13" s="164">
        <v>3.1859999999999999</v>
      </c>
      <c r="FI13" s="164">
        <v>2.1114000000000002</v>
      </c>
      <c r="FJ13" s="164">
        <v>-4.1863999999999999</v>
      </c>
      <c r="FK13" s="164">
        <v>-3.8513999999999999</v>
      </c>
      <c r="FL13" s="164">
        <v>31.314</v>
      </c>
      <c r="FM13" s="164">
        <v>4.8324999999999996</v>
      </c>
      <c r="FN13" s="164">
        <v>4.5702999999999996</v>
      </c>
      <c r="FO13" s="164">
        <v>32.81</v>
      </c>
      <c r="FP13" s="164">
        <v>40.661999999999999</v>
      </c>
      <c r="FQ13" s="164">
        <v>10.478999999999999</v>
      </c>
      <c r="FR13" s="164">
        <v>-7.1699000000000002</v>
      </c>
      <c r="FS13" s="164">
        <v>-2.6143000000000001</v>
      </c>
      <c r="FT13" s="164">
        <v>0.2969</v>
      </c>
      <c r="FU13" s="164">
        <v>1.98</v>
      </c>
      <c r="FV13" s="164">
        <v>2.0099999999999998</v>
      </c>
      <c r="FW13" s="164">
        <v>-11.647</v>
      </c>
      <c r="FX13" s="164">
        <v>1.6371</v>
      </c>
      <c r="FY13" s="164">
        <v>7.4249000000000001</v>
      </c>
      <c r="FZ13" s="164">
        <v>2.9249000000000001</v>
      </c>
      <c r="GA13" s="164">
        <v>2.1831999999999998</v>
      </c>
      <c r="GB13" s="164">
        <v>24.978999999999999</v>
      </c>
      <c r="GC13" s="164">
        <v>-40.351999999999997</v>
      </c>
      <c r="GD13" s="164">
        <v>-30.879000000000001</v>
      </c>
      <c r="GE13" s="164">
        <v>-1.8299000000000001</v>
      </c>
      <c r="GF13" s="164">
        <v>21.747</v>
      </c>
      <c r="GG13" s="164">
        <v>-0.1</v>
      </c>
      <c r="GH13" s="164">
        <v>19.472000000000001</v>
      </c>
      <c r="GI13" s="164">
        <v>3.5072000000000001</v>
      </c>
      <c r="GJ13" s="164">
        <v>-3.6375999999999999</v>
      </c>
      <c r="GK13" s="164">
        <v>1.8903000000000001</v>
      </c>
      <c r="GL13" s="164">
        <v>5.3999999999999999E-2</v>
      </c>
      <c r="GM13" s="165"/>
      <c r="GN13" s="164">
        <v>-10.254</v>
      </c>
      <c r="GO13" s="164">
        <v>-7.52</v>
      </c>
      <c r="GP13" s="164">
        <v>6.7832999999999997</v>
      </c>
      <c r="GQ13" s="164">
        <v>-32.771999999999998</v>
      </c>
      <c r="GR13" s="164">
        <v>-16.617000000000001</v>
      </c>
      <c r="GS13" s="164">
        <v>-11.645</v>
      </c>
      <c r="GT13" s="164">
        <v>149.16999999999999</v>
      </c>
      <c r="GU13" s="164">
        <v>-3.4028999999999998</v>
      </c>
      <c r="GV13" s="164">
        <v>-12.048</v>
      </c>
      <c r="GW13" s="164">
        <v>12.013999999999999</v>
      </c>
      <c r="GX13" s="164">
        <v>2.7012</v>
      </c>
      <c r="GY13" s="164">
        <v>8.7765000000000004</v>
      </c>
      <c r="GZ13" s="164">
        <v>8.7982999999999993</v>
      </c>
      <c r="HA13" s="164">
        <v>1.4974000000000001</v>
      </c>
      <c r="HB13" s="164">
        <v>-13.259</v>
      </c>
      <c r="HC13" s="164">
        <v>-11.558</v>
      </c>
      <c r="HD13" s="164">
        <v>-2.9298999999999999</v>
      </c>
      <c r="HE13" s="164">
        <v>5.5418000000000003</v>
      </c>
      <c r="HF13" s="164">
        <v>75.596000000000004</v>
      </c>
      <c r="HG13" s="164">
        <v>17.579000000000001</v>
      </c>
      <c r="HH13" s="164">
        <v>19.702999999999999</v>
      </c>
      <c r="HI13" s="164">
        <v>24.289000000000001</v>
      </c>
      <c r="HJ13" s="164">
        <v>-25.006</v>
      </c>
      <c r="HK13" s="164">
        <v>-7.1346999999999996</v>
      </c>
      <c r="HL13" s="164">
        <v>-7.8019999999999996</v>
      </c>
      <c r="HM13" s="164">
        <v>-18.972999999999999</v>
      </c>
      <c r="HN13" s="164">
        <v>-20.454999999999998</v>
      </c>
      <c r="HO13" s="164">
        <v>-5.82</v>
      </c>
      <c r="HP13" s="164">
        <v>-5.7458999999999998</v>
      </c>
      <c r="HQ13" s="164">
        <v>-23.228999999999999</v>
      </c>
      <c r="HR13" s="164">
        <v>-22.559000000000001</v>
      </c>
      <c r="HS13" s="164">
        <v>-10.173</v>
      </c>
      <c r="HT13" s="164">
        <v>-10.795</v>
      </c>
      <c r="HU13" s="164">
        <v>1.22</v>
      </c>
      <c r="HV13" s="164">
        <v>1.47</v>
      </c>
      <c r="HW13" s="164">
        <v>-22</v>
      </c>
      <c r="HX13" s="164">
        <v>-22.7</v>
      </c>
      <c r="HY13" s="164">
        <v>1.1252</v>
      </c>
      <c r="HZ13" s="164">
        <v>-9.0398999999999994</v>
      </c>
      <c r="IA13" s="164">
        <v>27.850999999999999</v>
      </c>
      <c r="IB13" s="164">
        <v>19.460999999999999</v>
      </c>
      <c r="IC13" s="164">
        <v>19.361000000000001</v>
      </c>
      <c r="ID13" s="164">
        <v>-19.100000000000001</v>
      </c>
      <c r="IE13" s="164">
        <v>-24.798999999999999</v>
      </c>
      <c r="IF13" s="164">
        <v>10.3</v>
      </c>
      <c r="IG13" s="164">
        <v>9.3000000000000007</v>
      </c>
      <c r="IH13" s="164">
        <v>-18.135000000000002</v>
      </c>
      <c r="II13" s="164">
        <v>-18.143999999999998</v>
      </c>
      <c r="IJ13" s="164">
        <v>0</v>
      </c>
      <c r="IK13" s="164">
        <v>26.14</v>
      </c>
      <c r="IL13" s="164">
        <v>-264.97000000000003</v>
      </c>
      <c r="IM13" s="164">
        <v>12.68</v>
      </c>
      <c r="IN13" s="164">
        <v>91.745000000000005</v>
      </c>
      <c r="IO13" s="164">
        <v>77.334000000000003</v>
      </c>
      <c r="IP13" s="164">
        <v>85.471000000000004</v>
      </c>
      <c r="IQ13" s="164">
        <v>165.69</v>
      </c>
      <c r="IR13" s="164">
        <v>31.274000000000001</v>
      </c>
      <c r="IS13" s="164">
        <v>8.9884000000000004</v>
      </c>
      <c r="IT13" s="164">
        <v>33.39</v>
      </c>
      <c r="IU13" s="164">
        <v>31.158000000000001</v>
      </c>
      <c r="IV13" s="164">
        <v>-54.222999999999999</v>
      </c>
      <c r="IW13" s="164">
        <v>211.13</v>
      </c>
      <c r="IX13" s="164">
        <v>-130.35</v>
      </c>
      <c r="IY13" s="164">
        <v>93.605999999999995</v>
      </c>
      <c r="IZ13" s="164">
        <v>-78.701999999999998</v>
      </c>
      <c r="JA13" s="164">
        <v>-2.3199999999999998E-2</v>
      </c>
      <c r="JB13" s="164">
        <v>8.8796999999999997</v>
      </c>
      <c r="JC13" s="165"/>
      <c r="JD13" s="164">
        <v>-2.2330000000000001</v>
      </c>
      <c r="JE13" s="164">
        <v>-2.242</v>
      </c>
      <c r="JF13" s="164">
        <v>0</v>
      </c>
      <c r="JG13" s="164">
        <v>3.2</v>
      </c>
      <c r="JH13" s="164">
        <v>-4.4847000000000001</v>
      </c>
      <c r="JI13" s="164">
        <v>-9.4040999999999997</v>
      </c>
      <c r="JJ13" s="164">
        <v>22.824999999999999</v>
      </c>
      <c r="JK13" s="164">
        <v>-8.0276999999999994</v>
      </c>
      <c r="JL13" s="164">
        <v>7.3</v>
      </c>
      <c r="JM13" s="164">
        <v>4.2149999999999999</v>
      </c>
      <c r="JN13" s="164">
        <v>3.7968999999999999</v>
      </c>
      <c r="JO13" s="164">
        <v>0</v>
      </c>
      <c r="JP13" s="164">
        <v>0</v>
      </c>
      <c r="JQ13" s="164">
        <v>1.5451999999999999</v>
      </c>
      <c r="JR13" s="164">
        <v>1.6821999999999999</v>
      </c>
      <c r="JS13" s="164">
        <v>1.3442000000000001</v>
      </c>
      <c r="JT13" s="165"/>
      <c r="JU13" s="164">
        <v>8.3000000000000007</v>
      </c>
      <c r="JV13" s="164">
        <v>10.087999999999999</v>
      </c>
      <c r="JW13" s="164">
        <v>-0.21</v>
      </c>
      <c r="JX13" s="164">
        <v>0.37</v>
      </c>
      <c r="JY13" s="164">
        <v>-6.4058999999999999</v>
      </c>
      <c r="JZ13" s="164">
        <v>-15.295999999999999</v>
      </c>
      <c r="KA13" s="164">
        <v>-17.013000000000002</v>
      </c>
      <c r="KB13" s="164">
        <v>-3.6924999999999999</v>
      </c>
      <c r="KC13" s="164">
        <v>11.76</v>
      </c>
      <c r="KD13" s="164">
        <v>-12.394</v>
      </c>
      <c r="KE13" s="164">
        <v>0</v>
      </c>
      <c r="KF13" s="164">
        <v>-9.3999000000000006</v>
      </c>
      <c r="KG13" s="165"/>
      <c r="KH13" s="164">
        <v>30.835000000000001</v>
      </c>
      <c r="KI13" s="164">
        <v>-148.46</v>
      </c>
    </row>
    <row r="14" spans="1:295" ht="18" customHeight="1" x14ac:dyDescent="0.25">
      <c r="A14" s="161" t="s">
        <v>73</v>
      </c>
      <c r="B14" s="161" t="s">
        <v>788</v>
      </c>
      <c r="C14" s="164">
        <v>0</v>
      </c>
      <c r="D14" s="164">
        <v>5.3201000000000001</v>
      </c>
      <c r="E14" s="164">
        <v>-10.91</v>
      </c>
      <c r="F14" s="164">
        <v>6.8958000000000004</v>
      </c>
      <c r="G14" s="164">
        <v>8.9504000000000001</v>
      </c>
      <c r="H14" s="164">
        <v>6.8426999999999998</v>
      </c>
      <c r="I14" s="164">
        <v>16.954000000000001</v>
      </c>
      <c r="J14" s="165"/>
      <c r="K14" s="164">
        <v>11.339</v>
      </c>
      <c r="L14" s="164">
        <v>4.0297999999999998</v>
      </c>
      <c r="M14" s="164">
        <v>-3.6324999999999998</v>
      </c>
      <c r="N14" s="164">
        <v>-8.8800000000000008</v>
      </c>
      <c r="O14" s="164">
        <v>-22</v>
      </c>
      <c r="P14" s="164">
        <v>-2.2000000000000002</v>
      </c>
      <c r="Q14" s="164">
        <v>1.6559999999999999</v>
      </c>
      <c r="R14" s="164">
        <v>-15.398999999999999</v>
      </c>
      <c r="S14" s="164">
        <v>3.0537000000000001</v>
      </c>
      <c r="T14" s="164">
        <v>-4.4532999999999996</v>
      </c>
      <c r="U14" s="164">
        <v>3.8693</v>
      </c>
      <c r="V14" s="164">
        <v>3.6137000000000001</v>
      </c>
      <c r="W14" s="164">
        <v>6.3337000000000003</v>
      </c>
      <c r="X14" s="164">
        <v>0</v>
      </c>
      <c r="Y14" s="164">
        <v>6.0693000000000001</v>
      </c>
      <c r="Z14" s="164">
        <v>2.2298</v>
      </c>
      <c r="AA14" s="165"/>
      <c r="AB14" s="164">
        <v>-0.69630000000000003</v>
      </c>
      <c r="AC14" s="164">
        <v>-0.11</v>
      </c>
      <c r="AD14" s="164">
        <v>-9.8000000000000004E-2</v>
      </c>
      <c r="AE14" s="164">
        <v>1.2999000000000001</v>
      </c>
      <c r="AF14" s="164">
        <v>-11.1</v>
      </c>
      <c r="AG14" s="164">
        <v>-15.4</v>
      </c>
      <c r="AH14" s="164">
        <v>0.308</v>
      </c>
      <c r="AI14" s="164">
        <v>0.26800000000000002</v>
      </c>
      <c r="AJ14" s="164">
        <v>-17.388999999999999</v>
      </c>
      <c r="AK14" s="164">
        <v>-17.420000000000002</v>
      </c>
      <c r="AL14" s="164">
        <v>-10</v>
      </c>
      <c r="AM14" s="164">
        <v>-10.439</v>
      </c>
      <c r="AN14" s="164">
        <v>-10.489000000000001</v>
      </c>
      <c r="AO14" s="164">
        <v>6.6955999999999998</v>
      </c>
      <c r="AP14" s="164">
        <v>3.3296000000000001</v>
      </c>
      <c r="AQ14" s="164">
        <v>19.585000000000001</v>
      </c>
      <c r="AR14" s="164">
        <v>22.274000000000001</v>
      </c>
      <c r="AS14" s="164">
        <v>0</v>
      </c>
      <c r="AT14" s="164">
        <v>-10.582000000000001</v>
      </c>
      <c r="AU14" s="164">
        <v>-9.4454999999999991</v>
      </c>
      <c r="AV14" s="164">
        <v>9.5192999999999994</v>
      </c>
      <c r="AW14" s="164">
        <v>12.042</v>
      </c>
      <c r="AX14" s="164">
        <v>-15.673</v>
      </c>
      <c r="AY14" s="164">
        <v>-13.663</v>
      </c>
      <c r="AZ14" s="164">
        <v>7.5087000000000002</v>
      </c>
      <c r="BA14" s="164">
        <v>38.369999999999997</v>
      </c>
      <c r="BB14" s="164">
        <v>-24.582999999999998</v>
      </c>
      <c r="BC14" s="164">
        <v>6.5667999999999997</v>
      </c>
      <c r="BD14" s="164">
        <v>-5.9999000000000002</v>
      </c>
      <c r="BE14" s="164">
        <v>-5.9999000000000002</v>
      </c>
      <c r="BF14" s="164">
        <v>-25.684999999999999</v>
      </c>
      <c r="BG14" s="164">
        <v>-25.321000000000002</v>
      </c>
      <c r="BH14" s="164">
        <v>-1.9944</v>
      </c>
      <c r="BI14" s="164">
        <v>1.3141</v>
      </c>
      <c r="BJ14" s="164">
        <v>-4.5597000000000003</v>
      </c>
      <c r="BK14" s="164">
        <v>0.57020000000000004</v>
      </c>
      <c r="BL14" s="164">
        <v>0</v>
      </c>
      <c r="BM14" s="164">
        <v>0</v>
      </c>
      <c r="BN14" s="164">
        <v>-119.57</v>
      </c>
      <c r="BO14" s="164">
        <v>39.856999999999999</v>
      </c>
      <c r="BP14" s="164">
        <v>39.948</v>
      </c>
      <c r="BQ14" s="164">
        <v>-40.148000000000003</v>
      </c>
      <c r="BR14" s="164">
        <v>-189.73</v>
      </c>
      <c r="BS14" s="164">
        <v>-9.1669</v>
      </c>
      <c r="BT14" s="165"/>
      <c r="BU14" s="165"/>
      <c r="BV14" s="164">
        <v>13.651999999999999</v>
      </c>
      <c r="BW14" s="164">
        <v>9.6599000000000004</v>
      </c>
      <c r="BX14" s="164">
        <v>5.6798999999999999</v>
      </c>
      <c r="BY14" s="164">
        <v>-11.239000000000001</v>
      </c>
      <c r="BZ14" s="164">
        <v>7.36</v>
      </c>
      <c r="CA14" s="164">
        <v>-7.0955000000000004</v>
      </c>
      <c r="CB14" s="164">
        <v>-7.2294</v>
      </c>
      <c r="CC14" s="164">
        <v>7.8678999999999997</v>
      </c>
      <c r="CD14" s="164">
        <v>5.3567999999999998</v>
      </c>
      <c r="CE14" s="164">
        <v>-5.3560999999999996</v>
      </c>
      <c r="CF14" s="164">
        <v>-12.609</v>
      </c>
      <c r="CG14" s="164">
        <v>-12.714</v>
      </c>
      <c r="CH14" s="164">
        <v>-5.1683000000000003</v>
      </c>
      <c r="CI14" s="164">
        <v>0</v>
      </c>
      <c r="CJ14" s="164">
        <v>2.88</v>
      </c>
      <c r="CK14" s="164">
        <v>6.4119999999999999</v>
      </c>
      <c r="CL14" s="164">
        <v>17.600000000000001</v>
      </c>
      <c r="CM14" s="164">
        <v>14.199</v>
      </c>
      <c r="CN14" s="164">
        <v>-1.6398999999999999</v>
      </c>
      <c r="CO14" s="164">
        <v>28.975000000000001</v>
      </c>
      <c r="CP14" s="164">
        <v>29.497</v>
      </c>
      <c r="CQ14" s="164">
        <v>27.975999999999999</v>
      </c>
      <c r="CR14" s="164">
        <v>77.103999999999999</v>
      </c>
      <c r="CS14" s="164">
        <v>77.459000000000003</v>
      </c>
      <c r="CT14" s="164">
        <v>-14.797000000000001</v>
      </c>
      <c r="CU14" s="164">
        <v>-68.981999999999999</v>
      </c>
      <c r="CV14" s="164">
        <v>-11.808</v>
      </c>
      <c r="CW14" s="164">
        <v>2.4573999999999998</v>
      </c>
      <c r="CX14" s="164">
        <v>30.67</v>
      </c>
      <c r="CY14" s="164">
        <v>14.39</v>
      </c>
      <c r="CZ14" s="164">
        <v>5.7861000000000002</v>
      </c>
      <c r="DA14" s="164">
        <v>5.96</v>
      </c>
      <c r="DB14" s="164">
        <v>-7.7199</v>
      </c>
      <c r="DC14" s="164">
        <v>25.512</v>
      </c>
      <c r="DD14" s="164">
        <v>0</v>
      </c>
      <c r="DE14" s="164">
        <v>0</v>
      </c>
      <c r="DF14" s="164">
        <v>17.297000000000001</v>
      </c>
      <c r="DG14" s="164">
        <v>1.52E-2</v>
      </c>
      <c r="DH14" s="164">
        <v>-3.7799</v>
      </c>
      <c r="DI14" s="164">
        <v>21.798999999999999</v>
      </c>
      <c r="DJ14" s="164">
        <v>21.798999999999999</v>
      </c>
      <c r="DK14" s="164">
        <v>-6.5709999999999997</v>
      </c>
      <c r="DL14" s="164">
        <v>-0.93500000000000005</v>
      </c>
      <c r="DM14" s="164">
        <v>53.784999999999997</v>
      </c>
      <c r="DN14" s="164">
        <v>4.4588999999999999</v>
      </c>
      <c r="DO14" s="164">
        <v>-0.61</v>
      </c>
      <c r="DP14" s="164">
        <v>-7.37</v>
      </c>
      <c r="DQ14" s="164">
        <v>8.4239999999999995</v>
      </c>
      <c r="DR14" s="164">
        <v>-18.221</v>
      </c>
      <c r="DS14" s="164">
        <v>-5.14</v>
      </c>
      <c r="DT14" s="164">
        <v>-5.2899000000000003</v>
      </c>
      <c r="DU14" s="164">
        <v>17.21</v>
      </c>
      <c r="DV14" s="164">
        <v>15.56</v>
      </c>
      <c r="DW14" s="164">
        <v>-21.018000000000001</v>
      </c>
      <c r="DX14" s="164">
        <v>-10.635999999999999</v>
      </c>
      <c r="DY14" s="164">
        <v>-22.692</v>
      </c>
      <c r="DZ14" s="164">
        <v>-20.99</v>
      </c>
      <c r="EA14" s="164">
        <v>0</v>
      </c>
      <c r="EB14" s="164">
        <v>-9.6761999999999997</v>
      </c>
      <c r="EC14" s="164">
        <v>-13.321999999999999</v>
      </c>
      <c r="ED14" s="164">
        <v>-13.486000000000001</v>
      </c>
      <c r="EE14" s="164">
        <v>-8.8201999999999998</v>
      </c>
      <c r="EF14" s="164">
        <v>-11.975</v>
      </c>
      <c r="EG14" s="164">
        <v>-12.504</v>
      </c>
      <c r="EH14" s="164">
        <v>-52.625999999999998</v>
      </c>
      <c r="EI14" s="164">
        <v>-25.24</v>
      </c>
      <c r="EJ14" s="164">
        <v>0</v>
      </c>
      <c r="EK14" s="164">
        <v>-9.8215000000000003</v>
      </c>
      <c r="EL14" s="164">
        <v>-10.193</v>
      </c>
      <c r="EM14" s="164">
        <v>14.96</v>
      </c>
      <c r="EN14" s="164">
        <v>-18.591999999999999</v>
      </c>
      <c r="EO14" s="164">
        <v>0.10589999999999999</v>
      </c>
      <c r="EP14" s="164">
        <v>-0.51600000000000001</v>
      </c>
      <c r="EQ14" s="164">
        <v>-13.768000000000001</v>
      </c>
      <c r="ER14" s="164">
        <v>-13.135</v>
      </c>
      <c r="ES14" s="164">
        <v>1.5786</v>
      </c>
      <c r="ET14" s="164">
        <v>6.5298999999999996</v>
      </c>
      <c r="EU14" s="164">
        <v>-13.25</v>
      </c>
      <c r="EV14" s="164">
        <v>3.9</v>
      </c>
      <c r="EW14" s="164">
        <v>3.7730999999999999</v>
      </c>
      <c r="EX14" s="164">
        <v>-31.206</v>
      </c>
      <c r="EY14" s="164">
        <v>-11.763</v>
      </c>
      <c r="EZ14" s="164">
        <v>-11.994</v>
      </c>
      <c r="FA14" s="164">
        <v>6.7392000000000003</v>
      </c>
      <c r="FB14" s="164">
        <v>1.4896</v>
      </c>
      <c r="FC14" s="164">
        <v>-17.585000000000001</v>
      </c>
      <c r="FD14" s="164">
        <v>6.5016999999999996</v>
      </c>
      <c r="FE14" s="164">
        <v>0</v>
      </c>
      <c r="FF14" s="164">
        <v>0</v>
      </c>
      <c r="FG14" s="164">
        <v>3.4542000000000002</v>
      </c>
      <c r="FH14" s="164">
        <v>3.1307999999999998</v>
      </c>
      <c r="FI14" s="164">
        <v>1.9737</v>
      </c>
      <c r="FJ14" s="164">
        <v>-2.0093999999999999</v>
      </c>
      <c r="FK14" s="164">
        <v>-2.5118</v>
      </c>
      <c r="FL14" s="164">
        <v>25.62</v>
      </c>
      <c r="FM14" s="164">
        <v>5.9261999999999997</v>
      </c>
      <c r="FN14" s="164">
        <v>5.9987000000000004</v>
      </c>
      <c r="FO14" s="164">
        <v>26.600999999999999</v>
      </c>
      <c r="FP14" s="164">
        <v>33.840000000000003</v>
      </c>
      <c r="FQ14" s="164">
        <v>10.029999999999999</v>
      </c>
      <c r="FR14" s="164">
        <v>-7.6199000000000003</v>
      </c>
      <c r="FS14" s="164">
        <v>-3.9180000000000001</v>
      </c>
      <c r="FT14" s="164">
        <v>0.29780000000000001</v>
      </c>
      <c r="FU14" s="164">
        <v>2.58</v>
      </c>
      <c r="FV14" s="164">
        <v>2.2599999999999998</v>
      </c>
      <c r="FW14" s="164">
        <v>0</v>
      </c>
      <c r="FX14" s="164">
        <v>1.6805000000000001</v>
      </c>
      <c r="FY14" s="164">
        <v>7.3658999999999999</v>
      </c>
      <c r="FZ14" s="164">
        <v>2.98</v>
      </c>
      <c r="GA14" s="164">
        <v>2.2467999999999999</v>
      </c>
      <c r="GB14" s="164">
        <v>26.318999999999999</v>
      </c>
      <c r="GC14" s="164">
        <v>-37.728999999999999</v>
      </c>
      <c r="GD14" s="164">
        <v>-29.565999999999999</v>
      </c>
      <c r="GE14" s="164">
        <v>-2.0198999999999998</v>
      </c>
      <c r="GF14" s="164">
        <v>23.641999999999999</v>
      </c>
      <c r="GG14" s="164">
        <v>-0.1</v>
      </c>
      <c r="GH14" s="164">
        <v>18.989000000000001</v>
      </c>
      <c r="GI14" s="164">
        <v>3.2761</v>
      </c>
      <c r="GJ14" s="164">
        <v>-3.2730000000000001</v>
      </c>
      <c r="GK14" s="164">
        <v>1.8837999999999999</v>
      </c>
      <c r="GL14" s="164">
        <v>5.3999999999999999E-2</v>
      </c>
      <c r="GM14" s="165"/>
      <c r="GN14" s="164">
        <v>-10.811999999999999</v>
      </c>
      <c r="GO14" s="164">
        <v>-7.8</v>
      </c>
      <c r="GP14" s="164">
        <v>9.3620999999999999</v>
      </c>
      <c r="GQ14" s="164">
        <v>-32.771999999999998</v>
      </c>
      <c r="GR14" s="164">
        <v>-11.760999999999999</v>
      </c>
      <c r="GS14" s="164">
        <v>-10.342000000000001</v>
      </c>
      <c r="GT14" s="164">
        <v>137.91999999999999</v>
      </c>
      <c r="GU14" s="164">
        <v>-3.7658999999999998</v>
      </c>
      <c r="GV14" s="164">
        <v>-11.991</v>
      </c>
      <c r="GW14" s="164">
        <v>12.032999999999999</v>
      </c>
      <c r="GX14" s="164">
        <v>2.3311999999999999</v>
      </c>
      <c r="GY14" s="164">
        <v>8.7984000000000009</v>
      </c>
      <c r="GZ14" s="164">
        <v>8.7586999999999993</v>
      </c>
      <c r="HA14" s="164">
        <v>2</v>
      </c>
      <c r="HB14" s="164">
        <v>-12.590999999999999</v>
      </c>
      <c r="HC14" s="164">
        <v>-10.685</v>
      </c>
      <c r="HD14" s="164">
        <v>-2.5099</v>
      </c>
      <c r="HE14" s="164">
        <v>5.4470000000000001</v>
      </c>
      <c r="HF14" s="164">
        <v>71.701999999999998</v>
      </c>
      <c r="HG14" s="164">
        <v>18.187999999999999</v>
      </c>
      <c r="HH14" s="164">
        <v>26.701000000000001</v>
      </c>
      <c r="HI14" s="164">
        <v>26.245999999999999</v>
      </c>
      <c r="HJ14" s="164">
        <v>-23.094999999999999</v>
      </c>
      <c r="HK14" s="164">
        <v>-8.6038999999999994</v>
      </c>
      <c r="HL14" s="164">
        <v>-9.2022999999999993</v>
      </c>
      <c r="HM14" s="164">
        <v>-18.684000000000001</v>
      </c>
      <c r="HN14" s="164">
        <v>-20.765999999999998</v>
      </c>
      <c r="HO14" s="164">
        <v>-10.587999999999999</v>
      </c>
      <c r="HP14" s="164">
        <v>-11.598000000000001</v>
      </c>
      <c r="HQ14" s="164">
        <v>-21.036999999999999</v>
      </c>
      <c r="HR14" s="164">
        <v>-20.844999999999999</v>
      </c>
      <c r="HS14" s="164">
        <v>-9.5632999999999999</v>
      </c>
      <c r="HT14" s="164">
        <v>-9.7437000000000005</v>
      </c>
      <c r="HU14" s="164">
        <v>4.2899000000000003</v>
      </c>
      <c r="HV14" s="164">
        <v>4.21</v>
      </c>
      <c r="HW14" s="164">
        <v>-24.1</v>
      </c>
      <c r="HX14" s="164">
        <v>-24</v>
      </c>
      <c r="HY14" s="164">
        <v>1.1252</v>
      </c>
      <c r="HZ14" s="164">
        <v>-10.079000000000001</v>
      </c>
      <c r="IA14" s="164">
        <v>26.733000000000001</v>
      </c>
      <c r="IB14" s="164">
        <v>23.916</v>
      </c>
      <c r="IC14" s="164">
        <v>23.786000000000001</v>
      </c>
      <c r="ID14" s="164">
        <v>-19.100000000000001</v>
      </c>
      <c r="IE14" s="164">
        <v>-26.5</v>
      </c>
      <c r="IF14" s="164">
        <v>7.3</v>
      </c>
      <c r="IG14" s="164">
        <v>6.5</v>
      </c>
      <c r="IH14" s="164">
        <v>-18.135000000000002</v>
      </c>
      <c r="II14" s="164">
        <v>-18.106000000000002</v>
      </c>
      <c r="IJ14" s="164">
        <v>0</v>
      </c>
      <c r="IK14" s="164">
        <v>27.446999999999999</v>
      </c>
      <c r="IL14" s="164">
        <v>-264.08</v>
      </c>
      <c r="IM14" s="164">
        <v>12.385999999999999</v>
      </c>
      <c r="IN14" s="164">
        <v>87.962999999999994</v>
      </c>
      <c r="IO14" s="164">
        <v>77.594999999999999</v>
      </c>
      <c r="IP14" s="164">
        <v>86.492999999999995</v>
      </c>
      <c r="IQ14" s="164">
        <v>159.09</v>
      </c>
      <c r="IR14" s="164">
        <v>29.082999999999998</v>
      </c>
      <c r="IS14" s="164">
        <v>14.628</v>
      </c>
      <c r="IT14" s="164">
        <v>30.71</v>
      </c>
      <c r="IU14" s="164">
        <v>30.89</v>
      </c>
      <c r="IV14" s="164">
        <v>-51.36</v>
      </c>
      <c r="IW14" s="164">
        <v>211.63</v>
      </c>
      <c r="IX14" s="164">
        <v>-127.29</v>
      </c>
      <c r="IY14" s="164">
        <v>100.8</v>
      </c>
      <c r="IZ14" s="164">
        <v>-83.128</v>
      </c>
      <c r="JA14" s="164">
        <v>-1.6394</v>
      </c>
      <c r="JB14" s="164">
        <v>8.8796999999999997</v>
      </c>
      <c r="JC14" s="164">
        <v>-5.0399000000000003</v>
      </c>
      <c r="JD14" s="164">
        <v>-2.2029999999999998</v>
      </c>
      <c r="JE14" s="164">
        <v>-2.2040000000000002</v>
      </c>
      <c r="JF14" s="164">
        <v>0.56000000000000005</v>
      </c>
      <c r="JG14" s="164">
        <v>2.5598999999999998</v>
      </c>
      <c r="JH14" s="164">
        <v>-4.3329000000000004</v>
      </c>
      <c r="JI14" s="164">
        <v>-8.8760999999999992</v>
      </c>
      <c r="JJ14" s="164">
        <v>22.24</v>
      </c>
      <c r="JK14" s="164">
        <v>-7.9086999999999996</v>
      </c>
      <c r="JL14" s="164">
        <v>7.5</v>
      </c>
      <c r="JM14" s="164">
        <v>3.2890000000000001</v>
      </c>
      <c r="JN14" s="164">
        <v>5.4980000000000002</v>
      </c>
      <c r="JO14" s="164">
        <v>0</v>
      </c>
      <c r="JP14" s="164">
        <v>0</v>
      </c>
      <c r="JQ14" s="164">
        <v>1.3150999999999999</v>
      </c>
      <c r="JR14" s="164">
        <v>1.6712</v>
      </c>
      <c r="JS14" s="164">
        <v>1.0649999999999999</v>
      </c>
      <c r="JT14" s="165"/>
      <c r="JU14" s="164">
        <v>9.5</v>
      </c>
      <c r="JV14" s="164">
        <v>8.9154</v>
      </c>
      <c r="JW14" s="164">
        <v>-0.23</v>
      </c>
      <c r="JX14" s="164">
        <v>0.37</v>
      </c>
      <c r="JY14" s="164">
        <v>-7.2518000000000002</v>
      </c>
      <c r="JZ14" s="164">
        <v>-15.246</v>
      </c>
      <c r="KA14" s="164">
        <v>-17.056000000000001</v>
      </c>
      <c r="KB14" s="164">
        <v>-4.7907000000000002</v>
      </c>
      <c r="KC14" s="164">
        <v>11.153</v>
      </c>
      <c r="KD14" s="164">
        <v>-11.154999999999999</v>
      </c>
      <c r="KE14" s="164">
        <v>0</v>
      </c>
      <c r="KF14" s="164">
        <v>-11.3</v>
      </c>
      <c r="KG14" s="164">
        <v>-6.5998999999999999</v>
      </c>
      <c r="KH14" s="164">
        <v>33.304000000000002</v>
      </c>
      <c r="KI14" s="164">
        <v>-150.06</v>
      </c>
    </row>
    <row r="15" spans="1:295" ht="18" customHeight="1" x14ac:dyDescent="0.25">
      <c r="A15" s="161" t="s">
        <v>73</v>
      </c>
      <c r="B15" s="161" t="s">
        <v>789</v>
      </c>
      <c r="C15" s="164">
        <v>0</v>
      </c>
      <c r="D15" s="164">
        <v>5.2023999999999999</v>
      </c>
      <c r="E15" s="164">
        <v>-10.768000000000001</v>
      </c>
      <c r="F15" s="164">
        <v>6.1901999999999999</v>
      </c>
      <c r="G15" s="164">
        <v>8.7802000000000007</v>
      </c>
      <c r="H15" s="164">
        <v>6.5137999999999998</v>
      </c>
      <c r="I15" s="164">
        <v>16.48</v>
      </c>
      <c r="J15" s="165"/>
      <c r="K15" s="164">
        <v>10.907</v>
      </c>
      <c r="L15" s="164">
        <v>3.8988</v>
      </c>
      <c r="M15" s="164">
        <v>-3.5792000000000002</v>
      </c>
      <c r="N15" s="164">
        <v>-6.6599000000000004</v>
      </c>
      <c r="O15" s="164">
        <v>-22</v>
      </c>
      <c r="P15" s="164">
        <v>-2.2000000000000002</v>
      </c>
      <c r="Q15" s="164">
        <v>1.6559999999999999</v>
      </c>
      <c r="R15" s="164">
        <v>-15.398999999999999</v>
      </c>
      <c r="S15" s="164">
        <v>3.5143</v>
      </c>
      <c r="T15" s="164">
        <v>-5.1219999999999999</v>
      </c>
      <c r="U15" s="164">
        <v>3.6919</v>
      </c>
      <c r="V15" s="164">
        <v>3.5939000000000001</v>
      </c>
      <c r="W15" s="164">
        <v>6.5500999999999996</v>
      </c>
      <c r="X15" s="164">
        <v>0</v>
      </c>
      <c r="Y15" s="164">
        <v>5.9538000000000002</v>
      </c>
      <c r="Z15" s="164">
        <v>2.2067000000000001</v>
      </c>
      <c r="AA15" s="165"/>
      <c r="AB15" s="164">
        <v>-0.62629999999999997</v>
      </c>
      <c r="AC15" s="164">
        <v>-5.0000000000000001E-3</v>
      </c>
      <c r="AD15" s="164">
        <v>-3.6999999999999998E-2</v>
      </c>
      <c r="AE15" s="164">
        <v>1.0208999999999999</v>
      </c>
      <c r="AF15" s="164">
        <v>-11.1</v>
      </c>
      <c r="AG15" s="164">
        <v>-15.4</v>
      </c>
      <c r="AH15" s="164">
        <v>0.253</v>
      </c>
      <c r="AI15" s="164">
        <v>0.27100000000000002</v>
      </c>
      <c r="AJ15" s="164">
        <v>-15</v>
      </c>
      <c r="AK15" s="164">
        <v>-14.92</v>
      </c>
      <c r="AL15" s="164">
        <v>-10</v>
      </c>
      <c r="AM15" s="164">
        <v>-12.35</v>
      </c>
      <c r="AN15" s="164">
        <v>-12.46</v>
      </c>
      <c r="AO15" s="164">
        <v>6.6974999999999998</v>
      </c>
      <c r="AP15" s="164">
        <v>3.2021000000000002</v>
      </c>
      <c r="AQ15" s="164">
        <v>19.606000000000002</v>
      </c>
      <c r="AR15" s="164">
        <v>22.042000000000002</v>
      </c>
      <c r="AS15" s="164">
        <v>0</v>
      </c>
      <c r="AT15" s="164">
        <v>-9.2431000000000001</v>
      </c>
      <c r="AU15" s="164">
        <v>-8.4193999999999996</v>
      </c>
      <c r="AV15" s="164">
        <v>13.706</v>
      </c>
      <c r="AW15" s="164">
        <v>14.763999999999999</v>
      </c>
      <c r="AX15" s="164">
        <v>-15.404999999999999</v>
      </c>
      <c r="AY15" s="164">
        <v>-13.395</v>
      </c>
      <c r="AZ15" s="164">
        <v>7.5087000000000002</v>
      </c>
      <c r="BA15" s="164">
        <v>38.191000000000003</v>
      </c>
      <c r="BB15" s="164">
        <v>-27.341999999999999</v>
      </c>
      <c r="BC15" s="164">
        <v>6.4752999999999998</v>
      </c>
      <c r="BD15" s="164">
        <v>-5.9999000000000002</v>
      </c>
      <c r="BE15" s="164">
        <v>-6.0998999999999999</v>
      </c>
      <c r="BF15" s="164">
        <v>-24.917000000000002</v>
      </c>
      <c r="BG15" s="164">
        <v>-25.05</v>
      </c>
      <c r="BH15" s="164">
        <v>-1.9006000000000001</v>
      </c>
      <c r="BI15" s="164">
        <v>1.3141</v>
      </c>
      <c r="BJ15" s="164">
        <v>-6.6258999999999997</v>
      </c>
      <c r="BK15" s="164">
        <v>-5.7000000000000002E-3</v>
      </c>
      <c r="BL15" s="164">
        <v>0</v>
      </c>
      <c r="BM15" s="164">
        <v>0</v>
      </c>
      <c r="BN15" s="164">
        <v>-117.19</v>
      </c>
      <c r="BO15" s="164">
        <v>40.405999999999999</v>
      </c>
      <c r="BP15" s="164">
        <v>40.527999999999999</v>
      </c>
      <c r="BQ15" s="164">
        <v>-47.247</v>
      </c>
      <c r="BR15" s="164">
        <v>-190.68</v>
      </c>
      <c r="BS15" s="164">
        <v>-9.1669</v>
      </c>
      <c r="BT15" s="165"/>
      <c r="BU15" s="165"/>
      <c r="BV15" s="164">
        <v>13.512</v>
      </c>
      <c r="BW15" s="164">
        <v>10.17</v>
      </c>
      <c r="BX15" s="164">
        <v>6.3098999999999998</v>
      </c>
      <c r="BY15" s="164">
        <v>-10.8</v>
      </c>
      <c r="BZ15" s="164">
        <v>7.03</v>
      </c>
      <c r="CA15" s="164">
        <v>-3.4786000000000001</v>
      </c>
      <c r="CB15" s="164">
        <v>-3.7465999999999999</v>
      </c>
      <c r="CC15" s="164">
        <v>5.3960999999999997</v>
      </c>
      <c r="CD15" s="164">
        <v>3.1614</v>
      </c>
      <c r="CE15" s="164">
        <v>-3.2877999999999998</v>
      </c>
      <c r="CF15" s="164">
        <v>-10.787000000000001</v>
      </c>
      <c r="CG15" s="164">
        <v>-10.991</v>
      </c>
      <c r="CH15" s="164">
        <v>-6.7622</v>
      </c>
      <c r="CI15" s="164">
        <v>0</v>
      </c>
      <c r="CJ15" s="164">
        <v>2.88</v>
      </c>
      <c r="CK15" s="164">
        <v>6.4119999999999999</v>
      </c>
      <c r="CL15" s="164">
        <v>16.899000000000001</v>
      </c>
      <c r="CM15" s="164">
        <v>14.199</v>
      </c>
      <c r="CN15" s="164">
        <v>-1.57</v>
      </c>
      <c r="CO15" s="164">
        <v>29.821999999999999</v>
      </c>
      <c r="CP15" s="164">
        <v>30.303999999999998</v>
      </c>
      <c r="CQ15" s="164">
        <v>28.779</v>
      </c>
      <c r="CR15" s="164">
        <v>78.638999999999996</v>
      </c>
      <c r="CS15" s="164">
        <v>79.665000000000006</v>
      </c>
      <c r="CT15" s="164">
        <v>-14.351000000000001</v>
      </c>
      <c r="CU15" s="164">
        <v>-71.393000000000001</v>
      </c>
      <c r="CV15" s="164">
        <v>-11.923</v>
      </c>
      <c r="CW15" s="164">
        <v>2.0909</v>
      </c>
      <c r="CX15" s="164">
        <v>29.989000000000001</v>
      </c>
      <c r="CY15" s="164">
        <v>13.6</v>
      </c>
      <c r="CZ15" s="164">
        <v>5.9423000000000004</v>
      </c>
      <c r="DA15" s="164">
        <v>6.1553000000000004</v>
      </c>
      <c r="DB15" s="164">
        <v>-7.6498999999999997</v>
      </c>
      <c r="DC15" s="164">
        <v>25.512</v>
      </c>
      <c r="DD15" s="164">
        <v>0</v>
      </c>
      <c r="DE15" s="164">
        <v>0</v>
      </c>
      <c r="DF15" s="164">
        <v>15.159000000000001</v>
      </c>
      <c r="DG15" s="164">
        <v>1.5100000000000001E-2</v>
      </c>
      <c r="DH15" s="164">
        <v>-3.6663999999999999</v>
      </c>
      <c r="DI15" s="164">
        <v>21.798999999999999</v>
      </c>
      <c r="DJ15" s="164">
        <v>21.798999999999999</v>
      </c>
      <c r="DK15" s="164">
        <v>-7.0068000000000001</v>
      </c>
      <c r="DL15" s="164">
        <v>-1.1220000000000001</v>
      </c>
      <c r="DM15" s="164">
        <v>53.627000000000002</v>
      </c>
      <c r="DN15" s="164">
        <v>4.2732999999999999</v>
      </c>
      <c r="DO15" s="164">
        <v>-0.67</v>
      </c>
      <c r="DP15" s="164">
        <v>-7.45</v>
      </c>
      <c r="DQ15" s="164">
        <v>8.1809999999999992</v>
      </c>
      <c r="DR15" s="164">
        <v>-18.212</v>
      </c>
      <c r="DS15" s="165"/>
      <c r="DT15" s="164">
        <v>-4.9499000000000004</v>
      </c>
      <c r="DU15" s="164">
        <v>16.350000000000001</v>
      </c>
      <c r="DV15" s="164">
        <v>15.05</v>
      </c>
      <c r="DW15" s="164">
        <v>-21.562999999999999</v>
      </c>
      <c r="DX15" s="164">
        <v>-10.836</v>
      </c>
      <c r="DY15" s="164">
        <v>-18.757999999999999</v>
      </c>
      <c r="DZ15" s="165"/>
      <c r="EA15" s="164">
        <v>0</v>
      </c>
      <c r="EB15" s="164">
        <v>-9.2022999999999993</v>
      </c>
      <c r="EC15" s="164">
        <v>-12.51</v>
      </c>
      <c r="ED15" s="164">
        <v>-11.984</v>
      </c>
      <c r="EE15" s="164">
        <v>-13.609</v>
      </c>
      <c r="EF15" s="164">
        <v>-9.9106000000000005</v>
      </c>
      <c r="EG15" s="164">
        <v>-12.523999999999999</v>
      </c>
      <c r="EH15" s="164">
        <v>-46.152000000000001</v>
      </c>
      <c r="EI15" s="164">
        <v>-21.754000000000001</v>
      </c>
      <c r="EJ15" s="164">
        <v>0</v>
      </c>
      <c r="EK15" s="164">
        <v>-9.2622999999999998</v>
      </c>
      <c r="EL15" s="164">
        <v>-9.1958000000000002</v>
      </c>
      <c r="EM15" s="164">
        <v>15.164</v>
      </c>
      <c r="EN15" s="164">
        <v>-21.393999999999998</v>
      </c>
      <c r="EO15" s="164">
        <v>0.10589999999999999</v>
      </c>
      <c r="EP15" s="164">
        <v>9.2319999999999993</v>
      </c>
      <c r="EQ15" s="164">
        <v>-13.446</v>
      </c>
      <c r="ER15" s="164">
        <v>-12.738</v>
      </c>
      <c r="ES15" s="164">
        <v>2.7995999999999999</v>
      </c>
      <c r="ET15" s="164">
        <v>12.55</v>
      </c>
      <c r="EU15" s="164">
        <v>-18.318999999999999</v>
      </c>
      <c r="EV15" s="164">
        <v>6.3</v>
      </c>
      <c r="EW15" s="164">
        <v>3.5954999999999999</v>
      </c>
      <c r="EX15" s="164">
        <v>-36.067999999999998</v>
      </c>
      <c r="EY15" s="164">
        <v>-12.118</v>
      </c>
      <c r="EZ15" s="164">
        <v>-12.106999999999999</v>
      </c>
      <c r="FA15" s="164">
        <v>6.5506000000000002</v>
      </c>
      <c r="FB15" s="164">
        <v>0.93889999999999996</v>
      </c>
      <c r="FC15" s="164">
        <v>-19.213000000000001</v>
      </c>
      <c r="FD15" s="164">
        <v>6.5016999999999996</v>
      </c>
      <c r="FE15" s="164">
        <v>0</v>
      </c>
      <c r="FF15" s="164">
        <v>0</v>
      </c>
      <c r="FG15" s="164">
        <v>2.8489</v>
      </c>
      <c r="FH15" s="164">
        <v>3.0158</v>
      </c>
      <c r="FI15" s="164">
        <v>2.5514000000000001</v>
      </c>
      <c r="FJ15" s="164">
        <v>-5.0236000000000001</v>
      </c>
      <c r="FK15" s="164">
        <v>-5.1910999999999996</v>
      </c>
      <c r="FL15" s="164">
        <v>36.338000000000001</v>
      </c>
      <c r="FM15" s="164">
        <v>3.9207999999999998</v>
      </c>
      <c r="FN15" s="164">
        <v>3.9045999999999998</v>
      </c>
      <c r="FO15" s="164">
        <v>36.155000000000001</v>
      </c>
      <c r="FP15" s="164">
        <v>43.411999999999999</v>
      </c>
      <c r="FQ15" s="164">
        <v>7.4329000000000001</v>
      </c>
      <c r="FR15" s="164">
        <v>-8.0298999999999996</v>
      </c>
      <c r="FS15" s="164">
        <v>-3.4291</v>
      </c>
      <c r="FT15" s="164">
        <v>0.28039999999999998</v>
      </c>
      <c r="FU15" s="164">
        <v>2.0099999999999998</v>
      </c>
      <c r="FV15" s="164">
        <v>2.41</v>
      </c>
      <c r="FW15" s="164">
        <v>-9.2858000000000001</v>
      </c>
      <c r="FX15" s="164">
        <v>1.5303</v>
      </c>
      <c r="FY15" s="164">
        <v>7.4208999999999996</v>
      </c>
      <c r="FZ15" s="164">
        <v>2.8029000000000002</v>
      </c>
      <c r="GA15" s="164">
        <v>2.2423999999999999</v>
      </c>
      <c r="GB15" s="164">
        <v>24.92</v>
      </c>
      <c r="GC15" s="164">
        <v>-40.085000000000001</v>
      </c>
      <c r="GD15" s="164">
        <v>-31.812999999999999</v>
      </c>
      <c r="GE15" s="164">
        <v>-1.8299000000000001</v>
      </c>
      <c r="GF15" s="164">
        <v>22.35</v>
      </c>
      <c r="GG15" s="164">
        <v>-0.1</v>
      </c>
      <c r="GH15" s="164">
        <v>19.763999999999999</v>
      </c>
      <c r="GI15" s="164">
        <v>3.5922000000000001</v>
      </c>
      <c r="GJ15" s="164">
        <v>-3.8128000000000002</v>
      </c>
      <c r="GK15" s="164">
        <v>1.8335999999999999</v>
      </c>
      <c r="GL15" s="164">
        <v>5.3999999999999999E-2</v>
      </c>
      <c r="GM15" s="165"/>
      <c r="GN15" s="164">
        <v>-10.294</v>
      </c>
      <c r="GO15" s="164">
        <v>-6.6319999999999997</v>
      </c>
      <c r="GP15" s="164">
        <v>9.7711000000000006</v>
      </c>
      <c r="GQ15" s="164">
        <v>-33.863999999999997</v>
      </c>
      <c r="GR15" s="164">
        <v>-18.106999999999999</v>
      </c>
      <c r="GS15" s="164">
        <v>-11.878</v>
      </c>
      <c r="GT15" s="164">
        <v>152.63</v>
      </c>
      <c r="GU15" s="164">
        <v>-3.4712000000000001</v>
      </c>
      <c r="GV15" s="164">
        <v>-12.167</v>
      </c>
      <c r="GW15" s="164">
        <v>11.794</v>
      </c>
      <c r="GX15" s="164">
        <v>1.3443000000000001</v>
      </c>
      <c r="GY15" s="164">
        <v>8.8423999999999996</v>
      </c>
      <c r="GZ15" s="164">
        <v>8.6875</v>
      </c>
      <c r="HA15" s="164">
        <v>1.1178999999999999</v>
      </c>
      <c r="HB15" s="164">
        <v>-11.438000000000001</v>
      </c>
      <c r="HC15" s="164">
        <v>-10.836</v>
      </c>
      <c r="HD15" s="164">
        <v>-1.2599</v>
      </c>
      <c r="HE15" s="164">
        <v>3.2067999999999999</v>
      </c>
      <c r="HF15" s="164">
        <v>68.887</v>
      </c>
      <c r="HG15" s="164">
        <v>21.937999999999999</v>
      </c>
      <c r="HH15" s="164">
        <v>25.58</v>
      </c>
      <c r="HI15" s="164">
        <v>25.712</v>
      </c>
      <c r="HJ15" s="164">
        <v>-23.254000000000001</v>
      </c>
      <c r="HK15" s="164">
        <v>-8.7271999999999998</v>
      </c>
      <c r="HL15" s="164">
        <v>-9.3833000000000002</v>
      </c>
      <c r="HM15" s="164">
        <v>-18.63</v>
      </c>
      <c r="HN15" s="164">
        <v>-20.207000000000001</v>
      </c>
      <c r="HO15" s="164">
        <v>-10.587999999999999</v>
      </c>
      <c r="HP15" s="164">
        <v>-11.598000000000001</v>
      </c>
      <c r="HQ15" s="164">
        <v>-23.981999999999999</v>
      </c>
      <c r="HR15" s="164">
        <v>-23.388000000000002</v>
      </c>
      <c r="HS15" s="164">
        <v>-9.3733000000000004</v>
      </c>
      <c r="HT15" s="164">
        <v>-9.9093</v>
      </c>
      <c r="HU15" s="164">
        <v>6.4898999999999996</v>
      </c>
      <c r="HV15" s="164">
        <v>5.96</v>
      </c>
      <c r="HW15" s="164">
        <v>-24.2</v>
      </c>
      <c r="HX15" s="164">
        <v>-23.7</v>
      </c>
      <c r="HY15" s="164">
        <v>1.2661</v>
      </c>
      <c r="HZ15" s="164">
        <v>-9.6</v>
      </c>
      <c r="IA15" s="164">
        <v>30.484000000000002</v>
      </c>
      <c r="IB15" s="164">
        <v>18.216999999999999</v>
      </c>
      <c r="IC15" s="164">
        <v>18.079000000000001</v>
      </c>
      <c r="ID15" s="164">
        <v>-19.100000000000001</v>
      </c>
      <c r="IE15" s="164">
        <v>-25.2</v>
      </c>
      <c r="IF15" s="164">
        <v>10.699</v>
      </c>
      <c r="IG15" s="164">
        <v>9.8000000000000007</v>
      </c>
      <c r="IH15" s="164">
        <v>-18.245000000000001</v>
      </c>
      <c r="II15" s="164">
        <v>-18.157</v>
      </c>
      <c r="IJ15" s="164">
        <v>0</v>
      </c>
      <c r="IK15" s="164">
        <v>25.757000000000001</v>
      </c>
      <c r="IL15" s="164">
        <v>-266.88</v>
      </c>
      <c r="IM15" s="165"/>
      <c r="IN15" s="164">
        <v>90.706999999999994</v>
      </c>
      <c r="IO15" s="164">
        <v>78.061000000000007</v>
      </c>
      <c r="IP15" s="164">
        <v>87.067999999999998</v>
      </c>
      <c r="IQ15" s="164">
        <v>167.67</v>
      </c>
      <c r="IR15" s="164">
        <v>29.279</v>
      </c>
      <c r="IS15" s="165"/>
      <c r="IT15" s="164">
        <v>35.299999999999997</v>
      </c>
      <c r="IU15" s="165"/>
      <c r="IV15" s="164">
        <v>-58.973999999999997</v>
      </c>
      <c r="IW15" s="164">
        <v>211.85</v>
      </c>
      <c r="IX15" s="164">
        <v>-130.74</v>
      </c>
      <c r="IY15" s="164">
        <v>99.134</v>
      </c>
      <c r="IZ15" s="164">
        <v>-82.748999999999995</v>
      </c>
      <c r="JA15" s="164">
        <v>-1.1706000000000001</v>
      </c>
      <c r="JB15" s="164">
        <v>8.8796999999999997</v>
      </c>
      <c r="JC15" s="164">
        <v>-4.7199</v>
      </c>
      <c r="JD15" s="164">
        <v>-2.1960000000000002</v>
      </c>
      <c r="JE15" s="164">
        <v>-2.2229999999999999</v>
      </c>
      <c r="JF15" s="164">
        <v>0</v>
      </c>
      <c r="JG15" s="164">
        <v>2.4</v>
      </c>
      <c r="JH15" s="164">
        <v>-4.2191000000000001</v>
      </c>
      <c r="JI15" s="164">
        <v>-8.9065999999999992</v>
      </c>
      <c r="JJ15" s="164">
        <v>22.413</v>
      </c>
      <c r="JK15" s="164">
        <v>-7.9972000000000003</v>
      </c>
      <c r="JL15" s="164">
        <v>7.3</v>
      </c>
      <c r="JM15" s="164">
        <v>3.9</v>
      </c>
      <c r="JN15" s="164">
        <v>3.7538999999999998</v>
      </c>
      <c r="JO15" s="164">
        <v>0</v>
      </c>
      <c r="JP15" s="164">
        <v>0</v>
      </c>
      <c r="JQ15" s="164">
        <v>1.6504000000000001</v>
      </c>
      <c r="JR15" s="164">
        <v>1.2021999999999999</v>
      </c>
      <c r="JS15" s="164">
        <v>1.0508999999999999</v>
      </c>
      <c r="JT15" s="165"/>
      <c r="JU15" s="164">
        <v>8.3999000000000006</v>
      </c>
      <c r="JV15" s="164">
        <v>9.5571999999999999</v>
      </c>
      <c r="JW15" s="164">
        <v>-0.27</v>
      </c>
      <c r="JX15" s="164">
        <v>0.37</v>
      </c>
      <c r="JY15" s="164">
        <v>-7.0663</v>
      </c>
      <c r="JZ15" s="164">
        <v>-14.994</v>
      </c>
      <c r="KA15" s="165"/>
      <c r="KB15" s="164">
        <v>-4.6773999999999996</v>
      </c>
      <c r="KC15" s="164">
        <v>10.701000000000001</v>
      </c>
      <c r="KD15" s="164">
        <v>-10.662000000000001</v>
      </c>
      <c r="KE15" s="164">
        <v>0</v>
      </c>
      <c r="KF15" s="164">
        <v>-10.8</v>
      </c>
      <c r="KG15" s="164">
        <v>-7.0998999999999999</v>
      </c>
      <c r="KH15" s="164">
        <v>32.881</v>
      </c>
      <c r="KI15" s="164">
        <v>-154.51</v>
      </c>
    </row>
    <row r="16" spans="1:295" ht="18" customHeight="1" x14ac:dyDescent="0.25">
      <c r="A16" s="161" t="s">
        <v>73</v>
      </c>
      <c r="B16" s="161" t="s">
        <v>790</v>
      </c>
      <c r="C16" s="167">
        <v>0</v>
      </c>
      <c r="D16" s="167">
        <v>5.4610000000000003</v>
      </c>
      <c r="E16" s="167">
        <v>-11.442</v>
      </c>
      <c r="F16" s="167">
        <v>7.3897000000000004</v>
      </c>
      <c r="G16" s="167">
        <v>8.7757000000000005</v>
      </c>
      <c r="H16" s="167">
        <v>7.4230999999999998</v>
      </c>
      <c r="I16" s="167">
        <v>16.568999999999999</v>
      </c>
      <c r="J16" s="168"/>
      <c r="K16" s="167">
        <v>10.949</v>
      </c>
      <c r="L16" s="167">
        <v>3.9138000000000002</v>
      </c>
      <c r="M16" s="167">
        <v>-3.5605000000000002</v>
      </c>
      <c r="N16" s="167">
        <v>-8.8800000000000008</v>
      </c>
      <c r="O16" s="167">
        <v>-19.798999999999999</v>
      </c>
      <c r="P16" s="167">
        <v>-2.2000000000000002</v>
      </c>
      <c r="Q16" s="167">
        <v>1.6559999999999999</v>
      </c>
      <c r="R16" s="167">
        <v>-15.398999999999999</v>
      </c>
      <c r="S16" s="167">
        <v>3.3599000000000001</v>
      </c>
      <c r="T16" s="167">
        <v>-3.7320000000000002</v>
      </c>
      <c r="U16" s="167">
        <v>3.7736000000000001</v>
      </c>
      <c r="V16" s="167">
        <v>3.6473</v>
      </c>
      <c r="W16" s="167">
        <v>6.4710000000000001</v>
      </c>
      <c r="X16" s="167">
        <v>0</v>
      </c>
      <c r="Y16" s="167">
        <v>6.1731999999999996</v>
      </c>
      <c r="Z16" s="167">
        <v>2.3479999999999999</v>
      </c>
      <c r="AA16" s="168"/>
      <c r="AB16" s="167">
        <v>-0.92889999999999995</v>
      </c>
      <c r="AC16" s="167">
        <v>-0.27200000000000002</v>
      </c>
      <c r="AD16" s="167">
        <v>-0.23599999999999999</v>
      </c>
      <c r="AE16" s="167">
        <v>1.171</v>
      </c>
      <c r="AF16" s="167">
        <v>-13.319000000000001</v>
      </c>
      <c r="AG16" s="167">
        <v>-15.4</v>
      </c>
      <c r="AH16" s="167">
        <v>0.16700000000000001</v>
      </c>
      <c r="AI16" s="167">
        <v>0.27600000000000002</v>
      </c>
      <c r="AJ16" s="167">
        <v>-15.409000000000001</v>
      </c>
      <c r="AK16" s="167">
        <v>-15.39</v>
      </c>
      <c r="AL16" s="167">
        <v>-10</v>
      </c>
      <c r="AM16" s="167">
        <v>-12.39</v>
      </c>
      <c r="AN16" s="167">
        <v>-12.619</v>
      </c>
      <c r="AO16" s="167">
        <v>6.9177999999999997</v>
      </c>
      <c r="AP16" s="167">
        <v>3.2772999999999999</v>
      </c>
      <c r="AQ16" s="167">
        <v>21.367999999999999</v>
      </c>
      <c r="AR16" s="167">
        <v>24.102</v>
      </c>
      <c r="AS16" s="167">
        <v>0</v>
      </c>
      <c r="AT16" s="167">
        <v>-8.9751999999999992</v>
      </c>
      <c r="AU16" s="167">
        <v>-9.3413000000000004</v>
      </c>
      <c r="AV16" s="167">
        <v>0.1051</v>
      </c>
      <c r="AW16" s="167">
        <v>0.34599999999999997</v>
      </c>
      <c r="AX16" s="167">
        <v>-13.529</v>
      </c>
      <c r="AY16" s="167">
        <v>-11.252000000000001</v>
      </c>
      <c r="AZ16" s="167">
        <v>6.3250000000000002</v>
      </c>
      <c r="BA16" s="167">
        <v>32.286999999999999</v>
      </c>
      <c r="BB16" s="167">
        <v>-24.398</v>
      </c>
      <c r="BC16" s="167">
        <v>6.5586000000000002</v>
      </c>
      <c r="BD16" s="167">
        <v>-6.0998999999999999</v>
      </c>
      <c r="BE16" s="167">
        <v>-6.0998999999999999</v>
      </c>
      <c r="BF16" s="167">
        <v>-26.827999999999999</v>
      </c>
      <c r="BG16" s="167">
        <v>-26.855</v>
      </c>
      <c r="BH16" s="167">
        <v>-1.9936</v>
      </c>
      <c r="BI16" s="167">
        <v>1.3141</v>
      </c>
      <c r="BJ16" s="167">
        <v>-7.0484</v>
      </c>
      <c r="BK16" s="167">
        <v>-3.0800000000000001E-2</v>
      </c>
      <c r="BL16" s="167">
        <v>0</v>
      </c>
      <c r="BM16" s="167">
        <v>0</v>
      </c>
      <c r="BN16" s="167">
        <v>-131.35</v>
      </c>
      <c r="BO16" s="167">
        <v>42.237000000000002</v>
      </c>
      <c r="BP16" s="167">
        <v>42.359000000000002</v>
      </c>
      <c r="BQ16" s="167">
        <v>-43.749000000000002</v>
      </c>
      <c r="BR16" s="167">
        <v>-199.15</v>
      </c>
      <c r="BS16" s="167">
        <v>-9.1669</v>
      </c>
      <c r="BT16" s="168"/>
      <c r="BU16" s="168"/>
      <c r="BV16" s="167">
        <v>13.512</v>
      </c>
      <c r="BW16" s="167">
        <v>10.119</v>
      </c>
      <c r="BX16" s="167">
        <v>6.2899000000000003</v>
      </c>
      <c r="BY16" s="167">
        <v>-11.189</v>
      </c>
      <c r="BZ16" s="167">
        <v>7.2398999999999996</v>
      </c>
      <c r="CA16" s="167">
        <v>-3.3447</v>
      </c>
      <c r="CB16" s="167">
        <v>-2.5409000000000002</v>
      </c>
      <c r="CC16" s="167">
        <v>4.3916000000000004</v>
      </c>
      <c r="CD16" s="167">
        <v>2.1297000000000001</v>
      </c>
      <c r="CE16" s="167">
        <v>-4.5542999999999996</v>
      </c>
      <c r="CF16" s="167">
        <v>-12.923</v>
      </c>
      <c r="CG16" s="167">
        <v>-12.747999999999999</v>
      </c>
      <c r="CH16" s="167">
        <v>-7.2365000000000004</v>
      </c>
      <c r="CI16" s="167">
        <v>0</v>
      </c>
      <c r="CJ16" s="167">
        <v>2.88</v>
      </c>
      <c r="CK16" s="167">
        <v>6.4119999999999999</v>
      </c>
      <c r="CL16" s="167">
        <v>17.5</v>
      </c>
      <c r="CM16" s="167">
        <v>14.3</v>
      </c>
      <c r="CN16" s="167">
        <v>-1.6398999999999999</v>
      </c>
      <c r="CO16" s="167">
        <v>28.687000000000001</v>
      </c>
      <c r="CP16" s="167">
        <v>28.863</v>
      </c>
      <c r="CQ16" s="167">
        <v>27.379000000000001</v>
      </c>
      <c r="CR16" s="167">
        <v>80.649000000000001</v>
      </c>
      <c r="CS16" s="167">
        <v>81.131</v>
      </c>
      <c r="CT16" s="167">
        <v>-15.032999999999999</v>
      </c>
      <c r="CU16" s="167">
        <v>-71.894000000000005</v>
      </c>
      <c r="CV16" s="167">
        <v>-14.351000000000001</v>
      </c>
      <c r="CW16" s="167">
        <v>2.5617999999999999</v>
      </c>
      <c r="CX16" s="167">
        <v>30.239000000000001</v>
      </c>
      <c r="CY16" s="167">
        <v>13.85</v>
      </c>
      <c r="CZ16" s="167">
        <v>5.6298000000000004</v>
      </c>
      <c r="DA16" s="167">
        <v>5.8624000000000001</v>
      </c>
      <c r="DB16" s="167">
        <v>-7.5799000000000003</v>
      </c>
      <c r="DC16" s="167">
        <v>25.512</v>
      </c>
      <c r="DD16" s="167">
        <v>0</v>
      </c>
      <c r="DE16" s="167">
        <v>0</v>
      </c>
      <c r="DF16" s="167">
        <v>19.420000000000002</v>
      </c>
      <c r="DG16" s="167">
        <v>1.54E-2</v>
      </c>
      <c r="DH16" s="167">
        <v>-3.7871000000000001</v>
      </c>
      <c r="DI16" s="167">
        <v>21.798999999999999</v>
      </c>
      <c r="DJ16" s="167">
        <v>21.798999999999999</v>
      </c>
      <c r="DK16" s="167">
        <v>-6.8102999999999998</v>
      </c>
      <c r="DL16" s="167">
        <v>-1.1220000000000001</v>
      </c>
      <c r="DM16" s="167">
        <v>53.784999999999997</v>
      </c>
      <c r="DN16" s="167">
        <v>4.2732999999999999</v>
      </c>
      <c r="DO16" s="167">
        <v>-0.77</v>
      </c>
      <c r="DP16" s="167">
        <v>-7.24</v>
      </c>
      <c r="DQ16" s="167">
        <v>7.3170000000000002</v>
      </c>
      <c r="DR16" s="167">
        <v>-20.335999999999999</v>
      </c>
      <c r="DS16" s="168"/>
      <c r="DT16" s="167">
        <v>-5.0998999999999999</v>
      </c>
      <c r="DU16" s="167">
        <v>16.25</v>
      </c>
      <c r="DV16" s="167">
        <v>14.8</v>
      </c>
      <c r="DW16" s="167">
        <v>-22.126999999999999</v>
      </c>
      <c r="DX16" s="167">
        <v>-11.754</v>
      </c>
      <c r="DY16" s="167">
        <v>-18.54</v>
      </c>
      <c r="DZ16" s="168"/>
      <c r="EA16" s="167">
        <v>0</v>
      </c>
      <c r="EB16" s="167">
        <v>-9.6925000000000008</v>
      </c>
      <c r="EC16" s="167">
        <v>-13.94</v>
      </c>
      <c r="ED16" s="167">
        <v>-12.318</v>
      </c>
      <c r="EE16" s="167">
        <v>-8.4661000000000008</v>
      </c>
      <c r="EF16" s="167">
        <v>-12.262</v>
      </c>
      <c r="EG16" s="167">
        <v>-12.965999999999999</v>
      </c>
      <c r="EH16" s="167">
        <v>-53.543999999999997</v>
      </c>
      <c r="EI16" s="167">
        <v>-27.914999999999999</v>
      </c>
      <c r="EJ16" s="167">
        <v>0</v>
      </c>
      <c r="EK16" s="167">
        <v>-8.7199000000000009</v>
      </c>
      <c r="EL16" s="167">
        <v>-9.2879000000000005</v>
      </c>
      <c r="EM16" s="167">
        <v>14.206</v>
      </c>
      <c r="EN16" s="167">
        <v>-18.053999999999998</v>
      </c>
      <c r="EO16" s="167">
        <v>0.10589999999999999</v>
      </c>
      <c r="EP16" s="167">
        <v>18.446999999999999</v>
      </c>
      <c r="EQ16" s="167">
        <v>-15.076000000000001</v>
      </c>
      <c r="ER16" s="167">
        <v>-15.435</v>
      </c>
      <c r="ES16" s="167">
        <v>-2.4199999999999999E-2</v>
      </c>
      <c r="ET16" s="167">
        <v>6.4699</v>
      </c>
      <c r="EU16" s="167">
        <v>-20.529</v>
      </c>
      <c r="EV16" s="167">
        <v>1.2</v>
      </c>
      <c r="EW16" s="167">
        <v>3.7654000000000001</v>
      </c>
      <c r="EX16" s="167">
        <v>-28.795999999999999</v>
      </c>
      <c r="EY16" s="167">
        <v>-11.819000000000001</v>
      </c>
      <c r="EZ16" s="167">
        <v>-12.019</v>
      </c>
      <c r="FA16" s="167">
        <v>6.7034000000000002</v>
      </c>
      <c r="FB16" s="167">
        <v>-0.94569999999999999</v>
      </c>
      <c r="FC16" s="167">
        <v>-15.686999999999999</v>
      </c>
      <c r="FD16" s="167">
        <v>6.4955999999999996</v>
      </c>
      <c r="FE16" s="167">
        <v>0</v>
      </c>
      <c r="FF16" s="167">
        <v>0</v>
      </c>
      <c r="FG16" s="167">
        <v>2.8677000000000001</v>
      </c>
      <c r="FH16" s="167">
        <v>2.8298999999999999</v>
      </c>
      <c r="FI16" s="167">
        <v>2.0482</v>
      </c>
      <c r="FJ16" s="167">
        <v>-5.8609</v>
      </c>
      <c r="FK16" s="167">
        <v>-5.8609</v>
      </c>
      <c r="FL16" s="167">
        <v>34.494999999999997</v>
      </c>
      <c r="FM16" s="167">
        <v>3.7946</v>
      </c>
      <c r="FN16" s="167">
        <v>3.5969000000000002</v>
      </c>
      <c r="FO16" s="167">
        <v>35.307000000000002</v>
      </c>
      <c r="FP16" s="167">
        <v>42.79</v>
      </c>
      <c r="FQ16" s="167">
        <v>9.5178999999999991</v>
      </c>
      <c r="FR16" s="167">
        <v>-7.5099</v>
      </c>
      <c r="FS16" s="167">
        <v>-2.9127000000000001</v>
      </c>
      <c r="FT16" s="167">
        <v>0.28039999999999998</v>
      </c>
      <c r="FU16" s="167">
        <v>2.58</v>
      </c>
      <c r="FV16" s="167">
        <v>1.65</v>
      </c>
      <c r="FW16" s="167">
        <v>-9.1654</v>
      </c>
      <c r="FX16" s="167">
        <v>1.3003</v>
      </c>
      <c r="FY16" s="167">
        <v>7.4668999999999999</v>
      </c>
      <c r="FZ16" s="167">
        <v>2.786</v>
      </c>
      <c r="GA16" s="167">
        <v>2.1217000000000001</v>
      </c>
      <c r="GB16" s="167">
        <v>24.36</v>
      </c>
      <c r="GC16" s="167">
        <v>-40.515999999999998</v>
      </c>
      <c r="GD16" s="167">
        <v>-32.009</v>
      </c>
      <c r="GE16" s="167">
        <v>-2.0099</v>
      </c>
      <c r="GF16" s="167">
        <v>21.369</v>
      </c>
      <c r="GG16" s="167">
        <v>-0.1</v>
      </c>
      <c r="GH16" s="167">
        <v>19.55</v>
      </c>
      <c r="GI16" s="167">
        <v>3.145</v>
      </c>
      <c r="GJ16" s="167">
        <v>-3.2212000000000001</v>
      </c>
      <c r="GK16" s="167">
        <v>1.7474000000000001</v>
      </c>
      <c r="GL16" s="168"/>
      <c r="GM16" s="168"/>
      <c r="GN16" s="167">
        <v>-10.076000000000001</v>
      </c>
      <c r="GO16" s="167">
        <v>-6.7510000000000003</v>
      </c>
      <c r="GP16" s="167">
        <v>7.56</v>
      </c>
      <c r="GQ16" s="167">
        <v>-33.192</v>
      </c>
      <c r="GR16" s="167">
        <v>-14.303000000000001</v>
      </c>
      <c r="GS16" s="167">
        <v>-12.804</v>
      </c>
      <c r="GT16" s="167">
        <v>144.28</v>
      </c>
      <c r="GU16" s="167">
        <v>-3.9641999999999999</v>
      </c>
      <c r="GV16" s="167">
        <v>-12.536</v>
      </c>
      <c r="GW16" s="167">
        <v>12.273</v>
      </c>
      <c r="GX16" s="167">
        <v>2.052</v>
      </c>
      <c r="GY16" s="167">
        <v>8.8643999999999998</v>
      </c>
      <c r="GZ16" s="167">
        <v>8.8458000000000006</v>
      </c>
      <c r="HA16" s="167">
        <v>1</v>
      </c>
      <c r="HB16" s="167">
        <v>-11.801</v>
      </c>
      <c r="HC16" s="167">
        <v>-10.500999999999999</v>
      </c>
      <c r="HD16" s="167">
        <v>-3.3498999999999999</v>
      </c>
      <c r="HE16" s="167">
        <v>6.2527999999999997</v>
      </c>
      <c r="HF16" s="167">
        <v>76.816000000000003</v>
      </c>
      <c r="HG16" s="167">
        <v>10.099</v>
      </c>
      <c r="HH16" s="167">
        <v>20.477</v>
      </c>
      <c r="HI16" s="167">
        <v>26.013999999999999</v>
      </c>
      <c r="HJ16" s="167">
        <v>-23.228000000000002</v>
      </c>
      <c r="HK16" s="167">
        <v>-8.4385999999999992</v>
      </c>
      <c r="HL16" s="167">
        <v>-9.4238999999999997</v>
      </c>
      <c r="HM16" s="167">
        <v>-17.873999999999999</v>
      </c>
      <c r="HN16" s="167">
        <v>-19.081</v>
      </c>
      <c r="HO16" s="167">
        <v>-10.587999999999999</v>
      </c>
      <c r="HP16" s="167">
        <v>-11.598000000000001</v>
      </c>
      <c r="HQ16" s="167">
        <v>-24.355</v>
      </c>
      <c r="HR16" s="167">
        <v>-23.41</v>
      </c>
      <c r="HS16" s="167">
        <v>-9.5831</v>
      </c>
      <c r="HT16" s="167">
        <v>-10.59</v>
      </c>
      <c r="HU16" s="167">
        <v>-0.17</v>
      </c>
      <c r="HV16" s="167">
        <v>-1.6698999999999999</v>
      </c>
      <c r="HW16" s="167">
        <v>-24.2</v>
      </c>
      <c r="HX16" s="167">
        <v>-24.298999999999999</v>
      </c>
      <c r="HY16" s="167">
        <v>1.2497</v>
      </c>
      <c r="HZ16" s="167">
        <v>-9.52</v>
      </c>
      <c r="IA16" s="167">
        <v>26.957000000000001</v>
      </c>
      <c r="IB16" s="167">
        <v>20.134</v>
      </c>
      <c r="IC16" s="167">
        <v>19.997</v>
      </c>
      <c r="ID16" s="167">
        <v>-19.100000000000001</v>
      </c>
      <c r="IE16" s="167">
        <v>-25.7</v>
      </c>
      <c r="IF16" s="167">
        <v>9.5</v>
      </c>
      <c r="IG16" s="167">
        <v>8.8999000000000006</v>
      </c>
      <c r="IH16" s="167">
        <v>-18.245000000000001</v>
      </c>
      <c r="II16" s="167">
        <v>-18.155999999999999</v>
      </c>
      <c r="IJ16" s="168"/>
      <c r="IK16" s="167">
        <v>22.285</v>
      </c>
      <c r="IL16" s="167">
        <v>-267.49</v>
      </c>
      <c r="IM16" s="168"/>
      <c r="IN16" s="167">
        <v>83.864000000000004</v>
      </c>
      <c r="IO16" s="167">
        <v>79.183999999999997</v>
      </c>
      <c r="IP16" s="167">
        <v>92.369</v>
      </c>
      <c r="IQ16" s="167">
        <v>163.16</v>
      </c>
      <c r="IR16" s="167">
        <v>26.338999999999999</v>
      </c>
      <c r="IS16" s="168"/>
      <c r="IT16" s="167">
        <v>36.954000000000001</v>
      </c>
      <c r="IU16" s="168"/>
      <c r="IV16" s="167">
        <v>-54.866999999999997</v>
      </c>
      <c r="IW16" s="167">
        <v>207.76</v>
      </c>
      <c r="IX16" s="167">
        <v>-130.44</v>
      </c>
      <c r="IY16" s="167">
        <v>93.488</v>
      </c>
      <c r="IZ16" s="167">
        <v>-76.820999999999998</v>
      </c>
      <c r="JA16" s="167">
        <v>-1.1706000000000001</v>
      </c>
      <c r="JB16" s="167">
        <v>8.8796999999999997</v>
      </c>
      <c r="JC16" s="167">
        <v>-5.5198999999999998</v>
      </c>
      <c r="JD16" s="167">
        <v>-2.2079</v>
      </c>
      <c r="JE16" s="167">
        <v>-2.21</v>
      </c>
      <c r="JF16" s="167">
        <v>0.8</v>
      </c>
      <c r="JG16" s="167">
        <v>2.4</v>
      </c>
      <c r="JH16" s="167">
        <v>-4.8536999999999999</v>
      </c>
      <c r="JI16" s="167">
        <v>-8.8455999999999992</v>
      </c>
      <c r="JJ16" s="167">
        <v>21.858000000000001</v>
      </c>
      <c r="JK16" s="167">
        <v>-7.6157000000000004</v>
      </c>
      <c r="JL16" s="167">
        <v>7.8</v>
      </c>
      <c r="JM16" s="167">
        <v>4.3159000000000001</v>
      </c>
      <c r="JN16" s="167">
        <v>3.25</v>
      </c>
      <c r="JO16" s="167">
        <v>0</v>
      </c>
      <c r="JP16" s="167">
        <v>0</v>
      </c>
      <c r="JQ16" s="167">
        <v>1.9890000000000001</v>
      </c>
      <c r="JR16" s="167">
        <v>1.7841</v>
      </c>
      <c r="JS16" s="167">
        <v>2.1076000000000001</v>
      </c>
      <c r="JT16" s="168"/>
      <c r="JU16" s="167">
        <v>8.8999000000000006</v>
      </c>
      <c r="JV16" s="167">
        <v>8.9191000000000003</v>
      </c>
      <c r="JW16" s="167">
        <v>-0.22</v>
      </c>
      <c r="JX16" s="167">
        <v>0.37</v>
      </c>
      <c r="JY16" s="167">
        <v>-6.2473000000000001</v>
      </c>
      <c r="JZ16" s="167">
        <v>-15.266</v>
      </c>
      <c r="KA16" s="168"/>
      <c r="KB16" s="167">
        <v>-3.6036000000000001</v>
      </c>
      <c r="KC16" s="167">
        <v>10.773999999999999</v>
      </c>
      <c r="KD16" s="167">
        <v>-10.989000000000001</v>
      </c>
      <c r="KE16" s="167">
        <v>0</v>
      </c>
      <c r="KF16" s="167">
        <v>-10.398999999999999</v>
      </c>
      <c r="KG16" s="167">
        <v>-7.1999000000000004</v>
      </c>
      <c r="KH16" s="167">
        <v>34.691000000000003</v>
      </c>
      <c r="KI16" s="167">
        <v>-154.65</v>
      </c>
    </row>
    <row r="17" spans="1:295" ht="18" customHeight="1" x14ac:dyDescent="0.25">
      <c r="A17" s="161" t="s">
        <v>73</v>
      </c>
      <c r="B17" s="161" t="s">
        <v>791</v>
      </c>
      <c r="C17" s="162">
        <v>0</v>
      </c>
      <c r="D17" s="162">
        <v>5.2690000000000001</v>
      </c>
      <c r="E17" s="162">
        <v>-10.896000000000001</v>
      </c>
      <c r="F17" s="162">
        <v>-2.5518000000000001</v>
      </c>
      <c r="G17" s="162">
        <v>8.1524999999999999</v>
      </c>
      <c r="H17" s="162">
        <v>5.0041000000000002</v>
      </c>
      <c r="I17" s="162">
        <v>15.382999999999999</v>
      </c>
      <c r="J17" s="163"/>
      <c r="K17" s="162">
        <v>10.945</v>
      </c>
      <c r="L17" s="162">
        <v>3.6968000000000001</v>
      </c>
      <c r="M17" s="162">
        <v>-3.4782999999999999</v>
      </c>
      <c r="N17" s="162">
        <v>-8.8800000000000008</v>
      </c>
      <c r="O17" s="162">
        <v>-19.798999999999999</v>
      </c>
      <c r="P17" s="162">
        <v>-2.2000000000000002</v>
      </c>
      <c r="Q17" s="162">
        <v>1.6559999999999999</v>
      </c>
      <c r="R17" s="162">
        <v>-15.398999999999999</v>
      </c>
      <c r="S17" s="162">
        <v>3.1436999999999999</v>
      </c>
      <c r="T17" s="162">
        <v>7.8372000000000002</v>
      </c>
      <c r="U17" s="162">
        <v>3.8247</v>
      </c>
      <c r="V17" s="162">
        <v>3.6394000000000002</v>
      </c>
      <c r="W17" s="162">
        <v>6.5327000000000002</v>
      </c>
      <c r="X17" s="162">
        <v>0</v>
      </c>
      <c r="Y17" s="162">
        <v>5.8525999999999998</v>
      </c>
      <c r="Z17" s="162">
        <v>2.2524000000000002</v>
      </c>
      <c r="AA17" s="163"/>
      <c r="AB17" s="162">
        <v>-0.97519999999999996</v>
      </c>
      <c r="AC17" s="162">
        <v>3.0000000000000001E-3</v>
      </c>
      <c r="AD17" s="162">
        <v>1.7000000000000001E-2</v>
      </c>
      <c r="AE17" s="162">
        <v>1.6809000000000001</v>
      </c>
      <c r="AF17" s="162">
        <v>-11.1</v>
      </c>
      <c r="AG17" s="162">
        <v>-15.4</v>
      </c>
      <c r="AH17" s="162">
        <v>-9.0999999999999998E-2</v>
      </c>
      <c r="AI17" s="162">
        <v>0.28199999999999997</v>
      </c>
      <c r="AJ17" s="162">
        <v>-14.59</v>
      </c>
      <c r="AK17" s="162">
        <v>-14.728999999999999</v>
      </c>
      <c r="AL17" s="162">
        <v>-10</v>
      </c>
      <c r="AM17" s="162">
        <v>-12.329000000000001</v>
      </c>
      <c r="AN17" s="162">
        <v>-12.359</v>
      </c>
      <c r="AO17" s="162">
        <v>6.58</v>
      </c>
      <c r="AP17" s="162">
        <v>3.24</v>
      </c>
      <c r="AQ17" s="162">
        <v>15.491</v>
      </c>
      <c r="AR17" s="162">
        <v>16.975000000000001</v>
      </c>
      <c r="AS17" s="162">
        <v>0</v>
      </c>
      <c r="AT17" s="162">
        <v>-10.314</v>
      </c>
      <c r="AU17" s="162">
        <v>-10.545</v>
      </c>
      <c r="AV17" s="162">
        <v>16.03</v>
      </c>
      <c r="AW17" s="162">
        <v>12.353</v>
      </c>
      <c r="AX17" s="162">
        <v>-15.539</v>
      </c>
      <c r="AY17" s="162">
        <v>-14.869</v>
      </c>
      <c r="AZ17" s="162">
        <v>7.1140999999999996</v>
      </c>
      <c r="BA17" s="162">
        <v>36.683</v>
      </c>
      <c r="BB17" s="162">
        <v>-34.143000000000001</v>
      </c>
      <c r="BC17" s="162">
        <v>4.7912999999999997</v>
      </c>
      <c r="BD17" s="162">
        <v>-5.3998999999999997</v>
      </c>
      <c r="BE17" s="162">
        <v>-5.1999000000000004</v>
      </c>
      <c r="BF17" s="162">
        <v>-23.096</v>
      </c>
      <c r="BG17" s="162">
        <v>-23.491</v>
      </c>
      <c r="BH17" s="162">
        <v>-1.8216000000000001</v>
      </c>
      <c r="BI17" s="162">
        <v>1.3141</v>
      </c>
      <c r="BJ17" s="162">
        <v>-6.9816000000000003</v>
      </c>
      <c r="BK17" s="162">
        <v>-4.1200000000000001E-2</v>
      </c>
      <c r="BL17" s="162">
        <v>0</v>
      </c>
      <c r="BM17" s="162">
        <v>0</v>
      </c>
      <c r="BN17" s="162">
        <v>-109.92</v>
      </c>
      <c r="BO17" s="162">
        <v>35.430999999999997</v>
      </c>
      <c r="BP17" s="162">
        <v>35.247999999999998</v>
      </c>
      <c r="BQ17" s="162">
        <v>-40.354999999999997</v>
      </c>
      <c r="BR17" s="162">
        <v>-192.86</v>
      </c>
      <c r="BS17" s="162">
        <v>-9.1669</v>
      </c>
      <c r="BT17" s="163"/>
      <c r="BU17" s="163"/>
      <c r="BV17" s="162">
        <v>12.454000000000001</v>
      </c>
      <c r="BW17" s="162">
        <v>10.1</v>
      </c>
      <c r="BX17" s="162">
        <v>5.9499000000000004</v>
      </c>
      <c r="BY17" s="162">
        <v>-11.039</v>
      </c>
      <c r="BZ17" s="162">
        <v>7.36</v>
      </c>
      <c r="CA17" s="162">
        <v>-4.8182</v>
      </c>
      <c r="CB17" s="162">
        <v>-4.5503</v>
      </c>
      <c r="CC17" s="162">
        <v>4.0137999999999998</v>
      </c>
      <c r="CD17" s="162">
        <v>2.0339999999999998</v>
      </c>
      <c r="CE17" s="162">
        <v>-5.0636000000000001</v>
      </c>
      <c r="CF17" s="162">
        <v>-6.3719000000000001</v>
      </c>
      <c r="CG17" s="162">
        <v>-6.7922000000000002</v>
      </c>
      <c r="CH17" s="162">
        <v>-7.0361000000000002</v>
      </c>
      <c r="CI17" s="162">
        <v>0</v>
      </c>
      <c r="CJ17" s="162">
        <v>2.88</v>
      </c>
      <c r="CK17" s="162">
        <v>6.4119999999999999</v>
      </c>
      <c r="CL17" s="162">
        <v>17.600000000000001</v>
      </c>
      <c r="CM17" s="162">
        <v>14.3</v>
      </c>
      <c r="CN17" s="162">
        <v>-1.5499000000000001</v>
      </c>
      <c r="CO17" s="162">
        <v>30.425999999999998</v>
      </c>
      <c r="CP17" s="162">
        <v>30.675000000000001</v>
      </c>
      <c r="CQ17" s="162">
        <v>29.617000000000001</v>
      </c>
      <c r="CR17" s="162">
        <v>75.180000000000007</v>
      </c>
      <c r="CS17" s="162">
        <v>74.512</v>
      </c>
      <c r="CT17" s="162">
        <v>-15.904999999999999</v>
      </c>
      <c r="CU17" s="162">
        <v>-66.585999999999999</v>
      </c>
      <c r="CV17" s="162">
        <v>-12.26</v>
      </c>
      <c r="CW17" s="162">
        <v>2.3029999999999999</v>
      </c>
      <c r="CX17" s="162">
        <v>30.29</v>
      </c>
      <c r="CY17" s="162">
        <v>13.239000000000001</v>
      </c>
      <c r="CZ17" s="162">
        <v>5.6298000000000004</v>
      </c>
      <c r="DA17" s="162">
        <v>5.96</v>
      </c>
      <c r="DB17" s="162">
        <v>-7.6599000000000004</v>
      </c>
      <c r="DC17" s="162">
        <v>25.512</v>
      </c>
      <c r="DD17" s="162">
        <v>0</v>
      </c>
      <c r="DE17" s="162">
        <v>0</v>
      </c>
      <c r="DF17" s="162">
        <v>17.154</v>
      </c>
      <c r="DG17" s="162">
        <v>1.4999999999999999E-2</v>
      </c>
      <c r="DH17" s="162">
        <v>-3.8532000000000002</v>
      </c>
      <c r="DI17" s="162">
        <v>21.798999999999999</v>
      </c>
      <c r="DJ17" s="162">
        <v>21.798999999999999</v>
      </c>
      <c r="DK17" s="162">
        <v>-6.9946000000000002</v>
      </c>
      <c r="DL17" s="162">
        <v>-1.1220000000000001</v>
      </c>
      <c r="DM17" s="162">
        <v>53.627000000000002</v>
      </c>
      <c r="DN17" s="162">
        <v>3.9022000000000001</v>
      </c>
      <c r="DO17" s="162">
        <v>-0.86</v>
      </c>
      <c r="DP17" s="162">
        <v>-7.39</v>
      </c>
      <c r="DQ17" s="162">
        <v>7.3979999999999997</v>
      </c>
      <c r="DR17" s="162">
        <v>-20.382000000000001</v>
      </c>
      <c r="DS17" s="163"/>
      <c r="DT17" s="162">
        <v>-4.4000000000000004</v>
      </c>
      <c r="DU17" s="162">
        <v>15.36</v>
      </c>
      <c r="DV17" s="162">
        <v>15.25</v>
      </c>
      <c r="DW17" s="162">
        <v>-19.835999999999999</v>
      </c>
      <c r="DX17" s="162">
        <v>-11.118</v>
      </c>
      <c r="DY17" s="162">
        <v>-19.773</v>
      </c>
      <c r="DZ17" s="163"/>
      <c r="EA17" s="162">
        <v>0</v>
      </c>
      <c r="EB17" s="162">
        <v>-10.042</v>
      </c>
      <c r="EC17" s="162">
        <v>-13.678000000000001</v>
      </c>
      <c r="ED17" s="162">
        <v>-13.39</v>
      </c>
      <c r="EE17" s="162">
        <v>-4.2803000000000004</v>
      </c>
      <c r="EF17" s="162">
        <v>-15.454000000000001</v>
      </c>
      <c r="EG17" s="162">
        <v>-11.888999999999999</v>
      </c>
      <c r="EH17" s="162">
        <v>-50.500999999999998</v>
      </c>
      <c r="EI17" s="162">
        <v>-23.954999999999998</v>
      </c>
      <c r="EJ17" s="162">
        <v>0</v>
      </c>
      <c r="EK17" s="162">
        <v>-8.1933000000000007</v>
      </c>
      <c r="EL17" s="162">
        <v>-8.4856999999999996</v>
      </c>
      <c r="EM17" s="162">
        <v>0</v>
      </c>
      <c r="EN17" s="162">
        <v>-20.218</v>
      </c>
      <c r="EO17" s="162">
        <v>0.10589999999999999</v>
      </c>
      <c r="EP17" s="162">
        <v>9.7439999999999998</v>
      </c>
      <c r="EQ17" s="162">
        <v>-14.349</v>
      </c>
      <c r="ER17" s="162">
        <v>-14.446999999999999</v>
      </c>
      <c r="ES17" s="162">
        <v>1.7524</v>
      </c>
      <c r="ET17" s="162">
        <v>0</v>
      </c>
      <c r="EU17" s="162">
        <v>-17.478999999999999</v>
      </c>
      <c r="EV17" s="162">
        <v>2</v>
      </c>
      <c r="EW17" s="162">
        <v>3.4315000000000002</v>
      </c>
      <c r="EX17" s="162">
        <v>-35.969000000000001</v>
      </c>
      <c r="EY17" s="162">
        <v>-11.808</v>
      </c>
      <c r="EZ17" s="162">
        <v>-11.824</v>
      </c>
      <c r="FA17" s="162">
        <v>7.2253999999999996</v>
      </c>
      <c r="FB17" s="162">
        <v>0.53620000000000001</v>
      </c>
      <c r="FC17" s="162">
        <v>-16.818999999999999</v>
      </c>
      <c r="FD17" s="162">
        <v>6.3918999999999997</v>
      </c>
      <c r="FE17" s="162">
        <v>0</v>
      </c>
      <c r="FF17" s="162">
        <v>0</v>
      </c>
      <c r="FG17" s="162">
        <v>2.8018000000000001</v>
      </c>
      <c r="FH17" s="162">
        <v>3.3003</v>
      </c>
      <c r="FI17" s="162">
        <v>2.3256000000000001</v>
      </c>
      <c r="FJ17" s="162">
        <v>-4.0189000000000004</v>
      </c>
      <c r="FK17" s="162">
        <v>-2.8466999999999998</v>
      </c>
      <c r="FL17" s="162">
        <v>29.974</v>
      </c>
      <c r="FM17" s="162">
        <v>5.0190000000000001</v>
      </c>
      <c r="FN17" s="162">
        <v>5.4715999999999996</v>
      </c>
      <c r="FO17" s="162">
        <v>34.286000000000001</v>
      </c>
      <c r="FP17" s="162">
        <v>40.707000000000001</v>
      </c>
      <c r="FQ17" s="162">
        <v>10.836</v>
      </c>
      <c r="FR17" s="162">
        <v>-7.7398999999999996</v>
      </c>
      <c r="FS17" s="162">
        <v>-3.2130000000000001</v>
      </c>
      <c r="FT17" s="162">
        <v>0.28860000000000002</v>
      </c>
      <c r="FU17" s="162">
        <v>2.66</v>
      </c>
      <c r="FV17" s="162">
        <v>1.1499999999999999</v>
      </c>
      <c r="FW17" s="162">
        <v>-11.278</v>
      </c>
      <c r="FX17" s="162">
        <v>1.1707000000000001</v>
      </c>
      <c r="FY17" s="162">
        <v>7.4019000000000004</v>
      </c>
      <c r="FZ17" s="162">
        <v>2.8050000000000002</v>
      </c>
      <c r="GA17" s="162">
        <v>2.1997</v>
      </c>
      <c r="GB17" s="162">
        <v>24.068999999999999</v>
      </c>
      <c r="GC17" s="162">
        <v>-38.619999999999997</v>
      </c>
      <c r="GD17" s="162">
        <v>-29.411999999999999</v>
      </c>
      <c r="GE17" s="162">
        <v>-1.8399000000000001</v>
      </c>
      <c r="GF17" s="162">
        <v>20.07</v>
      </c>
      <c r="GG17" s="162">
        <v>-0.1</v>
      </c>
      <c r="GH17" s="162">
        <v>19.815000000000001</v>
      </c>
      <c r="GI17" s="162">
        <v>3.2505999999999999</v>
      </c>
      <c r="GJ17" s="162">
        <v>-3.4762</v>
      </c>
      <c r="GK17" s="162">
        <v>1.7611000000000001</v>
      </c>
      <c r="GL17" s="163"/>
      <c r="GM17" s="163"/>
      <c r="GN17" s="162">
        <v>-10.646000000000001</v>
      </c>
      <c r="GO17" s="162">
        <v>-6.2439999999999998</v>
      </c>
      <c r="GP17" s="162">
        <v>5.9486999999999997</v>
      </c>
      <c r="GQ17" s="162">
        <v>-33.695999999999998</v>
      </c>
      <c r="GR17" s="162">
        <v>-18.321999999999999</v>
      </c>
      <c r="GS17" s="162">
        <v>-11.478</v>
      </c>
      <c r="GT17" s="162">
        <v>152.57</v>
      </c>
      <c r="GU17" s="162">
        <v>-3.7141000000000002</v>
      </c>
      <c r="GV17" s="162">
        <v>-12.691000000000001</v>
      </c>
      <c r="GW17" s="162">
        <v>12.118</v>
      </c>
      <c r="GX17" s="162">
        <v>1.9745999999999999</v>
      </c>
      <c r="GY17" s="162">
        <v>8.8351000000000006</v>
      </c>
      <c r="GZ17" s="162">
        <v>8.6796000000000006</v>
      </c>
      <c r="HA17" s="162">
        <v>1.5024</v>
      </c>
      <c r="HB17" s="162">
        <v>-11.118</v>
      </c>
      <c r="HC17" s="162">
        <v>-8.7001000000000008</v>
      </c>
      <c r="HD17" s="162">
        <v>4.6100000000000003</v>
      </c>
      <c r="HE17" s="162">
        <v>0</v>
      </c>
      <c r="HF17" s="162">
        <v>66.426000000000002</v>
      </c>
      <c r="HG17" s="162">
        <v>31.033000000000001</v>
      </c>
      <c r="HH17" s="162">
        <v>28.98</v>
      </c>
      <c r="HI17" s="162">
        <v>25.344000000000001</v>
      </c>
      <c r="HJ17" s="162">
        <v>-22.495999999999999</v>
      </c>
      <c r="HK17" s="162">
        <v>-8.7423000000000002</v>
      </c>
      <c r="HL17" s="162">
        <v>-9.3085000000000004</v>
      </c>
      <c r="HM17" s="162">
        <v>-17.8</v>
      </c>
      <c r="HN17" s="162">
        <v>-20.353000000000002</v>
      </c>
      <c r="HO17" s="162">
        <v>-10.587999999999999</v>
      </c>
      <c r="HP17" s="162">
        <v>-11.598000000000001</v>
      </c>
      <c r="HQ17" s="162">
        <v>-17.945</v>
      </c>
      <c r="HR17" s="162">
        <v>-17.367999999999999</v>
      </c>
      <c r="HS17" s="162">
        <v>-9.0216999999999992</v>
      </c>
      <c r="HT17" s="162">
        <v>-9.2598000000000003</v>
      </c>
      <c r="HU17" s="162">
        <v>10.869</v>
      </c>
      <c r="HV17" s="162">
        <v>10.52</v>
      </c>
      <c r="HW17" s="162">
        <v>-22.7</v>
      </c>
      <c r="HX17" s="162">
        <v>-22.5</v>
      </c>
      <c r="HY17" s="162">
        <v>1.1087</v>
      </c>
      <c r="HZ17" s="162">
        <v>-9.1198999999999995</v>
      </c>
      <c r="IA17" s="162">
        <v>19.649000000000001</v>
      </c>
      <c r="IB17" s="162">
        <v>29.047999999999998</v>
      </c>
      <c r="IC17" s="162">
        <v>28.908999999999999</v>
      </c>
      <c r="ID17" s="162">
        <v>-19.100000000000001</v>
      </c>
      <c r="IE17" s="162">
        <v>-26.5</v>
      </c>
      <c r="IF17" s="162">
        <v>4.6999000000000004</v>
      </c>
      <c r="IG17" s="162">
        <v>3.7999000000000001</v>
      </c>
      <c r="IH17" s="162">
        <v>-17.920999999999999</v>
      </c>
      <c r="II17" s="162">
        <v>-17.888999999999999</v>
      </c>
      <c r="IJ17" s="163"/>
      <c r="IK17" s="162">
        <v>21.149000000000001</v>
      </c>
      <c r="IL17" s="162">
        <v>-265.77</v>
      </c>
      <c r="IM17" s="163"/>
      <c r="IN17" s="162">
        <v>80.578999999999994</v>
      </c>
      <c r="IO17" s="162">
        <v>78.134</v>
      </c>
      <c r="IP17" s="162">
        <v>80.994</v>
      </c>
      <c r="IQ17" s="162">
        <v>159.91999999999999</v>
      </c>
      <c r="IR17" s="162">
        <v>19.321000000000002</v>
      </c>
      <c r="IS17" s="163"/>
      <c r="IT17" s="162">
        <v>29.925000000000001</v>
      </c>
      <c r="IU17" s="163"/>
      <c r="IV17" s="162">
        <v>-50.578000000000003</v>
      </c>
      <c r="IW17" s="162">
        <v>215.32</v>
      </c>
      <c r="IX17" s="162">
        <v>-122.31</v>
      </c>
      <c r="IY17" s="162">
        <v>110.22</v>
      </c>
      <c r="IZ17" s="162">
        <v>-92.513999999999996</v>
      </c>
      <c r="JA17" s="162">
        <v>-0.91190000000000004</v>
      </c>
      <c r="JB17" s="162">
        <v>8.8796999999999997</v>
      </c>
      <c r="JC17" s="162">
        <v>-5.28</v>
      </c>
      <c r="JD17" s="162">
        <v>-2.21</v>
      </c>
      <c r="JE17" s="162">
        <v>-2.2139000000000002</v>
      </c>
      <c r="JF17" s="162">
        <v>0.32</v>
      </c>
      <c r="JG17" s="162">
        <v>3.1198999999999999</v>
      </c>
      <c r="JH17" s="162">
        <v>-5.2762000000000002</v>
      </c>
      <c r="JI17" s="162">
        <v>-9.7245000000000008</v>
      </c>
      <c r="JJ17" s="162">
        <v>22.59</v>
      </c>
      <c r="JK17" s="162">
        <v>-7.7042000000000002</v>
      </c>
      <c r="JL17" s="162">
        <v>7.5998999999999999</v>
      </c>
      <c r="JM17" s="162">
        <v>4.4439000000000002</v>
      </c>
      <c r="JN17" s="162">
        <v>4.9739000000000004</v>
      </c>
      <c r="JO17" s="162">
        <v>0</v>
      </c>
      <c r="JP17" s="162">
        <v>0</v>
      </c>
      <c r="JQ17" s="162">
        <v>1.4810000000000001</v>
      </c>
      <c r="JR17" s="162">
        <v>1.2549999999999999</v>
      </c>
      <c r="JS17" s="162">
        <v>1.2749999999999999</v>
      </c>
      <c r="JT17" s="163"/>
      <c r="JU17" s="162">
        <v>11.199</v>
      </c>
      <c r="JV17" s="162">
        <v>9.3291000000000004</v>
      </c>
      <c r="JW17" s="162">
        <v>-0.19</v>
      </c>
      <c r="JX17" s="162">
        <v>0.37</v>
      </c>
      <c r="JY17" s="162">
        <v>-8.0770999999999997</v>
      </c>
      <c r="JZ17" s="162">
        <v>-14.833</v>
      </c>
      <c r="KA17" s="163"/>
      <c r="KB17" s="162">
        <v>-5.4829999999999997</v>
      </c>
      <c r="KC17" s="162">
        <v>10.664999999999999</v>
      </c>
      <c r="KD17" s="162">
        <v>-10.813000000000001</v>
      </c>
      <c r="KE17" s="162">
        <v>0</v>
      </c>
      <c r="KF17" s="162">
        <v>-11.6</v>
      </c>
      <c r="KG17" s="162">
        <v>-5.5</v>
      </c>
      <c r="KH17" s="162">
        <v>30.966000000000001</v>
      </c>
      <c r="KI17" s="162">
        <v>-148.57</v>
      </c>
    </row>
    <row r="18" spans="1:295" ht="18" customHeight="1" x14ac:dyDescent="0.25">
      <c r="A18" s="161" t="s">
        <v>73</v>
      </c>
      <c r="B18" s="161" t="s">
        <v>792</v>
      </c>
      <c r="C18" s="164">
        <v>0</v>
      </c>
      <c r="D18" s="164">
        <v>5.7229999999999999</v>
      </c>
      <c r="E18" s="164">
        <v>-11.816000000000001</v>
      </c>
      <c r="F18" s="164">
        <v>-1.7890999999999999</v>
      </c>
      <c r="G18" s="164">
        <v>8.4056999999999995</v>
      </c>
      <c r="H18" s="164">
        <v>9.1628000000000007</v>
      </c>
      <c r="I18" s="164">
        <v>15.686</v>
      </c>
      <c r="J18" s="165"/>
      <c r="K18" s="164">
        <v>10.9</v>
      </c>
      <c r="L18" s="164">
        <v>3.9148000000000001</v>
      </c>
      <c r="M18" s="164">
        <v>-3.4988000000000001</v>
      </c>
      <c r="N18" s="164">
        <v>-8.8800000000000008</v>
      </c>
      <c r="O18" s="164">
        <v>-22</v>
      </c>
      <c r="P18" s="164">
        <v>0</v>
      </c>
      <c r="Q18" s="164">
        <v>1.6559999999999999</v>
      </c>
      <c r="R18" s="164">
        <v>-17.600000000000001</v>
      </c>
      <c r="S18" s="164">
        <v>3.7816000000000001</v>
      </c>
      <c r="T18" s="164">
        <v>11.182</v>
      </c>
      <c r="U18" s="164">
        <v>3.7589999999999999</v>
      </c>
      <c r="V18" s="164">
        <v>3.6381999999999999</v>
      </c>
      <c r="W18" s="164">
        <v>6.4924999999999997</v>
      </c>
      <c r="X18" s="164">
        <v>0</v>
      </c>
      <c r="Y18" s="164">
        <v>5.9401000000000002</v>
      </c>
      <c r="Z18" s="164">
        <v>2.3956</v>
      </c>
      <c r="AA18" s="165"/>
      <c r="AB18" s="164">
        <v>-0.8054</v>
      </c>
      <c r="AC18" s="164">
        <v>-0.34100000000000003</v>
      </c>
      <c r="AD18" s="164">
        <v>-0.31900000000000001</v>
      </c>
      <c r="AE18" s="164">
        <v>1.3849</v>
      </c>
      <c r="AF18" s="164">
        <v>-13.319000000000001</v>
      </c>
      <c r="AG18" s="164">
        <v>-13.2</v>
      </c>
      <c r="AH18" s="164">
        <v>-0.23200000000000001</v>
      </c>
      <c r="AI18" s="164">
        <v>0.28000000000000003</v>
      </c>
      <c r="AJ18" s="164">
        <v>-15.3</v>
      </c>
      <c r="AK18" s="164">
        <v>-15.26</v>
      </c>
      <c r="AL18" s="164">
        <v>-10</v>
      </c>
      <c r="AM18" s="164">
        <v>-12.63</v>
      </c>
      <c r="AN18" s="164">
        <v>-12.659000000000001</v>
      </c>
      <c r="AO18" s="164">
        <v>6.6029</v>
      </c>
      <c r="AP18" s="164">
        <v>3.3222999999999998</v>
      </c>
      <c r="AQ18" s="164">
        <v>17.254000000000001</v>
      </c>
      <c r="AR18" s="164">
        <v>19.498999999999999</v>
      </c>
      <c r="AS18" s="164">
        <v>0</v>
      </c>
      <c r="AT18" s="164">
        <v>-12.726000000000001</v>
      </c>
      <c r="AU18" s="164">
        <v>-12.871</v>
      </c>
      <c r="AV18" s="164">
        <v>-0.7359</v>
      </c>
      <c r="AW18" s="164">
        <v>-0.35949999999999999</v>
      </c>
      <c r="AX18" s="164">
        <v>-13.260999999999999</v>
      </c>
      <c r="AY18" s="164">
        <v>-10.582000000000001</v>
      </c>
      <c r="AZ18" s="164">
        <v>5.1414</v>
      </c>
      <c r="BA18" s="164">
        <v>27.184000000000001</v>
      </c>
      <c r="BB18" s="164">
        <v>-23.425000000000001</v>
      </c>
      <c r="BC18" s="164">
        <v>-3.9944000000000002</v>
      </c>
      <c r="BD18" s="164">
        <v>-1.6999</v>
      </c>
      <c r="BE18" s="164">
        <v>-1.6999</v>
      </c>
      <c r="BF18" s="164">
        <v>-21.936</v>
      </c>
      <c r="BG18" s="164">
        <v>-22.027000000000001</v>
      </c>
      <c r="BH18" s="164">
        <v>-2.08</v>
      </c>
      <c r="BI18" s="164">
        <v>1.3141</v>
      </c>
      <c r="BJ18" s="164">
        <v>-6.0865</v>
      </c>
      <c r="BK18" s="164">
        <v>1.83E-2</v>
      </c>
      <c r="BL18" s="164">
        <v>0</v>
      </c>
      <c r="BM18" s="164">
        <v>0</v>
      </c>
      <c r="BN18" s="164">
        <v>-132.22</v>
      </c>
      <c r="BO18" s="164">
        <v>37.994999999999997</v>
      </c>
      <c r="BP18" s="164">
        <v>37.994999999999997</v>
      </c>
      <c r="BQ18" s="164">
        <v>-30.19</v>
      </c>
      <c r="BR18" s="164">
        <v>-200.28</v>
      </c>
      <c r="BS18" s="164">
        <v>-9.1669</v>
      </c>
      <c r="BT18" s="165"/>
      <c r="BU18" s="165"/>
      <c r="BV18" s="164">
        <v>13.502000000000001</v>
      </c>
      <c r="BW18" s="164">
        <v>9.89</v>
      </c>
      <c r="BX18" s="164">
        <v>5.7899000000000003</v>
      </c>
      <c r="BY18" s="164">
        <v>-11.5</v>
      </c>
      <c r="BZ18" s="164">
        <v>7</v>
      </c>
      <c r="CA18" s="164">
        <v>-4.6843000000000004</v>
      </c>
      <c r="CB18" s="164">
        <v>-4.2824</v>
      </c>
      <c r="CC18" s="164">
        <v>5.3231999999999999</v>
      </c>
      <c r="CD18" s="164">
        <v>3.2812000000000001</v>
      </c>
      <c r="CE18" s="164">
        <v>-4.5622999999999996</v>
      </c>
      <c r="CF18" s="164">
        <v>-10.513999999999999</v>
      </c>
      <c r="CG18" s="164">
        <v>-10.42</v>
      </c>
      <c r="CH18" s="164">
        <v>-6.2571000000000003</v>
      </c>
      <c r="CI18" s="164">
        <v>0</v>
      </c>
      <c r="CJ18" s="164">
        <v>2.88</v>
      </c>
      <c r="CK18" s="164">
        <v>6.4119999999999999</v>
      </c>
      <c r="CL18" s="164">
        <v>17</v>
      </c>
      <c r="CM18" s="164">
        <v>13.699</v>
      </c>
      <c r="CN18" s="164">
        <v>-1.59</v>
      </c>
      <c r="CO18" s="164">
        <v>29.439</v>
      </c>
      <c r="CP18" s="164">
        <v>29.53</v>
      </c>
      <c r="CQ18" s="164">
        <v>28.323</v>
      </c>
      <c r="CR18" s="164">
        <v>79.150999999999996</v>
      </c>
      <c r="CS18" s="164">
        <v>80.177000000000007</v>
      </c>
      <c r="CT18" s="164">
        <v>-14.564</v>
      </c>
      <c r="CU18" s="164">
        <v>-68.653000000000006</v>
      </c>
      <c r="CV18" s="164">
        <v>-17.116</v>
      </c>
      <c r="CW18" s="164">
        <v>2.3633000000000002</v>
      </c>
      <c r="CX18" s="164">
        <v>29.798999999999999</v>
      </c>
      <c r="CY18" s="164">
        <v>13.39</v>
      </c>
      <c r="CZ18" s="164">
        <v>5.3173000000000004</v>
      </c>
      <c r="DA18" s="164">
        <v>5.6670999999999996</v>
      </c>
      <c r="DB18" s="164">
        <v>-7.4199000000000002</v>
      </c>
      <c r="DC18" s="164">
        <v>25.512</v>
      </c>
      <c r="DD18" s="164">
        <v>0</v>
      </c>
      <c r="DE18" s="164">
        <v>0</v>
      </c>
      <c r="DF18" s="164">
        <v>18.244</v>
      </c>
      <c r="DG18" s="164">
        <v>1.5299999999999999E-2</v>
      </c>
      <c r="DH18" s="164">
        <v>-3.6825999999999999</v>
      </c>
      <c r="DI18" s="164">
        <v>21.798999999999999</v>
      </c>
      <c r="DJ18" s="164">
        <v>21.798999999999999</v>
      </c>
      <c r="DK18" s="164">
        <v>-6.6905999999999999</v>
      </c>
      <c r="DL18" s="164">
        <v>-1.496</v>
      </c>
      <c r="DM18" s="164">
        <v>52.680999999999997</v>
      </c>
      <c r="DN18" s="164">
        <v>3.9022000000000001</v>
      </c>
      <c r="DO18" s="164">
        <v>-0.84</v>
      </c>
      <c r="DP18" s="164">
        <v>-7.21</v>
      </c>
      <c r="DQ18" s="164">
        <v>7.3979999999999997</v>
      </c>
      <c r="DR18" s="164">
        <v>-19.898</v>
      </c>
      <c r="DS18" s="165"/>
      <c r="DT18" s="164">
        <v>-4.7698999999999998</v>
      </c>
      <c r="DU18" s="164">
        <v>15.69</v>
      </c>
      <c r="DV18" s="164">
        <v>14.95</v>
      </c>
      <c r="DW18" s="164">
        <v>-22.327000000000002</v>
      </c>
      <c r="DX18" s="164">
        <v>-11.036</v>
      </c>
      <c r="DY18" s="164">
        <v>-19.448</v>
      </c>
      <c r="DZ18" s="165"/>
      <c r="EA18" s="164">
        <v>0</v>
      </c>
      <c r="EB18" s="164">
        <v>-11.279</v>
      </c>
      <c r="EC18" s="164">
        <v>-13.794</v>
      </c>
      <c r="ED18" s="164">
        <v>-14.026</v>
      </c>
      <c r="EE18" s="164">
        <v>-16.449000000000002</v>
      </c>
      <c r="EF18" s="164">
        <v>-20.050999999999998</v>
      </c>
      <c r="EG18" s="164">
        <v>-11.57</v>
      </c>
      <c r="EH18" s="164">
        <v>-64.358999999999995</v>
      </c>
      <c r="EI18" s="164">
        <v>-29.387</v>
      </c>
      <c r="EJ18" s="164">
        <v>0</v>
      </c>
      <c r="EK18" s="164">
        <v>-9.2628000000000004</v>
      </c>
      <c r="EL18" s="164">
        <v>-9.6929999999999996</v>
      </c>
      <c r="EM18" s="164">
        <v>12.837999999999999</v>
      </c>
      <c r="EN18" s="164">
        <v>-13.974</v>
      </c>
      <c r="EO18" s="164">
        <v>0.10589999999999999</v>
      </c>
      <c r="EP18" s="164">
        <v>0.52800000000000002</v>
      </c>
      <c r="EQ18" s="164">
        <v>-16.771000000000001</v>
      </c>
      <c r="ER18" s="164">
        <v>-16.106999999999999</v>
      </c>
      <c r="ES18" s="164">
        <v>1.7842</v>
      </c>
      <c r="ET18" s="164">
        <v>0</v>
      </c>
      <c r="EU18" s="164">
        <v>-12.449</v>
      </c>
      <c r="EV18" s="164">
        <v>-0.1</v>
      </c>
      <c r="EW18" s="164">
        <v>3.8561999999999999</v>
      </c>
      <c r="EX18" s="164">
        <v>-21.353000000000002</v>
      </c>
      <c r="EY18" s="164">
        <v>-11.712</v>
      </c>
      <c r="EZ18" s="164">
        <v>-11.874000000000001</v>
      </c>
      <c r="FA18" s="164">
        <v>7.5827</v>
      </c>
      <c r="FB18" s="164">
        <v>3.7515999999999998</v>
      </c>
      <c r="FC18" s="164">
        <v>-14.442</v>
      </c>
      <c r="FD18" s="164">
        <v>6.0614999999999997</v>
      </c>
      <c r="FE18" s="164">
        <v>0</v>
      </c>
      <c r="FF18" s="164">
        <v>0</v>
      </c>
      <c r="FG18" s="164">
        <v>3.1173999999999999</v>
      </c>
      <c r="FH18" s="164">
        <v>2.7814999999999999</v>
      </c>
      <c r="FI18" s="164">
        <v>2.0365000000000002</v>
      </c>
      <c r="FJ18" s="164">
        <v>-3.6840000000000002</v>
      </c>
      <c r="FK18" s="164">
        <v>-4.5213000000000001</v>
      </c>
      <c r="FL18" s="164">
        <v>33.491</v>
      </c>
      <c r="FM18" s="164">
        <v>4.4020999999999999</v>
      </c>
      <c r="FN18" s="164">
        <v>4.54</v>
      </c>
      <c r="FO18" s="164">
        <v>34.715000000000003</v>
      </c>
      <c r="FP18" s="164">
        <v>41.256</v>
      </c>
      <c r="FQ18" s="164">
        <v>13.102</v>
      </c>
      <c r="FR18" s="164">
        <v>-7.3098999999999998</v>
      </c>
      <c r="FS18" s="164">
        <v>-2.7185999999999999</v>
      </c>
      <c r="FT18" s="164">
        <v>0.28860000000000002</v>
      </c>
      <c r="FU18" s="164">
        <v>2.39</v>
      </c>
      <c r="FV18" s="164">
        <v>0.3</v>
      </c>
      <c r="FW18" s="164">
        <v>-13.446</v>
      </c>
      <c r="FX18" s="164">
        <v>1.1413</v>
      </c>
      <c r="FY18" s="164">
        <v>7.5049000000000001</v>
      </c>
      <c r="FZ18" s="164">
        <v>2.8780000000000001</v>
      </c>
      <c r="GA18" s="164">
        <v>2.2153</v>
      </c>
      <c r="GB18" s="164">
        <v>23.149000000000001</v>
      </c>
      <c r="GC18" s="164">
        <v>-40.914999999999999</v>
      </c>
      <c r="GD18" s="164">
        <v>-31.065999999999999</v>
      </c>
      <c r="GE18" s="164">
        <v>-1.9198999999999999</v>
      </c>
      <c r="GF18" s="164">
        <v>19.722999999999999</v>
      </c>
      <c r="GG18" s="164">
        <v>-0.1</v>
      </c>
      <c r="GH18" s="164">
        <v>18.736000000000001</v>
      </c>
      <c r="GI18" s="164">
        <v>3.4533</v>
      </c>
      <c r="GJ18" s="164">
        <v>-3.6141999999999999</v>
      </c>
      <c r="GK18" s="164">
        <v>1.7617</v>
      </c>
      <c r="GL18" s="165"/>
      <c r="GM18" s="165"/>
      <c r="GN18" s="164">
        <v>-10.446999999999999</v>
      </c>
      <c r="GO18" s="164">
        <v>-7.41</v>
      </c>
      <c r="GP18" s="164">
        <v>6.4324000000000003</v>
      </c>
      <c r="GQ18" s="164">
        <v>-32.436</v>
      </c>
      <c r="GR18" s="164">
        <v>-14.388999999999999</v>
      </c>
      <c r="GS18" s="164">
        <v>-13.068</v>
      </c>
      <c r="GT18" s="164">
        <v>146.4</v>
      </c>
      <c r="GU18" s="164">
        <v>-3.9104999999999999</v>
      </c>
      <c r="GV18" s="164">
        <v>-11.246</v>
      </c>
      <c r="GW18" s="164">
        <v>11.715999999999999</v>
      </c>
      <c r="GX18" s="164">
        <v>3.5666000000000002</v>
      </c>
      <c r="GY18" s="164">
        <v>8.8717000000000006</v>
      </c>
      <c r="GZ18" s="164">
        <v>8.8377999999999997</v>
      </c>
      <c r="HA18" s="164">
        <v>3.4293999999999998</v>
      </c>
      <c r="HB18" s="164">
        <v>-13.97</v>
      </c>
      <c r="HC18" s="164">
        <v>-11.858000000000001</v>
      </c>
      <c r="HD18" s="164">
        <v>-2.0998999999999999</v>
      </c>
      <c r="HE18" s="164">
        <v>5.0042999999999997</v>
      </c>
      <c r="HF18" s="164">
        <v>70.481999999999999</v>
      </c>
      <c r="HG18" s="164">
        <v>19.161000000000001</v>
      </c>
      <c r="HH18" s="164">
        <v>22.792000000000002</v>
      </c>
      <c r="HI18" s="164">
        <v>26.337</v>
      </c>
      <c r="HJ18" s="164">
        <v>-23.856000000000002</v>
      </c>
      <c r="HK18" s="164">
        <v>-9.1084999999999994</v>
      </c>
      <c r="HL18" s="164">
        <v>-10.381</v>
      </c>
      <c r="HM18" s="164">
        <v>-18.937000000000001</v>
      </c>
      <c r="HN18" s="164">
        <v>-21.318999999999999</v>
      </c>
      <c r="HO18" s="164">
        <v>-10.587999999999999</v>
      </c>
      <c r="HP18" s="164">
        <v>-11.598000000000001</v>
      </c>
      <c r="HQ18" s="164">
        <v>-20.504000000000001</v>
      </c>
      <c r="HR18" s="164">
        <v>-19.587</v>
      </c>
      <c r="HS18" s="164">
        <v>-11.972</v>
      </c>
      <c r="HT18" s="164">
        <v>-12.308999999999999</v>
      </c>
      <c r="HU18" s="164">
        <v>4.5</v>
      </c>
      <c r="HV18" s="164">
        <v>4.4499000000000004</v>
      </c>
      <c r="HW18" s="164">
        <v>-24.298999999999999</v>
      </c>
      <c r="HX18" s="164">
        <v>-24</v>
      </c>
      <c r="HY18" s="164">
        <v>1.1087</v>
      </c>
      <c r="HZ18" s="164">
        <v>-9.3598999999999997</v>
      </c>
      <c r="IA18" s="164">
        <v>17.896000000000001</v>
      </c>
      <c r="IB18" s="164">
        <v>29.199000000000002</v>
      </c>
      <c r="IC18" s="164">
        <v>28.89</v>
      </c>
      <c r="ID18" s="164">
        <v>-19.100000000000001</v>
      </c>
      <c r="IE18" s="164">
        <v>-26.899000000000001</v>
      </c>
      <c r="IF18" s="164">
        <v>7.3</v>
      </c>
      <c r="IG18" s="164">
        <v>6.8</v>
      </c>
      <c r="IH18" s="164">
        <v>-18.206</v>
      </c>
      <c r="II18" s="164">
        <v>-18.082999999999998</v>
      </c>
      <c r="IJ18" s="165"/>
      <c r="IK18" s="164">
        <v>23.009</v>
      </c>
      <c r="IL18" s="164">
        <v>-262.55</v>
      </c>
      <c r="IM18" s="165"/>
      <c r="IN18" s="164">
        <v>85.915000000000006</v>
      </c>
      <c r="IO18" s="164">
        <v>71.855000000000004</v>
      </c>
      <c r="IP18" s="164">
        <v>90.762</v>
      </c>
      <c r="IQ18" s="164">
        <v>161.87</v>
      </c>
      <c r="IR18" s="164">
        <v>22.614999999999998</v>
      </c>
      <c r="IS18" s="165"/>
      <c r="IT18" s="164">
        <v>32.811999999999998</v>
      </c>
      <c r="IU18" s="165"/>
      <c r="IV18" s="164">
        <v>-51.058999999999997</v>
      </c>
      <c r="IW18" s="164">
        <v>204.3</v>
      </c>
      <c r="IX18" s="164">
        <v>-124.55</v>
      </c>
      <c r="IY18" s="164">
        <v>93.445999999999998</v>
      </c>
      <c r="IZ18" s="164">
        <v>-78.632000000000005</v>
      </c>
      <c r="JA18" s="164">
        <v>-0.2087</v>
      </c>
      <c r="JB18" s="164">
        <v>8.8796999999999997</v>
      </c>
      <c r="JC18" s="164">
        <v>-6.8</v>
      </c>
      <c r="JD18" s="164">
        <v>-2.23</v>
      </c>
      <c r="JE18" s="164">
        <v>-2.2400000000000002</v>
      </c>
      <c r="JF18" s="164">
        <v>2.72</v>
      </c>
      <c r="JG18" s="164">
        <v>2.16</v>
      </c>
      <c r="JH18" s="164">
        <v>-6.4046000000000003</v>
      </c>
      <c r="JI18" s="164">
        <v>-8.4061000000000003</v>
      </c>
      <c r="JJ18" s="164">
        <v>20.890999999999998</v>
      </c>
      <c r="JK18" s="164">
        <v>-8.2322000000000006</v>
      </c>
      <c r="JL18" s="164">
        <v>8.8000000000000007</v>
      </c>
      <c r="JM18" s="164">
        <v>3.6189</v>
      </c>
      <c r="JN18" s="164">
        <v>4.1429999999999998</v>
      </c>
      <c r="JO18" s="164">
        <v>0</v>
      </c>
      <c r="JP18" s="164">
        <v>0</v>
      </c>
      <c r="JQ18" s="164">
        <v>1.226</v>
      </c>
      <c r="JR18" s="164">
        <v>2.0613000000000001</v>
      </c>
      <c r="JS18" s="164">
        <v>1.4313</v>
      </c>
      <c r="JT18" s="165"/>
      <c r="JU18" s="164">
        <v>10.398999999999999</v>
      </c>
      <c r="JV18" s="164">
        <v>8.3707999999999991</v>
      </c>
      <c r="JW18" s="164">
        <v>-0.28999999999999998</v>
      </c>
      <c r="JX18" s="164">
        <v>0.37</v>
      </c>
      <c r="JY18" s="164">
        <v>-5.2213000000000003</v>
      </c>
      <c r="JZ18" s="164">
        <v>-15.481</v>
      </c>
      <c r="KA18" s="165"/>
      <c r="KB18" s="164">
        <v>-2.7650000000000001</v>
      </c>
      <c r="KC18" s="164">
        <v>10.826000000000001</v>
      </c>
      <c r="KD18" s="164">
        <v>-11.413</v>
      </c>
      <c r="KE18" s="164">
        <v>0</v>
      </c>
      <c r="KF18" s="164">
        <v>-11.6</v>
      </c>
      <c r="KG18" s="164">
        <v>-5.9</v>
      </c>
      <c r="KH18" s="164">
        <v>30.088999999999999</v>
      </c>
      <c r="KI18" s="164">
        <v>-149.55000000000001</v>
      </c>
    </row>
    <row r="19" spans="1:295" ht="18" customHeight="1" x14ac:dyDescent="0.25">
      <c r="A19" s="161" t="s">
        <v>73</v>
      </c>
      <c r="B19" s="161" t="s">
        <v>793</v>
      </c>
      <c r="C19" s="164">
        <v>0</v>
      </c>
      <c r="D19" s="164">
        <v>5.9809999999999999</v>
      </c>
      <c r="E19" s="164">
        <v>-12.552</v>
      </c>
      <c r="F19" s="164">
        <v>-2.2627999999999999</v>
      </c>
      <c r="G19" s="164">
        <v>8.3765000000000001</v>
      </c>
      <c r="H19" s="164">
        <v>8.5283999999999995</v>
      </c>
      <c r="I19" s="164">
        <v>15.611000000000001</v>
      </c>
      <c r="J19" s="165"/>
      <c r="K19" s="164">
        <v>11.007</v>
      </c>
      <c r="L19" s="164">
        <v>3.9058000000000002</v>
      </c>
      <c r="M19" s="164">
        <v>-3.4866000000000001</v>
      </c>
      <c r="N19" s="164">
        <v>-6.6599000000000004</v>
      </c>
      <c r="O19" s="164">
        <v>-22</v>
      </c>
      <c r="P19" s="164">
        <v>0</v>
      </c>
      <c r="Q19" s="164">
        <v>0.82799999999999996</v>
      </c>
      <c r="R19" s="164">
        <v>-17.600000000000001</v>
      </c>
      <c r="S19" s="164">
        <v>3.7185000000000001</v>
      </c>
      <c r="T19" s="164">
        <v>11.427</v>
      </c>
      <c r="U19" s="164">
        <v>3.8153999999999999</v>
      </c>
      <c r="V19" s="164">
        <v>3.5935000000000001</v>
      </c>
      <c r="W19" s="164">
        <v>6.3220999999999998</v>
      </c>
      <c r="X19" s="164">
        <v>0</v>
      </c>
      <c r="Y19" s="164">
        <v>5.8174000000000001</v>
      </c>
      <c r="Z19" s="164">
        <v>1.9712000000000001</v>
      </c>
      <c r="AA19" s="165"/>
      <c r="AB19" s="164">
        <v>-0.94320000000000004</v>
      </c>
      <c r="AC19" s="164">
        <v>-9.6000000000000002E-2</v>
      </c>
      <c r="AD19" s="164">
        <v>-9.0999999999999998E-2</v>
      </c>
      <c r="AE19" s="164">
        <v>1.861</v>
      </c>
      <c r="AF19" s="164">
        <v>-13.319000000000001</v>
      </c>
      <c r="AG19" s="164">
        <v>-13.2</v>
      </c>
      <c r="AH19" s="164">
        <v>0.16900000000000001</v>
      </c>
      <c r="AI19" s="164">
        <v>0.28499999999999998</v>
      </c>
      <c r="AJ19" s="164">
        <v>-15.6</v>
      </c>
      <c r="AK19" s="164">
        <v>-14.619</v>
      </c>
      <c r="AL19" s="164">
        <v>-10</v>
      </c>
      <c r="AM19" s="164">
        <v>-12.029</v>
      </c>
      <c r="AN19" s="164">
        <v>-11.898999999999999</v>
      </c>
      <c r="AO19" s="164">
        <v>6.3773999999999997</v>
      </c>
      <c r="AP19" s="164">
        <v>3.3740999999999999</v>
      </c>
      <c r="AQ19" s="164">
        <v>16.003</v>
      </c>
      <c r="AR19" s="164">
        <v>18.044</v>
      </c>
      <c r="AS19" s="164">
        <v>0</v>
      </c>
      <c r="AT19" s="164">
        <v>-11.788</v>
      </c>
      <c r="AU19" s="164">
        <v>-11.669</v>
      </c>
      <c r="AV19" s="164">
        <v>0.60529999999999995</v>
      </c>
      <c r="AW19" s="164">
        <v>0.90200000000000002</v>
      </c>
      <c r="AX19" s="164">
        <v>-14.065</v>
      </c>
      <c r="AY19" s="164">
        <v>-11.385999999999999</v>
      </c>
      <c r="AZ19" s="164">
        <v>5.5358999999999998</v>
      </c>
      <c r="BA19" s="164">
        <v>27.893999999999998</v>
      </c>
      <c r="BB19" s="164">
        <v>-22.536000000000001</v>
      </c>
      <c r="BC19" s="164">
        <v>-6.3151999999999999</v>
      </c>
      <c r="BD19" s="164">
        <v>-0.7</v>
      </c>
      <c r="BE19" s="164">
        <v>-0.7</v>
      </c>
      <c r="BF19" s="164">
        <v>-22.09</v>
      </c>
      <c r="BG19" s="164">
        <v>-22.96</v>
      </c>
      <c r="BH19" s="164">
        <v>-1.9375</v>
      </c>
      <c r="BI19" s="164">
        <v>1.3141</v>
      </c>
      <c r="BJ19" s="164">
        <v>-3.0691000000000002</v>
      </c>
      <c r="BK19" s="164">
        <v>2.8999999999999998E-3</v>
      </c>
      <c r="BL19" s="164">
        <v>0</v>
      </c>
      <c r="BM19" s="164">
        <v>0</v>
      </c>
      <c r="BN19" s="164">
        <v>-129.52000000000001</v>
      </c>
      <c r="BO19" s="164">
        <v>38.911000000000001</v>
      </c>
      <c r="BP19" s="164">
        <v>39.216000000000001</v>
      </c>
      <c r="BQ19" s="164">
        <v>-34.944000000000003</v>
      </c>
      <c r="BR19" s="164">
        <v>-196.59</v>
      </c>
      <c r="BS19" s="164">
        <v>-9.1669</v>
      </c>
      <c r="BT19" s="165"/>
      <c r="BU19" s="165"/>
      <c r="BV19" s="164">
        <v>12.614000000000001</v>
      </c>
      <c r="BW19" s="164">
        <v>10.029</v>
      </c>
      <c r="BX19" s="164">
        <v>6.4699</v>
      </c>
      <c r="BY19" s="164">
        <v>-11.579000000000001</v>
      </c>
      <c r="BZ19" s="164">
        <v>6.0799000000000003</v>
      </c>
      <c r="CA19" s="164">
        <v>-4.6843000000000004</v>
      </c>
      <c r="CB19" s="164">
        <v>-4.6843000000000004</v>
      </c>
      <c r="CC19" s="164">
        <v>5.7580999999999998</v>
      </c>
      <c r="CD19" s="164">
        <v>3.5781000000000001</v>
      </c>
      <c r="CE19" s="164">
        <v>-4.5632999999999999</v>
      </c>
      <c r="CF19" s="164">
        <v>-9.3641000000000005</v>
      </c>
      <c r="CG19" s="164">
        <v>-8.8619000000000003</v>
      </c>
      <c r="CH19" s="164">
        <v>-2.8906999999999998</v>
      </c>
      <c r="CI19" s="164">
        <v>0</v>
      </c>
      <c r="CJ19" s="164">
        <v>2.88</v>
      </c>
      <c r="CK19" s="164">
        <v>6.4119999999999999</v>
      </c>
      <c r="CL19" s="164">
        <v>16.298999999999999</v>
      </c>
      <c r="CM19" s="164">
        <v>13.199</v>
      </c>
      <c r="CN19" s="164">
        <v>-1.49</v>
      </c>
      <c r="CO19" s="164">
        <v>29.686</v>
      </c>
      <c r="CP19" s="164">
        <v>29.640999999999998</v>
      </c>
      <c r="CQ19" s="164">
        <v>28.123000000000001</v>
      </c>
      <c r="CR19" s="164">
        <v>75.599000000000004</v>
      </c>
      <c r="CS19" s="164">
        <v>75.224000000000004</v>
      </c>
      <c r="CT19" s="164">
        <v>-18.379000000000001</v>
      </c>
      <c r="CU19" s="164">
        <v>-70.072000000000003</v>
      </c>
      <c r="CV19" s="164">
        <v>-8.6674000000000007</v>
      </c>
      <c r="CW19" s="164">
        <v>2.2707000000000002</v>
      </c>
      <c r="CX19" s="164">
        <v>30.219000000000001</v>
      </c>
      <c r="CY19" s="164">
        <v>13.398999999999999</v>
      </c>
      <c r="CZ19" s="164">
        <v>5.7861000000000002</v>
      </c>
      <c r="DA19" s="164">
        <v>6.0576999999999996</v>
      </c>
      <c r="DB19" s="164">
        <v>-7.7899000000000003</v>
      </c>
      <c r="DC19" s="164">
        <v>25.512</v>
      </c>
      <c r="DD19" s="164">
        <v>0</v>
      </c>
      <c r="DE19" s="164">
        <v>0</v>
      </c>
      <c r="DF19" s="164">
        <v>15.632999999999999</v>
      </c>
      <c r="DG19" s="164">
        <v>1.5100000000000001E-2</v>
      </c>
      <c r="DH19" s="164">
        <v>-3.8813</v>
      </c>
      <c r="DI19" s="164">
        <v>21.798999999999999</v>
      </c>
      <c r="DJ19" s="164">
        <v>21.798999999999999</v>
      </c>
      <c r="DK19" s="164">
        <v>-6.6246999999999998</v>
      </c>
      <c r="DL19" s="164">
        <v>-1.1220000000000001</v>
      </c>
      <c r="DM19" s="164">
        <v>53.311999999999998</v>
      </c>
      <c r="DN19" s="164">
        <v>4.2732999999999999</v>
      </c>
      <c r="DO19" s="164">
        <v>-0.77</v>
      </c>
      <c r="DP19" s="164">
        <v>-7.2</v>
      </c>
      <c r="DQ19" s="164">
        <v>7.5465</v>
      </c>
      <c r="DR19" s="164">
        <v>-17.466999999999999</v>
      </c>
      <c r="DS19" s="165"/>
      <c r="DT19" s="164">
        <v>-4.4099000000000004</v>
      </c>
      <c r="DU19" s="164">
        <v>15.21</v>
      </c>
      <c r="DV19" s="164">
        <v>14.69</v>
      </c>
      <c r="DW19" s="164">
        <v>-20.436</v>
      </c>
      <c r="DX19" s="164">
        <v>-10.336</v>
      </c>
      <c r="DY19" s="164">
        <v>-19.029</v>
      </c>
      <c r="DZ19" s="165"/>
      <c r="EA19" s="164">
        <v>0</v>
      </c>
      <c r="EB19" s="164">
        <v>-11.061</v>
      </c>
      <c r="EC19" s="164">
        <v>-12.983000000000001</v>
      </c>
      <c r="ED19" s="164">
        <v>-14.087999999999999</v>
      </c>
      <c r="EE19" s="164">
        <v>-13.013999999999999</v>
      </c>
      <c r="EF19" s="164">
        <v>-16.03</v>
      </c>
      <c r="EG19" s="164">
        <v>-11.766999999999999</v>
      </c>
      <c r="EH19" s="164">
        <v>-59.881999999999998</v>
      </c>
      <c r="EI19" s="164">
        <v>-27.222000000000001</v>
      </c>
      <c r="EJ19" s="164">
        <v>0</v>
      </c>
      <c r="EK19" s="164">
        <v>-9.0195000000000007</v>
      </c>
      <c r="EL19" s="164">
        <v>-9.4656000000000002</v>
      </c>
      <c r="EM19" s="164">
        <v>16.308</v>
      </c>
      <c r="EN19" s="164">
        <v>-18.739000000000001</v>
      </c>
      <c r="EO19" s="164">
        <v>0.10589999999999999</v>
      </c>
      <c r="EP19" s="164">
        <v>13.327999999999999</v>
      </c>
      <c r="EQ19" s="164">
        <v>-14.346</v>
      </c>
      <c r="ER19" s="164">
        <v>-13.436</v>
      </c>
      <c r="ES19" s="164">
        <v>1.2645999999999999</v>
      </c>
      <c r="ET19" s="164">
        <v>0</v>
      </c>
      <c r="EU19" s="164">
        <v>-8.3800000000000008</v>
      </c>
      <c r="EV19" s="164">
        <v>2.5</v>
      </c>
      <c r="EW19" s="164">
        <v>3.9093</v>
      </c>
      <c r="EX19" s="164">
        <v>-28.238</v>
      </c>
      <c r="EY19" s="164">
        <v>-11.206</v>
      </c>
      <c r="EZ19" s="164">
        <v>-11.429</v>
      </c>
      <c r="FA19" s="164">
        <v>7.1656000000000004</v>
      </c>
      <c r="FB19" s="164">
        <v>4.9823000000000004</v>
      </c>
      <c r="FC19" s="164">
        <v>-17.991</v>
      </c>
      <c r="FD19" s="164">
        <v>5.9272</v>
      </c>
      <c r="FE19" s="164">
        <v>0</v>
      </c>
      <c r="FF19" s="164">
        <v>0</v>
      </c>
      <c r="FG19" s="164">
        <v>0</v>
      </c>
      <c r="FH19" s="164">
        <v>3.3971</v>
      </c>
      <c r="FI19" s="164">
        <v>3.0347</v>
      </c>
      <c r="FJ19" s="164">
        <v>-3.6840000000000002</v>
      </c>
      <c r="FK19" s="164">
        <v>-4.1863999999999999</v>
      </c>
      <c r="FL19" s="164">
        <v>34.161000000000001</v>
      </c>
      <c r="FM19" s="164">
        <v>4.4326999999999996</v>
      </c>
      <c r="FN19" s="164">
        <v>4.8807999999999998</v>
      </c>
      <c r="FO19" s="164">
        <v>37.046999999999997</v>
      </c>
      <c r="FP19" s="164">
        <v>42.969000000000001</v>
      </c>
      <c r="FQ19" s="164">
        <v>13.302</v>
      </c>
      <c r="FR19" s="164">
        <v>-6.4199000000000002</v>
      </c>
      <c r="FS19" s="164">
        <v>-3.8117999999999999</v>
      </c>
      <c r="FT19" s="164">
        <v>0.32340000000000002</v>
      </c>
      <c r="FU19" s="164">
        <v>2.9</v>
      </c>
      <c r="FV19" s="164">
        <v>-0.5</v>
      </c>
      <c r="FW19" s="164">
        <v>-13.303000000000001</v>
      </c>
      <c r="FX19" s="164">
        <v>1.1942999999999999</v>
      </c>
      <c r="FY19" s="164">
        <v>7.3738999999999999</v>
      </c>
      <c r="FZ19" s="164">
        <v>3.0169000000000001</v>
      </c>
      <c r="GA19" s="164">
        <v>2.2545000000000002</v>
      </c>
      <c r="GB19" s="164">
        <v>23.19</v>
      </c>
      <c r="GC19" s="164">
        <v>-40.021999999999998</v>
      </c>
      <c r="GD19" s="164">
        <v>-30.375</v>
      </c>
      <c r="GE19" s="164">
        <v>-1.9899</v>
      </c>
      <c r="GF19" s="164">
        <v>19.966999999999999</v>
      </c>
      <c r="GG19" s="164">
        <v>-0.1</v>
      </c>
      <c r="GH19" s="164">
        <v>18.872</v>
      </c>
      <c r="GI19" s="164">
        <v>3.4860000000000002</v>
      </c>
      <c r="GJ19" s="164">
        <v>-3.6825000000000001</v>
      </c>
      <c r="GK19" s="164">
        <v>1.7278</v>
      </c>
      <c r="GL19" s="165"/>
      <c r="GM19" s="165"/>
      <c r="GN19" s="164">
        <v>-10.89</v>
      </c>
      <c r="GO19" s="164">
        <v>-6.117</v>
      </c>
      <c r="GP19" s="164">
        <v>5.9928999999999997</v>
      </c>
      <c r="GQ19" s="164">
        <v>-32.856000000000002</v>
      </c>
      <c r="GR19" s="164">
        <v>-16.32</v>
      </c>
      <c r="GS19" s="164">
        <v>-11.779</v>
      </c>
      <c r="GT19" s="164">
        <v>146.05000000000001</v>
      </c>
      <c r="GU19" s="164">
        <v>-3.7090999999999998</v>
      </c>
      <c r="GV19" s="164">
        <v>-11.162000000000001</v>
      </c>
      <c r="GW19" s="164">
        <v>11.788</v>
      </c>
      <c r="GX19" s="164">
        <v>2.6232000000000002</v>
      </c>
      <c r="GY19" s="164">
        <v>8.7104999999999997</v>
      </c>
      <c r="GZ19" s="164">
        <v>8.6716999999999995</v>
      </c>
      <c r="HA19" s="164">
        <v>2.1537000000000002</v>
      </c>
      <c r="HB19" s="164">
        <v>-15.324999999999999</v>
      </c>
      <c r="HC19" s="164">
        <v>-13.156000000000001</v>
      </c>
      <c r="HD19" s="164">
        <v>-1.6798999999999999</v>
      </c>
      <c r="HE19" s="164">
        <v>0</v>
      </c>
      <c r="HF19" s="164">
        <v>68.840999999999994</v>
      </c>
      <c r="HG19" s="164">
        <v>23.013000000000002</v>
      </c>
      <c r="HH19" s="164">
        <v>27.427</v>
      </c>
      <c r="HI19" s="164">
        <v>30.09</v>
      </c>
      <c r="HJ19" s="164">
        <v>-19.571000000000002</v>
      </c>
      <c r="HK19" s="164">
        <v>-9.6053999999999995</v>
      </c>
      <c r="HL19" s="164">
        <v>-10.148</v>
      </c>
      <c r="HM19" s="164">
        <v>-24.783000000000001</v>
      </c>
      <c r="HN19" s="164">
        <v>-25.332000000000001</v>
      </c>
      <c r="HO19" s="164">
        <v>-10.587999999999999</v>
      </c>
      <c r="HP19" s="164">
        <v>-11.598000000000001</v>
      </c>
      <c r="HQ19" s="164">
        <v>-19.34</v>
      </c>
      <c r="HR19" s="164">
        <v>-18.795999999999999</v>
      </c>
      <c r="HS19" s="164">
        <v>-11.746</v>
      </c>
      <c r="HT19" s="164">
        <v>-11.956</v>
      </c>
      <c r="HU19" s="164">
        <v>6.3699000000000003</v>
      </c>
      <c r="HV19" s="164">
        <v>6.55</v>
      </c>
      <c r="HW19" s="164">
        <v>-24.1</v>
      </c>
      <c r="HX19" s="164">
        <v>-24.5</v>
      </c>
      <c r="HY19" s="164">
        <v>1.0373000000000001</v>
      </c>
      <c r="HZ19" s="164">
        <v>-9.6</v>
      </c>
      <c r="IA19" s="164">
        <v>22.303000000000001</v>
      </c>
      <c r="IB19" s="164">
        <v>28.675000000000001</v>
      </c>
      <c r="IC19" s="164">
        <v>28.536000000000001</v>
      </c>
      <c r="ID19" s="164">
        <v>-19.100000000000001</v>
      </c>
      <c r="IE19" s="164">
        <v>-26.5</v>
      </c>
      <c r="IF19" s="164">
        <v>7.3</v>
      </c>
      <c r="IG19" s="164">
        <v>6.6999000000000004</v>
      </c>
      <c r="IH19" s="164">
        <v>-18.02</v>
      </c>
      <c r="II19" s="164">
        <v>-18.009</v>
      </c>
      <c r="IJ19" s="165"/>
      <c r="IK19" s="164">
        <v>25.506</v>
      </c>
      <c r="IL19" s="164">
        <v>-267.93</v>
      </c>
      <c r="IM19" s="165"/>
      <c r="IN19" s="164">
        <v>97.891000000000005</v>
      </c>
      <c r="IO19" s="164">
        <v>76.283000000000001</v>
      </c>
      <c r="IP19" s="164">
        <v>84.244</v>
      </c>
      <c r="IQ19" s="164">
        <v>161.02000000000001</v>
      </c>
      <c r="IR19" s="164">
        <v>21.227</v>
      </c>
      <c r="IS19" s="165"/>
      <c r="IT19" s="164">
        <v>32.500999999999998</v>
      </c>
      <c r="IU19" s="165"/>
      <c r="IV19" s="164">
        <v>-53.064</v>
      </c>
      <c r="IW19" s="164">
        <v>208.69</v>
      </c>
      <c r="IX19" s="164">
        <v>-123.4</v>
      </c>
      <c r="IY19" s="164">
        <v>98.254000000000005</v>
      </c>
      <c r="IZ19" s="164">
        <v>-83.772000000000006</v>
      </c>
      <c r="JA19" s="164">
        <v>-0.30399999999999999</v>
      </c>
      <c r="JB19" s="164">
        <v>8.8796999999999997</v>
      </c>
      <c r="JC19" s="164">
        <v>-7.44</v>
      </c>
      <c r="JD19" s="164">
        <v>-2.2040000000000002</v>
      </c>
      <c r="JE19" s="164">
        <v>-2.2330000000000001</v>
      </c>
      <c r="JF19" s="164">
        <v>2.88</v>
      </c>
      <c r="JG19" s="164">
        <v>1.9198999999999999</v>
      </c>
      <c r="JH19" s="164">
        <v>-6.3472999999999997</v>
      </c>
      <c r="JI19" s="164">
        <v>-8.2017000000000007</v>
      </c>
      <c r="JJ19" s="164">
        <v>18.898</v>
      </c>
      <c r="JK19" s="164">
        <v>-7.2068000000000003</v>
      </c>
      <c r="JL19" s="164">
        <v>9.6998999999999995</v>
      </c>
      <c r="JM19" s="164">
        <v>3.5819999999999999</v>
      </c>
      <c r="JN19" s="164">
        <v>3.2330000000000001</v>
      </c>
      <c r="JO19" s="164">
        <v>0</v>
      </c>
      <c r="JP19" s="164">
        <v>0</v>
      </c>
      <c r="JQ19" s="164">
        <v>-1.3993</v>
      </c>
      <c r="JR19" s="164">
        <v>-1.8855</v>
      </c>
      <c r="JS19" s="164">
        <v>-1.9561999999999999</v>
      </c>
      <c r="JT19" s="165"/>
      <c r="JU19" s="164">
        <v>10.199</v>
      </c>
      <c r="JV19" s="164">
        <v>8.2166999999999994</v>
      </c>
      <c r="JW19" s="164">
        <v>-0.19</v>
      </c>
      <c r="JX19" s="164">
        <v>0.37</v>
      </c>
      <c r="JY19" s="164">
        <v>-2.7343000000000002</v>
      </c>
      <c r="JZ19" s="164">
        <v>-16.309000000000001</v>
      </c>
      <c r="KA19" s="165"/>
      <c r="KB19" s="164">
        <v>-1.0575000000000001</v>
      </c>
      <c r="KC19" s="164">
        <v>10.904999999999999</v>
      </c>
      <c r="KD19" s="164">
        <v>-11.765000000000001</v>
      </c>
      <c r="KE19" s="164">
        <v>0</v>
      </c>
      <c r="KF19" s="164">
        <v>-11.3</v>
      </c>
      <c r="KG19" s="164">
        <v>-5.9</v>
      </c>
      <c r="KH19" s="164">
        <v>29.550999999999998</v>
      </c>
      <c r="KI19" s="164">
        <v>-149.9</v>
      </c>
    </row>
    <row r="20" spans="1:295" ht="18" customHeight="1" x14ac:dyDescent="0.25">
      <c r="A20" s="161" t="s">
        <v>73</v>
      </c>
      <c r="B20" s="161" t="s">
        <v>794</v>
      </c>
      <c r="C20" s="164">
        <v>0</v>
      </c>
      <c r="D20" s="164">
        <v>6.3448000000000002</v>
      </c>
      <c r="E20" s="164">
        <v>-13.125999999999999</v>
      </c>
      <c r="F20" s="164">
        <v>-5.9847999999999999</v>
      </c>
      <c r="G20" s="164">
        <v>8.1716999999999995</v>
      </c>
      <c r="H20" s="164">
        <v>7.3719000000000001</v>
      </c>
      <c r="I20" s="164">
        <v>15.295</v>
      </c>
      <c r="J20" s="165"/>
      <c r="K20" s="164">
        <v>10.93</v>
      </c>
      <c r="L20" s="164">
        <v>3.9007999999999998</v>
      </c>
      <c r="M20" s="164">
        <v>-3.4942000000000002</v>
      </c>
      <c r="N20" s="164">
        <v>-6.6599000000000004</v>
      </c>
      <c r="O20" s="164">
        <v>-22</v>
      </c>
      <c r="P20" s="164">
        <v>-2.2000000000000002</v>
      </c>
      <c r="Q20" s="164">
        <v>0.82799999999999996</v>
      </c>
      <c r="R20" s="164">
        <v>-15.398999999999999</v>
      </c>
      <c r="S20" s="164">
        <v>4.1771000000000003</v>
      </c>
      <c r="T20" s="164">
        <v>11.414999999999999</v>
      </c>
      <c r="U20" s="164">
        <v>3.9060999999999999</v>
      </c>
      <c r="V20" s="164">
        <v>3.7151000000000001</v>
      </c>
      <c r="W20" s="164">
        <v>7.0532000000000004</v>
      </c>
      <c r="X20" s="164">
        <v>0</v>
      </c>
      <c r="Y20" s="164">
        <v>6.0572999999999997</v>
      </c>
      <c r="Z20" s="164">
        <v>1.8980999999999999</v>
      </c>
      <c r="AA20" s="165"/>
      <c r="AB20" s="164">
        <v>-1.0362</v>
      </c>
      <c r="AC20" s="164">
        <v>-0.26100000000000001</v>
      </c>
      <c r="AD20" s="164">
        <v>-0.191</v>
      </c>
      <c r="AE20" s="164">
        <v>2.0009000000000001</v>
      </c>
      <c r="AF20" s="164">
        <v>-13.319000000000001</v>
      </c>
      <c r="AG20" s="164">
        <v>-13.2</v>
      </c>
      <c r="AH20" s="164">
        <v>0.14699999999999999</v>
      </c>
      <c r="AI20" s="164">
        <v>0.3</v>
      </c>
      <c r="AJ20" s="164">
        <v>-14.89</v>
      </c>
      <c r="AK20" s="164">
        <v>-14.279</v>
      </c>
      <c r="AL20" s="164">
        <v>-10</v>
      </c>
      <c r="AM20" s="164">
        <v>-13.06</v>
      </c>
      <c r="AN20" s="164">
        <v>-12.949</v>
      </c>
      <c r="AO20" s="164">
        <v>5.9935999999999998</v>
      </c>
      <c r="AP20" s="164">
        <v>3.4018000000000002</v>
      </c>
      <c r="AQ20" s="164">
        <v>15.628</v>
      </c>
      <c r="AR20" s="164">
        <v>17.687999999999999</v>
      </c>
      <c r="AS20" s="164">
        <v>0</v>
      </c>
      <c r="AT20" s="164">
        <v>-12.324</v>
      </c>
      <c r="AU20" s="164">
        <v>-10.829000000000001</v>
      </c>
      <c r="AV20" s="164">
        <v>13.702999999999999</v>
      </c>
      <c r="AW20" s="164">
        <v>16.309000000000001</v>
      </c>
      <c r="AX20" s="164">
        <v>-15.941000000000001</v>
      </c>
      <c r="AY20" s="164">
        <v>-14.601000000000001</v>
      </c>
      <c r="AZ20" s="164">
        <v>6.7195999999999998</v>
      </c>
      <c r="BA20" s="164">
        <v>33.357999999999997</v>
      </c>
      <c r="BB20" s="164">
        <v>-30.472000000000001</v>
      </c>
      <c r="BC20" s="164">
        <v>-7.7995000000000001</v>
      </c>
      <c r="BD20" s="164">
        <v>0</v>
      </c>
      <c r="BE20" s="164">
        <v>0</v>
      </c>
      <c r="BF20" s="164">
        <v>-20.811</v>
      </c>
      <c r="BG20" s="164">
        <v>-21.355</v>
      </c>
      <c r="BH20" s="164">
        <v>-2.1294</v>
      </c>
      <c r="BI20" s="164">
        <v>1.3141</v>
      </c>
      <c r="BJ20" s="164">
        <v>-1.8335999999999999</v>
      </c>
      <c r="BK20" s="164">
        <v>-5.3400000000000003E-2</v>
      </c>
      <c r="BL20" s="164">
        <v>0</v>
      </c>
      <c r="BM20" s="164">
        <v>0</v>
      </c>
      <c r="BN20" s="164">
        <v>-121.21</v>
      </c>
      <c r="BO20" s="164">
        <v>36.713000000000001</v>
      </c>
      <c r="BP20" s="164">
        <v>36.866</v>
      </c>
      <c r="BQ20" s="164">
        <v>-35.875</v>
      </c>
      <c r="BR20" s="164">
        <v>-193.54</v>
      </c>
      <c r="BS20" s="164">
        <v>-9.1669</v>
      </c>
      <c r="BT20" s="165"/>
      <c r="BU20" s="165"/>
      <c r="BV20" s="164">
        <v>10.488</v>
      </c>
      <c r="BW20" s="164">
        <v>9.4899000000000004</v>
      </c>
      <c r="BX20" s="164">
        <v>5.63</v>
      </c>
      <c r="BY20" s="164">
        <v>-12.3</v>
      </c>
      <c r="BZ20" s="164">
        <v>5.0799000000000003</v>
      </c>
      <c r="CA20" s="164">
        <v>-4.8182</v>
      </c>
      <c r="CB20" s="164">
        <v>-3.7465999999999999</v>
      </c>
      <c r="CC20" s="164">
        <v>5.3228999999999997</v>
      </c>
      <c r="CD20" s="164">
        <v>3.5013000000000001</v>
      </c>
      <c r="CE20" s="164">
        <v>-4.5843999999999996</v>
      </c>
      <c r="CF20" s="164">
        <v>-6.8974000000000002</v>
      </c>
      <c r="CG20" s="164">
        <v>-7.2899000000000003</v>
      </c>
      <c r="CH20" s="164">
        <v>-2.8622999999999998</v>
      </c>
      <c r="CI20" s="164">
        <v>0</v>
      </c>
      <c r="CJ20" s="164">
        <v>2.88</v>
      </c>
      <c r="CK20" s="164">
        <v>6.4119999999999999</v>
      </c>
      <c r="CL20" s="164">
        <v>16.298999999999999</v>
      </c>
      <c r="CM20" s="164">
        <v>13.199</v>
      </c>
      <c r="CN20" s="164">
        <v>-1.35</v>
      </c>
      <c r="CO20" s="164">
        <v>29.356000000000002</v>
      </c>
      <c r="CP20" s="164">
        <v>29.385999999999999</v>
      </c>
      <c r="CQ20" s="164">
        <v>27.986000000000001</v>
      </c>
      <c r="CR20" s="164">
        <v>76.631</v>
      </c>
      <c r="CS20" s="164">
        <v>75.575000000000003</v>
      </c>
      <c r="CT20" s="164">
        <v>-11.191000000000001</v>
      </c>
      <c r="CU20" s="164">
        <v>-68.212999999999994</v>
      </c>
      <c r="CV20" s="164">
        <v>-10.210000000000001</v>
      </c>
      <c r="CW20" s="164">
        <v>2.2328000000000001</v>
      </c>
      <c r="CX20" s="164">
        <v>30.67</v>
      </c>
      <c r="CY20" s="164">
        <v>13.289</v>
      </c>
      <c r="CZ20" s="164">
        <v>6.0986000000000002</v>
      </c>
      <c r="DA20" s="164">
        <v>6.3506999999999998</v>
      </c>
      <c r="DB20" s="164">
        <v>-7.8098999999999998</v>
      </c>
      <c r="DC20" s="164">
        <v>25.512</v>
      </c>
      <c r="DD20" s="164">
        <v>0</v>
      </c>
      <c r="DE20" s="164">
        <v>0</v>
      </c>
      <c r="DF20" s="164">
        <v>16.125</v>
      </c>
      <c r="DG20" s="164">
        <v>1.5100000000000001E-2</v>
      </c>
      <c r="DH20" s="164">
        <v>-3.9034</v>
      </c>
      <c r="DI20" s="164">
        <v>21.798999999999999</v>
      </c>
      <c r="DJ20" s="164">
        <v>21.798999999999999</v>
      </c>
      <c r="DK20" s="164">
        <v>-6.9017999999999997</v>
      </c>
      <c r="DL20" s="164">
        <v>-0.93500000000000005</v>
      </c>
      <c r="DM20" s="164">
        <v>53.784999999999997</v>
      </c>
      <c r="DN20" s="164">
        <v>4.2732999999999999</v>
      </c>
      <c r="DO20" s="164">
        <v>-0.65</v>
      </c>
      <c r="DP20" s="164">
        <v>-7.6</v>
      </c>
      <c r="DQ20" s="164">
        <v>5.7374999999999998</v>
      </c>
      <c r="DR20" s="164">
        <v>-19.571999999999999</v>
      </c>
      <c r="DS20" s="165"/>
      <c r="DT20" s="164">
        <v>-4.3</v>
      </c>
      <c r="DU20" s="164">
        <v>15.35</v>
      </c>
      <c r="DV20" s="164">
        <v>14.18</v>
      </c>
      <c r="DW20" s="164">
        <v>-21.745000000000001</v>
      </c>
      <c r="DX20" s="164">
        <v>-10.898999999999999</v>
      </c>
      <c r="DY20" s="164">
        <v>-19.122</v>
      </c>
      <c r="DZ20" s="165"/>
      <c r="EA20" s="164">
        <v>0</v>
      </c>
      <c r="EB20" s="164">
        <v>-11.438000000000001</v>
      </c>
      <c r="EC20" s="164">
        <v>-14.035</v>
      </c>
      <c r="ED20" s="164">
        <v>-12.65</v>
      </c>
      <c r="EE20" s="164">
        <v>-7.7180999999999997</v>
      </c>
      <c r="EF20" s="164">
        <v>-13.531000000000001</v>
      </c>
      <c r="EG20" s="164">
        <v>-10.965</v>
      </c>
      <c r="EH20" s="164">
        <v>-58.984999999999999</v>
      </c>
      <c r="EI20" s="164">
        <v>-29.013999999999999</v>
      </c>
      <c r="EJ20" s="164">
        <v>0</v>
      </c>
      <c r="EK20" s="164">
        <v>-9.4087999999999994</v>
      </c>
      <c r="EL20" s="164">
        <v>-9.4853000000000005</v>
      </c>
      <c r="EM20" s="164">
        <v>10.265000000000001</v>
      </c>
      <c r="EN20" s="164">
        <v>-21.545999999999999</v>
      </c>
      <c r="EO20" s="164">
        <v>0.10589999999999999</v>
      </c>
      <c r="EP20" s="164">
        <v>35.856000000000002</v>
      </c>
      <c r="EQ20" s="164">
        <v>-16.026</v>
      </c>
      <c r="ER20" s="164">
        <v>-14.294</v>
      </c>
      <c r="ES20" s="164">
        <v>-1.3343</v>
      </c>
      <c r="ET20" s="164">
        <v>-7.8898999999999999</v>
      </c>
      <c r="EU20" s="164">
        <v>-16.850000000000001</v>
      </c>
      <c r="EV20" s="164">
        <v>2.7999000000000001</v>
      </c>
      <c r="EW20" s="164">
        <v>3.6846999999999999</v>
      </c>
      <c r="EX20" s="164">
        <v>-39.600999999999999</v>
      </c>
      <c r="EY20" s="164">
        <v>-10.840999999999999</v>
      </c>
      <c r="EZ20" s="164">
        <v>-10.88</v>
      </c>
      <c r="FA20" s="164">
        <v>7.4644000000000004</v>
      </c>
      <c r="FB20" s="164">
        <v>0.2266</v>
      </c>
      <c r="FC20" s="164">
        <v>-20.562000000000001</v>
      </c>
      <c r="FD20" s="164">
        <v>6.0675999999999997</v>
      </c>
      <c r="FE20" s="164">
        <v>0</v>
      </c>
      <c r="FF20" s="164">
        <v>0</v>
      </c>
      <c r="FG20" s="164">
        <v>2.7078000000000002</v>
      </c>
      <c r="FH20" s="164">
        <v>2.9655</v>
      </c>
      <c r="FI20" s="164">
        <v>2.7366000000000001</v>
      </c>
      <c r="FJ20" s="164">
        <v>-4.1863999999999999</v>
      </c>
      <c r="FK20" s="164">
        <v>-4.0189000000000004</v>
      </c>
      <c r="FL20" s="164">
        <v>37.844999999999999</v>
      </c>
      <c r="FM20" s="164">
        <v>5.5079000000000002</v>
      </c>
      <c r="FN20" s="164">
        <v>4.9775999999999998</v>
      </c>
      <c r="FO20" s="164">
        <v>36.704000000000001</v>
      </c>
      <c r="FP20" s="164">
        <v>41.743000000000002</v>
      </c>
      <c r="FQ20" s="164">
        <v>9.6106999999999996</v>
      </c>
      <c r="FR20" s="164">
        <v>-8.6898999999999997</v>
      </c>
      <c r="FS20" s="164">
        <v>-2.5062000000000002</v>
      </c>
      <c r="FT20" s="164">
        <v>0.29780000000000001</v>
      </c>
      <c r="FU20" s="164">
        <v>1.75</v>
      </c>
      <c r="FV20" s="164">
        <v>1.92</v>
      </c>
      <c r="FW20" s="164">
        <v>-11.528</v>
      </c>
      <c r="FX20" s="164">
        <v>1.6867000000000001</v>
      </c>
      <c r="FY20" s="164">
        <v>7.5228999999999999</v>
      </c>
      <c r="FZ20" s="164">
        <v>2.8740000000000001</v>
      </c>
      <c r="GA20" s="164">
        <v>2.2149000000000001</v>
      </c>
      <c r="GB20" s="164">
        <v>23.17</v>
      </c>
      <c r="GC20" s="164">
        <v>-40.283999999999999</v>
      </c>
      <c r="GD20" s="164">
        <v>-30.721</v>
      </c>
      <c r="GE20" s="164">
        <v>-2.3098999999999998</v>
      </c>
      <c r="GF20" s="164">
        <v>19.936</v>
      </c>
      <c r="GG20" s="164">
        <v>-0.1</v>
      </c>
      <c r="GH20" s="164">
        <v>18.251000000000001</v>
      </c>
      <c r="GI20" s="164">
        <v>2.86</v>
      </c>
      <c r="GJ20" s="164">
        <v>-3.0213000000000001</v>
      </c>
      <c r="GK20" s="164">
        <v>1.7064999999999999</v>
      </c>
      <c r="GL20" s="165"/>
      <c r="GM20" s="165"/>
      <c r="GN20" s="164">
        <v>-10.755000000000001</v>
      </c>
      <c r="GO20" s="164">
        <v>-3.085</v>
      </c>
      <c r="GP20" s="164">
        <v>6.4751000000000003</v>
      </c>
      <c r="GQ20" s="164">
        <v>-34.704999999999998</v>
      </c>
      <c r="GR20" s="164">
        <v>-16.71</v>
      </c>
      <c r="GS20" s="164">
        <v>-12.378</v>
      </c>
      <c r="GT20" s="164">
        <v>153.74</v>
      </c>
      <c r="GU20" s="164">
        <v>-3.9523000000000001</v>
      </c>
      <c r="GV20" s="164">
        <v>-11.881</v>
      </c>
      <c r="GW20" s="164">
        <v>12.965</v>
      </c>
      <c r="GX20" s="164">
        <v>2.3822000000000001</v>
      </c>
      <c r="GY20" s="164">
        <v>8.8351000000000006</v>
      </c>
      <c r="GZ20" s="164">
        <v>8.7904</v>
      </c>
      <c r="HA20" s="164">
        <v>1.5837000000000001</v>
      </c>
      <c r="HB20" s="164">
        <v>-15.199</v>
      </c>
      <c r="HC20" s="164">
        <v>-13.555</v>
      </c>
      <c r="HD20" s="164">
        <v>-1.2599</v>
      </c>
      <c r="HE20" s="164">
        <v>4.6468999999999996</v>
      </c>
      <c r="HF20" s="164">
        <v>71.646000000000001</v>
      </c>
      <c r="HG20" s="164">
        <v>22.75</v>
      </c>
      <c r="HH20" s="164">
        <v>22.547999999999998</v>
      </c>
      <c r="HI20" s="164">
        <v>27.385999999999999</v>
      </c>
      <c r="HJ20" s="164">
        <v>-22.286999999999999</v>
      </c>
      <c r="HK20" s="164">
        <v>-9.9098000000000006</v>
      </c>
      <c r="HL20" s="164">
        <v>-10.489000000000001</v>
      </c>
      <c r="HM20" s="164">
        <v>-19.548999999999999</v>
      </c>
      <c r="HN20" s="164">
        <v>-21.919</v>
      </c>
      <c r="HO20" s="164">
        <v>-10.587999999999999</v>
      </c>
      <c r="HP20" s="164">
        <v>-13.64</v>
      </c>
      <c r="HQ20" s="164">
        <v>-21.515000000000001</v>
      </c>
      <c r="HR20" s="164">
        <v>-20.46</v>
      </c>
      <c r="HS20" s="164">
        <v>-7.7922000000000002</v>
      </c>
      <c r="HT20" s="164">
        <v>-7.8822999999999999</v>
      </c>
      <c r="HU20" s="164">
        <v>5.0998999999999999</v>
      </c>
      <c r="HV20" s="164">
        <v>4.9000000000000004</v>
      </c>
      <c r="HW20" s="164">
        <v>-24.899000000000001</v>
      </c>
      <c r="HX20" s="164">
        <v>-25.2</v>
      </c>
      <c r="HY20" s="164">
        <v>1.1782999999999999</v>
      </c>
      <c r="HZ20" s="164">
        <v>-12.64</v>
      </c>
      <c r="IA20" s="164">
        <v>23.963000000000001</v>
      </c>
      <c r="IB20" s="164">
        <v>28.385000000000002</v>
      </c>
      <c r="IC20" s="164">
        <v>28.298999999999999</v>
      </c>
      <c r="ID20" s="164">
        <v>-19.100000000000001</v>
      </c>
      <c r="IE20" s="164">
        <v>-26.399000000000001</v>
      </c>
      <c r="IF20" s="164">
        <v>8.1</v>
      </c>
      <c r="IG20" s="164">
        <v>7.4</v>
      </c>
      <c r="IH20" s="164">
        <v>-18.234000000000002</v>
      </c>
      <c r="II20" s="164">
        <v>-18.190999999999999</v>
      </c>
      <c r="IJ20" s="165"/>
      <c r="IK20" s="164">
        <v>28.138000000000002</v>
      </c>
      <c r="IL20" s="164">
        <v>-270.74</v>
      </c>
      <c r="IM20" s="165"/>
      <c r="IN20" s="164">
        <v>99.180999999999997</v>
      </c>
      <c r="IO20" s="164">
        <v>74.706999999999994</v>
      </c>
      <c r="IP20" s="164">
        <v>87.798000000000002</v>
      </c>
      <c r="IQ20" s="164">
        <v>162</v>
      </c>
      <c r="IR20" s="164">
        <v>25.553999999999998</v>
      </c>
      <c r="IS20" s="165"/>
      <c r="IT20" s="164">
        <v>34.143000000000001</v>
      </c>
      <c r="IU20" s="165"/>
      <c r="IV20" s="164">
        <v>-56.738</v>
      </c>
      <c r="IW20" s="164">
        <v>207.45</v>
      </c>
      <c r="IX20" s="164">
        <v>-127.59</v>
      </c>
      <c r="IY20" s="164">
        <v>92.671999999999997</v>
      </c>
      <c r="IZ20" s="164">
        <v>-78.5</v>
      </c>
      <c r="JA20" s="164">
        <v>0.2112</v>
      </c>
      <c r="JB20" s="164">
        <v>8.8796999999999997</v>
      </c>
      <c r="JC20" s="164">
        <v>-7.0399000000000003</v>
      </c>
      <c r="JD20" s="164">
        <v>-2.153</v>
      </c>
      <c r="JE20" s="164">
        <v>-2.1549</v>
      </c>
      <c r="JF20" s="164">
        <v>2.4</v>
      </c>
      <c r="JG20" s="164">
        <v>2.48</v>
      </c>
      <c r="JH20" s="164">
        <v>-6.2180999999999997</v>
      </c>
      <c r="JI20" s="164">
        <v>-9.4040999999999997</v>
      </c>
      <c r="JJ20" s="164">
        <v>19.719000000000001</v>
      </c>
      <c r="JK20" s="164">
        <v>-7.1763000000000003</v>
      </c>
      <c r="JL20" s="164">
        <v>9.6</v>
      </c>
      <c r="JM20" s="164">
        <v>2.7719999999999998</v>
      </c>
      <c r="JN20" s="164">
        <v>3.8220000000000001</v>
      </c>
      <c r="JO20" s="164">
        <v>0</v>
      </c>
      <c r="JP20" s="164">
        <v>0</v>
      </c>
      <c r="JQ20" s="164">
        <v>1.5298</v>
      </c>
      <c r="JR20" s="164">
        <v>1.0645</v>
      </c>
      <c r="JS20" s="164">
        <v>0.7077</v>
      </c>
      <c r="JT20" s="165"/>
      <c r="JU20" s="164">
        <v>10.398999999999999</v>
      </c>
      <c r="JV20" s="164">
        <v>9.6051000000000002</v>
      </c>
      <c r="JW20" s="164">
        <v>-0.09</v>
      </c>
      <c r="JX20" s="164">
        <v>0.37</v>
      </c>
      <c r="JY20" s="164">
        <v>-3.5869</v>
      </c>
      <c r="JZ20" s="164">
        <v>-15.55</v>
      </c>
      <c r="KA20" s="165"/>
      <c r="KB20" s="164">
        <v>-1.4084000000000001</v>
      </c>
      <c r="KC20" s="164">
        <v>10.862</v>
      </c>
      <c r="KD20" s="164">
        <v>-10.487</v>
      </c>
      <c r="KE20" s="164">
        <v>0</v>
      </c>
      <c r="KF20" s="164">
        <v>-11.1</v>
      </c>
      <c r="KG20" s="164">
        <v>-6.3</v>
      </c>
      <c r="KH20" s="164">
        <v>28.683</v>
      </c>
      <c r="KI20" s="164">
        <v>-148.22</v>
      </c>
    </row>
    <row r="21" spans="1:295" ht="18" customHeight="1" x14ac:dyDescent="0.25">
      <c r="A21" s="161" t="s">
        <v>73</v>
      </c>
      <c r="B21" s="161" t="s">
        <v>795</v>
      </c>
      <c r="C21" s="164">
        <v>0</v>
      </c>
      <c r="D21" s="164">
        <v>6.2343000000000002</v>
      </c>
      <c r="E21" s="164">
        <v>-13.101000000000001</v>
      </c>
      <c r="F21" s="164">
        <v>1.0602</v>
      </c>
      <c r="G21" s="164">
        <v>8.5152000000000001</v>
      </c>
      <c r="H21" s="164">
        <v>8.4297000000000004</v>
      </c>
      <c r="I21" s="164">
        <v>15.683</v>
      </c>
      <c r="J21" s="165"/>
      <c r="K21" s="164">
        <v>11.11</v>
      </c>
      <c r="L21" s="164">
        <v>4.1858000000000004</v>
      </c>
      <c r="M21" s="164">
        <v>-3.9146000000000001</v>
      </c>
      <c r="N21" s="164">
        <v>-4.4400000000000004</v>
      </c>
      <c r="O21" s="164">
        <v>-22</v>
      </c>
      <c r="P21" s="164">
        <v>-2.2000000000000002</v>
      </c>
      <c r="Q21" s="164">
        <v>1.6559999999999999</v>
      </c>
      <c r="R21" s="164">
        <v>-15.398999999999999</v>
      </c>
      <c r="S21" s="164">
        <v>3.9481999999999999</v>
      </c>
      <c r="T21" s="164">
        <v>5.2618</v>
      </c>
      <c r="U21" s="164">
        <v>3.8504999999999998</v>
      </c>
      <c r="V21" s="164">
        <v>3.7315</v>
      </c>
      <c r="W21" s="164">
        <v>6.6349</v>
      </c>
      <c r="X21" s="164">
        <v>0</v>
      </c>
      <c r="Y21" s="164">
        <v>5.5953999999999997</v>
      </c>
      <c r="Z21" s="164">
        <v>2.1501000000000001</v>
      </c>
      <c r="AA21" s="165"/>
      <c r="AB21" s="164">
        <v>-0.9617</v>
      </c>
      <c r="AC21" s="164">
        <v>-0.28599999999999998</v>
      </c>
      <c r="AD21" s="164">
        <v>-0.28599999999999998</v>
      </c>
      <c r="AE21" s="164">
        <v>1.2889999999999999</v>
      </c>
      <c r="AF21" s="164">
        <v>-15.539</v>
      </c>
      <c r="AG21" s="164">
        <v>-13.2</v>
      </c>
      <c r="AH21" s="164">
        <v>0.13100000000000001</v>
      </c>
      <c r="AI21" s="164">
        <v>0.28000000000000003</v>
      </c>
      <c r="AJ21" s="164">
        <v>-18</v>
      </c>
      <c r="AK21" s="164">
        <v>-17.649000000000001</v>
      </c>
      <c r="AL21" s="164">
        <v>-10</v>
      </c>
      <c r="AM21" s="164">
        <v>-10.199</v>
      </c>
      <c r="AN21" s="164">
        <v>-9.7898999999999994</v>
      </c>
      <c r="AO21" s="164">
        <v>4.6863999999999999</v>
      </c>
      <c r="AP21" s="164">
        <v>3.2063000000000001</v>
      </c>
      <c r="AQ21" s="164">
        <v>16.847999999999999</v>
      </c>
      <c r="AR21" s="164">
        <v>19.47</v>
      </c>
      <c r="AS21" s="164">
        <v>0</v>
      </c>
      <c r="AT21" s="164">
        <v>-13.930999999999999</v>
      </c>
      <c r="AU21" s="164">
        <v>-12.868</v>
      </c>
      <c r="AV21" s="164">
        <v>14.398</v>
      </c>
      <c r="AW21" s="164">
        <v>14.685</v>
      </c>
      <c r="AX21" s="164">
        <v>-15.003</v>
      </c>
      <c r="AY21" s="164">
        <v>-13.930999999999999</v>
      </c>
      <c r="AZ21" s="164">
        <v>6.7195999999999998</v>
      </c>
      <c r="BA21" s="164">
        <v>34.338000000000001</v>
      </c>
      <c r="BB21" s="164">
        <v>-23.95</v>
      </c>
      <c r="BC21" s="164">
        <v>-7.9650999999999996</v>
      </c>
      <c r="BD21" s="164">
        <v>0</v>
      </c>
      <c r="BE21" s="164">
        <v>0</v>
      </c>
      <c r="BF21" s="164">
        <v>-19.991</v>
      </c>
      <c r="BG21" s="164">
        <v>-20.481999999999999</v>
      </c>
      <c r="BH21" s="164">
        <v>-2.1637</v>
      </c>
      <c r="BI21" s="164">
        <v>1.3141</v>
      </c>
      <c r="BJ21" s="164">
        <v>-1.6286</v>
      </c>
      <c r="BK21" s="164">
        <v>-6.6699999999999995E-2</v>
      </c>
      <c r="BL21" s="164">
        <v>0</v>
      </c>
      <c r="BM21" s="164">
        <v>0</v>
      </c>
      <c r="BN21" s="164">
        <v>-128.36000000000001</v>
      </c>
      <c r="BO21" s="164">
        <v>32.197000000000003</v>
      </c>
      <c r="BP21" s="164">
        <v>32.348999999999997</v>
      </c>
      <c r="BQ21" s="164">
        <v>-21.63</v>
      </c>
      <c r="BR21" s="164">
        <v>-208.96</v>
      </c>
      <c r="BS21" s="164">
        <v>-9.1669</v>
      </c>
      <c r="BT21" s="165"/>
      <c r="BU21" s="165"/>
      <c r="BV21" s="164">
        <v>8.2829999999999995</v>
      </c>
      <c r="BW21" s="164">
        <v>9.35</v>
      </c>
      <c r="BX21" s="164">
        <v>5.1398999999999999</v>
      </c>
      <c r="BY21" s="164">
        <v>-13.72</v>
      </c>
      <c r="BZ21" s="164">
        <v>3.97</v>
      </c>
      <c r="CA21" s="164">
        <v>-5.2201000000000004</v>
      </c>
      <c r="CB21" s="164">
        <v>-5.3540000000000001</v>
      </c>
      <c r="CC21" s="164">
        <v>6.2586000000000004</v>
      </c>
      <c r="CD21" s="164">
        <v>4.1021999999999998</v>
      </c>
      <c r="CE21" s="164">
        <v>-4.5301999999999998</v>
      </c>
      <c r="CF21" s="164">
        <v>-13.324</v>
      </c>
      <c r="CG21" s="164">
        <v>-12.26</v>
      </c>
      <c r="CH21" s="164">
        <v>-1.1431</v>
      </c>
      <c r="CI21" s="164">
        <v>0</v>
      </c>
      <c r="CJ21" s="164">
        <v>2.88</v>
      </c>
      <c r="CK21" s="164">
        <v>6.4119999999999999</v>
      </c>
      <c r="CL21" s="164">
        <v>15.8</v>
      </c>
      <c r="CM21" s="164">
        <v>12.6</v>
      </c>
      <c r="CN21" s="164">
        <v>-1.0399</v>
      </c>
      <c r="CO21" s="164">
        <v>25.303999999999998</v>
      </c>
      <c r="CP21" s="164">
        <v>25.198</v>
      </c>
      <c r="CQ21" s="164">
        <v>23.945</v>
      </c>
      <c r="CR21" s="164">
        <v>73.129000000000005</v>
      </c>
      <c r="CS21" s="164">
        <v>73.266999999999996</v>
      </c>
      <c r="CT21" s="164">
        <v>-13.25</v>
      </c>
      <c r="CU21" s="164">
        <v>-64.739000000000004</v>
      </c>
      <c r="CV21" s="164">
        <v>-10.92</v>
      </c>
      <c r="CW21" s="164">
        <v>2.2557</v>
      </c>
      <c r="CX21" s="164">
        <v>29.1</v>
      </c>
      <c r="CY21" s="164">
        <v>13.21</v>
      </c>
      <c r="CZ21" s="164">
        <v>5.7861000000000002</v>
      </c>
      <c r="DA21" s="164">
        <v>6.1553000000000004</v>
      </c>
      <c r="DB21" s="164">
        <v>-7.4298999999999999</v>
      </c>
      <c r="DC21" s="164">
        <v>25.512</v>
      </c>
      <c r="DD21" s="164">
        <v>0</v>
      </c>
      <c r="DE21" s="164">
        <v>0</v>
      </c>
      <c r="DF21" s="164">
        <v>21.704999999999998</v>
      </c>
      <c r="DG21" s="164">
        <v>1.55E-2</v>
      </c>
      <c r="DH21" s="164">
        <v>-3.6694</v>
      </c>
      <c r="DI21" s="164">
        <v>24.1</v>
      </c>
      <c r="DJ21" s="164">
        <v>24.298999999999999</v>
      </c>
      <c r="DK21" s="164">
        <v>-6.5587999999999997</v>
      </c>
      <c r="DL21" s="164">
        <v>-0.93500000000000005</v>
      </c>
      <c r="DM21" s="164">
        <v>52.997</v>
      </c>
      <c r="DN21" s="164">
        <v>4.2732999999999999</v>
      </c>
      <c r="DO21" s="164">
        <v>-0.54</v>
      </c>
      <c r="DP21" s="164">
        <v>-6.69</v>
      </c>
      <c r="DQ21" s="164">
        <v>4.6844999999999999</v>
      </c>
      <c r="DR21" s="164">
        <v>-24.076000000000001</v>
      </c>
      <c r="DS21" s="165"/>
      <c r="DT21" s="164">
        <v>-4.4099000000000004</v>
      </c>
      <c r="DU21" s="164">
        <v>14.72</v>
      </c>
      <c r="DV21" s="164">
        <v>13.46</v>
      </c>
      <c r="DW21" s="164">
        <v>-25.363</v>
      </c>
      <c r="DX21" s="164">
        <v>-12.609</v>
      </c>
      <c r="DY21" s="164">
        <v>-22.47</v>
      </c>
      <c r="DZ21" s="165"/>
      <c r="EA21" s="164">
        <v>0</v>
      </c>
      <c r="EB21" s="164">
        <v>-14.707000000000001</v>
      </c>
      <c r="EC21" s="164">
        <v>-18.553000000000001</v>
      </c>
      <c r="ED21" s="164">
        <v>-18.672999999999998</v>
      </c>
      <c r="EE21" s="164">
        <v>-8.3042999999999996</v>
      </c>
      <c r="EF21" s="164">
        <v>-14.124000000000001</v>
      </c>
      <c r="EG21" s="164">
        <v>-10.236000000000001</v>
      </c>
      <c r="EH21" s="164">
        <v>-71.378</v>
      </c>
      <c r="EI21" s="164">
        <v>-5.3266999999999998</v>
      </c>
      <c r="EJ21" s="164">
        <v>0</v>
      </c>
      <c r="EK21" s="164">
        <v>-8.9404000000000003</v>
      </c>
      <c r="EL21" s="164">
        <v>-8.4573</v>
      </c>
      <c r="EM21" s="164">
        <v>9.7111000000000001</v>
      </c>
      <c r="EN21" s="164">
        <v>-18.279</v>
      </c>
      <c r="EO21" s="164">
        <v>0.10589999999999999</v>
      </c>
      <c r="EP21" s="164">
        <v>21.007999999999999</v>
      </c>
      <c r="EQ21" s="164">
        <v>-16.562999999999999</v>
      </c>
      <c r="ER21" s="164">
        <v>-15.643000000000001</v>
      </c>
      <c r="ES21" s="164">
        <v>-1.6197999999999999</v>
      </c>
      <c r="ET21" s="164">
        <v>-16.039000000000001</v>
      </c>
      <c r="EU21" s="164">
        <v>-14.279</v>
      </c>
      <c r="EV21" s="164">
        <v>1.5</v>
      </c>
      <c r="EW21" s="164">
        <v>3.7694999999999999</v>
      </c>
      <c r="EX21" s="164">
        <v>-34.420999999999999</v>
      </c>
      <c r="EY21" s="164">
        <v>-10.957000000000001</v>
      </c>
      <c r="EZ21" s="164">
        <v>-11.326000000000001</v>
      </c>
      <c r="FA21" s="164">
        <v>7.0891999999999999</v>
      </c>
      <c r="FB21" s="164">
        <v>-0.20619999999999999</v>
      </c>
      <c r="FC21" s="164">
        <v>-14.911</v>
      </c>
      <c r="FD21" s="164">
        <v>6.3613</v>
      </c>
      <c r="FE21" s="164">
        <v>0</v>
      </c>
      <c r="FF21" s="164">
        <v>0</v>
      </c>
      <c r="FG21" s="164">
        <v>2.6472000000000002</v>
      </c>
      <c r="FH21" s="164">
        <v>3.468</v>
      </c>
      <c r="FI21" s="164">
        <v>2.931</v>
      </c>
      <c r="FJ21" s="164">
        <v>-3.8513999999999999</v>
      </c>
      <c r="FK21" s="164">
        <v>-4.1863999999999999</v>
      </c>
      <c r="FL21" s="164">
        <v>25.954999999999998</v>
      </c>
      <c r="FM21" s="164">
        <v>6.8955000000000002</v>
      </c>
      <c r="FN21" s="164">
        <v>6.9396000000000004</v>
      </c>
      <c r="FO21" s="164">
        <v>25.917000000000002</v>
      </c>
      <c r="FP21" s="164">
        <v>31.343</v>
      </c>
      <c r="FQ21" s="164">
        <v>8.8148</v>
      </c>
      <c r="FR21" s="164">
        <v>-9.2098999999999993</v>
      </c>
      <c r="FS21" s="164">
        <v>-3.9180000000000001</v>
      </c>
      <c r="FT21" s="164">
        <v>0.29780000000000001</v>
      </c>
      <c r="FU21" s="164">
        <v>3.22</v>
      </c>
      <c r="FV21" s="164">
        <v>1.66</v>
      </c>
      <c r="FW21" s="164">
        <v>-9.1494</v>
      </c>
      <c r="FX21" s="164">
        <v>1.3842000000000001</v>
      </c>
      <c r="FY21" s="164">
        <v>7.2808999999999999</v>
      </c>
      <c r="FZ21" s="164">
        <v>2.8858999999999999</v>
      </c>
      <c r="GA21" s="164">
        <v>2.0948000000000002</v>
      </c>
      <c r="GB21" s="164">
        <v>23.879000000000001</v>
      </c>
      <c r="GC21" s="164">
        <v>-35.289000000000001</v>
      </c>
      <c r="GD21" s="164">
        <v>-28.184000000000001</v>
      </c>
      <c r="GE21" s="164">
        <v>-2.7799</v>
      </c>
      <c r="GF21" s="164">
        <v>19.498999999999999</v>
      </c>
      <c r="GG21" s="164">
        <v>-0.1</v>
      </c>
      <c r="GH21" s="164">
        <v>16.481000000000002</v>
      </c>
      <c r="GI21" s="164">
        <v>1.9289000000000001</v>
      </c>
      <c r="GJ21" s="164">
        <v>-1.9194</v>
      </c>
      <c r="GK21" s="164">
        <v>1.6935</v>
      </c>
      <c r="GL21" s="165"/>
      <c r="GM21" s="165"/>
      <c r="GN21" s="164">
        <v>-11.156000000000001</v>
      </c>
      <c r="GO21" s="164">
        <v>-3.3159999999999998</v>
      </c>
      <c r="GP21" s="164">
        <v>5.5671999999999997</v>
      </c>
      <c r="GQ21" s="164">
        <v>-33.612000000000002</v>
      </c>
      <c r="GR21" s="164">
        <v>-3.7115999999999998</v>
      </c>
      <c r="GS21" s="164">
        <v>-10.968999999999999</v>
      </c>
      <c r="GT21" s="164">
        <v>134.35</v>
      </c>
      <c r="GU21" s="164">
        <v>-4.7954999999999997</v>
      </c>
      <c r="GV21" s="164">
        <v>-11.659000000000001</v>
      </c>
      <c r="GW21" s="164">
        <v>13.897</v>
      </c>
      <c r="GX21" s="164">
        <v>2.1145999999999998</v>
      </c>
      <c r="GY21" s="164">
        <v>8.5128000000000004</v>
      </c>
      <c r="GZ21" s="164">
        <v>8.5135000000000005</v>
      </c>
      <c r="HA21" s="164">
        <v>1</v>
      </c>
      <c r="HB21" s="164">
        <v>-15.734999999999999</v>
      </c>
      <c r="HC21" s="164">
        <v>-13.994999999999999</v>
      </c>
      <c r="HD21" s="164">
        <v>0</v>
      </c>
      <c r="HE21" s="164">
        <v>0</v>
      </c>
      <c r="HF21" s="164">
        <v>57.978999999999999</v>
      </c>
      <c r="HG21" s="164">
        <v>32.268999999999998</v>
      </c>
      <c r="HH21" s="164">
        <v>57.954999999999998</v>
      </c>
      <c r="HI21" s="164">
        <v>26.113</v>
      </c>
      <c r="HJ21" s="164">
        <v>-23.106000000000002</v>
      </c>
      <c r="HK21" s="164">
        <v>-9.52</v>
      </c>
      <c r="HL21" s="164">
        <v>-10.125</v>
      </c>
      <c r="HM21" s="164">
        <v>-20.241</v>
      </c>
      <c r="HN21" s="164">
        <v>-20.815000000000001</v>
      </c>
      <c r="HO21" s="164">
        <v>-13.996</v>
      </c>
      <c r="HP21" s="164">
        <v>-13.64</v>
      </c>
      <c r="HQ21" s="164">
        <v>-21.471</v>
      </c>
      <c r="HR21" s="164">
        <v>-20.46</v>
      </c>
      <c r="HS21" s="164">
        <v>3.1894</v>
      </c>
      <c r="HT21" s="164">
        <v>2.7534999999999998</v>
      </c>
      <c r="HU21" s="164">
        <v>19.459</v>
      </c>
      <c r="HV21" s="164">
        <v>20.04</v>
      </c>
      <c r="HW21" s="164">
        <v>-25</v>
      </c>
      <c r="HX21" s="164">
        <v>-25.2</v>
      </c>
      <c r="HY21" s="164">
        <v>1.3008999999999999</v>
      </c>
      <c r="HZ21" s="164">
        <v>-10.319000000000001</v>
      </c>
      <c r="IA21" s="164">
        <v>25.082000000000001</v>
      </c>
      <c r="IB21" s="164">
        <v>22.779</v>
      </c>
      <c r="IC21" s="164">
        <v>23.175999999999998</v>
      </c>
      <c r="ID21" s="164">
        <v>-18.7</v>
      </c>
      <c r="IE21" s="164">
        <v>-26.899000000000001</v>
      </c>
      <c r="IF21" s="164">
        <v>6.9</v>
      </c>
      <c r="IG21" s="164">
        <v>6</v>
      </c>
      <c r="IH21" s="164">
        <v>-18.007000000000001</v>
      </c>
      <c r="II21" s="164">
        <v>-18.038</v>
      </c>
      <c r="IJ21" s="165"/>
      <c r="IK21" s="164">
        <v>-10.532</v>
      </c>
      <c r="IL21" s="164">
        <v>-295.73</v>
      </c>
      <c r="IM21" s="165"/>
      <c r="IN21" s="164">
        <v>86.364999999999995</v>
      </c>
      <c r="IO21" s="164">
        <v>99.891999999999996</v>
      </c>
      <c r="IP21" s="164">
        <v>66.075999999999993</v>
      </c>
      <c r="IQ21" s="164">
        <v>156.55000000000001</v>
      </c>
      <c r="IR21" s="164">
        <v>47.859000000000002</v>
      </c>
      <c r="IS21" s="165"/>
      <c r="IT21" s="164">
        <v>16.027000000000001</v>
      </c>
      <c r="IU21" s="165"/>
      <c r="IV21" s="164">
        <v>-46.231000000000002</v>
      </c>
      <c r="IW21" s="164">
        <v>233.53</v>
      </c>
      <c r="IX21" s="164">
        <v>-142.19999999999999</v>
      </c>
      <c r="IY21" s="164">
        <v>103.6</v>
      </c>
      <c r="IZ21" s="164">
        <v>-89.207999999999998</v>
      </c>
      <c r="JA21" s="164">
        <v>-1.2414000000000001</v>
      </c>
      <c r="JB21" s="164">
        <v>8.8796999999999997</v>
      </c>
      <c r="JC21" s="164">
        <v>-9.92</v>
      </c>
      <c r="JD21" s="164">
        <v>-2.101</v>
      </c>
      <c r="JE21" s="164">
        <v>-2.085</v>
      </c>
      <c r="JF21" s="164">
        <v>5.1199000000000003</v>
      </c>
      <c r="JG21" s="164">
        <v>0.4</v>
      </c>
      <c r="JH21" s="164">
        <v>-6.6898</v>
      </c>
      <c r="JI21" s="164">
        <v>-7.5852000000000004</v>
      </c>
      <c r="JJ21" s="164">
        <v>18.809000000000001</v>
      </c>
      <c r="JK21" s="164">
        <v>-6.5018000000000002</v>
      </c>
      <c r="JL21" s="164">
        <v>8.3999000000000006</v>
      </c>
      <c r="JM21" s="164">
        <v>2.637</v>
      </c>
      <c r="JN21" s="164">
        <v>2.3559000000000001</v>
      </c>
      <c r="JO21" s="164">
        <v>0</v>
      </c>
      <c r="JP21" s="164">
        <v>0</v>
      </c>
      <c r="JQ21" s="164">
        <v>1.8170999999999999</v>
      </c>
      <c r="JR21" s="164">
        <v>1.4044000000000001</v>
      </c>
      <c r="JS21" s="164">
        <v>0.99650000000000005</v>
      </c>
      <c r="JT21" s="165"/>
      <c r="JU21" s="164">
        <v>10.398999999999999</v>
      </c>
      <c r="JV21" s="164">
        <v>9.0832999999999995</v>
      </c>
      <c r="JW21" s="164">
        <v>0.05</v>
      </c>
      <c r="JX21" s="164">
        <v>0.37</v>
      </c>
      <c r="JY21" s="164">
        <v>-2.9039000000000001</v>
      </c>
      <c r="JZ21" s="164">
        <v>-16.542000000000002</v>
      </c>
      <c r="KA21" s="165"/>
      <c r="KB21" s="164">
        <v>0</v>
      </c>
      <c r="KC21" s="164">
        <v>11.728</v>
      </c>
      <c r="KD21" s="164">
        <v>-11.207000000000001</v>
      </c>
      <c r="KE21" s="164">
        <v>0</v>
      </c>
      <c r="KF21" s="164">
        <v>-11.6</v>
      </c>
      <c r="KG21" s="164">
        <v>-6</v>
      </c>
      <c r="KH21" s="164">
        <v>48.122</v>
      </c>
      <c r="KI21" s="164">
        <v>-159.93</v>
      </c>
    </row>
    <row r="22" spans="1:295" ht="18" customHeight="1" x14ac:dyDescent="0.25">
      <c r="A22" s="161" t="s">
        <v>73</v>
      </c>
      <c r="B22" s="161" t="s">
        <v>796</v>
      </c>
      <c r="C22" s="164">
        <v>0</v>
      </c>
      <c r="D22" s="164">
        <v>5.4522000000000004</v>
      </c>
      <c r="E22" s="164">
        <v>-11.246</v>
      </c>
      <c r="F22" s="164">
        <v>2.4918</v>
      </c>
      <c r="G22" s="164">
        <v>8.0617999999999999</v>
      </c>
      <c r="H22" s="164">
        <v>8.8847000000000005</v>
      </c>
      <c r="I22" s="164">
        <v>14.786</v>
      </c>
      <c r="J22" s="165"/>
      <c r="K22" s="164">
        <v>8.8587000000000007</v>
      </c>
      <c r="L22" s="164">
        <v>2.8439000000000001</v>
      </c>
      <c r="M22" s="164">
        <v>-6.3945999999999996</v>
      </c>
      <c r="N22" s="164">
        <v>-4.4400000000000004</v>
      </c>
      <c r="O22" s="164">
        <v>-24.2</v>
      </c>
      <c r="P22" s="164">
        <v>0</v>
      </c>
      <c r="Q22" s="164">
        <v>1.6559999999999999</v>
      </c>
      <c r="R22" s="164">
        <v>-17.600000000000001</v>
      </c>
      <c r="S22" s="164">
        <v>3.1674000000000002</v>
      </c>
      <c r="T22" s="164">
        <v>3.0929000000000002</v>
      </c>
      <c r="U22" s="164">
        <v>3.2789999999999999</v>
      </c>
      <c r="V22" s="164">
        <v>3.0171999999999999</v>
      </c>
      <c r="W22" s="164">
        <v>5.5408999999999997</v>
      </c>
      <c r="X22" s="164">
        <v>0</v>
      </c>
      <c r="Y22" s="164">
        <v>3.8384</v>
      </c>
      <c r="Z22" s="164">
        <v>2.1958000000000002</v>
      </c>
      <c r="AA22" s="165"/>
      <c r="AB22" s="164">
        <v>-0.93679999999999997</v>
      </c>
      <c r="AC22" s="164">
        <v>0.314</v>
      </c>
      <c r="AD22" s="164">
        <v>0.33800000000000002</v>
      </c>
      <c r="AE22" s="164">
        <v>1.2439</v>
      </c>
      <c r="AF22" s="164">
        <v>-15.539</v>
      </c>
      <c r="AG22" s="164">
        <v>-13.2</v>
      </c>
      <c r="AH22" s="164">
        <v>-8.2000000000000003E-2</v>
      </c>
      <c r="AI22" s="164">
        <v>0.28499999999999998</v>
      </c>
      <c r="AJ22" s="164">
        <v>-16.5</v>
      </c>
      <c r="AK22" s="164">
        <v>-16.68</v>
      </c>
      <c r="AL22" s="164">
        <v>-10</v>
      </c>
      <c r="AM22" s="164">
        <v>-10</v>
      </c>
      <c r="AN22" s="164">
        <v>-10.079000000000001</v>
      </c>
      <c r="AO22" s="164">
        <v>4.3205999999999998</v>
      </c>
      <c r="AP22" s="164">
        <v>3.4630999999999998</v>
      </c>
      <c r="AQ22" s="164">
        <v>14.032999999999999</v>
      </c>
      <c r="AR22" s="164">
        <v>15.055</v>
      </c>
      <c r="AS22" s="164">
        <v>0</v>
      </c>
      <c r="AT22" s="164">
        <v>-17.95</v>
      </c>
      <c r="AU22" s="164">
        <v>-17.597000000000001</v>
      </c>
      <c r="AV22" s="164">
        <v>-0.53100000000000003</v>
      </c>
      <c r="AW22" s="164">
        <v>-0.50490000000000002</v>
      </c>
      <c r="AX22" s="164">
        <v>-21.835000000000001</v>
      </c>
      <c r="AY22" s="164">
        <v>-16.209</v>
      </c>
      <c r="AZ22" s="164">
        <v>3.5632000000000001</v>
      </c>
      <c r="BA22" s="164">
        <v>18.768000000000001</v>
      </c>
      <c r="BB22" s="164">
        <v>-83.474000000000004</v>
      </c>
      <c r="BC22" s="164">
        <v>-7.8803999999999998</v>
      </c>
      <c r="BD22" s="164">
        <v>0</v>
      </c>
      <c r="BE22" s="164">
        <v>0</v>
      </c>
      <c r="BF22" s="164">
        <v>-16.588999999999999</v>
      </c>
      <c r="BG22" s="164">
        <v>-16.492999999999999</v>
      </c>
      <c r="BH22" s="164">
        <v>-2.0996999999999999</v>
      </c>
      <c r="BI22" s="164">
        <v>1.3141</v>
      </c>
      <c r="BJ22" s="164">
        <v>-3.5122</v>
      </c>
      <c r="BK22" s="164">
        <v>-7.1300000000000002E-2</v>
      </c>
      <c r="BL22" s="164">
        <v>0</v>
      </c>
      <c r="BM22" s="164">
        <v>0</v>
      </c>
      <c r="BN22" s="164">
        <v>-77.944000000000003</v>
      </c>
      <c r="BO22" s="164">
        <v>29.541</v>
      </c>
      <c r="BP22" s="164">
        <v>29.632999999999999</v>
      </c>
      <c r="BQ22" s="164">
        <v>-32.262</v>
      </c>
      <c r="BR22" s="164">
        <v>-177.42</v>
      </c>
      <c r="BS22" s="164">
        <v>-9.1669</v>
      </c>
      <c r="BT22" s="165"/>
      <c r="BU22" s="165"/>
      <c r="BV22" s="164">
        <v>7.0156000000000001</v>
      </c>
      <c r="BW22" s="164">
        <v>9.4099000000000004</v>
      </c>
      <c r="BX22" s="164">
        <v>5.01</v>
      </c>
      <c r="BY22" s="164">
        <v>-14.34</v>
      </c>
      <c r="BZ22" s="164">
        <v>3.69</v>
      </c>
      <c r="CA22" s="164">
        <v>-4.0145</v>
      </c>
      <c r="CB22" s="164">
        <v>-4.0145</v>
      </c>
      <c r="CC22" s="164">
        <v>5.5678999999999998</v>
      </c>
      <c r="CD22" s="164">
        <v>3.8347000000000002</v>
      </c>
      <c r="CE22" s="164">
        <v>-4.2244000000000002</v>
      </c>
      <c r="CF22" s="164">
        <v>-18.908999999999999</v>
      </c>
      <c r="CG22" s="164">
        <v>-18.61</v>
      </c>
      <c r="CH22" s="164">
        <v>-3.6751999999999998</v>
      </c>
      <c r="CI22" s="164">
        <v>0</v>
      </c>
      <c r="CJ22" s="164">
        <v>2.88</v>
      </c>
      <c r="CK22" s="164">
        <v>6.4119999999999999</v>
      </c>
      <c r="CL22" s="164">
        <v>15.898999999999999</v>
      </c>
      <c r="CM22" s="164">
        <v>13.199</v>
      </c>
      <c r="CN22" s="164">
        <v>-0.78</v>
      </c>
      <c r="CO22" s="164">
        <v>22.795999999999999</v>
      </c>
      <c r="CP22" s="164">
        <v>22.760999999999999</v>
      </c>
      <c r="CQ22" s="164">
        <v>21.390999999999998</v>
      </c>
      <c r="CR22" s="164">
        <v>68.900000000000006</v>
      </c>
      <c r="CS22" s="164">
        <v>69.959999999999994</v>
      </c>
      <c r="CT22" s="164">
        <v>-13.861000000000001</v>
      </c>
      <c r="CU22" s="164">
        <v>-63.192999999999998</v>
      </c>
      <c r="CV22" s="164">
        <v>-7.8578999999999999</v>
      </c>
      <c r="CW22" s="164">
        <v>2.4041000000000001</v>
      </c>
      <c r="CX22" s="164">
        <v>28.969000000000001</v>
      </c>
      <c r="CY22" s="164">
        <v>14.1</v>
      </c>
      <c r="CZ22" s="164">
        <v>5.6298000000000004</v>
      </c>
      <c r="DA22" s="164">
        <v>5.8624000000000001</v>
      </c>
      <c r="DB22" s="164">
        <v>-6.9099000000000004</v>
      </c>
      <c r="DC22" s="164">
        <v>25.512</v>
      </c>
      <c r="DD22" s="164">
        <v>0</v>
      </c>
      <c r="DE22" s="164">
        <v>0</v>
      </c>
      <c r="DF22" s="164">
        <v>17.655000000000001</v>
      </c>
      <c r="DG22" s="164">
        <v>1.55E-2</v>
      </c>
      <c r="DH22" s="164">
        <v>-3.3304999999999998</v>
      </c>
      <c r="DI22" s="164">
        <v>24.1</v>
      </c>
      <c r="DJ22" s="164">
        <v>24.298999999999999</v>
      </c>
      <c r="DK22" s="164">
        <v>-6.1877000000000004</v>
      </c>
      <c r="DL22" s="164">
        <v>-0.56100000000000005</v>
      </c>
      <c r="DM22" s="164">
        <v>53.154000000000003</v>
      </c>
      <c r="DN22" s="164">
        <v>5.0155000000000003</v>
      </c>
      <c r="DO22" s="164">
        <v>-0.19</v>
      </c>
      <c r="DP22" s="164">
        <v>-6.87</v>
      </c>
      <c r="DQ22" s="164">
        <v>3.9014000000000002</v>
      </c>
      <c r="DR22" s="164">
        <v>-19.733000000000001</v>
      </c>
      <c r="DS22" s="164">
        <v>-4.5599999999999996</v>
      </c>
      <c r="DT22" s="164">
        <v>-4.55</v>
      </c>
      <c r="DU22" s="164">
        <v>15.8</v>
      </c>
      <c r="DV22" s="164">
        <v>12.57</v>
      </c>
      <c r="DW22" s="164">
        <v>-22.29</v>
      </c>
      <c r="DX22" s="164">
        <v>-11.39</v>
      </c>
      <c r="DY22" s="164">
        <v>-19.677</v>
      </c>
      <c r="DZ22" s="164">
        <v>-19.163</v>
      </c>
      <c r="EA22" s="164">
        <v>0</v>
      </c>
      <c r="EB22" s="164">
        <v>-12.677</v>
      </c>
      <c r="EC22" s="164">
        <v>-14.83</v>
      </c>
      <c r="ED22" s="164">
        <v>-15.616</v>
      </c>
      <c r="EE22" s="164">
        <v>-10.417</v>
      </c>
      <c r="EF22" s="164">
        <v>-15.573</v>
      </c>
      <c r="EG22" s="164">
        <v>-10.596</v>
      </c>
      <c r="EH22" s="164">
        <v>-62.648000000000003</v>
      </c>
      <c r="EI22" s="164">
        <v>-29.388999999999999</v>
      </c>
      <c r="EJ22" s="164">
        <v>0</v>
      </c>
      <c r="EK22" s="164">
        <v>-7.7316000000000003</v>
      </c>
      <c r="EL22" s="164">
        <v>-8.1267999999999994</v>
      </c>
      <c r="EM22" s="164">
        <v>0</v>
      </c>
      <c r="EN22" s="164">
        <v>-16.274999999999999</v>
      </c>
      <c r="EO22" s="164">
        <v>0.10589999999999999</v>
      </c>
      <c r="EP22" s="164">
        <v>13.84</v>
      </c>
      <c r="EQ22" s="164">
        <v>-13.874000000000001</v>
      </c>
      <c r="ER22" s="164">
        <v>-13.393000000000001</v>
      </c>
      <c r="ES22" s="164">
        <v>-1.5729</v>
      </c>
      <c r="ET22" s="164">
        <v>0</v>
      </c>
      <c r="EU22" s="164">
        <v>-16.379000000000001</v>
      </c>
      <c r="EV22" s="164">
        <v>2.6</v>
      </c>
      <c r="EW22" s="164">
        <v>4.0608000000000004</v>
      </c>
      <c r="EX22" s="164">
        <v>-25.956</v>
      </c>
      <c r="EY22" s="164">
        <v>-10.996</v>
      </c>
      <c r="EZ22" s="164">
        <v>-11.276999999999999</v>
      </c>
      <c r="FA22" s="164">
        <v>5.8197999999999999</v>
      </c>
      <c r="FB22" s="164">
        <v>2.6358000000000001</v>
      </c>
      <c r="FC22" s="164">
        <v>-12.442</v>
      </c>
      <c r="FD22" s="164">
        <v>6.7885999999999997</v>
      </c>
      <c r="FE22" s="164">
        <v>0</v>
      </c>
      <c r="FF22" s="164">
        <v>0</v>
      </c>
      <c r="FG22" s="164">
        <v>2.5756000000000001</v>
      </c>
      <c r="FH22" s="164">
        <v>3.0158</v>
      </c>
      <c r="FI22" s="164">
        <v>1.8211999999999999</v>
      </c>
      <c r="FJ22" s="164">
        <v>-4.3537999999999997</v>
      </c>
      <c r="FK22" s="164">
        <v>-3.5165000000000002</v>
      </c>
      <c r="FL22" s="164">
        <v>27.462</v>
      </c>
      <c r="FM22" s="164">
        <v>5.1544999999999996</v>
      </c>
      <c r="FN22" s="164">
        <v>4.9718</v>
      </c>
      <c r="FO22" s="164">
        <v>26.664000000000001</v>
      </c>
      <c r="FP22" s="164">
        <v>33.606000000000002</v>
      </c>
      <c r="FQ22" s="164">
        <v>7.4329000000000001</v>
      </c>
      <c r="FR22" s="164">
        <v>-10.449</v>
      </c>
      <c r="FS22" s="164">
        <v>-3.6177000000000001</v>
      </c>
      <c r="FT22" s="164">
        <v>0.28039999999999998</v>
      </c>
      <c r="FU22" s="164">
        <v>2.68</v>
      </c>
      <c r="FV22" s="164">
        <v>3.36</v>
      </c>
      <c r="FW22" s="164">
        <v>0</v>
      </c>
      <c r="FX22" s="164">
        <v>1.4194</v>
      </c>
      <c r="FY22" s="164">
        <v>7.2778999999999998</v>
      </c>
      <c r="FZ22" s="164">
        <v>2.8109999999999999</v>
      </c>
      <c r="GA22" s="164">
        <v>2.0787</v>
      </c>
      <c r="GB22" s="164">
        <v>22.899000000000001</v>
      </c>
      <c r="GC22" s="164">
        <v>-36.006</v>
      </c>
      <c r="GD22" s="164">
        <v>-29.541</v>
      </c>
      <c r="GE22" s="164">
        <v>-3.1299000000000001</v>
      </c>
      <c r="GF22" s="164">
        <v>18.585000000000001</v>
      </c>
      <c r="GG22" s="164">
        <v>-0.1</v>
      </c>
      <c r="GH22" s="164">
        <v>17.215</v>
      </c>
      <c r="GI22" s="164">
        <v>2.6637</v>
      </c>
      <c r="GJ22" s="164">
        <v>-2.7747000000000002</v>
      </c>
      <c r="GK22" s="164">
        <v>1.6447000000000001</v>
      </c>
      <c r="GL22" s="164">
        <v>2.0684999999999998</v>
      </c>
      <c r="GM22" s="165"/>
      <c r="GN22" s="164">
        <v>-10.010999999999999</v>
      </c>
      <c r="GO22" s="164">
        <v>-2.9830000000000001</v>
      </c>
      <c r="GP22" s="164">
        <v>4.5128000000000004</v>
      </c>
      <c r="GQ22" s="164">
        <v>-31.427</v>
      </c>
      <c r="GR22" s="164">
        <v>-6.8036000000000003</v>
      </c>
      <c r="GS22" s="164">
        <v>-9.8463999999999992</v>
      </c>
      <c r="GT22" s="164">
        <v>137.6</v>
      </c>
      <c r="GU22" s="164">
        <v>-4.327</v>
      </c>
      <c r="GV22" s="164">
        <v>-11.154</v>
      </c>
      <c r="GW22" s="164">
        <v>12.734999999999999</v>
      </c>
      <c r="GX22" s="164">
        <v>2.5813999999999999</v>
      </c>
      <c r="GY22" s="164">
        <v>8.6959</v>
      </c>
      <c r="GZ22" s="164">
        <v>8.6242999999999999</v>
      </c>
      <c r="HA22" s="164">
        <v>2.0194999999999999</v>
      </c>
      <c r="HB22" s="164">
        <v>-19.824000000000002</v>
      </c>
      <c r="HC22" s="164">
        <v>-19.352</v>
      </c>
      <c r="HD22" s="164">
        <v>-3.7698999999999998</v>
      </c>
      <c r="HE22" s="164">
        <v>6.9114000000000004</v>
      </c>
      <c r="HF22" s="164">
        <v>70.176000000000002</v>
      </c>
      <c r="HG22" s="164">
        <v>14.173999999999999</v>
      </c>
      <c r="HH22" s="164">
        <v>33.005000000000003</v>
      </c>
      <c r="HI22" s="164">
        <v>26.870999999999999</v>
      </c>
      <c r="HJ22" s="164">
        <v>-24.105</v>
      </c>
      <c r="HK22" s="164">
        <v>-8.5310000000000006</v>
      </c>
      <c r="HL22" s="164">
        <v>-8.6998999999999995</v>
      </c>
      <c r="HM22" s="164">
        <v>-19</v>
      </c>
      <c r="HN22" s="164">
        <v>-21.475999999999999</v>
      </c>
      <c r="HO22" s="164">
        <v>-13.996</v>
      </c>
      <c r="HP22" s="164">
        <v>-13.64</v>
      </c>
      <c r="HQ22" s="164">
        <v>-27.364999999999998</v>
      </c>
      <c r="HR22" s="164">
        <v>-26.827000000000002</v>
      </c>
      <c r="HS22" s="164">
        <v>0.22320000000000001</v>
      </c>
      <c r="HT22" s="164">
        <v>0.72250000000000003</v>
      </c>
      <c r="HU22" s="164">
        <v>19.568999999999999</v>
      </c>
      <c r="HV22" s="164">
        <v>19.379000000000001</v>
      </c>
      <c r="HW22" s="164">
        <v>-28.7</v>
      </c>
      <c r="HX22" s="164">
        <v>-29</v>
      </c>
      <c r="HY22" s="164">
        <v>1.1252</v>
      </c>
      <c r="HZ22" s="164">
        <v>-10.478999999999999</v>
      </c>
      <c r="IA22" s="164">
        <v>27.550999999999998</v>
      </c>
      <c r="IB22" s="164">
        <v>21.22</v>
      </c>
      <c r="IC22" s="164">
        <v>21.172000000000001</v>
      </c>
      <c r="ID22" s="164">
        <v>-18.798999999999999</v>
      </c>
      <c r="IE22" s="164">
        <v>-27.298999999999999</v>
      </c>
      <c r="IF22" s="164">
        <v>10.3</v>
      </c>
      <c r="IG22" s="164">
        <v>9.3999000000000006</v>
      </c>
      <c r="IH22" s="164">
        <v>-18.556999999999999</v>
      </c>
      <c r="II22" s="164">
        <v>-18.478999999999999</v>
      </c>
      <c r="IJ22" s="164">
        <v>-45.079000000000001</v>
      </c>
      <c r="IK22" s="164">
        <v>0.64629999999999999</v>
      </c>
      <c r="IL22" s="164">
        <v>-306.92</v>
      </c>
      <c r="IM22" s="164">
        <v>-19.649999999999999</v>
      </c>
      <c r="IN22" s="164">
        <v>95.498000000000005</v>
      </c>
      <c r="IO22" s="164">
        <v>100.22</v>
      </c>
      <c r="IP22" s="164">
        <v>69.603999999999999</v>
      </c>
      <c r="IQ22" s="164">
        <v>155.44</v>
      </c>
      <c r="IR22" s="164">
        <v>55.093000000000004</v>
      </c>
      <c r="IS22" s="164">
        <v>29.733000000000001</v>
      </c>
      <c r="IT22" s="164">
        <v>18.997</v>
      </c>
      <c r="IU22" s="164">
        <v>20.509</v>
      </c>
      <c r="IV22" s="164">
        <v>-41.247999999999998</v>
      </c>
      <c r="IW22" s="164">
        <v>226.35</v>
      </c>
      <c r="IX22" s="164">
        <v>-155.26</v>
      </c>
      <c r="IY22" s="164">
        <v>81.831999999999994</v>
      </c>
      <c r="IZ22" s="164">
        <v>-71.41</v>
      </c>
      <c r="JA22" s="164">
        <v>1.1731</v>
      </c>
      <c r="JB22" s="164">
        <v>8.8796999999999997</v>
      </c>
      <c r="JC22" s="164">
        <v>-11.68</v>
      </c>
      <c r="JD22" s="164">
        <v>-2.1469999999999998</v>
      </c>
      <c r="JE22" s="164">
        <v>-2.153</v>
      </c>
      <c r="JF22" s="164">
        <v>6.48</v>
      </c>
      <c r="JG22" s="164">
        <v>-0.4</v>
      </c>
      <c r="JH22" s="164">
        <v>-6.6677</v>
      </c>
      <c r="JI22" s="164">
        <v>-6.1203000000000003</v>
      </c>
      <c r="JJ22" s="164">
        <v>17.405000000000001</v>
      </c>
      <c r="JK22" s="164">
        <v>-6.0929000000000002</v>
      </c>
      <c r="JL22" s="164">
        <v>7.5998999999999999</v>
      </c>
      <c r="JM22" s="164">
        <v>0.63300000000000001</v>
      </c>
      <c r="JN22" s="164">
        <v>0.45300000000000001</v>
      </c>
      <c r="JO22" s="164">
        <v>0</v>
      </c>
      <c r="JP22" s="164">
        <v>0</v>
      </c>
      <c r="JQ22" s="164">
        <v>1.8733</v>
      </c>
      <c r="JR22" s="164">
        <v>1.2526999999999999</v>
      </c>
      <c r="JS22" s="164">
        <v>1.1465000000000001</v>
      </c>
      <c r="JT22" s="165"/>
      <c r="JU22" s="164">
        <v>10.5</v>
      </c>
      <c r="JV22" s="164">
        <v>7.6478000000000002</v>
      </c>
      <c r="JW22" s="164">
        <v>0.15</v>
      </c>
      <c r="JX22" s="164">
        <v>0.37</v>
      </c>
      <c r="JY22" s="164">
        <v>0</v>
      </c>
      <c r="JZ22" s="164">
        <v>-18.056000000000001</v>
      </c>
      <c r="KA22" s="164">
        <v>-19.103999999999999</v>
      </c>
      <c r="KB22" s="164">
        <v>2.2911999999999999</v>
      </c>
      <c r="KC22" s="164">
        <v>12.670999999999999</v>
      </c>
      <c r="KD22" s="164">
        <v>-12.682</v>
      </c>
      <c r="KE22" s="164">
        <v>0</v>
      </c>
      <c r="KF22" s="164">
        <v>-11.699</v>
      </c>
      <c r="KG22" s="164">
        <v>-6.0998999999999999</v>
      </c>
      <c r="KH22" s="164">
        <v>38.418999999999997</v>
      </c>
      <c r="KI22" s="164">
        <v>-144.72</v>
      </c>
    </row>
    <row r="23" spans="1:295" ht="18" customHeight="1" x14ac:dyDescent="0.25">
      <c r="A23" s="161" t="s">
        <v>73</v>
      </c>
      <c r="B23" s="161" t="s">
        <v>797</v>
      </c>
      <c r="C23" s="164">
        <v>0</v>
      </c>
      <c r="D23" s="164">
        <v>5.6132999999999997</v>
      </c>
      <c r="E23" s="164">
        <v>-11.826000000000001</v>
      </c>
      <c r="F23" s="164">
        <v>1.0731999999999999</v>
      </c>
      <c r="G23" s="165"/>
      <c r="H23" s="164">
        <v>8.6550999999999991</v>
      </c>
      <c r="I23" s="164">
        <v>15.808999999999999</v>
      </c>
      <c r="J23" s="165"/>
      <c r="K23" s="164">
        <v>8.9934999999999992</v>
      </c>
      <c r="L23" s="164">
        <v>3.0468999999999999</v>
      </c>
      <c r="M23" s="164">
        <v>-6.5872999999999999</v>
      </c>
      <c r="N23" s="164">
        <v>-4.4400000000000004</v>
      </c>
      <c r="O23" s="164">
        <v>-22</v>
      </c>
      <c r="P23" s="164">
        <v>-2.2000000000000002</v>
      </c>
      <c r="Q23" s="164">
        <v>1.6559999999999999</v>
      </c>
      <c r="R23" s="164">
        <v>-15.398999999999999</v>
      </c>
      <c r="S23" s="164">
        <v>2.5531000000000001</v>
      </c>
      <c r="T23" s="164">
        <v>3.9108000000000001</v>
      </c>
      <c r="U23" s="164">
        <v>3.39</v>
      </c>
      <c r="V23" s="164">
        <v>3.1408999999999998</v>
      </c>
      <c r="W23" s="165"/>
      <c r="X23" s="164">
        <v>0</v>
      </c>
      <c r="Y23" s="164">
        <v>4.1959</v>
      </c>
      <c r="Z23" s="164">
        <v>2.2120000000000002</v>
      </c>
      <c r="AA23" s="165"/>
      <c r="AB23" s="164">
        <v>-0.85350000000000004</v>
      </c>
      <c r="AC23" s="164">
        <v>0.34499999999999997</v>
      </c>
      <c r="AD23" s="164">
        <v>0.36599999999999999</v>
      </c>
      <c r="AE23" s="164">
        <v>1.8240000000000001</v>
      </c>
      <c r="AF23" s="164">
        <v>-15.539</v>
      </c>
      <c r="AG23" s="164">
        <v>-15.4</v>
      </c>
      <c r="AH23" s="164">
        <v>-0.34300000000000003</v>
      </c>
      <c r="AI23" s="164">
        <v>0.29899999999999999</v>
      </c>
      <c r="AJ23" s="164">
        <v>-16.100000000000001</v>
      </c>
      <c r="AK23" s="164">
        <v>-16.43</v>
      </c>
      <c r="AL23" s="164">
        <v>-10</v>
      </c>
      <c r="AM23" s="164">
        <v>-10.06</v>
      </c>
      <c r="AN23" s="164">
        <v>-9.8999000000000006</v>
      </c>
      <c r="AO23" s="164">
        <v>4.2557</v>
      </c>
      <c r="AP23" s="164">
        <v>3.5310999999999999</v>
      </c>
      <c r="AQ23" s="164">
        <v>11.92</v>
      </c>
      <c r="AR23" s="164">
        <v>12.548</v>
      </c>
      <c r="AS23" s="164">
        <v>0</v>
      </c>
      <c r="AT23" s="164">
        <v>-17.146000000000001</v>
      </c>
      <c r="AU23" s="164">
        <v>-16.053000000000001</v>
      </c>
      <c r="AV23" s="164">
        <v>12.444000000000001</v>
      </c>
      <c r="AW23" s="164">
        <v>12.728</v>
      </c>
      <c r="AX23" s="164">
        <v>-24.916</v>
      </c>
      <c r="AY23" s="164">
        <v>-19.155999999999999</v>
      </c>
      <c r="AZ23" s="164">
        <v>4.7468000000000004</v>
      </c>
      <c r="BA23" s="164">
        <v>24.460999999999999</v>
      </c>
      <c r="BB23" s="164">
        <v>-89.676000000000002</v>
      </c>
      <c r="BC23" s="164">
        <v>-7.7870999999999997</v>
      </c>
      <c r="BD23" s="164">
        <v>0</v>
      </c>
      <c r="BE23" s="164">
        <v>0</v>
      </c>
      <c r="BF23" s="164">
        <v>-15.614000000000001</v>
      </c>
      <c r="BG23" s="164">
        <v>-15.583</v>
      </c>
      <c r="BH23" s="164">
        <v>-2.0564</v>
      </c>
      <c r="BI23" s="164">
        <v>1.3141</v>
      </c>
      <c r="BJ23" s="164">
        <v>0.34129999999999999</v>
      </c>
      <c r="BK23" s="164">
        <v>-0.13320000000000001</v>
      </c>
      <c r="BL23" s="164">
        <v>0</v>
      </c>
      <c r="BM23" s="164">
        <v>0.43630000000000002</v>
      </c>
      <c r="BN23" s="164">
        <v>-63.081000000000003</v>
      </c>
      <c r="BO23" s="164">
        <v>31.861000000000001</v>
      </c>
      <c r="BP23" s="164">
        <v>31.768999999999998</v>
      </c>
      <c r="BQ23" s="164">
        <v>-37.886000000000003</v>
      </c>
      <c r="BR23" s="164">
        <v>-160.08000000000001</v>
      </c>
      <c r="BS23" s="164">
        <v>-9.1669</v>
      </c>
      <c r="BT23" s="165"/>
      <c r="BU23" s="165"/>
      <c r="BV23" s="164">
        <v>9.0913000000000004</v>
      </c>
      <c r="BW23" s="164">
        <v>9.5298999999999996</v>
      </c>
      <c r="BX23" s="164">
        <v>5.1798999999999999</v>
      </c>
      <c r="BY23" s="164">
        <v>-13.68</v>
      </c>
      <c r="BZ23" s="164">
        <v>4.42</v>
      </c>
      <c r="CA23" s="164">
        <v>-8.7029999999999994</v>
      </c>
      <c r="CB23" s="164">
        <v>-8.5690000000000008</v>
      </c>
      <c r="CC23" s="164">
        <v>8.4217999999999993</v>
      </c>
      <c r="CD23" s="164">
        <v>6.3601000000000001</v>
      </c>
      <c r="CE23" s="164">
        <v>-4.3227000000000002</v>
      </c>
      <c r="CF23" s="164">
        <v>-18.971</v>
      </c>
      <c r="CG23" s="164">
        <v>-18.998000000000001</v>
      </c>
      <c r="CH23" s="164">
        <v>1.3688</v>
      </c>
      <c r="CI23" s="164">
        <v>0</v>
      </c>
      <c r="CJ23" s="164">
        <v>2.88</v>
      </c>
      <c r="CK23" s="164">
        <v>6.4119999999999999</v>
      </c>
      <c r="CL23" s="164">
        <v>16.600000000000001</v>
      </c>
      <c r="CM23" s="164">
        <v>13.199</v>
      </c>
      <c r="CN23" s="164">
        <v>-0.96</v>
      </c>
      <c r="CO23" s="164">
        <v>23.62</v>
      </c>
      <c r="CP23" s="164">
        <v>23.777999999999999</v>
      </c>
      <c r="CQ23" s="164">
        <v>22.645</v>
      </c>
      <c r="CR23" s="164">
        <v>68.015000000000001</v>
      </c>
      <c r="CS23" s="164">
        <v>68.018000000000001</v>
      </c>
      <c r="CT23" s="164">
        <v>-10.968999999999999</v>
      </c>
      <c r="CU23" s="164">
        <v>-63.58</v>
      </c>
      <c r="CV23" s="164">
        <v>-11.433</v>
      </c>
      <c r="CW23" s="164">
        <v>2.0807000000000002</v>
      </c>
      <c r="CX23" s="164">
        <v>28.629000000000001</v>
      </c>
      <c r="CY23" s="164">
        <v>14.63</v>
      </c>
      <c r="CZ23" s="164">
        <v>6.4111000000000002</v>
      </c>
      <c r="DA23" s="164">
        <v>6.6436000000000002</v>
      </c>
      <c r="DB23" s="164">
        <v>-7.3198999999999996</v>
      </c>
      <c r="DC23" s="164">
        <v>25.512</v>
      </c>
      <c r="DD23" s="164">
        <v>0</v>
      </c>
      <c r="DE23" s="164">
        <v>0</v>
      </c>
      <c r="DF23" s="164">
        <v>17.86</v>
      </c>
      <c r="DG23" s="164">
        <v>1.5599999999999999E-2</v>
      </c>
      <c r="DH23" s="164">
        <v>-3.6366999999999998</v>
      </c>
      <c r="DI23" s="164">
        <v>24.1</v>
      </c>
      <c r="DJ23" s="164">
        <v>24.2</v>
      </c>
      <c r="DK23" s="165"/>
      <c r="DL23" s="164">
        <v>0.37990000000000002</v>
      </c>
      <c r="DM23" s="164">
        <v>53.627000000000002</v>
      </c>
      <c r="DN23" s="164">
        <v>6.1288</v>
      </c>
      <c r="DO23" s="164">
        <v>0.68</v>
      </c>
      <c r="DP23" s="164">
        <v>-6.97</v>
      </c>
      <c r="DQ23" s="164">
        <v>4.5495000000000001</v>
      </c>
      <c r="DR23" s="164">
        <v>-18.748000000000001</v>
      </c>
      <c r="DS23" s="164">
        <v>-5.53</v>
      </c>
      <c r="DT23" s="165"/>
      <c r="DU23" s="164">
        <v>17.600000000000001</v>
      </c>
      <c r="DV23" s="165"/>
      <c r="DW23" s="164">
        <v>-21.635999999999999</v>
      </c>
      <c r="DX23" s="164">
        <v>-10.709</v>
      </c>
      <c r="DY23" s="164">
        <v>-24.344999999999999</v>
      </c>
      <c r="DZ23" s="164">
        <v>-22.972000000000001</v>
      </c>
      <c r="EA23" s="164">
        <v>0</v>
      </c>
      <c r="EB23" s="164">
        <v>-10.324</v>
      </c>
      <c r="EC23" s="164">
        <v>-14.199</v>
      </c>
      <c r="ED23" s="164">
        <v>-14.451000000000001</v>
      </c>
      <c r="EE23" s="164">
        <v>-17.783999999999999</v>
      </c>
      <c r="EF23" s="164">
        <v>-20.97</v>
      </c>
      <c r="EG23" s="164">
        <v>-9.8070000000000004</v>
      </c>
      <c r="EH23" s="164">
        <v>-55.996000000000002</v>
      </c>
      <c r="EI23" s="164">
        <v>-43.393000000000001</v>
      </c>
      <c r="EJ23" s="164">
        <v>0</v>
      </c>
      <c r="EK23" s="165"/>
      <c r="EL23" s="164">
        <v>-7.6151</v>
      </c>
      <c r="EM23" s="164">
        <v>10.438000000000001</v>
      </c>
      <c r="EN23" s="164">
        <v>-11.56</v>
      </c>
      <c r="EO23" s="164">
        <v>0.10589999999999999</v>
      </c>
      <c r="EP23" s="164">
        <v>9.2319999999999993</v>
      </c>
      <c r="EQ23" s="164">
        <v>-17.641999999999999</v>
      </c>
      <c r="ER23" s="164">
        <v>-17.2</v>
      </c>
      <c r="ES23" s="164">
        <v>0.52580000000000005</v>
      </c>
      <c r="ET23" s="164">
        <v>0</v>
      </c>
      <c r="EU23" s="164">
        <v>-19.638999999999999</v>
      </c>
      <c r="EV23" s="164">
        <v>0</v>
      </c>
      <c r="EW23" s="164">
        <v>3.8140000000000001</v>
      </c>
      <c r="EX23" s="164">
        <v>-17.329000000000001</v>
      </c>
      <c r="EY23" s="164">
        <v>-10.968</v>
      </c>
      <c r="EZ23" s="164">
        <v>-11.07</v>
      </c>
      <c r="FA23" s="164">
        <v>6.0833000000000004</v>
      </c>
      <c r="FB23" s="164">
        <v>2.5114000000000001</v>
      </c>
      <c r="FC23" s="164">
        <v>-10.583</v>
      </c>
      <c r="FD23" s="164">
        <v>6.3979999999999997</v>
      </c>
      <c r="FE23" s="164">
        <v>0</v>
      </c>
      <c r="FF23" s="164">
        <v>0</v>
      </c>
      <c r="FG23" s="164">
        <v>0</v>
      </c>
      <c r="FH23" s="164">
        <v>3.3759999999999999</v>
      </c>
      <c r="FI23" s="164">
        <v>3.2854000000000001</v>
      </c>
      <c r="FJ23" s="164">
        <v>0.83730000000000004</v>
      </c>
      <c r="FK23" s="164">
        <v>0</v>
      </c>
      <c r="FL23" s="165"/>
      <c r="FM23" s="164">
        <v>8.3391999999999999</v>
      </c>
      <c r="FN23" s="164">
        <v>8.0213999999999999</v>
      </c>
      <c r="FO23" s="164">
        <v>19.484000000000002</v>
      </c>
      <c r="FP23" s="164">
        <v>26.375</v>
      </c>
      <c r="FQ23" s="164">
        <v>9.5178999999999991</v>
      </c>
      <c r="FR23" s="164">
        <v>-9.8598999999999997</v>
      </c>
      <c r="FS23" s="164">
        <v>-3.2130000000000001</v>
      </c>
      <c r="FT23" s="164">
        <v>0.27950000000000003</v>
      </c>
      <c r="FU23" s="164">
        <v>2.76</v>
      </c>
      <c r="FV23" s="164">
        <v>4.05</v>
      </c>
      <c r="FW23" s="164">
        <v>-9.1478000000000002</v>
      </c>
      <c r="FX23" s="164">
        <v>1.3855999999999999</v>
      </c>
      <c r="FY23" s="164">
        <v>7.3459000000000003</v>
      </c>
      <c r="FZ23" s="164">
        <v>2.887</v>
      </c>
      <c r="GA23" s="164">
        <v>2.1970999999999998</v>
      </c>
      <c r="GB23" s="164">
        <v>24.2</v>
      </c>
      <c r="GC23" s="164">
        <v>-35.189</v>
      </c>
      <c r="GD23" s="164">
        <v>-28.023</v>
      </c>
      <c r="GE23" s="164">
        <v>-3.1299000000000001</v>
      </c>
      <c r="GF23" s="164">
        <v>20.265000000000001</v>
      </c>
      <c r="GG23" s="164">
        <v>-0.1</v>
      </c>
      <c r="GH23" s="164">
        <v>17.420000000000002</v>
      </c>
      <c r="GI23" s="164">
        <v>2.3742999999999999</v>
      </c>
      <c r="GJ23" s="164">
        <v>-2.5213999999999999</v>
      </c>
      <c r="GK23" s="164">
        <v>1.7343999999999999</v>
      </c>
      <c r="GL23" s="165"/>
      <c r="GM23" s="165"/>
      <c r="GN23" s="164">
        <v>-10.867000000000001</v>
      </c>
      <c r="GO23" s="164">
        <v>-5.0659999999999998</v>
      </c>
      <c r="GP23" s="164">
        <v>6.2263999999999999</v>
      </c>
      <c r="GQ23" s="164">
        <v>-31.596</v>
      </c>
      <c r="GR23" s="164">
        <v>-4.1025999999999998</v>
      </c>
      <c r="GS23" s="164">
        <v>-7.8529</v>
      </c>
      <c r="GT23" s="164">
        <v>133.72</v>
      </c>
      <c r="GU23" s="164">
        <v>-4.1912000000000003</v>
      </c>
      <c r="GV23" s="164">
        <v>-12.179</v>
      </c>
      <c r="GW23" s="164">
        <v>13.34</v>
      </c>
      <c r="GX23" s="164">
        <v>2.0661999999999998</v>
      </c>
      <c r="GY23" s="164">
        <v>8.7032000000000007</v>
      </c>
      <c r="GZ23" s="164">
        <v>8.6559000000000008</v>
      </c>
      <c r="HA23" s="164">
        <v>1.3656999999999999</v>
      </c>
      <c r="HB23" s="164">
        <v>-19.641999999999999</v>
      </c>
      <c r="HC23" s="164">
        <v>-19.997</v>
      </c>
      <c r="HD23" s="164">
        <v>-10.478999999999999</v>
      </c>
      <c r="HE23" s="164">
        <v>7.4145000000000003</v>
      </c>
      <c r="HF23" s="164">
        <v>66.222999999999999</v>
      </c>
      <c r="HG23" s="164">
        <v>11.194000000000001</v>
      </c>
      <c r="HH23" s="164">
        <v>25.896000000000001</v>
      </c>
      <c r="HI23" s="164">
        <v>25.428999999999998</v>
      </c>
      <c r="HJ23" s="164">
        <v>-25.457000000000001</v>
      </c>
      <c r="HK23" s="164">
        <v>-7.7102000000000004</v>
      </c>
      <c r="HL23" s="164">
        <v>-8.1331000000000007</v>
      </c>
      <c r="HM23" s="164">
        <v>-19.202999999999999</v>
      </c>
      <c r="HN23" s="164">
        <v>-20.440000000000001</v>
      </c>
      <c r="HO23" s="164">
        <v>-13.996</v>
      </c>
      <c r="HP23" s="164">
        <v>-20.98</v>
      </c>
      <c r="HQ23" s="164">
        <v>-27.97</v>
      </c>
      <c r="HR23" s="164">
        <v>-27.266999999999999</v>
      </c>
      <c r="HS23" s="164">
        <v>-0.64290000000000003</v>
      </c>
      <c r="HT23" s="164">
        <v>-1.1141000000000001</v>
      </c>
      <c r="HU23" s="164">
        <v>20.010000000000002</v>
      </c>
      <c r="HV23" s="164">
        <v>19.658999999999999</v>
      </c>
      <c r="HW23" s="164">
        <v>-25.798999999999999</v>
      </c>
      <c r="HX23" s="164">
        <v>-25.6</v>
      </c>
      <c r="HY23" s="164">
        <v>1.0207999999999999</v>
      </c>
      <c r="HZ23" s="164">
        <v>-9.0398999999999994</v>
      </c>
      <c r="IA23" s="164">
        <v>31.364999999999998</v>
      </c>
      <c r="IB23" s="164">
        <v>18.067</v>
      </c>
      <c r="IC23" s="164">
        <v>17.946000000000002</v>
      </c>
      <c r="ID23" s="164">
        <v>-17.798999999999999</v>
      </c>
      <c r="IE23" s="164">
        <v>-26</v>
      </c>
      <c r="IF23" s="164">
        <v>11.1</v>
      </c>
      <c r="IG23" s="165"/>
      <c r="IH23" s="164">
        <v>-18.577000000000002</v>
      </c>
      <c r="II23" s="164">
        <v>-18.574999999999999</v>
      </c>
      <c r="IJ23" s="164">
        <v>-53.587000000000003</v>
      </c>
      <c r="IK23" s="165"/>
      <c r="IL23" s="164">
        <v>-311.58999999999997</v>
      </c>
      <c r="IM23" s="164">
        <v>-27.053000000000001</v>
      </c>
      <c r="IN23" s="164">
        <v>91.991</v>
      </c>
      <c r="IO23" s="164">
        <v>98.201999999999998</v>
      </c>
      <c r="IP23" s="164">
        <v>69.144999999999996</v>
      </c>
      <c r="IQ23" s="164">
        <v>150.02000000000001</v>
      </c>
      <c r="IR23" s="164">
        <v>64.763999999999996</v>
      </c>
      <c r="IS23" s="164">
        <v>27.536999999999999</v>
      </c>
      <c r="IT23" s="164">
        <v>17.324999999999999</v>
      </c>
      <c r="IU23" s="165"/>
      <c r="IV23" s="165"/>
      <c r="IW23" s="164">
        <v>220.35</v>
      </c>
      <c r="IX23" s="164">
        <v>-162.61000000000001</v>
      </c>
      <c r="IY23" s="164">
        <v>68.179000000000002</v>
      </c>
      <c r="IZ23" s="164">
        <v>-57.741</v>
      </c>
      <c r="JA23" s="164">
        <v>0.3528</v>
      </c>
      <c r="JB23" s="164">
        <v>8.8796999999999997</v>
      </c>
      <c r="JC23" s="164">
        <v>-11.119</v>
      </c>
      <c r="JD23" s="164">
        <v>-2.1480000000000001</v>
      </c>
      <c r="JE23" s="164">
        <v>-2.1518999999999999</v>
      </c>
      <c r="JF23" s="164">
        <v>6.1599000000000004</v>
      </c>
      <c r="JG23" s="164">
        <v>-0.48</v>
      </c>
      <c r="JH23" s="164">
        <v>-6.4958999999999998</v>
      </c>
      <c r="JI23" s="164">
        <v>-6.0044000000000004</v>
      </c>
      <c r="JJ23" s="164">
        <v>15.706</v>
      </c>
      <c r="JK23" s="164">
        <v>-5.9739000000000004</v>
      </c>
      <c r="JL23" s="164">
        <v>9.1</v>
      </c>
      <c r="JM23" s="164">
        <v>3.4188999999999998</v>
      </c>
      <c r="JN23" s="164">
        <v>3.9679000000000002</v>
      </c>
      <c r="JO23" s="164">
        <v>0</v>
      </c>
      <c r="JP23" s="164">
        <v>0</v>
      </c>
      <c r="JQ23" s="164">
        <v>1.8098000000000001</v>
      </c>
      <c r="JR23" s="164">
        <v>1.4715</v>
      </c>
      <c r="JS23" s="164">
        <v>1.5891999999999999</v>
      </c>
      <c r="JT23" s="165"/>
      <c r="JU23" s="164">
        <v>9.3000000000000007</v>
      </c>
      <c r="JV23" s="164">
        <v>7.3845000000000001</v>
      </c>
      <c r="JW23" s="164">
        <v>0.2</v>
      </c>
      <c r="JX23" s="164">
        <v>0.37</v>
      </c>
      <c r="JY23" s="164">
        <v>0</v>
      </c>
      <c r="JZ23" s="164">
        <v>-18.268000000000001</v>
      </c>
      <c r="KA23" s="164">
        <v>-19.992000000000001</v>
      </c>
      <c r="KB23" s="164">
        <v>3.3826999999999998</v>
      </c>
      <c r="KC23" s="164">
        <v>13.452</v>
      </c>
      <c r="KD23" s="164">
        <v>-14.206</v>
      </c>
      <c r="KE23" s="164">
        <v>0</v>
      </c>
      <c r="KF23" s="164">
        <v>-9.3999000000000006</v>
      </c>
      <c r="KG23" s="164">
        <v>-8.3000000000000007</v>
      </c>
      <c r="KH23" s="164">
        <v>24.361000000000001</v>
      </c>
      <c r="KI23" s="164">
        <v>-131.85</v>
      </c>
    </row>
    <row r="24" spans="1:295" ht="18" customHeight="1" x14ac:dyDescent="0.25">
      <c r="A24" s="161" t="s">
        <v>73</v>
      </c>
      <c r="B24" s="161" t="s">
        <v>798</v>
      </c>
      <c r="C24" s="167">
        <v>0</v>
      </c>
      <c r="D24" s="167">
        <v>5.8666</v>
      </c>
      <c r="E24" s="167">
        <v>-12.342000000000001</v>
      </c>
      <c r="F24" s="167">
        <v>-0.48880000000000001</v>
      </c>
      <c r="G24" s="168"/>
      <c r="H24" s="167">
        <v>6.9005999999999998</v>
      </c>
      <c r="I24" s="167">
        <v>15.85</v>
      </c>
      <c r="J24" s="168"/>
      <c r="K24" s="167">
        <v>9.4238999999999997</v>
      </c>
      <c r="L24" s="167">
        <v>3.3788</v>
      </c>
      <c r="M24" s="167">
        <v>-6.8320999999999996</v>
      </c>
      <c r="N24" s="167">
        <v>-6.6599000000000004</v>
      </c>
      <c r="O24" s="167">
        <v>-22</v>
      </c>
      <c r="P24" s="167">
        <v>-2.2000000000000002</v>
      </c>
      <c r="Q24" s="167">
        <v>1.6559999999999999</v>
      </c>
      <c r="R24" s="167">
        <v>-15.398999999999999</v>
      </c>
      <c r="S24" s="167">
        <v>3.3972000000000002</v>
      </c>
      <c r="T24" s="167">
        <v>3.3475000000000001</v>
      </c>
      <c r="U24" s="167">
        <v>3.4977999999999998</v>
      </c>
      <c r="V24" s="167">
        <v>3.3816999999999999</v>
      </c>
      <c r="W24" s="168"/>
      <c r="X24" s="167">
        <v>0</v>
      </c>
      <c r="Y24" s="167">
        <v>4.383</v>
      </c>
      <c r="Z24" s="167">
        <v>2.2717000000000001</v>
      </c>
      <c r="AA24" s="168"/>
      <c r="AB24" s="167">
        <v>-0.9929</v>
      </c>
      <c r="AC24" s="167">
        <v>0.4</v>
      </c>
      <c r="AD24" s="167">
        <v>0.442</v>
      </c>
      <c r="AE24" s="167">
        <v>2.6230000000000002</v>
      </c>
      <c r="AF24" s="167">
        <v>-13.319000000000001</v>
      </c>
      <c r="AG24" s="167">
        <v>-13.2</v>
      </c>
      <c r="AH24" s="167">
        <v>2.1640000000000001</v>
      </c>
      <c r="AI24" s="167">
        <v>0.25900000000000001</v>
      </c>
      <c r="AJ24" s="167">
        <v>-16.18</v>
      </c>
      <c r="AK24" s="167">
        <v>-16.309000000000001</v>
      </c>
      <c r="AL24" s="167">
        <v>-10</v>
      </c>
      <c r="AM24" s="167">
        <v>-9.4600000000000009</v>
      </c>
      <c r="AN24" s="167">
        <v>-9.3698999999999995</v>
      </c>
      <c r="AO24" s="167">
        <v>4.806</v>
      </c>
      <c r="AP24" s="167">
        <v>3.4788000000000001</v>
      </c>
      <c r="AQ24" s="167">
        <v>9.3170000000000002</v>
      </c>
      <c r="AR24" s="167">
        <v>11.489000000000001</v>
      </c>
      <c r="AS24" s="167">
        <v>0</v>
      </c>
      <c r="AT24" s="167">
        <v>-15.673</v>
      </c>
      <c r="AU24" s="167">
        <v>-16.004000000000001</v>
      </c>
      <c r="AV24" s="167">
        <v>0.91890000000000005</v>
      </c>
      <c r="AW24" s="167">
        <v>1.9374</v>
      </c>
      <c r="AX24" s="167">
        <v>-19.824999999999999</v>
      </c>
      <c r="AY24" s="167">
        <v>-13.930999999999999</v>
      </c>
      <c r="AZ24" s="167">
        <v>3.1686999999999999</v>
      </c>
      <c r="BA24" s="167">
        <v>15.811999999999999</v>
      </c>
      <c r="BB24" s="167">
        <v>-87.158000000000001</v>
      </c>
      <c r="BC24" s="167">
        <v>-8.0517000000000003</v>
      </c>
      <c r="BD24" s="167">
        <v>0</v>
      </c>
      <c r="BE24" s="167">
        <v>0</v>
      </c>
      <c r="BF24" s="167">
        <v>-15.675000000000001</v>
      </c>
      <c r="BG24" s="167">
        <v>-16.013000000000002</v>
      </c>
      <c r="BH24" s="167">
        <v>-2.0785</v>
      </c>
      <c r="BI24" s="167">
        <v>1.3141</v>
      </c>
      <c r="BJ24" s="167">
        <v>0.52249999999999996</v>
      </c>
      <c r="BK24" s="167">
        <v>0</v>
      </c>
      <c r="BL24" s="167">
        <v>0</v>
      </c>
      <c r="BM24" s="167">
        <v>0.87429999999999997</v>
      </c>
      <c r="BN24" s="167">
        <v>-67.384</v>
      </c>
      <c r="BO24" s="167">
        <v>36.347000000000001</v>
      </c>
      <c r="BP24" s="167">
        <v>36.5</v>
      </c>
      <c r="BQ24" s="167">
        <v>-45.451999999999998</v>
      </c>
      <c r="BR24" s="167">
        <v>-166.59</v>
      </c>
      <c r="BS24" s="167">
        <v>-9.1669</v>
      </c>
      <c r="BT24" s="168"/>
      <c r="BU24" s="168"/>
      <c r="BV24" s="167">
        <v>10.337999999999999</v>
      </c>
      <c r="BW24" s="167">
        <v>9.7798999999999996</v>
      </c>
      <c r="BX24" s="167">
        <v>5.2899000000000003</v>
      </c>
      <c r="BY24" s="167">
        <v>-12.97</v>
      </c>
      <c r="BZ24" s="167">
        <v>5.34</v>
      </c>
      <c r="CA24" s="167">
        <v>-10.712</v>
      </c>
      <c r="CB24" s="167">
        <v>-10.846</v>
      </c>
      <c r="CC24" s="167">
        <v>7.8277999999999999</v>
      </c>
      <c r="CD24" s="167">
        <v>6.3368000000000002</v>
      </c>
      <c r="CE24" s="167">
        <v>-7.8956</v>
      </c>
      <c r="CF24" s="167">
        <v>-15.821999999999999</v>
      </c>
      <c r="CG24" s="167">
        <v>-15.936999999999999</v>
      </c>
      <c r="CH24" s="167">
        <v>0.37269999999999998</v>
      </c>
      <c r="CI24" s="167">
        <v>0</v>
      </c>
      <c r="CJ24" s="167">
        <v>2.88</v>
      </c>
      <c r="CK24" s="167">
        <v>6.4119999999999999</v>
      </c>
      <c r="CL24" s="167">
        <v>17.7</v>
      </c>
      <c r="CM24" s="167">
        <v>14.398999999999999</v>
      </c>
      <c r="CN24" s="167">
        <v>-0.93</v>
      </c>
      <c r="CO24" s="167">
        <v>26.228000000000002</v>
      </c>
      <c r="CP24" s="167">
        <v>26.155999999999999</v>
      </c>
      <c r="CQ24" s="167">
        <v>24.303000000000001</v>
      </c>
      <c r="CR24" s="167">
        <v>70.308000000000007</v>
      </c>
      <c r="CS24" s="167">
        <v>70.507000000000005</v>
      </c>
      <c r="CT24" s="167">
        <v>1</v>
      </c>
      <c r="CU24" s="167">
        <v>-65.724999999999994</v>
      </c>
      <c r="CV24" s="167">
        <v>-11.41</v>
      </c>
      <c r="CW24" s="167">
        <v>2.242</v>
      </c>
      <c r="CX24" s="167">
        <v>30.888999999999999</v>
      </c>
      <c r="CY24" s="167">
        <v>14.51</v>
      </c>
      <c r="CZ24" s="167">
        <v>6.4111000000000002</v>
      </c>
      <c r="DA24" s="167">
        <v>6.6436000000000002</v>
      </c>
      <c r="DB24" s="167">
        <v>-7.2398999999999996</v>
      </c>
      <c r="DC24" s="167">
        <v>25.512</v>
      </c>
      <c r="DD24" s="167">
        <v>0</v>
      </c>
      <c r="DE24" s="167">
        <v>0</v>
      </c>
      <c r="DF24" s="167">
        <v>17.829000000000001</v>
      </c>
      <c r="DG24" s="167">
        <v>1.5299999999999999E-2</v>
      </c>
      <c r="DH24" s="167">
        <v>-3.5488</v>
      </c>
      <c r="DI24" s="168"/>
      <c r="DJ24" s="168"/>
      <c r="DK24" s="168"/>
      <c r="DL24" s="167">
        <v>0.75390000000000001</v>
      </c>
      <c r="DM24" s="167">
        <v>55.52</v>
      </c>
      <c r="DN24" s="167">
        <v>7.2420999999999998</v>
      </c>
      <c r="DO24" s="167">
        <v>1.4</v>
      </c>
      <c r="DP24" s="167">
        <v>-7.81</v>
      </c>
      <c r="DQ24" s="167">
        <v>4.4279999999999999</v>
      </c>
      <c r="DR24" s="167">
        <v>-17.931999999999999</v>
      </c>
      <c r="DS24" s="167">
        <v>-4.96</v>
      </c>
      <c r="DT24" s="168"/>
      <c r="DU24" s="167">
        <v>16.8</v>
      </c>
      <c r="DV24" s="168"/>
      <c r="DW24" s="167">
        <v>-21.581</v>
      </c>
      <c r="DX24" s="167">
        <v>-10.69</v>
      </c>
      <c r="DY24" s="167">
        <v>-24.78</v>
      </c>
      <c r="DZ24" s="167">
        <v>-23.681000000000001</v>
      </c>
      <c r="EA24" s="167">
        <v>0</v>
      </c>
      <c r="EB24" s="167">
        <v>-9.0991999999999997</v>
      </c>
      <c r="EC24" s="167">
        <v>-13.101000000000001</v>
      </c>
      <c r="ED24" s="167">
        <v>-12.55</v>
      </c>
      <c r="EE24" s="167">
        <v>-10.988</v>
      </c>
      <c r="EF24" s="167">
        <v>-11.034000000000001</v>
      </c>
      <c r="EG24" s="167">
        <v>-10.388999999999999</v>
      </c>
      <c r="EH24" s="167">
        <v>-49.378</v>
      </c>
      <c r="EI24" s="167">
        <v>-48.667000000000002</v>
      </c>
      <c r="EJ24" s="167">
        <v>0</v>
      </c>
      <c r="EK24" s="168"/>
      <c r="EL24" s="167">
        <v>-7.9055</v>
      </c>
      <c r="EM24" s="167">
        <v>0</v>
      </c>
      <c r="EN24" s="167">
        <v>-13.03</v>
      </c>
      <c r="EO24" s="167">
        <v>0.10589999999999999</v>
      </c>
      <c r="EP24" s="167">
        <v>14.864000000000001</v>
      </c>
      <c r="EQ24" s="167">
        <v>-16.135000000000002</v>
      </c>
      <c r="ER24" s="167">
        <v>-15.372999999999999</v>
      </c>
      <c r="ES24" s="167">
        <v>-1.9314</v>
      </c>
      <c r="ET24" s="167">
        <v>0</v>
      </c>
      <c r="EU24" s="167">
        <v>-11.929</v>
      </c>
      <c r="EV24" s="167">
        <v>0.4</v>
      </c>
      <c r="EW24" s="167">
        <v>3.6781999999999999</v>
      </c>
      <c r="EX24" s="167">
        <v>-20.991</v>
      </c>
      <c r="EY24" s="167">
        <v>-9.5860000000000003</v>
      </c>
      <c r="EZ24" s="167">
        <v>-9.8800000000000008</v>
      </c>
      <c r="FA24" s="167">
        <v>5.1086</v>
      </c>
      <c r="FB24" s="167">
        <v>1.0742</v>
      </c>
      <c r="FC24" s="167">
        <v>-16.170000000000002</v>
      </c>
      <c r="FD24" s="167">
        <v>5.6891999999999996</v>
      </c>
      <c r="FE24" s="167">
        <v>0</v>
      </c>
      <c r="FF24" s="167">
        <v>0</v>
      </c>
      <c r="FG24" s="167">
        <v>0</v>
      </c>
      <c r="FH24" s="167">
        <v>3.9308999999999998</v>
      </c>
      <c r="FI24" s="167">
        <v>1.8217000000000001</v>
      </c>
      <c r="FJ24" s="167">
        <v>2.3443000000000001</v>
      </c>
      <c r="FK24" s="167">
        <v>2.1768999999999998</v>
      </c>
      <c r="FL24" s="168"/>
      <c r="FM24" s="167">
        <v>9.1719000000000008</v>
      </c>
      <c r="FN24" s="167">
        <v>9.1250999999999998</v>
      </c>
      <c r="FO24" s="167">
        <v>17.105</v>
      </c>
      <c r="FP24" s="167">
        <v>26.068000000000001</v>
      </c>
      <c r="FQ24" s="167">
        <v>14.967000000000001</v>
      </c>
      <c r="FR24" s="167">
        <v>-6.5198999999999998</v>
      </c>
      <c r="FS24" s="167">
        <v>-4.2092000000000001</v>
      </c>
      <c r="FT24" s="167">
        <v>0.30690000000000001</v>
      </c>
      <c r="FU24" s="167">
        <v>3.16</v>
      </c>
      <c r="FV24" s="167">
        <v>-0.59</v>
      </c>
      <c r="FW24" s="167">
        <v>-15.042</v>
      </c>
      <c r="FX24" s="167">
        <v>1.3414999999999999</v>
      </c>
      <c r="FY24" s="167">
        <v>7.2309000000000001</v>
      </c>
      <c r="FZ24" s="167">
        <v>2.8809999999999998</v>
      </c>
      <c r="GA24" s="167">
        <v>2.6528</v>
      </c>
      <c r="GB24" s="167">
        <v>26.87</v>
      </c>
      <c r="GC24" s="167">
        <v>-34.290999999999997</v>
      </c>
      <c r="GD24" s="167">
        <v>-25.942</v>
      </c>
      <c r="GE24" s="167">
        <v>-2.3999000000000001</v>
      </c>
      <c r="GF24" s="167">
        <v>19.071999999999999</v>
      </c>
      <c r="GG24" s="167">
        <v>-0.1</v>
      </c>
      <c r="GH24" s="167">
        <v>17.93</v>
      </c>
      <c r="GI24" s="167">
        <v>2.8254999999999999</v>
      </c>
      <c r="GJ24" s="167">
        <v>-2.8714</v>
      </c>
      <c r="GK24" s="167">
        <v>1.7770999999999999</v>
      </c>
      <c r="GL24" s="168"/>
      <c r="GM24" s="168"/>
      <c r="GN24" s="167">
        <v>-10.02</v>
      </c>
      <c r="GO24" s="167">
        <v>-4.96</v>
      </c>
      <c r="GP24" s="167">
        <v>6.9588000000000001</v>
      </c>
      <c r="GQ24" s="167">
        <v>-32.268000000000001</v>
      </c>
      <c r="GR24" s="167">
        <v>-5.7215999999999996</v>
      </c>
      <c r="GS24" s="167">
        <v>-7.67</v>
      </c>
      <c r="GT24" s="167">
        <v>131.41999999999999</v>
      </c>
      <c r="GU24" s="167">
        <v>-3.6764999999999999</v>
      </c>
      <c r="GV24" s="167">
        <v>-11.760999999999999</v>
      </c>
      <c r="GW24" s="167">
        <v>12.39</v>
      </c>
      <c r="GX24" s="167">
        <v>2.1421999999999999</v>
      </c>
      <c r="GY24" s="167">
        <v>8.9155999999999995</v>
      </c>
      <c r="GZ24" s="167">
        <v>8.8299000000000003</v>
      </c>
      <c r="HA24" s="167">
        <v>1.722</v>
      </c>
      <c r="HB24" s="167">
        <v>-23.009</v>
      </c>
      <c r="HC24" s="167">
        <v>-20.802</v>
      </c>
      <c r="HD24" s="167">
        <v>-8.8000000000000007</v>
      </c>
      <c r="HE24" s="167">
        <v>8.8158999999999992</v>
      </c>
      <c r="HF24" s="167">
        <v>69.837999999999994</v>
      </c>
      <c r="HG24" s="167">
        <v>5.6379000000000001</v>
      </c>
      <c r="HH24" s="167">
        <v>20.986999999999998</v>
      </c>
      <c r="HI24" s="167">
        <v>25.321000000000002</v>
      </c>
      <c r="HJ24" s="167">
        <v>-26.073</v>
      </c>
      <c r="HK24" s="167">
        <v>-6.3903999999999996</v>
      </c>
      <c r="HL24" s="167">
        <v>-6.2039</v>
      </c>
      <c r="HM24" s="167">
        <v>-19.649000000000001</v>
      </c>
      <c r="HN24" s="167">
        <v>-22.04</v>
      </c>
      <c r="HO24" s="167">
        <v>-21.847999999999999</v>
      </c>
      <c r="HP24" s="167">
        <v>-20.98</v>
      </c>
      <c r="HQ24" s="167">
        <v>-29.14</v>
      </c>
      <c r="HR24" s="167">
        <v>-28.684000000000001</v>
      </c>
      <c r="HS24" s="167">
        <v>-2.0042</v>
      </c>
      <c r="HT24" s="167">
        <v>-1.6729000000000001</v>
      </c>
      <c r="HU24" s="167">
        <v>25.888999999999999</v>
      </c>
      <c r="HV24" s="167">
        <v>25.69</v>
      </c>
      <c r="HW24" s="167">
        <v>-25</v>
      </c>
      <c r="HX24" s="167">
        <v>-26.298999999999999</v>
      </c>
      <c r="HY24" s="167">
        <v>1.0024999999999999</v>
      </c>
      <c r="HZ24" s="167">
        <v>-7.0399000000000003</v>
      </c>
      <c r="IA24" s="167">
        <v>31.35</v>
      </c>
      <c r="IB24" s="167">
        <v>15.494</v>
      </c>
      <c r="IC24" s="167">
        <v>15.452</v>
      </c>
      <c r="ID24" s="167">
        <v>-17.399000000000001</v>
      </c>
      <c r="IE24" s="167">
        <v>-25.2</v>
      </c>
      <c r="IF24" s="167">
        <v>12</v>
      </c>
      <c r="IG24" s="168"/>
      <c r="IH24" s="167">
        <v>-18.829000000000001</v>
      </c>
      <c r="II24" s="167">
        <v>-18.664000000000001</v>
      </c>
      <c r="IJ24" s="167">
        <v>-56.457000000000001</v>
      </c>
      <c r="IK24" s="168"/>
      <c r="IL24" s="167">
        <v>-311.92</v>
      </c>
      <c r="IM24" s="167">
        <v>-27.242000000000001</v>
      </c>
      <c r="IN24" s="167">
        <v>85.879000000000005</v>
      </c>
      <c r="IO24" s="167">
        <v>101.01</v>
      </c>
      <c r="IP24" s="167">
        <v>70.784999999999997</v>
      </c>
      <c r="IQ24" s="167">
        <v>145.18</v>
      </c>
      <c r="IR24" s="167">
        <v>74.593999999999994</v>
      </c>
      <c r="IS24" s="167">
        <v>28.904</v>
      </c>
      <c r="IT24" s="167">
        <v>11.34</v>
      </c>
      <c r="IU24" s="168"/>
      <c r="IV24" s="168"/>
      <c r="IW24" s="167">
        <v>217.25</v>
      </c>
      <c r="IX24" s="167">
        <v>-168.06</v>
      </c>
      <c r="IY24" s="167">
        <v>61.405000000000001</v>
      </c>
      <c r="IZ24" s="167">
        <v>-50.886000000000003</v>
      </c>
      <c r="JA24" s="167">
        <v>0.30640000000000001</v>
      </c>
      <c r="JB24" s="167">
        <v>8.8796999999999997</v>
      </c>
      <c r="JC24" s="167">
        <v>-10.64</v>
      </c>
      <c r="JD24" s="167">
        <v>-2.17</v>
      </c>
      <c r="JE24" s="167">
        <v>-2.1518999999999999</v>
      </c>
      <c r="JF24" s="167">
        <v>5.6798999999999999</v>
      </c>
      <c r="JG24" s="167">
        <v>-0.64</v>
      </c>
      <c r="JH24" s="167">
        <v>-5.9768999999999997</v>
      </c>
      <c r="JI24" s="167">
        <v>-5.6809000000000003</v>
      </c>
      <c r="JJ24" s="167">
        <v>15.821999999999999</v>
      </c>
      <c r="JK24" s="167">
        <v>-5.7999000000000001</v>
      </c>
      <c r="JL24" s="167">
        <v>8.6998999999999995</v>
      </c>
      <c r="JM24" s="167">
        <v>4.9089</v>
      </c>
      <c r="JN24" s="167">
        <v>4.3779000000000003</v>
      </c>
      <c r="JO24" s="167">
        <v>0</v>
      </c>
      <c r="JP24" s="167">
        <v>0</v>
      </c>
      <c r="JQ24" s="167">
        <v>1.8546</v>
      </c>
      <c r="JR24" s="167">
        <v>1.4380999999999999</v>
      </c>
      <c r="JS24" s="167">
        <v>1.3329</v>
      </c>
      <c r="JT24" s="168"/>
      <c r="JU24" s="167">
        <v>7.8</v>
      </c>
      <c r="JV24" s="167">
        <v>6.5282999999999998</v>
      </c>
      <c r="JW24" s="167">
        <v>0.32</v>
      </c>
      <c r="JX24" s="167">
        <v>0.37</v>
      </c>
      <c r="JY24" s="167">
        <v>0</v>
      </c>
      <c r="JZ24" s="167">
        <v>-18.757000000000001</v>
      </c>
      <c r="KA24" s="167">
        <v>-20.923999999999999</v>
      </c>
      <c r="KB24" s="167">
        <v>3.2006000000000001</v>
      </c>
      <c r="KC24" s="167">
        <v>13.808999999999999</v>
      </c>
      <c r="KD24" s="167">
        <v>-15.561</v>
      </c>
      <c r="KE24" s="167">
        <v>0</v>
      </c>
      <c r="KF24" s="167">
        <v>-8.8000000000000007</v>
      </c>
      <c r="KG24" s="167">
        <v>-9.3999000000000006</v>
      </c>
      <c r="KH24" s="167">
        <v>24.018999999999998</v>
      </c>
      <c r="KI24" s="167">
        <v>-130.47</v>
      </c>
    </row>
    <row r="25" spans="1:295" ht="18" customHeight="1" x14ac:dyDescent="0.25">
      <c r="A25" s="161" t="s">
        <v>73</v>
      </c>
      <c r="B25" s="161" t="s">
        <v>799</v>
      </c>
      <c r="C25" s="162">
        <v>0</v>
      </c>
      <c r="D25" s="162">
        <v>6.0505000000000004</v>
      </c>
      <c r="E25" s="162">
        <v>-12.709</v>
      </c>
      <c r="F25" s="162">
        <v>3.7161</v>
      </c>
      <c r="G25" s="163"/>
      <c r="H25" s="162">
        <v>6.8150000000000004</v>
      </c>
      <c r="I25" s="162">
        <v>16.567</v>
      </c>
      <c r="J25" s="163"/>
      <c r="K25" s="162">
        <v>10.156000000000001</v>
      </c>
      <c r="L25" s="162">
        <v>3.7907999999999999</v>
      </c>
      <c r="M25" s="162">
        <v>-7.1882999999999999</v>
      </c>
      <c r="N25" s="162">
        <v>-8.8800000000000008</v>
      </c>
      <c r="O25" s="162">
        <v>-22</v>
      </c>
      <c r="P25" s="162">
        <v>-2.2000000000000002</v>
      </c>
      <c r="Q25" s="162">
        <v>1.6559999999999999</v>
      </c>
      <c r="R25" s="162">
        <v>-15.398999999999999</v>
      </c>
      <c r="S25" s="162">
        <v>3.5627</v>
      </c>
      <c r="T25" s="162">
        <v>2.4533999999999998</v>
      </c>
      <c r="U25" s="162">
        <v>3.9876999999999998</v>
      </c>
      <c r="V25" s="162">
        <v>3.8681999999999999</v>
      </c>
      <c r="W25" s="163"/>
      <c r="X25" s="162">
        <v>0</v>
      </c>
      <c r="Y25" s="162">
        <v>4.8701999999999996</v>
      </c>
      <c r="Z25" s="162">
        <v>2.2204999999999999</v>
      </c>
      <c r="AA25" s="163"/>
      <c r="AB25" s="162">
        <v>-0.97950000000000004</v>
      </c>
      <c r="AC25" s="162">
        <v>0.51</v>
      </c>
      <c r="AD25" s="162">
        <v>0.439</v>
      </c>
      <c r="AE25" s="162">
        <v>1.4239999999999999</v>
      </c>
      <c r="AF25" s="162">
        <v>-11.1</v>
      </c>
      <c r="AG25" s="162">
        <v>-13.2</v>
      </c>
      <c r="AH25" s="162">
        <v>-0.26400000000000001</v>
      </c>
      <c r="AI25" s="162">
        <v>0.29399999999999998</v>
      </c>
      <c r="AJ25" s="162">
        <v>-15.579000000000001</v>
      </c>
      <c r="AK25" s="162">
        <v>-16.18</v>
      </c>
      <c r="AL25" s="162">
        <v>-10</v>
      </c>
      <c r="AM25" s="162">
        <v>-9.9600000000000009</v>
      </c>
      <c r="AN25" s="162">
        <v>-10.42</v>
      </c>
      <c r="AO25" s="162">
        <v>5.0460000000000003</v>
      </c>
      <c r="AP25" s="162">
        <v>3.4493</v>
      </c>
      <c r="AQ25" s="162">
        <v>7.7697000000000003</v>
      </c>
      <c r="AR25" s="162">
        <v>9.4884000000000004</v>
      </c>
      <c r="AS25" s="162">
        <v>0</v>
      </c>
      <c r="AT25" s="162">
        <v>-15.404999999999999</v>
      </c>
      <c r="AU25" s="162">
        <v>-15.397</v>
      </c>
      <c r="AV25" s="162">
        <v>-1.1598999999999999</v>
      </c>
      <c r="AW25" s="162">
        <v>-0.88419999999999999</v>
      </c>
      <c r="AX25" s="162">
        <v>-19.690999999999999</v>
      </c>
      <c r="AY25" s="162">
        <v>-16.074999999999999</v>
      </c>
      <c r="AZ25" s="162">
        <v>2.7740999999999998</v>
      </c>
      <c r="BA25" s="162">
        <v>13.186</v>
      </c>
      <c r="BB25" s="162">
        <v>-82.552000000000007</v>
      </c>
      <c r="BC25" s="162">
        <v>-7.9215</v>
      </c>
      <c r="BD25" s="162">
        <v>0</v>
      </c>
      <c r="BE25" s="162">
        <v>0</v>
      </c>
      <c r="BF25" s="162">
        <v>-16.37</v>
      </c>
      <c r="BG25" s="162">
        <v>-17.015000000000001</v>
      </c>
      <c r="BH25" s="162">
        <v>-2.0939999999999999</v>
      </c>
      <c r="BI25" s="162">
        <v>1.3141</v>
      </c>
      <c r="BJ25" s="162">
        <v>2.9765000000000001</v>
      </c>
      <c r="BK25" s="162">
        <v>0</v>
      </c>
      <c r="BL25" s="162">
        <v>0</v>
      </c>
      <c r="BM25" s="162">
        <v>1.0379</v>
      </c>
      <c r="BN25" s="162">
        <v>-68.025000000000006</v>
      </c>
      <c r="BO25" s="162">
        <v>39.856999999999999</v>
      </c>
      <c r="BP25" s="162">
        <v>39.917999999999999</v>
      </c>
      <c r="BQ25" s="162">
        <v>-61.064999999999998</v>
      </c>
      <c r="BR25" s="162">
        <v>-165.34</v>
      </c>
      <c r="BS25" s="162">
        <v>-9.1669</v>
      </c>
      <c r="BT25" s="163"/>
      <c r="BU25" s="163"/>
      <c r="BV25" s="162">
        <v>12.055</v>
      </c>
      <c r="BW25" s="162">
        <v>9.8698999999999995</v>
      </c>
      <c r="BX25" s="162">
        <v>5.9298999999999999</v>
      </c>
      <c r="BY25" s="162">
        <v>-11.5</v>
      </c>
      <c r="BZ25" s="162">
        <v>5.9699</v>
      </c>
      <c r="CA25" s="162">
        <v>-11.65</v>
      </c>
      <c r="CB25" s="162">
        <v>-10.846</v>
      </c>
      <c r="CC25" s="162">
        <v>8.7667999999999999</v>
      </c>
      <c r="CD25" s="162">
        <v>7.5770999999999997</v>
      </c>
      <c r="CE25" s="162">
        <v>-7.0288000000000004</v>
      </c>
      <c r="CF25" s="162">
        <v>-11.593999999999999</v>
      </c>
      <c r="CG25" s="162">
        <v>-11.85</v>
      </c>
      <c r="CH25" s="162">
        <v>1.7326999999999999</v>
      </c>
      <c r="CI25" s="162">
        <v>0</v>
      </c>
      <c r="CJ25" s="162">
        <v>2.88</v>
      </c>
      <c r="CK25" s="162">
        <v>6.4119999999999999</v>
      </c>
      <c r="CL25" s="162">
        <v>18.899000000000001</v>
      </c>
      <c r="CM25" s="162">
        <v>14.898999999999999</v>
      </c>
      <c r="CN25" s="162">
        <v>-1.0399</v>
      </c>
      <c r="CO25" s="162">
        <v>29.010999999999999</v>
      </c>
      <c r="CP25" s="162">
        <v>29.099</v>
      </c>
      <c r="CQ25" s="162">
        <v>28.234999999999999</v>
      </c>
      <c r="CR25" s="162">
        <v>65.781000000000006</v>
      </c>
      <c r="CS25" s="162">
        <v>66.822000000000003</v>
      </c>
      <c r="CT25" s="162">
        <v>1</v>
      </c>
      <c r="CU25" s="162">
        <v>-67.936999999999998</v>
      </c>
      <c r="CV25" s="162">
        <v>0</v>
      </c>
      <c r="CW25" s="162">
        <v>2.617</v>
      </c>
      <c r="CX25" s="162">
        <v>30.37</v>
      </c>
      <c r="CY25" s="162">
        <v>14.1</v>
      </c>
      <c r="CZ25" s="162">
        <v>7.0361000000000002</v>
      </c>
      <c r="DA25" s="162">
        <v>7.2295999999999996</v>
      </c>
      <c r="DB25" s="162">
        <v>-8.01</v>
      </c>
      <c r="DC25" s="162">
        <v>25.512</v>
      </c>
      <c r="DD25" s="162">
        <v>0</v>
      </c>
      <c r="DE25" s="162">
        <v>0</v>
      </c>
      <c r="DF25" s="162">
        <v>18.646999999999998</v>
      </c>
      <c r="DG25" s="162">
        <v>1.5100000000000001E-2</v>
      </c>
      <c r="DH25" s="162">
        <v>-3.8149999999999999</v>
      </c>
      <c r="DI25" s="163"/>
      <c r="DJ25" s="163"/>
      <c r="DK25" s="163"/>
      <c r="DL25" s="162">
        <v>2.2498999999999998</v>
      </c>
      <c r="DM25" s="162">
        <v>55.362000000000002</v>
      </c>
      <c r="DN25" s="162">
        <v>8.9120000000000008</v>
      </c>
      <c r="DO25" s="162">
        <v>2.79</v>
      </c>
      <c r="DP25" s="162">
        <v>-7.85</v>
      </c>
      <c r="DQ25" s="162">
        <v>5.2785000000000002</v>
      </c>
      <c r="DR25" s="162">
        <v>-17.052</v>
      </c>
      <c r="DS25" s="162">
        <v>-5.22</v>
      </c>
      <c r="DT25" s="163"/>
      <c r="DU25" s="162">
        <v>19</v>
      </c>
      <c r="DV25" s="163"/>
      <c r="DW25" s="162">
        <v>-21.399000000000001</v>
      </c>
      <c r="DX25" s="162">
        <v>-9.8089999999999993</v>
      </c>
      <c r="DY25" s="162">
        <v>-25.132000000000001</v>
      </c>
      <c r="DZ25" s="162">
        <v>-24.298999999999999</v>
      </c>
      <c r="EA25" s="162">
        <v>0</v>
      </c>
      <c r="EB25" s="162">
        <v>-6.4100999999999999</v>
      </c>
      <c r="EC25" s="162">
        <v>-10.286</v>
      </c>
      <c r="ED25" s="162">
        <v>-10.045</v>
      </c>
      <c r="EE25" s="162">
        <v>-7.9823000000000004</v>
      </c>
      <c r="EF25" s="162">
        <v>-12.757</v>
      </c>
      <c r="EG25" s="162">
        <v>-12.696</v>
      </c>
      <c r="EH25" s="162">
        <v>-34.011000000000003</v>
      </c>
      <c r="EI25" s="162">
        <v>-48.281999999999996</v>
      </c>
      <c r="EJ25" s="162">
        <v>0</v>
      </c>
      <c r="EK25" s="163"/>
      <c r="EL25" s="162">
        <v>-8.3772000000000002</v>
      </c>
      <c r="EM25" s="162">
        <v>0</v>
      </c>
      <c r="EN25" s="162">
        <v>-16.132999999999999</v>
      </c>
      <c r="EO25" s="162">
        <v>0.10589999999999999</v>
      </c>
      <c r="EP25" s="162">
        <v>13.327999999999999</v>
      </c>
      <c r="EQ25" s="162">
        <v>-18.457000000000001</v>
      </c>
      <c r="ER25" s="162">
        <v>-17.585000000000001</v>
      </c>
      <c r="ES25" s="162">
        <v>-4.0696000000000003</v>
      </c>
      <c r="ET25" s="162">
        <v>0</v>
      </c>
      <c r="EU25" s="162">
        <v>-20.568999999999999</v>
      </c>
      <c r="EV25" s="162">
        <v>1.7</v>
      </c>
      <c r="EW25" s="162">
        <v>3.9418000000000002</v>
      </c>
      <c r="EX25" s="162">
        <v>-28.952000000000002</v>
      </c>
      <c r="EY25" s="162">
        <v>-10.079000000000001</v>
      </c>
      <c r="EZ25" s="162">
        <v>-10.41</v>
      </c>
      <c r="FA25" s="162">
        <v>5.2591999999999999</v>
      </c>
      <c r="FB25" s="162">
        <v>-4.0890000000000004</v>
      </c>
      <c r="FC25" s="162">
        <v>-16.943000000000001</v>
      </c>
      <c r="FD25" s="162">
        <v>5.2925000000000004</v>
      </c>
      <c r="FE25" s="162">
        <v>0</v>
      </c>
      <c r="FF25" s="162">
        <v>0</v>
      </c>
      <c r="FG25" s="162">
        <v>3.7339000000000002</v>
      </c>
      <c r="FH25" s="162">
        <v>3.6825000000000001</v>
      </c>
      <c r="FI25" s="162">
        <v>2.4485999999999999</v>
      </c>
      <c r="FJ25" s="162">
        <v>4.1863999999999999</v>
      </c>
      <c r="FK25" s="162">
        <v>4.1863999999999999</v>
      </c>
      <c r="FL25" s="163"/>
      <c r="FM25" s="162">
        <v>10.455</v>
      </c>
      <c r="FN25" s="162">
        <v>10.486000000000001</v>
      </c>
      <c r="FO25" s="162">
        <v>13.884</v>
      </c>
      <c r="FP25" s="162">
        <v>22.952999999999999</v>
      </c>
      <c r="FQ25" s="162">
        <v>14.824999999999999</v>
      </c>
      <c r="FR25" s="162">
        <v>-8.0398999999999994</v>
      </c>
      <c r="FS25" s="162">
        <v>-3.9180000000000001</v>
      </c>
      <c r="FT25" s="162">
        <v>0.29780000000000001</v>
      </c>
      <c r="FU25" s="162">
        <v>3.52</v>
      </c>
      <c r="FV25" s="162">
        <v>-0.38</v>
      </c>
      <c r="FW25" s="162">
        <v>-14.574</v>
      </c>
      <c r="FX25" s="162">
        <v>1.2226999999999999</v>
      </c>
      <c r="FY25" s="162">
        <v>6.8788999999999998</v>
      </c>
      <c r="FZ25" s="162">
        <v>2.8529</v>
      </c>
      <c r="GA25" s="162">
        <v>2.6427999999999998</v>
      </c>
      <c r="GB25" s="162">
        <v>27.18</v>
      </c>
      <c r="GC25" s="162">
        <v>-31.763000000000002</v>
      </c>
      <c r="GD25" s="162">
        <v>-23.486999999999998</v>
      </c>
      <c r="GE25" s="162">
        <v>-2.2099000000000002</v>
      </c>
      <c r="GF25" s="162">
        <v>20.3</v>
      </c>
      <c r="GG25" s="162">
        <v>-0.1</v>
      </c>
      <c r="GH25" s="162">
        <v>18.626000000000001</v>
      </c>
      <c r="GI25" s="162">
        <v>3.2801</v>
      </c>
      <c r="GJ25" s="162">
        <v>-3.4830999999999999</v>
      </c>
      <c r="GK25" s="162">
        <v>1.8628</v>
      </c>
      <c r="GL25" s="163"/>
      <c r="GM25" s="163"/>
      <c r="GN25" s="162">
        <v>-10.42</v>
      </c>
      <c r="GO25" s="162">
        <v>-5.8330000000000002</v>
      </c>
      <c r="GP25" s="162">
        <v>10.46</v>
      </c>
      <c r="GQ25" s="162">
        <v>-32.856000000000002</v>
      </c>
      <c r="GR25" s="162">
        <v>-7.3512000000000004</v>
      </c>
      <c r="GS25" s="162">
        <v>-6.9813000000000001</v>
      </c>
      <c r="GT25" s="162">
        <v>138.04</v>
      </c>
      <c r="GU25" s="162">
        <v>-3.2031999999999998</v>
      </c>
      <c r="GV25" s="162">
        <v>-11.57</v>
      </c>
      <c r="GW25" s="162">
        <v>11.929</v>
      </c>
      <c r="GX25" s="162">
        <v>0.95499999999999996</v>
      </c>
      <c r="GY25" s="162">
        <v>8.7765000000000004</v>
      </c>
      <c r="GZ25" s="162">
        <v>8.8853000000000009</v>
      </c>
      <c r="HA25" s="162">
        <v>0.18160000000000001</v>
      </c>
      <c r="HB25" s="162">
        <v>-21.716999999999999</v>
      </c>
      <c r="HC25" s="162">
        <v>-21.116</v>
      </c>
      <c r="HD25" s="162">
        <v>-4.1900000000000004</v>
      </c>
      <c r="HE25" s="162">
        <v>6.8638000000000003</v>
      </c>
      <c r="HF25" s="162">
        <v>64.486999999999995</v>
      </c>
      <c r="HG25" s="162">
        <v>16.113</v>
      </c>
      <c r="HH25" s="162">
        <v>19.98</v>
      </c>
      <c r="HI25" s="162">
        <v>25.527999999999999</v>
      </c>
      <c r="HJ25" s="162">
        <v>-25.488</v>
      </c>
      <c r="HK25" s="162">
        <v>-7.0500999999999996</v>
      </c>
      <c r="HL25" s="162">
        <v>-7.0260999999999996</v>
      </c>
      <c r="HM25" s="162">
        <v>-19.678000000000001</v>
      </c>
      <c r="HN25" s="162">
        <v>-20.245000000000001</v>
      </c>
      <c r="HO25" s="162">
        <v>-21.847999999999999</v>
      </c>
      <c r="HP25" s="162">
        <v>-20.98</v>
      </c>
      <c r="HQ25" s="162">
        <v>-26.228000000000002</v>
      </c>
      <c r="HR25" s="162">
        <v>-25.635000000000002</v>
      </c>
      <c r="HS25" s="162">
        <v>-4.8575999999999997</v>
      </c>
      <c r="HT25" s="162">
        <v>-5.1158000000000001</v>
      </c>
      <c r="HU25" s="162">
        <v>25.95</v>
      </c>
      <c r="HV25" s="162">
        <v>25.318999999999999</v>
      </c>
      <c r="HW25" s="162">
        <v>-25.298999999999999</v>
      </c>
      <c r="HX25" s="162">
        <v>-25.7</v>
      </c>
      <c r="HY25" s="162">
        <v>1.0739000000000001</v>
      </c>
      <c r="HZ25" s="162">
        <v>-4.7199</v>
      </c>
      <c r="IA25" s="162">
        <v>25.777999999999999</v>
      </c>
      <c r="IB25" s="162">
        <v>18.471</v>
      </c>
      <c r="IC25" s="162">
        <v>18.335999999999999</v>
      </c>
      <c r="ID25" s="162">
        <v>-17</v>
      </c>
      <c r="IE25" s="162">
        <v>-26</v>
      </c>
      <c r="IF25" s="162">
        <v>9.3999000000000006</v>
      </c>
      <c r="IG25" s="163"/>
      <c r="IH25" s="162">
        <v>-18.521000000000001</v>
      </c>
      <c r="II25" s="162">
        <v>-18.532</v>
      </c>
      <c r="IJ25" s="162">
        <v>-49.466000000000001</v>
      </c>
      <c r="IK25" s="163"/>
      <c r="IL25" s="162">
        <v>-311.33999999999997</v>
      </c>
      <c r="IM25" s="162">
        <v>-26.771000000000001</v>
      </c>
      <c r="IN25" s="162">
        <v>91.460999999999999</v>
      </c>
      <c r="IO25" s="162">
        <v>100.39</v>
      </c>
      <c r="IP25" s="162">
        <v>70.072999999999993</v>
      </c>
      <c r="IQ25" s="162">
        <v>134.99</v>
      </c>
      <c r="IR25" s="162">
        <v>71.995000000000005</v>
      </c>
      <c r="IS25" s="162">
        <v>27.122</v>
      </c>
      <c r="IT25" s="162">
        <v>11.425000000000001</v>
      </c>
      <c r="IU25" s="163"/>
      <c r="IV25" s="163"/>
      <c r="IW25" s="162">
        <v>217.51</v>
      </c>
      <c r="IX25" s="162">
        <v>-162.44999999999999</v>
      </c>
      <c r="IY25" s="162">
        <v>62.898000000000003</v>
      </c>
      <c r="IZ25" s="162">
        <v>-54.707999999999998</v>
      </c>
      <c r="JA25" s="162">
        <v>-0.3967</v>
      </c>
      <c r="JB25" s="162">
        <v>8.8796999999999997</v>
      </c>
      <c r="JC25" s="162">
        <v>-11.119</v>
      </c>
      <c r="JD25" s="162">
        <v>-2.1749000000000001</v>
      </c>
      <c r="JE25" s="162">
        <v>-2.1829999999999998</v>
      </c>
      <c r="JF25" s="162">
        <v>6.5598999999999998</v>
      </c>
      <c r="JG25" s="162">
        <v>-1.44</v>
      </c>
      <c r="JH25" s="162">
        <v>-5.7607999999999997</v>
      </c>
      <c r="JI25" s="162">
        <v>-4.7744999999999997</v>
      </c>
      <c r="JJ25" s="162">
        <v>14.534000000000001</v>
      </c>
      <c r="JK25" s="162">
        <v>-5.5648999999999997</v>
      </c>
      <c r="JL25" s="162">
        <v>9.1998999999999995</v>
      </c>
      <c r="JM25" s="162">
        <v>4.2449000000000003</v>
      </c>
      <c r="JN25" s="162">
        <v>3.7730000000000001</v>
      </c>
      <c r="JO25" s="162">
        <v>0</v>
      </c>
      <c r="JP25" s="162">
        <v>0</v>
      </c>
      <c r="JQ25" s="162">
        <v>1.8036000000000001</v>
      </c>
      <c r="JR25" s="162">
        <v>1.5012000000000001</v>
      </c>
      <c r="JS25" s="162">
        <v>2.0057</v>
      </c>
      <c r="JT25" s="163"/>
      <c r="JU25" s="162">
        <v>5.8</v>
      </c>
      <c r="JV25" s="162">
        <v>6.8061999999999996</v>
      </c>
      <c r="JW25" s="162">
        <v>0.24</v>
      </c>
      <c r="JX25" s="162">
        <v>0.37</v>
      </c>
      <c r="JY25" s="162">
        <v>0</v>
      </c>
      <c r="JZ25" s="162">
        <v>-18.116</v>
      </c>
      <c r="KA25" s="162">
        <v>-19.466000000000001</v>
      </c>
      <c r="KB25" s="162">
        <v>2.8422000000000001</v>
      </c>
      <c r="KC25" s="162">
        <v>12.612</v>
      </c>
      <c r="KD25" s="162">
        <v>-14.092000000000001</v>
      </c>
      <c r="KE25" s="162">
        <v>0</v>
      </c>
      <c r="KF25" s="162">
        <v>-11.1</v>
      </c>
      <c r="KG25" s="162">
        <v>-6.4</v>
      </c>
      <c r="KH25" s="162">
        <v>21.128</v>
      </c>
      <c r="KI25" s="162">
        <v>-129.26</v>
      </c>
    </row>
    <row r="26" spans="1:295" ht="18" customHeight="1" x14ac:dyDescent="0.25">
      <c r="A26" s="161" t="s">
        <v>73</v>
      </c>
      <c r="B26" s="161" t="s">
        <v>800</v>
      </c>
      <c r="C26" s="164">
        <v>0</v>
      </c>
      <c r="D26" s="164">
        <v>6.3211000000000004</v>
      </c>
      <c r="E26" s="164">
        <v>-13.16</v>
      </c>
      <c r="F26" s="164">
        <v>3.8660000000000001</v>
      </c>
      <c r="G26" s="165"/>
      <c r="H26" s="164">
        <v>8.6268999999999991</v>
      </c>
      <c r="I26" s="164">
        <v>9.5037000000000003</v>
      </c>
      <c r="J26" s="165"/>
      <c r="K26" s="164">
        <v>11.43</v>
      </c>
      <c r="L26" s="164">
        <v>4.4588000000000001</v>
      </c>
      <c r="M26" s="164">
        <v>-7.8569000000000004</v>
      </c>
      <c r="N26" s="164">
        <v>-6.6599000000000004</v>
      </c>
      <c r="O26" s="164">
        <v>-22</v>
      </c>
      <c r="P26" s="164">
        <v>0</v>
      </c>
      <c r="Q26" s="164">
        <v>2.4839000000000002</v>
      </c>
      <c r="R26" s="164">
        <v>-15.398999999999999</v>
      </c>
      <c r="S26" s="164">
        <v>3.5179</v>
      </c>
      <c r="T26" s="164">
        <v>-2.468</v>
      </c>
      <c r="U26" s="164">
        <v>4.2041000000000004</v>
      </c>
      <c r="V26" s="164">
        <v>4.1135999999999999</v>
      </c>
      <c r="W26" s="165"/>
      <c r="X26" s="164">
        <v>0</v>
      </c>
      <c r="Y26" s="164">
        <v>5.1323999999999996</v>
      </c>
      <c r="Z26" s="164">
        <v>2.2841999999999998</v>
      </c>
      <c r="AA26" s="165"/>
      <c r="AB26" s="164">
        <v>-1.03</v>
      </c>
      <c r="AC26" s="164">
        <v>0.749</v>
      </c>
      <c r="AD26" s="164">
        <v>0.70599999999999996</v>
      </c>
      <c r="AE26" s="164">
        <v>1.623</v>
      </c>
      <c r="AF26" s="164">
        <v>-13.319000000000001</v>
      </c>
      <c r="AG26" s="164">
        <v>-13.2</v>
      </c>
      <c r="AH26" s="164">
        <v>-0.33100000000000002</v>
      </c>
      <c r="AI26" s="164">
        <v>0.30399999999999999</v>
      </c>
      <c r="AJ26" s="164">
        <v>-11.01</v>
      </c>
      <c r="AK26" s="164">
        <v>-10.949</v>
      </c>
      <c r="AL26" s="164">
        <v>-10</v>
      </c>
      <c r="AM26" s="164">
        <v>-13.21</v>
      </c>
      <c r="AN26" s="164">
        <v>-13.18</v>
      </c>
      <c r="AO26" s="164">
        <v>6.5011999999999999</v>
      </c>
      <c r="AP26" s="164">
        <v>3.4535999999999998</v>
      </c>
      <c r="AQ26" s="164">
        <v>11.462</v>
      </c>
      <c r="AR26" s="164">
        <v>12.183999999999999</v>
      </c>
      <c r="AS26" s="164">
        <v>0</v>
      </c>
      <c r="AT26" s="164">
        <v>-11.385999999999999</v>
      </c>
      <c r="AU26" s="164">
        <v>-10.86</v>
      </c>
      <c r="AV26" s="164">
        <v>0.16259999999999999</v>
      </c>
      <c r="AW26" s="164">
        <v>0.35620000000000002</v>
      </c>
      <c r="AX26" s="164">
        <v>-22.236999999999998</v>
      </c>
      <c r="AY26" s="164">
        <v>-16.744</v>
      </c>
      <c r="AZ26" s="164">
        <v>3.1686999999999999</v>
      </c>
      <c r="BA26" s="164">
        <v>15.98</v>
      </c>
      <c r="BB26" s="164">
        <v>-88.956000000000003</v>
      </c>
      <c r="BC26" s="164">
        <v>-7.7405999999999997</v>
      </c>
      <c r="BD26" s="164">
        <v>0</v>
      </c>
      <c r="BE26" s="164">
        <v>0</v>
      </c>
      <c r="BF26" s="164">
        <v>-19.071999999999999</v>
      </c>
      <c r="BG26" s="164">
        <v>-19.303000000000001</v>
      </c>
      <c r="BH26" s="164">
        <v>-2.1154999999999999</v>
      </c>
      <c r="BI26" s="164">
        <v>1.3141</v>
      </c>
      <c r="BJ26" s="164">
        <v>0</v>
      </c>
      <c r="BK26" s="164">
        <v>0</v>
      </c>
      <c r="BL26" s="164">
        <v>0</v>
      </c>
      <c r="BM26" s="164">
        <v>1.5587</v>
      </c>
      <c r="BN26" s="164">
        <v>-66.53</v>
      </c>
      <c r="BO26" s="164">
        <v>57.863</v>
      </c>
      <c r="BP26" s="164">
        <v>58.076000000000001</v>
      </c>
      <c r="BQ26" s="164">
        <v>-167.19</v>
      </c>
      <c r="BR26" s="164">
        <v>0</v>
      </c>
      <c r="BS26" s="164">
        <v>-9.1669</v>
      </c>
      <c r="BT26" s="165"/>
      <c r="BU26" s="165"/>
      <c r="BV26" s="164">
        <v>14.37</v>
      </c>
      <c r="BW26" s="164">
        <v>9.7200000000000006</v>
      </c>
      <c r="BX26" s="164">
        <v>5.6398999999999999</v>
      </c>
      <c r="BY26" s="164">
        <v>-10.398999999999999</v>
      </c>
      <c r="BZ26" s="164">
        <v>7.1599000000000004</v>
      </c>
      <c r="CA26" s="164">
        <v>-7.4973999999999998</v>
      </c>
      <c r="CB26" s="164">
        <v>-7.7652999999999999</v>
      </c>
      <c r="CC26" s="164">
        <v>6.1912000000000003</v>
      </c>
      <c r="CD26" s="164">
        <v>4.9333999999999998</v>
      </c>
      <c r="CE26" s="164">
        <v>-4.6913999999999998</v>
      </c>
      <c r="CF26" s="164">
        <v>-4.6661999999999999</v>
      </c>
      <c r="CG26" s="164">
        <v>-5.0728999999999997</v>
      </c>
      <c r="CH26" s="164">
        <v>6.2298</v>
      </c>
      <c r="CI26" s="164">
        <v>8.3071999999999999</v>
      </c>
      <c r="CJ26" s="164">
        <v>2.88</v>
      </c>
      <c r="CK26" s="164">
        <v>6.4119999999999999</v>
      </c>
      <c r="CL26" s="164">
        <v>45.7</v>
      </c>
      <c r="CM26" s="164">
        <v>-13</v>
      </c>
      <c r="CN26" s="164">
        <v>-1.37</v>
      </c>
      <c r="CO26" s="164">
        <v>37.582999999999998</v>
      </c>
      <c r="CP26" s="164">
        <v>37.612000000000002</v>
      </c>
      <c r="CQ26" s="164">
        <v>36.786999999999999</v>
      </c>
      <c r="CR26" s="164">
        <v>76.724000000000004</v>
      </c>
      <c r="CS26" s="164">
        <v>77.698999999999998</v>
      </c>
      <c r="CT26" s="164">
        <v>1</v>
      </c>
      <c r="CU26" s="164">
        <v>-83.203000000000003</v>
      </c>
      <c r="CV26" s="164">
        <v>0</v>
      </c>
      <c r="CW26" s="164">
        <v>2.9510000000000001</v>
      </c>
      <c r="CX26" s="164">
        <v>30.27</v>
      </c>
      <c r="CY26" s="164">
        <v>13.14</v>
      </c>
      <c r="CZ26" s="164">
        <v>7.3486000000000002</v>
      </c>
      <c r="DA26" s="164">
        <v>7.6201999999999996</v>
      </c>
      <c r="DB26" s="164">
        <v>-8.0198999999999998</v>
      </c>
      <c r="DC26" s="164">
        <v>25.512</v>
      </c>
      <c r="DD26" s="164">
        <v>-10.993</v>
      </c>
      <c r="DE26" s="164">
        <v>-11.404999999999999</v>
      </c>
      <c r="DF26" s="164">
        <v>17.757999999999999</v>
      </c>
      <c r="DG26" s="164">
        <v>1.49E-2</v>
      </c>
      <c r="DH26" s="164">
        <v>-4.0145999999999997</v>
      </c>
      <c r="DI26" s="165"/>
      <c r="DJ26" s="165"/>
      <c r="DK26" s="165"/>
      <c r="DL26" s="164">
        <v>3.1848999999999998</v>
      </c>
      <c r="DM26" s="164">
        <v>55.52</v>
      </c>
      <c r="DN26" s="164">
        <v>10.025</v>
      </c>
      <c r="DO26" s="164">
        <v>3.93</v>
      </c>
      <c r="DP26" s="164">
        <v>-7.48</v>
      </c>
      <c r="DQ26" s="164">
        <v>6.6150000000000002</v>
      </c>
      <c r="DR26" s="164">
        <v>-14.627000000000001</v>
      </c>
      <c r="DS26" s="164">
        <v>-2.08</v>
      </c>
      <c r="DT26" s="165"/>
      <c r="DU26" s="164">
        <v>12.94</v>
      </c>
      <c r="DV26" s="165"/>
      <c r="DW26" s="164">
        <v>-18.236000000000001</v>
      </c>
      <c r="DX26" s="164">
        <v>-9.8271999999999995</v>
      </c>
      <c r="DY26" s="164">
        <v>-19.356000000000002</v>
      </c>
      <c r="DZ26" s="164">
        <v>-18.562999999999999</v>
      </c>
      <c r="EA26" s="164">
        <v>10.914</v>
      </c>
      <c r="EB26" s="164">
        <v>-2.5941000000000001</v>
      </c>
      <c r="EC26" s="164">
        <v>-6.7557999999999998</v>
      </c>
      <c r="ED26" s="164">
        <v>-6.4481000000000002</v>
      </c>
      <c r="EE26" s="164">
        <v>-10.558</v>
      </c>
      <c r="EF26" s="164">
        <v>-15.776999999999999</v>
      </c>
      <c r="EG26" s="164">
        <v>-13.161</v>
      </c>
      <c r="EH26" s="164">
        <v>76.328000000000003</v>
      </c>
      <c r="EI26" s="164">
        <v>-49.017000000000003</v>
      </c>
      <c r="EJ26" s="164">
        <v>0</v>
      </c>
      <c r="EK26" s="165"/>
      <c r="EL26" s="164">
        <v>-9.5533999999999999</v>
      </c>
      <c r="EM26" s="164">
        <v>0</v>
      </c>
      <c r="EN26" s="164">
        <v>-18.213000000000001</v>
      </c>
      <c r="EO26" s="164">
        <v>0.10589999999999999</v>
      </c>
      <c r="EP26" s="164">
        <v>24.08</v>
      </c>
      <c r="EQ26" s="164">
        <v>-18.015999999999998</v>
      </c>
      <c r="ER26" s="164">
        <v>-18.577000000000002</v>
      </c>
      <c r="ES26" s="164">
        <v>-2.6368999999999998</v>
      </c>
      <c r="ET26" s="164">
        <v>-6.0198999999999998</v>
      </c>
      <c r="EU26" s="164">
        <v>-19.699000000000002</v>
      </c>
      <c r="EV26" s="164">
        <v>-0.3</v>
      </c>
      <c r="EW26" s="164">
        <v>4.2012</v>
      </c>
      <c r="EX26" s="164">
        <v>-32.402000000000001</v>
      </c>
      <c r="EY26" s="164">
        <v>-10.773999999999999</v>
      </c>
      <c r="EZ26" s="164">
        <v>-11.009</v>
      </c>
      <c r="FA26" s="164">
        <v>6.2923</v>
      </c>
      <c r="FB26" s="164">
        <v>-7.2417999999999996</v>
      </c>
      <c r="FC26" s="164">
        <v>-7.9107000000000003</v>
      </c>
      <c r="FD26" s="164">
        <v>6.6116000000000001</v>
      </c>
      <c r="FE26" s="164">
        <v>0</v>
      </c>
      <c r="FF26" s="164">
        <v>0</v>
      </c>
      <c r="FG26" s="164">
        <v>3.3142999999999998</v>
      </c>
      <c r="FH26" s="164">
        <v>3.8229000000000002</v>
      </c>
      <c r="FI26" s="164">
        <v>2.9712000000000001</v>
      </c>
      <c r="FJ26" s="164">
        <v>1.8420000000000001</v>
      </c>
      <c r="FK26" s="164">
        <v>1.5071000000000001</v>
      </c>
      <c r="FL26" s="165"/>
      <c r="FM26" s="164">
        <v>7.6600999999999999</v>
      </c>
      <c r="FN26" s="164">
        <v>7.5294999999999996</v>
      </c>
      <c r="FO26" s="164">
        <v>27.356999999999999</v>
      </c>
      <c r="FP26" s="164">
        <v>34.701999999999998</v>
      </c>
      <c r="FQ26" s="164">
        <v>14.311999999999999</v>
      </c>
      <c r="FR26" s="164">
        <v>-6.5198999999999998</v>
      </c>
      <c r="FS26" s="164">
        <v>-3.2130000000000001</v>
      </c>
      <c r="FT26" s="164">
        <v>0.28860000000000002</v>
      </c>
      <c r="FU26" s="164">
        <v>2.44</v>
      </c>
      <c r="FV26" s="164">
        <v>-0.24</v>
      </c>
      <c r="FW26" s="164">
        <v>-15.342000000000001</v>
      </c>
      <c r="FX26" s="164">
        <v>1.2158</v>
      </c>
      <c r="FY26" s="164">
        <v>7.0438999999999998</v>
      </c>
      <c r="FZ26" s="164">
        <v>2.8849</v>
      </c>
      <c r="GA26" s="164">
        <v>2.4302999999999999</v>
      </c>
      <c r="GB26" s="164">
        <v>24.329000000000001</v>
      </c>
      <c r="GC26" s="164">
        <v>-36.435000000000002</v>
      </c>
      <c r="GD26" s="164">
        <v>-26.841999999999999</v>
      </c>
      <c r="GE26" s="164">
        <v>-1.6398999999999999</v>
      </c>
      <c r="GF26" s="164">
        <v>17.934000000000001</v>
      </c>
      <c r="GG26" s="164">
        <v>-0.1</v>
      </c>
      <c r="GH26" s="164">
        <v>24.109000000000002</v>
      </c>
      <c r="GI26" s="164">
        <v>6.7244000000000002</v>
      </c>
      <c r="GJ26" s="164">
        <v>-7.1302000000000003</v>
      </c>
      <c r="GK26" s="164">
        <v>2.0123000000000002</v>
      </c>
      <c r="GL26" s="165"/>
      <c r="GM26" s="165"/>
      <c r="GN26" s="164">
        <v>-10.025</v>
      </c>
      <c r="GO26" s="164">
        <v>-2.5920000000000001</v>
      </c>
      <c r="GP26" s="164">
        <v>9.0691000000000006</v>
      </c>
      <c r="GQ26" s="164">
        <v>-37.561999999999998</v>
      </c>
      <c r="GR26" s="164">
        <v>-21.111000000000001</v>
      </c>
      <c r="GS26" s="164">
        <v>-9.2949999999999999</v>
      </c>
      <c r="GT26" s="164">
        <v>161.66999999999999</v>
      </c>
      <c r="GU26" s="164">
        <v>-0.99490000000000001</v>
      </c>
      <c r="GV26" s="164">
        <v>-10.596</v>
      </c>
      <c r="GW26" s="164">
        <v>7.0240999999999998</v>
      </c>
      <c r="GX26" s="164">
        <v>0.83860000000000001</v>
      </c>
      <c r="GY26" s="164">
        <v>9.1426999999999996</v>
      </c>
      <c r="GZ26" s="164">
        <v>9.1700999999999997</v>
      </c>
      <c r="HA26" s="164">
        <v>0</v>
      </c>
      <c r="HB26" s="164">
        <v>-21.408000000000001</v>
      </c>
      <c r="HC26" s="164">
        <v>-19.957999999999998</v>
      </c>
      <c r="HD26" s="164">
        <v>0</v>
      </c>
      <c r="HE26" s="164">
        <v>0</v>
      </c>
      <c r="HF26" s="164">
        <v>50.610999999999997</v>
      </c>
      <c r="HG26" s="164">
        <v>28.888999999999999</v>
      </c>
      <c r="HH26" s="164">
        <v>13.576000000000001</v>
      </c>
      <c r="HI26" s="164">
        <v>26.954999999999998</v>
      </c>
      <c r="HJ26" s="164">
        <v>-24.300999999999998</v>
      </c>
      <c r="HK26" s="164">
        <v>-8.0748999999999995</v>
      </c>
      <c r="HL26" s="164">
        <v>-8.5326000000000004</v>
      </c>
      <c r="HM26" s="164">
        <v>-18.577000000000002</v>
      </c>
      <c r="HN26" s="164">
        <v>-20.957000000000001</v>
      </c>
      <c r="HO26" s="164">
        <v>-21.847999999999999</v>
      </c>
      <c r="HP26" s="164">
        <v>-20.98</v>
      </c>
      <c r="HQ26" s="164">
        <v>-24.504000000000001</v>
      </c>
      <c r="HR26" s="164">
        <v>-24.218</v>
      </c>
      <c r="HS26" s="164">
        <v>-4.6283000000000003</v>
      </c>
      <c r="HT26" s="164">
        <v>-3.9466000000000001</v>
      </c>
      <c r="HU26" s="164">
        <v>25.219000000000001</v>
      </c>
      <c r="HV26" s="164">
        <v>25.1</v>
      </c>
      <c r="HW26" s="164">
        <v>-25.7</v>
      </c>
      <c r="HX26" s="164">
        <v>-25.6</v>
      </c>
      <c r="HY26" s="164">
        <v>1.2661</v>
      </c>
      <c r="HZ26" s="164">
        <v>-3.5198999999999998</v>
      </c>
      <c r="IA26" s="164">
        <v>23.462</v>
      </c>
      <c r="IB26" s="164">
        <v>20.335000000000001</v>
      </c>
      <c r="IC26" s="164">
        <v>19.878</v>
      </c>
      <c r="ID26" s="164">
        <v>-16.5</v>
      </c>
      <c r="IE26" s="164">
        <v>-26</v>
      </c>
      <c r="IF26" s="164">
        <v>6.8</v>
      </c>
      <c r="IG26" s="165"/>
      <c r="IH26" s="164">
        <v>-18.530999999999999</v>
      </c>
      <c r="II26" s="164">
        <v>-18.484000000000002</v>
      </c>
      <c r="IJ26" s="164">
        <v>-36.058</v>
      </c>
      <c r="IK26" s="165"/>
      <c r="IL26" s="164">
        <v>-314.18</v>
      </c>
      <c r="IM26" s="164">
        <v>-30.591999999999999</v>
      </c>
      <c r="IN26" s="164">
        <v>88.335999999999999</v>
      </c>
      <c r="IO26" s="164">
        <v>104.27</v>
      </c>
      <c r="IP26" s="164">
        <v>67.337000000000003</v>
      </c>
      <c r="IQ26" s="164">
        <v>133.63999999999999</v>
      </c>
      <c r="IR26" s="164">
        <v>68.965999999999994</v>
      </c>
      <c r="IS26" s="164">
        <v>31.507000000000001</v>
      </c>
      <c r="IT26" s="164">
        <v>9.8696999999999999</v>
      </c>
      <c r="IU26" s="165"/>
      <c r="IV26" s="165"/>
      <c r="IW26" s="164">
        <v>219.99</v>
      </c>
      <c r="IX26" s="164">
        <v>-159.55000000000001</v>
      </c>
      <c r="IY26" s="164">
        <v>68.394000000000005</v>
      </c>
      <c r="IZ26" s="164">
        <v>-58.604999999999997</v>
      </c>
      <c r="JA26" s="164">
        <v>-1.4294</v>
      </c>
      <c r="JB26" s="164">
        <v>8.8796999999999997</v>
      </c>
      <c r="JC26" s="164">
        <v>-10.72</v>
      </c>
      <c r="JD26" s="164">
        <v>-2.2048999999999999</v>
      </c>
      <c r="JE26" s="164">
        <v>-2.2079</v>
      </c>
      <c r="JF26" s="164">
        <v>6.5598999999999998</v>
      </c>
      <c r="JG26" s="164">
        <v>-1.84</v>
      </c>
      <c r="JH26" s="164">
        <v>-5.9131999999999998</v>
      </c>
      <c r="JI26" s="164">
        <v>-4.6859999999999999</v>
      </c>
      <c r="JJ26" s="164">
        <v>14.476000000000001</v>
      </c>
      <c r="JK26" s="164">
        <v>-5.7694000000000001</v>
      </c>
      <c r="JL26" s="164">
        <v>9.8999000000000006</v>
      </c>
      <c r="JM26" s="164">
        <v>3.8279999999999998</v>
      </c>
      <c r="JN26" s="164">
        <v>3.6779000000000002</v>
      </c>
      <c r="JO26" s="164">
        <v>0</v>
      </c>
      <c r="JP26" s="164">
        <v>0</v>
      </c>
      <c r="JQ26" s="164">
        <v>1.8421000000000001</v>
      </c>
      <c r="JR26" s="164">
        <v>2.2778</v>
      </c>
      <c r="JS26" s="164">
        <v>2.2166999999999999</v>
      </c>
      <c r="JT26" s="165"/>
      <c r="JU26" s="164">
        <v>9.6</v>
      </c>
      <c r="JV26" s="164">
        <v>7.9420000000000002</v>
      </c>
      <c r="JW26" s="164">
        <v>0.32</v>
      </c>
      <c r="JX26" s="164">
        <v>0.37</v>
      </c>
      <c r="JY26" s="164">
        <v>0</v>
      </c>
      <c r="JZ26" s="164">
        <v>-17.085999999999999</v>
      </c>
      <c r="KA26" s="164">
        <v>-19.352</v>
      </c>
      <c r="KB26" s="164">
        <v>1.6892</v>
      </c>
      <c r="KC26" s="164">
        <v>11.981</v>
      </c>
      <c r="KD26" s="164">
        <v>-13.471</v>
      </c>
      <c r="KE26" s="164">
        <v>0</v>
      </c>
      <c r="KF26" s="164">
        <v>-11.1</v>
      </c>
      <c r="KG26" s="164">
        <v>-6.6999000000000004</v>
      </c>
      <c r="KH26" s="164">
        <v>1.1051</v>
      </c>
      <c r="KI26" s="164">
        <v>-106.69</v>
      </c>
    </row>
    <row r="27" spans="1:295" ht="18" customHeight="1" x14ac:dyDescent="0.25">
      <c r="A27" s="161" t="s">
        <v>73</v>
      </c>
      <c r="B27" s="161" t="s">
        <v>801</v>
      </c>
      <c r="C27" s="164">
        <v>0</v>
      </c>
      <c r="D27" s="164">
        <v>6.4997999999999996</v>
      </c>
      <c r="E27" s="164">
        <v>-13.518000000000001</v>
      </c>
      <c r="F27" s="164">
        <v>3.9514999999999998</v>
      </c>
      <c r="G27" s="165"/>
      <c r="H27" s="164">
        <v>8.1430000000000007</v>
      </c>
      <c r="I27" s="164">
        <v>10.242000000000001</v>
      </c>
      <c r="J27" s="165"/>
      <c r="K27" s="164">
        <v>12.773999999999999</v>
      </c>
      <c r="L27" s="164">
        <v>4.9908000000000001</v>
      </c>
      <c r="M27" s="164">
        <v>-8.3346999999999998</v>
      </c>
      <c r="N27" s="164">
        <v>-6.6599000000000004</v>
      </c>
      <c r="O27" s="164">
        <v>-22</v>
      </c>
      <c r="P27" s="164">
        <v>-2.2000000000000002</v>
      </c>
      <c r="Q27" s="164">
        <v>3.3119999999999998</v>
      </c>
      <c r="R27" s="164">
        <v>-15.398999999999999</v>
      </c>
      <c r="S27" s="164">
        <v>3.6173000000000002</v>
      </c>
      <c r="T27" s="164">
        <v>-1.0169999999999999</v>
      </c>
      <c r="U27" s="164">
        <v>4.2995000000000001</v>
      </c>
      <c r="V27" s="164">
        <v>4.1220999999999997</v>
      </c>
      <c r="W27" s="165"/>
      <c r="X27" s="164">
        <v>0</v>
      </c>
      <c r="Y27" s="164">
        <v>4.6409000000000002</v>
      </c>
      <c r="Z27" s="164">
        <v>2.4188000000000001</v>
      </c>
      <c r="AA27" s="165"/>
      <c r="AB27" s="164">
        <v>-0.84819999999999995</v>
      </c>
      <c r="AC27" s="164">
        <v>0.68600000000000005</v>
      </c>
      <c r="AD27" s="164">
        <v>0.70399999999999996</v>
      </c>
      <c r="AE27" s="164">
        <v>1.6398999999999999</v>
      </c>
      <c r="AF27" s="164">
        <v>-11.1</v>
      </c>
      <c r="AG27" s="164">
        <v>-13.2</v>
      </c>
      <c r="AH27" s="164">
        <v>1.2E-2</v>
      </c>
      <c r="AI27" s="164">
        <v>0.30099999999999999</v>
      </c>
      <c r="AJ27" s="164">
        <v>-11.02</v>
      </c>
      <c r="AK27" s="164">
        <v>-10.93</v>
      </c>
      <c r="AL27" s="164">
        <v>-10</v>
      </c>
      <c r="AM27" s="164">
        <v>-12.409000000000001</v>
      </c>
      <c r="AN27" s="164">
        <v>-12.46</v>
      </c>
      <c r="AO27" s="164">
        <v>7.2096999999999998</v>
      </c>
      <c r="AP27" s="164">
        <v>3.6652999999999998</v>
      </c>
      <c r="AQ27" s="164">
        <v>13.513</v>
      </c>
      <c r="AR27" s="164">
        <v>14.608000000000001</v>
      </c>
      <c r="AS27" s="164">
        <v>0</v>
      </c>
      <c r="AT27" s="164">
        <v>-7.2336999999999998</v>
      </c>
      <c r="AU27" s="164">
        <v>-5.9248000000000003</v>
      </c>
      <c r="AV27" s="164">
        <v>12.813000000000001</v>
      </c>
      <c r="AW27" s="164">
        <v>19.096</v>
      </c>
      <c r="AX27" s="164">
        <v>-13.663</v>
      </c>
      <c r="AY27" s="164">
        <v>-9.3771000000000004</v>
      </c>
      <c r="AZ27" s="164">
        <v>7.1140999999999996</v>
      </c>
      <c r="BA27" s="164">
        <v>36.840000000000003</v>
      </c>
      <c r="BB27" s="164">
        <v>-33.354999999999997</v>
      </c>
      <c r="BC27" s="164">
        <v>-8.2917000000000005</v>
      </c>
      <c r="BD27" s="164">
        <v>0.3</v>
      </c>
      <c r="BE27" s="164">
        <v>0.3</v>
      </c>
      <c r="BF27" s="164">
        <v>-23.684999999999999</v>
      </c>
      <c r="BG27" s="164">
        <v>-23.722000000000001</v>
      </c>
      <c r="BH27" s="164">
        <v>-3.0697000000000001</v>
      </c>
      <c r="BI27" s="164">
        <v>1.3141</v>
      </c>
      <c r="BJ27" s="164">
        <v>0</v>
      </c>
      <c r="BK27" s="164">
        <v>0</v>
      </c>
      <c r="BL27" s="164">
        <v>0</v>
      </c>
      <c r="BM27" s="164">
        <v>2.0432999999999999</v>
      </c>
      <c r="BN27" s="164">
        <v>-121.79</v>
      </c>
      <c r="BO27" s="164">
        <v>70.039000000000001</v>
      </c>
      <c r="BP27" s="164">
        <v>70.162000000000006</v>
      </c>
      <c r="BQ27" s="164">
        <v>-176.12</v>
      </c>
      <c r="BR27" s="164">
        <v>0</v>
      </c>
      <c r="BS27" s="164">
        <v>-9.1669</v>
      </c>
      <c r="BT27" s="165"/>
      <c r="BU27" s="165"/>
      <c r="BV27" s="164">
        <v>17.173999999999999</v>
      </c>
      <c r="BW27" s="164">
        <v>9.7798999999999996</v>
      </c>
      <c r="BX27" s="164">
        <v>6</v>
      </c>
      <c r="BY27" s="164">
        <v>-9.0699000000000005</v>
      </c>
      <c r="BZ27" s="164">
        <v>8.75</v>
      </c>
      <c r="CA27" s="164">
        <v>-8.8369</v>
      </c>
      <c r="CB27" s="164">
        <v>-8.9709000000000003</v>
      </c>
      <c r="CC27" s="164">
        <v>8.2318999999999996</v>
      </c>
      <c r="CD27" s="164">
        <v>6.5342000000000002</v>
      </c>
      <c r="CE27" s="164">
        <v>-4.2676999999999996</v>
      </c>
      <c r="CF27" s="164">
        <v>-2.1810999999999998</v>
      </c>
      <c r="CG27" s="164">
        <v>-2.2315</v>
      </c>
      <c r="CH27" s="164">
        <v>8.9097000000000008</v>
      </c>
      <c r="CI27" s="164">
        <v>10.731999999999999</v>
      </c>
      <c r="CJ27" s="164">
        <v>2.88</v>
      </c>
      <c r="CK27" s="164">
        <v>6.4119999999999999</v>
      </c>
      <c r="CL27" s="164">
        <v>51</v>
      </c>
      <c r="CM27" s="164">
        <v>-16.7</v>
      </c>
      <c r="CN27" s="164">
        <v>-1.5099</v>
      </c>
      <c r="CO27" s="164">
        <v>41.390999999999998</v>
      </c>
      <c r="CP27" s="164">
        <v>40.947000000000003</v>
      </c>
      <c r="CQ27" s="164">
        <v>39.948</v>
      </c>
      <c r="CR27" s="164">
        <v>84.938999999999993</v>
      </c>
      <c r="CS27" s="164">
        <v>87.471000000000004</v>
      </c>
      <c r="CT27" s="165"/>
      <c r="CU27" s="164">
        <v>-89.215000000000003</v>
      </c>
      <c r="CV27" s="164">
        <v>0</v>
      </c>
      <c r="CW27" s="164">
        <v>2.8572000000000002</v>
      </c>
      <c r="CX27" s="164">
        <v>31.03</v>
      </c>
      <c r="CY27" s="164">
        <v>12.648999999999999</v>
      </c>
      <c r="CZ27" s="164">
        <v>8.4422999999999995</v>
      </c>
      <c r="DA27" s="164">
        <v>8.6943999999999999</v>
      </c>
      <c r="DB27" s="164">
        <v>-9.0398999999999994</v>
      </c>
      <c r="DC27" s="164">
        <v>25.512</v>
      </c>
      <c r="DD27" s="164">
        <v>-12.497</v>
      </c>
      <c r="DE27" s="164">
        <v>-12.487</v>
      </c>
      <c r="DF27" s="164">
        <v>17.678999999999998</v>
      </c>
      <c r="DG27" s="164">
        <v>1.4800000000000001E-2</v>
      </c>
      <c r="DH27" s="164">
        <v>-4.5503999999999998</v>
      </c>
      <c r="DI27" s="165"/>
      <c r="DJ27" s="165"/>
      <c r="DK27" s="165"/>
      <c r="DL27" s="164">
        <v>4.3070000000000004</v>
      </c>
      <c r="DM27" s="164">
        <v>55.993000000000002</v>
      </c>
      <c r="DN27" s="164">
        <v>11.509</v>
      </c>
      <c r="DO27" s="164">
        <v>4.66</v>
      </c>
      <c r="DP27" s="164">
        <v>-7.78</v>
      </c>
      <c r="DQ27" s="164">
        <v>7.5465</v>
      </c>
      <c r="DR27" s="164">
        <v>-18.152999999999999</v>
      </c>
      <c r="DS27" s="164">
        <v>-2.57</v>
      </c>
      <c r="DT27" s="165"/>
      <c r="DU27" s="164">
        <v>15.43</v>
      </c>
      <c r="DV27" s="165"/>
      <c r="DW27" s="164">
        <v>-21</v>
      </c>
      <c r="DX27" s="164">
        <v>-10.135999999999999</v>
      </c>
      <c r="DY27" s="164">
        <v>-21.154</v>
      </c>
      <c r="DZ27" s="164">
        <v>-20.463000000000001</v>
      </c>
      <c r="EA27" s="164">
        <v>25.273</v>
      </c>
      <c r="EB27" s="164">
        <v>0.10829999999999999</v>
      </c>
      <c r="EC27" s="164">
        <v>-6.1215999999999999</v>
      </c>
      <c r="ED27" s="164">
        <v>-6.4497</v>
      </c>
      <c r="EE27" s="164">
        <v>-9.4433000000000007</v>
      </c>
      <c r="EF27" s="164">
        <v>-17.696000000000002</v>
      </c>
      <c r="EG27" s="164">
        <v>-15.079000000000001</v>
      </c>
      <c r="EH27" s="164">
        <v>81.706000000000003</v>
      </c>
      <c r="EI27" s="164">
        <v>-48.061</v>
      </c>
      <c r="EJ27" s="164">
        <v>0</v>
      </c>
      <c r="EK27" s="165"/>
      <c r="EL27" s="164">
        <v>-9.4756999999999998</v>
      </c>
      <c r="EM27" s="164">
        <v>11.148</v>
      </c>
      <c r="EN27" s="164">
        <v>-10.731999999999999</v>
      </c>
      <c r="EO27" s="164">
        <v>0.10589999999999999</v>
      </c>
      <c r="EP27" s="164">
        <v>-6.66</v>
      </c>
      <c r="EQ27" s="164">
        <v>-20.603999999999999</v>
      </c>
      <c r="ER27" s="164">
        <v>-20.065999999999999</v>
      </c>
      <c r="ES27" s="164">
        <v>0.28960000000000002</v>
      </c>
      <c r="ET27" s="164">
        <v>0</v>
      </c>
      <c r="EU27" s="164">
        <v>-19.399000000000001</v>
      </c>
      <c r="EV27" s="164">
        <v>0</v>
      </c>
      <c r="EW27" s="164">
        <v>4.7409999999999997</v>
      </c>
      <c r="EX27" s="164">
        <v>-20.015999999999998</v>
      </c>
      <c r="EY27" s="164">
        <v>-12.202999999999999</v>
      </c>
      <c r="EZ27" s="164">
        <v>-12.329000000000001</v>
      </c>
      <c r="FA27" s="164">
        <v>7.0198</v>
      </c>
      <c r="FB27" s="164">
        <v>-1.0944</v>
      </c>
      <c r="FC27" s="164">
        <v>-12.382</v>
      </c>
      <c r="FD27" s="164">
        <v>6.0309999999999997</v>
      </c>
      <c r="FE27" s="164">
        <v>0</v>
      </c>
      <c r="FF27" s="164">
        <v>0</v>
      </c>
      <c r="FG27" s="164">
        <v>0</v>
      </c>
      <c r="FH27" s="164">
        <v>3.6511</v>
      </c>
      <c r="FI27" s="164">
        <v>2.0676000000000001</v>
      </c>
      <c r="FJ27" s="164">
        <v>4.3537999999999997</v>
      </c>
      <c r="FK27" s="164">
        <v>2.8466999999999998</v>
      </c>
      <c r="FL27" s="165"/>
      <c r="FM27" s="164">
        <v>9.4915000000000003</v>
      </c>
      <c r="FN27" s="164">
        <v>9.4568999999999992</v>
      </c>
      <c r="FO27" s="164">
        <v>24.103999999999999</v>
      </c>
      <c r="FP27" s="164">
        <v>32.81</v>
      </c>
      <c r="FQ27" s="164">
        <v>14.962</v>
      </c>
      <c r="FR27" s="164">
        <v>-8.1499000000000006</v>
      </c>
      <c r="FS27" s="164">
        <v>-4.0058999999999996</v>
      </c>
      <c r="FT27" s="164">
        <v>0.27950000000000003</v>
      </c>
      <c r="FU27" s="164">
        <v>3.31</v>
      </c>
      <c r="FV27" s="164">
        <v>-0.62</v>
      </c>
      <c r="FW27" s="164">
        <v>-15.147</v>
      </c>
      <c r="FX27" s="164">
        <v>1.0582</v>
      </c>
      <c r="FY27" s="164">
        <v>6.9569000000000001</v>
      </c>
      <c r="FZ27" s="164">
        <v>2.8599000000000001</v>
      </c>
      <c r="GA27" s="164">
        <v>2.5712000000000002</v>
      </c>
      <c r="GB27" s="164">
        <v>22.629000000000001</v>
      </c>
      <c r="GC27" s="164">
        <v>-35.96</v>
      </c>
      <c r="GD27" s="164">
        <v>-26.265000000000001</v>
      </c>
      <c r="GE27" s="164">
        <v>-1.4599</v>
      </c>
      <c r="GF27" s="164">
        <v>16.422999999999998</v>
      </c>
      <c r="GG27" s="164">
        <v>-0.1</v>
      </c>
      <c r="GH27" s="164">
        <v>30.181999999999999</v>
      </c>
      <c r="GI27" s="164">
        <v>10.374000000000001</v>
      </c>
      <c r="GJ27" s="164">
        <v>-11.032</v>
      </c>
      <c r="GK27" s="164">
        <v>2.3976000000000002</v>
      </c>
      <c r="GL27" s="165"/>
      <c r="GM27" s="165"/>
      <c r="GN27" s="164">
        <v>-10.385999999999999</v>
      </c>
      <c r="GO27" s="164">
        <v>2.9740000000000002</v>
      </c>
      <c r="GP27" s="164">
        <v>8.8920999999999992</v>
      </c>
      <c r="GQ27" s="164">
        <v>-42.688000000000002</v>
      </c>
      <c r="GR27" s="164">
        <v>-22.887</v>
      </c>
      <c r="GS27" s="164">
        <v>-11.746</v>
      </c>
      <c r="GT27" s="164">
        <v>164.35</v>
      </c>
      <c r="GU27" s="164">
        <v>-4.5728999999999997</v>
      </c>
      <c r="GV27" s="164">
        <v>-9.3422999999999998</v>
      </c>
      <c r="GW27" s="164">
        <v>-6.7241999999999997</v>
      </c>
      <c r="GX27" s="164">
        <v>0.82399999999999995</v>
      </c>
      <c r="GY27" s="164">
        <v>9.0254999999999992</v>
      </c>
      <c r="GZ27" s="164">
        <v>9.0434999999999999</v>
      </c>
      <c r="HA27" s="164">
        <v>0</v>
      </c>
      <c r="HB27" s="164">
        <v>-20.555</v>
      </c>
      <c r="HC27" s="164">
        <v>-18.661999999999999</v>
      </c>
      <c r="HD27" s="164">
        <v>-0.84</v>
      </c>
      <c r="HE27" s="164">
        <v>3.8624999999999998</v>
      </c>
      <c r="HF27" s="164">
        <v>51.927999999999997</v>
      </c>
      <c r="HG27" s="164">
        <v>28.164999999999999</v>
      </c>
      <c r="HH27" s="164">
        <v>13.19</v>
      </c>
      <c r="HI27" s="164">
        <v>26.847999999999999</v>
      </c>
      <c r="HJ27" s="164">
        <v>-23.664000000000001</v>
      </c>
      <c r="HK27" s="164">
        <v>-8.5029000000000003</v>
      </c>
      <c r="HL27" s="164">
        <v>-9.7378999999999998</v>
      </c>
      <c r="HM27" s="164">
        <v>-19.722999999999999</v>
      </c>
      <c r="HN27" s="164">
        <v>-21.713999999999999</v>
      </c>
      <c r="HO27" s="164">
        <v>-21.847999999999999</v>
      </c>
      <c r="HP27" s="164">
        <v>-20.98</v>
      </c>
      <c r="HQ27" s="164">
        <v>-23.257000000000001</v>
      </c>
      <c r="HR27" s="164">
        <v>-23.02</v>
      </c>
      <c r="HS27" s="164">
        <v>-6.3011999999999997</v>
      </c>
      <c r="HT27" s="164">
        <v>-5.5842999999999998</v>
      </c>
      <c r="HU27" s="164">
        <v>27.298999999999999</v>
      </c>
      <c r="HV27" s="164">
        <v>27.638999999999999</v>
      </c>
      <c r="HW27" s="164">
        <v>-28</v>
      </c>
      <c r="HX27" s="164">
        <v>-27.899000000000001</v>
      </c>
      <c r="HY27" s="164">
        <v>1.2845</v>
      </c>
      <c r="HZ27" s="164">
        <v>-1.6798999999999999</v>
      </c>
      <c r="IA27" s="164">
        <v>22.571000000000002</v>
      </c>
      <c r="IB27" s="164">
        <v>25.219000000000001</v>
      </c>
      <c r="IC27" s="164">
        <v>25.085999999999999</v>
      </c>
      <c r="ID27" s="164">
        <v>-16.5</v>
      </c>
      <c r="IE27" s="164">
        <v>-26.899000000000001</v>
      </c>
      <c r="IF27" s="164">
        <v>7.1999000000000004</v>
      </c>
      <c r="IG27" s="165"/>
      <c r="IH27" s="164">
        <v>-18.542999999999999</v>
      </c>
      <c r="II27" s="164">
        <v>-18.321999999999999</v>
      </c>
      <c r="IJ27" s="164">
        <v>-47.686</v>
      </c>
      <c r="IK27" s="165"/>
      <c r="IL27" s="164">
        <v>-311.26</v>
      </c>
      <c r="IM27" s="164">
        <v>-28.081</v>
      </c>
      <c r="IN27" s="164">
        <v>79.224999999999994</v>
      </c>
      <c r="IO27" s="164">
        <v>103.43</v>
      </c>
      <c r="IP27" s="164">
        <v>68.328000000000003</v>
      </c>
      <c r="IQ27" s="164">
        <v>132.28</v>
      </c>
      <c r="IR27" s="164">
        <v>68.323999999999998</v>
      </c>
      <c r="IS27" s="164">
        <v>28.73</v>
      </c>
      <c r="IT27" s="164">
        <v>10.247999999999999</v>
      </c>
      <c r="IU27" s="165"/>
      <c r="IV27" s="165"/>
      <c r="IW27" s="164">
        <v>217.94</v>
      </c>
      <c r="IX27" s="164">
        <v>-159.36000000000001</v>
      </c>
      <c r="IY27" s="164">
        <v>67.834999999999994</v>
      </c>
      <c r="IZ27" s="164">
        <v>-59.338000000000001</v>
      </c>
      <c r="JA27" s="164">
        <v>1.3611</v>
      </c>
      <c r="JB27" s="164">
        <v>8.8796999999999997</v>
      </c>
      <c r="JC27" s="164">
        <v>-11.279</v>
      </c>
      <c r="JD27" s="164">
        <v>-2.2000000000000002</v>
      </c>
      <c r="JE27" s="164">
        <v>-2.1829999999999998</v>
      </c>
      <c r="JF27" s="164">
        <v>7.1999000000000004</v>
      </c>
      <c r="JG27" s="164">
        <v>-2.72</v>
      </c>
      <c r="JH27" s="164">
        <v>-5.4409999999999998</v>
      </c>
      <c r="JI27" s="164">
        <v>-3.1905999999999999</v>
      </c>
      <c r="JJ27" s="164">
        <v>14.21</v>
      </c>
      <c r="JK27" s="164">
        <v>-5.6809000000000003</v>
      </c>
      <c r="JL27" s="164">
        <v>8.6998999999999995</v>
      </c>
      <c r="JM27" s="164">
        <v>0.28499999999999998</v>
      </c>
      <c r="JN27" s="164">
        <v>1.069</v>
      </c>
      <c r="JO27" s="164">
        <v>0</v>
      </c>
      <c r="JP27" s="164">
        <v>0</v>
      </c>
      <c r="JQ27" s="164">
        <v>1.5323</v>
      </c>
      <c r="JR27" s="164">
        <v>2.2113</v>
      </c>
      <c r="JS27" s="164">
        <v>1.7013</v>
      </c>
      <c r="JT27" s="165"/>
      <c r="JU27" s="164">
        <v>10.8</v>
      </c>
      <c r="JV27" s="164">
        <v>7.6485000000000003</v>
      </c>
      <c r="JW27" s="164">
        <v>0.48</v>
      </c>
      <c r="JX27" s="164">
        <v>0.37</v>
      </c>
      <c r="JY27" s="164">
        <v>0</v>
      </c>
      <c r="JZ27" s="164">
        <v>-16.948</v>
      </c>
      <c r="KA27" s="164">
        <v>-19.457999999999998</v>
      </c>
      <c r="KB27" s="164">
        <v>1.1667000000000001</v>
      </c>
      <c r="KC27" s="164">
        <v>11.978</v>
      </c>
      <c r="KD27" s="164">
        <v>-12.824</v>
      </c>
      <c r="KE27" s="164">
        <v>0</v>
      </c>
      <c r="KF27" s="164">
        <v>-12.199</v>
      </c>
      <c r="KG27" s="164">
        <v>-5.5998999999999999</v>
      </c>
      <c r="KH27" s="164">
        <v>1.3557999999999999</v>
      </c>
      <c r="KI27" s="164">
        <v>-103.74</v>
      </c>
    </row>
    <row r="28" spans="1:295" ht="18" customHeight="1" x14ac:dyDescent="0.25">
      <c r="A28" s="161" t="s">
        <v>73</v>
      </c>
      <c r="B28" s="161" t="s">
        <v>802</v>
      </c>
      <c r="C28" s="164">
        <v>0</v>
      </c>
      <c r="D28" s="164">
        <v>6.4978999999999996</v>
      </c>
      <c r="E28" s="164">
        <v>-13.422000000000001</v>
      </c>
      <c r="F28" s="164">
        <v>4.1516000000000002</v>
      </c>
      <c r="G28" s="165"/>
      <c r="H28" s="164">
        <v>7.6477000000000004</v>
      </c>
      <c r="I28" s="164">
        <v>11.208</v>
      </c>
      <c r="J28" s="165"/>
      <c r="K28" s="164">
        <v>13.904</v>
      </c>
      <c r="L28" s="164">
        <v>5.5178000000000003</v>
      </c>
      <c r="M28" s="164">
        <v>-8.8941999999999997</v>
      </c>
      <c r="N28" s="164">
        <v>-8.8800000000000008</v>
      </c>
      <c r="O28" s="164">
        <v>-22</v>
      </c>
      <c r="P28" s="164">
        <v>0</v>
      </c>
      <c r="Q28" s="164">
        <v>3.3119999999999998</v>
      </c>
      <c r="R28" s="164">
        <v>-15.398999999999999</v>
      </c>
      <c r="S28" s="164">
        <v>3.4798</v>
      </c>
      <c r="T28" s="164">
        <v>-1.1121000000000001</v>
      </c>
      <c r="U28" s="164">
        <v>4.8573000000000004</v>
      </c>
      <c r="V28" s="164">
        <v>4.8177000000000003</v>
      </c>
      <c r="W28" s="165"/>
      <c r="X28" s="164">
        <v>0</v>
      </c>
      <c r="Y28" s="164">
        <v>5.5239000000000003</v>
      </c>
      <c r="Z28" s="164">
        <v>2.3256999999999999</v>
      </c>
      <c r="AA28" s="165"/>
      <c r="AB28" s="164">
        <v>-0.88749999999999996</v>
      </c>
      <c r="AC28" s="164">
        <v>0.66500000000000004</v>
      </c>
      <c r="AD28" s="164">
        <v>0.68799999999999994</v>
      </c>
      <c r="AE28" s="164">
        <v>1.978</v>
      </c>
      <c r="AF28" s="164">
        <v>-11.1</v>
      </c>
      <c r="AG28" s="164">
        <v>-13.2</v>
      </c>
      <c r="AH28" s="164">
        <v>-0.17299999999999999</v>
      </c>
      <c r="AI28" s="164">
        <v>0.29699999999999999</v>
      </c>
      <c r="AJ28" s="164">
        <v>-11.01</v>
      </c>
      <c r="AK28" s="164">
        <v>-10.84</v>
      </c>
      <c r="AL28" s="164">
        <v>-10</v>
      </c>
      <c r="AM28" s="164">
        <v>-12.539</v>
      </c>
      <c r="AN28" s="164">
        <v>-12.55</v>
      </c>
      <c r="AO28" s="164">
        <v>7.5327999999999999</v>
      </c>
      <c r="AP28" s="164">
        <v>3.6286999999999998</v>
      </c>
      <c r="AQ28" s="164">
        <v>12.093999999999999</v>
      </c>
      <c r="AR28" s="164">
        <v>13.992000000000001</v>
      </c>
      <c r="AS28" s="164">
        <v>0</v>
      </c>
      <c r="AT28" s="164">
        <v>-8.7073</v>
      </c>
      <c r="AU28" s="164">
        <v>-6.5928000000000004</v>
      </c>
      <c r="AV28" s="164">
        <v>9.0645000000000007</v>
      </c>
      <c r="AW28" s="164">
        <v>8.8104999999999993</v>
      </c>
      <c r="AX28" s="164">
        <v>-13.395</v>
      </c>
      <c r="AY28" s="164">
        <v>-12.726000000000001</v>
      </c>
      <c r="AZ28" s="164">
        <v>6.3250000000000002</v>
      </c>
      <c r="BA28" s="164">
        <v>35.085999999999999</v>
      </c>
      <c r="BB28" s="164">
        <v>-37.716999999999999</v>
      </c>
      <c r="BC28" s="164">
        <v>-9.3752999999999993</v>
      </c>
      <c r="BD28" s="164">
        <v>0.8</v>
      </c>
      <c r="BE28" s="164">
        <v>0.9</v>
      </c>
      <c r="BF28" s="164">
        <v>-21.530999999999999</v>
      </c>
      <c r="BG28" s="164">
        <v>-22.245999999999999</v>
      </c>
      <c r="BH28" s="164">
        <v>-2.9285999999999999</v>
      </c>
      <c r="BI28" s="164">
        <v>1.3141</v>
      </c>
      <c r="BJ28" s="164">
        <v>0</v>
      </c>
      <c r="BK28" s="164">
        <v>0</v>
      </c>
      <c r="BL28" s="164">
        <v>1.0742</v>
      </c>
      <c r="BM28" s="164">
        <v>2.0526</v>
      </c>
      <c r="BN28" s="164">
        <v>-121.52</v>
      </c>
      <c r="BO28" s="164">
        <v>69.765000000000001</v>
      </c>
      <c r="BP28" s="164">
        <v>70.253</v>
      </c>
      <c r="BQ28" s="164">
        <v>-173.8</v>
      </c>
      <c r="BR28" s="164">
        <v>0</v>
      </c>
      <c r="BS28" s="164">
        <v>-9.1669</v>
      </c>
      <c r="BT28" s="165"/>
      <c r="BU28" s="165"/>
      <c r="BV28" s="164">
        <v>18.212</v>
      </c>
      <c r="BW28" s="164">
        <v>10.1</v>
      </c>
      <c r="BX28" s="164">
        <v>6.4898999999999996</v>
      </c>
      <c r="BY28" s="164">
        <v>-8.27</v>
      </c>
      <c r="BZ28" s="164">
        <v>9.18</v>
      </c>
      <c r="CA28" s="164">
        <v>-7.3634000000000004</v>
      </c>
      <c r="CB28" s="164">
        <v>-7.4973999999999998</v>
      </c>
      <c r="CC28" s="164">
        <v>6.6106999999999996</v>
      </c>
      <c r="CD28" s="164">
        <v>4.5781000000000001</v>
      </c>
      <c r="CE28" s="164">
        <v>-5.1665999999999999</v>
      </c>
      <c r="CF28" s="164">
        <v>-4.4983000000000004</v>
      </c>
      <c r="CG28" s="164">
        <v>-5.0709999999999997</v>
      </c>
      <c r="CH28" s="164">
        <v>9.2399000000000004</v>
      </c>
      <c r="CI28" s="164">
        <v>9.7103999999999999</v>
      </c>
      <c r="CJ28" s="164">
        <v>2.88</v>
      </c>
      <c r="CK28" s="164">
        <v>6.4119999999999999</v>
      </c>
      <c r="CL28" s="164">
        <v>52.4</v>
      </c>
      <c r="CM28" s="164">
        <v>-14.898999999999999</v>
      </c>
      <c r="CN28" s="164">
        <v>-1.5199</v>
      </c>
      <c r="CO28" s="164">
        <v>41.805999999999997</v>
      </c>
      <c r="CP28" s="164">
        <v>41.704000000000001</v>
      </c>
      <c r="CQ28" s="164">
        <v>40.515000000000001</v>
      </c>
      <c r="CR28" s="164">
        <v>83.305000000000007</v>
      </c>
      <c r="CS28" s="164">
        <v>84.492000000000004</v>
      </c>
      <c r="CT28" s="164">
        <v>1</v>
      </c>
      <c r="CU28" s="164">
        <v>-87.691999999999993</v>
      </c>
      <c r="CV28" s="164">
        <v>0</v>
      </c>
      <c r="CW28" s="164">
        <v>3.0165000000000002</v>
      </c>
      <c r="CX28" s="164">
        <v>31.298999999999999</v>
      </c>
      <c r="CY28" s="164">
        <v>13.63</v>
      </c>
      <c r="CZ28" s="164">
        <v>8.9110999999999994</v>
      </c>
      <c r="DA28" s="164">
        <v>8.8896999999999995</v>
      </c>
      <c r="DB28" s="164">
        <v>-9.3498999999999999</v>
      </c>
      <c r="DC28" s="164">
        <v>25.512</v>
      </c>
      <c r="DD28" s="164">
        <v>-11.901999999999999</v>
      </c>
      <c r="DE28" s="164">
        <v>-11.683999999999999</v>
      </c>
      <c r="DF28" s="164">
        <v>18.248000000000001</v>
      </c>
      <c r="DG28" s="164">
        <v>1.46E-2</v>
      </c>
      <c r="DH28" s="164">
        <v>-4.6417999999999999</v>
      </c>
      <c r="DI28" s="165"/>
      <c r="DJ28" s="165"/>
      <c r="DK28" s="165"/>
      <c r="DL28" s="164">
        <v>4.681</v>
      </c>
      <c r="DM28" s="164">
        <v>56.151000000000003</v>
      </c>
      <c r="DN28" s="164">
        <v>12.436999999999999</v>
      </c>
      <c r="DO28" s="164">
        <v>5.29</v>
      </c>
      <c r="DP28" s="164">
        <v>-7.4</v>
      </c>
      <c r="DQ28" s="164">
        <v>7.992</v>
      </c>
      <c r="DR28" s="164">
        <v>-19.202999999999999</v>
      </c>
      <c r="DS28" s="164">
        <v>-2.38</v>
      </c>
      <c r="DT28" s="165"/>
      <c r="DU28" s="164">
        <v>16.34</v>
      </c>
      <c r="DV28" s="165"/>
      <c r="DW28" s="164">
        <v>-20</v>
      </c>
      <c r="DX28" s="164">
        <v>-10.8</v>
      </c>
      <c r="DY28" s="164">
        <v>-20.408999999999999</v>
      </c>
      <c r="DZ28" s="164">
        <v>-19.29</v>
      </c>
      <c r="EA28" s="164">
        <v>24.617999999999999</v>
      </c>
      <c r="EB28" s="164">
        <v>1.0308999999999999</v>
      </c>
      <c r="EC28" s="164">
        <v>-5.1955999999999998</v>
      </c>
      <c r="ED28" s="164">
        <v>-4.9085999999999999</v>
      </c>
      <c r="EE28" s="164">
        <v>-10.113</v>
      </c>
      <c r="EF28" s="164">
        <v>-16.91</v>
      </c>
      <c r="EG28" s="164">
        <v>-15.7</v>
      </c>
      <c r="EH28" s="164">
        <v>83.12</v>
      </c>
      <c r="EI28" s="164">
        <v>-49.386000000000003</v>
      </c>
      <c r="EJ28" s="164">
        <v>0</v>
      </c>
      <c r="EK28" s="165"/>
      <c r="EL28" s="164">
        <v>-9.6838999999999995</v>
      </c>
      <c r="EM28" s="164">
        <v>8.3446999999999996</v>
      </c>
      <c r="EN28" s="164">
        <v>-7.6699000000000002</v>
      </c>
      <c r="EO28" s="164">
        <v>0.10589999999999999</v>
      </c>
      <c r="EP28" s="164">
        <v>-6.1479999999999997</v>
      </c>
      <c r="EQ28" s="164">
        <v>-16.641999999999999</v>
      </c>
      <c r="ER28" s="164">
        <v>-16.626999999999999</v>
      </c>
      <c r="ES28" s="164">
        <v>1.9585999999999999</v>
      </c>
      <c r="ET28" s="164">
        <v>6.17</v>
      </c>
      <c r="EU28" s="164">
        <v>-7.6999000000000004</v>
      </c>
      <c r="EV28" s="164">
        <v>-3.1</v>
      </c>
      <c r="EW28" s="164">
        <v>4.8343999999999996</v>
      </c>
      <c r="EX28" s="164">
        <v>-14.521000000000001</v>
      </c>
      <c r="EY28" s="164">
        <v>-12.54</v>
      </c>
      <c r="EZ28" s="164">
        <v>-12.882999999999999</v>
      </c>
      <c r="FA28" s="164">
        <v>7.5827</v>
      </c>
      <c r="FB28" s="164">
        <v>2.2816999999999998</v>
      </c>
      <c r="FC28" s="164">
        <v>-14.209</v>
      </c>
      <c r="FD28" s="164">
        <v>6.8190999999999997</v>
      </c>
      <c r="FE28" s="164">
        <v>0</v>
      </c>
      <c r="FF28" s="164">
        <v>0</v>
      </c>
      <c r="FG28" s="164">
        <v>3.1613000000000002</v>
      </c>
      <c r="FH28" s="164">
        <v>3.0775000000000001</v>
      </c>
      <c r="FI28" s="164">
        <v>2.5329000000000002</v>
      </c>
      <c r="FJ28" s="164">
        <v>2.1768999999999998</v>
      </c>
      <c r="FK28" s="164">
        <v>2.1768999999999998</v>
      </c>
      <c r="FL28" s="165"/>
      <c r="FM28" s="164">
        <v>9.1115999999999993</v>
      </c>
      <c r="FN28" s="164">
        <v>9.3727</v>
      </c>
      <c r="FO28" s="164">
        <v>23.946999999999999</v>
      </c>
      <c r="FP28" s="164">
        <v>31.353000000000002</v>
      </c>
      <c r="FQ28" s="164">
        <v>15.103</v>
      </c>
      <c r="FR28" s="164">
        <v>-6.5598999999999998</v>
      </c>
      <c r="FS28" s="164">
        <v>-3.4070999999999998</v>
      </c>
      <c r="FT28" s="164">
        <v>0.29780000000000001</v>
      </c>
      <c r="FU28" s="164">
        <v>3.54</v>
      </c>
      <c r="FV28" s="164">
        <v>0.06</v>
      </c>
      <c r="FW28" s="164">
        <v>-15.212</v>
      </c>
      <c r="FX28" s="164">
        <v>1.0595000000000001</v>
      </c>
      <c r="FY28" s="164">
        <v>7.0109000000000004</v>
      </c>
      <c r="FZ28" s="164">
        <v>2.8529</v>
      </c>
      <c r="GA28" s="164">
        <v>2.6562999999999999</v>
      </c>
      <c r="GB28" s="164">
        <v>24.048999999999999</v>
      </c>
      <c r="GC28" s="164">
        <v>-34.868000000000002</v>
      </c>
      <c r="GD28" s="164">
        <v>-25.291</v>
      </c>
      <c r="GE28" s="164">
        <v>-1.5999000000000001</v>
      </c>
      <c r="GF28" s="164">
        <v>17.215</v>
      </c>
      <c r="GG28" s="164">
        <v>-0.1</v>
      </c>
      <c r="GH28" s="164">
        <v>30.571000000000002</v>
      </c>
      <c r="GI28" s="164">
        <v>10.602</v>
      </c>
      <c r="GJ28" s="164">
        <v>-11.067</v>
      </c>
      <c r="GK28" s="164">
        <v>2.0508999999999999</v>
      </c>
      <c r="GL28" s="165"/>
      <c r="GM28" s="165"/>
      <c r="GN28" s="164">
        <v>-10.785</v>
      </c>
      <c r="GO28" s="164">
        <v>3.3410000000000002</v>
      </c>
      <c r="GP28" s="164">
        <v>8.9517000000000007</v>
      </c>
      <c r="GQ28" s="164">
        <v>-42.771999999999998</v>
      </c>
      <c r="GR28" s="164">
        <v>-22.597000000000001</v>
      </c>
      <c r="GS28" s="164">
        <v>-11.94</v>
      </c>
      <c r="GT28" s="164">
        <v>168</v>
      </c>
      <c r="GU28" s="164">
        <v>-4.1883999999999997</v>
      </c>
      <c r="GV28" s="164">
        <v>-8.9619999999999997</v>
      </c>
      <c r="GW28" s="164">
        <v>-7.1828000000000003</v>
      </c>
      <c r="GX28" s="164">
        <v>1.0157</v>
      </c>
      <c r="GY28" s="164">
        <v>9.1792999999999996</v>
      </c>
      <c r="GZ28" s="164">
        <v>9.1542999999999992</v>
      </c>
      <c r="HA28" s="164">
        <v>0</v>
      </c>
      <c r="HB28" s="164">
        <v>-21.875</v>
      </c>
      <c r="HC28" s="164">
        <v>-20.036000000000001</v>
      </c>
      <c r="HD28" s="164">
        <v>-0.42</v>
      </c>
      <c r="HE28" s="164">
        <v>4.4223999999999997</v>
      </c>
      <c r="HF28" s="164">
        <v>48.786000000000001</v>
      </c>
      <c r="HG28" s="164">
        <v>26.51</v>
      </c>
      <c r="HH28" s="164">
        <v>14.53</v>
      </c>
      <c r="HI28" s="164">
        <v>26.411000000000001</v>
      </c>
      <c r="HJ28" s="164">
        <v>-25.039000000000001</v>
      </c>
      <c r="HK28" s="164">
        <v>-7.2079000000000004</v>
      </c>
      <c r="HL28" s="164">
        <v>-7.8228999999999997</v>
      </c>
      <c r="HM28" s="164">
        <v>-18.116</v>
      </c>
      <c r="HN28" s="164">
        <v>-20.274999999999999</v>
      </c>
      <c r="HO28" s="164">
        <v>-21.847999999999999</v>
      </c>
      <c r="HP28" s="164">
        <v>-24.326000000000001</v>
      </c>
      <c r="HQ28" s="164">
        <v>-23.196000000000002</v>
      </c>
      <c r="HR28" s="164">
        <v>-22.245999999999999</v>
      </c>
      <c r="HS28" s="164">
        <v>-6.8852000000000002</v>
      </c>
      <c r="HT28" s="164">
        <v>-6.3174999999999999</v>
      </c>
      <c r="HU28" s="164">
        <v>28.36</v>
      </c>
      <c r="HV28" s="164">
        <v>27.93</v>
      </c>
      <c r="HW28" s="164">
        <v>-25.399000000000001</v>
      </c>
      <c r="HX28" s="164">
        <v>-25.5</v>
      </c>
      <c r="HY28" s="164">
        <v>1.2661</v>
      </c>
      <c r="HZ28" s="164">
        <v>-0.8</v>
      </c>
      <c r="IA28" s="164">
        <v>25.757999999999999</v>
      </c>
      <c r="IB28" s="164">
        <v>24.925000000000001</v>
      </c>
      <c r="IC28" s="164">
        <v>25.01</v>
      </c>
      <c r="ID28" s="164">
        <v>-16.100000000000001</v>
      </c>
      <c r="IE28" s="164">
        <v>-26</v>
      </c>
      <c r="IF28" s="164">
        <v>6.4</v>
      </c>
      <c r="IG28" s="165"/>
      <c r="IH28" s="164">
        <v>-18.059000000000001</v>
      </c>
      <c r="II28" s="164">
        <v>-18.164000000000001</v>
      </c>
      <c r="IJ28" s="164">
        <v>-49.298999999999999</v>
      </c>
      <c r="IK28" s="165"/>
      <c r="IL28" s="164">
        <v>-309.3</v>
      </c>
      <c r="IM28" s="164">
        <v>-24.096</v>
      </c>
      <c r="IN28" s="164">
        <v>66.221999999999994</v>
      </c>
      <c r="IO28" s="164">
        <v>97.650999999999996</v>
      </c>
      <c r="IP28" s="164">
        <v>71.186000000000007</v>
      </c>
      <c r="IQ28" s="164">
        <v>136.22</v>
      </c>
      <c r="IR28" s="164">
        <v>65.281999999999996</v>
      </c>
      <c r="IS28" s="164">
        <v>26.068000000000001</v>
      </c>
      <c r="IT28" s="164">
        <v>7.1703999999999999</v>
      </c>
      <c r="IU28" s="165"/>
      <c r="IV28" s="165"/>
      <c r="IW28" s="164">
        <v>215.47</v>
      </c>
      <c r="IX28" s="164">
        <v>-157.62</v>
      </c>
      <c r="IY28" s="164">
        <v>66.271000000000001</v>
      </c>
      <c r="IZ28" s="164">
        <v>-56.447000000000003</v>
      </c>
      <c r="JA28" s="164">
        <v>1.6417999999999999</v>
      </c>
      <c r="JB28" s="164">
        <v>8.8796999999999997</v>
      </c>
      <c r="JC28" s="164">
        <v>-10.239000000000001</v>
      </c>
      <c r="JD28" s="164">
        <v>-2.1059000000000001</v>
      </c>
      <c r="JE28" s="164">
        <v>-2.1080000000000001</v>
      </c>
      <c r="JF28" s="164">
        <v>6.32</v>
      </c>
      <c r="JG28" s="164">
        <v>-2.4</v>
      </c>
      <c r="JH28" s="164">
        <v>-5.1300999999999997</v>
      </c>
      <c r="JI28" s="164">
        <v>-3.5446</v>
      </c>
      <c r="JJ28" s="164">
        <v>14.006</v>
      </c>
      <c r="JK28" s="164">
        <v>-5.8883999999999999</v>
      </c>
      <c r="JL28" s="164">
        <v>8.8999000000000006</v>
      </c>
      <c r="JM28" s="164">
        <v>4.1009000000000002</v>
      </c>
      <c r="JN28" s="164">
        <v>2.9079000000000002</v>
      </c>
      <c r="JO28" s="164">
        <v>0</v>
      </c>
      <c r="JP28" s="164">
        <v>0</v>
      </c>
      <c r="JQ28" s="164">
        <v>2.8565</v>
      </c>
      <c r="JR28" s="164">
        <v>1.9131</v>
      </c>
      <c r="JS28" s="164">
        <v>1.9221999999999999</v>
      </c>
      <c r="JT28" s="165"/>
      <c r="JU28" s="164">
        <v>9.6</v>
      </c>
      <c r="JV28" s="164">
        <v>7.3754999999999997</v>
      </c>
      <c r="JW28" s="164">
        <v>0.45</v>
      </c>
      <c r="JX28" s="164">
        <v>0.37</v>
      </c>
      <c r="JY28" s="164">
        <v>0</v>
      </c>
      <c r="JZ28" s="164">
        <v>-17.084</v>
      </c>
      <c r="KA28" s="164">
        <v>-19.710999999999999</v>
      </c>
      <c r="KB28" s="164">
        <v>1.8732</v>
      </c>
      <c r="KC28" s="164">
        <v>12.161</v>
      </c>
      <c r="KD28" s="164">
        <v>-14.314</v>
      </c>
      <c r="KE28" s="164">
        <v>0</v>
      </c>
      <c r="KF28" s="164">
        <v>-11</v>
      </c>
      <c r="KG28" s="164">
        <v>-6.5998999999999999</v>
      </c>
      <c r="KH28" s="164">
        <v>0.8407</v>
      </c>
      <c r="KI28" s="164">
        <v>-104.68</v>
      </c>
    </row>
    <row r="29" spans="1:295" ht="18" customHeight="1" x14ac:dyDescent="0.25">
      <c r="A29" s="161" t="s">
        <v>73</v>
      </c>
      <c r="B29" s="161" t="s">
        <v>803</v>
      </c>
      <c r="C29" s="164">
        <v>0</v>
      </c>
      <c r="D29" s="164">
        <v>6.5462999999999996</v>
      </c>
      <c r="E29" s="164">
        <v>-13.731</v>
      </c>
      <c r="F29" s="164">
        <v>4.2291999999999996</v>
      </c>
      <c r="G29" s="165"/>
      <c r="H29" s="164">
        <v>7.7583000000000002</v>
      </c>
      <c r="I29" s="164">
        <v>11.909000000000001</v>
      </c>
      <c r="J29" s="165"/>
      <c r="K29" s="164">
        <v>14.763999999999999</v>
      </c>
      <c r="L29" s="164">
        <v>6.0217999999999998</v>
      </c>
      <c r="M29" s="164">
        <v>-9.2693999999999992</v>
      </c>
      <c r="N29" s="164">
        <v>-2.2200000000000002</v>
      </c>
      <c r="O29" s="164">
        <v>-24.2</v>
      </c>
      <c r="P29" s="164">
        <v>0</v>
      </c>
      <c r="Q29" s="164">
        <v>3.3119999999999998</v>
      </c>
      <c r="R29" s="164">
        <v>-17.600000000000001</v>
      </c>
      <c r="S29" s="164">
        <v>3.2608999999999999</v>
      </c>
      <c r="T29" s="164">
        <v>-0.55520000000000003</v>
      </c>
      <c r="U29" s="164">
        <v>5.0073999999999996</v>
      </c>
      <c r="V29" s="164">
        <v>4.7594000000000003</v>
      </c>
      <c r="W29" s="165"/>
      <c r="X29" s="164">
        <v>0</v>
      </c>
      <c r="Y29" s="164">
        <v>5.319</v>
      </c>
      <c r="Z29" s="164">
        <v>2.2660999999999998</v>
      </c>
      <c r="AA29" s="165"/>
      <c r="AB29" s="164">
        <v>-0.5786</v>
      </c>
      <c r="AC29" s="164">
        <v>0.96599999999999997</v>
      </c>
      <c r="AD29" s="164">
        <v>1.026</v>
      </c>
      <c r="AE29" s="164">
        <v>1.954</v>
      </c>
      <c r="AF29" s="164">
        <v>-15.539</v>
      </c>
      <c r="AG29" s="164">
        <v>-11</v>
      </c>
      <c r="AH29" s="164">
        <v>0</v>
      </c>
      <c r="AI29" s="164">
        <v>0.3</v>
      </c>
      <c r="AJ29" s="164">
        <v>-11.6</v>
      </c>
      <c r="AK29" s="164">
        <v>-11.39</v>
      </c>
      <c r="AL29" s="164">
        <v>-10</v>
      </c>
      <c r="AM29" s="164">
        <v>-11.609</v>
      </c>
      <c r="AN29" s="164">
        <v>-11.42</v>
      </c>
      <c r="AO29" s="164">
        <v>7.6683000000000003</v>
      </c>
      <c r="AP29" s="164">
        <v>3.6846000000000001</v>
      </c>
      <c r="AQ29" s="164">
        <v>12.837999999999999</v>
      </c>
      <c r="AR29" s="164">
        <v>14.065</v>
      </c>
      <c r="AS29" s="164">
        <v>0</v>
      </c>
      <c r="AT29" s="164">
        <v>-6.8319000000000001</v>
      </c>
      <c r="AU29" s="164">
        <v>-6.6223999999999998</v>
      </c>
      <c r="AV29" s="164">
        <v>7.5677000000000003</v>
      </c>
      <c r="AW29" s="164">
        <v>7.7084999999999999</v>
      </c>
      <c r="AX29" s="164">
        <v>-14.333</v>
      </c>
      <c r="AY29" s="164">
        <v>-6.1620999999999997</v>
      </c>
      <c r="AZ29" s="164">
        <v>6.7195999999999998</v>
      </c>
      <c r="BA29" s="164">
        <v>29.007000000000001</v>
      </c>
      <c r="BB29" s="164">
        <v>-29.506</v>
      </c>
      <c r="BC29" s="164">
        <v>-8.0856999999999992</v>
      </c>
      <c r="BD29" s="164">
        <v>0.2</v>
      </c>
      <c r="BE29" s="164">
        <v>0.2</v>
      </c>
      <c r="BF29" s="164">
        <v>-23.164999999999999</v>
      </c>
      <c r="BG29" s="164">
        <v>-24.579000000000001</v>
      </c>
      <c r="BH29" s="164">
        <v>-2.8866000000000001</v>
      </c>
      <c r="BI29" s="164">
        <v>1.3141</v>
      </c>
      <c r="BJ29" s="164">
        <v>0</v>
      </c>
      <c r="BK29" s="164">
        <v>0</v>
      </c>
      <c r="BL29" s="164">
        <v>3.1644999999999999</v>
      </c>
      <c r="BM29" s="164">
        <v>2.2105000000000001</v>
      </c>
      <c r="BN29" s="164">
        <v>-117.86</v>
      </c>
      <c r="BO29" s="164">
        <v>70.466999999999999</v>
      </c>
      <c r="BP29" s="164">
        <v>69.825999999999993</v>
      </c>
      <c r="BQ29" s="164">
        <v>-177.89</v>
      </c>
      <c r="BR29" s="164">
        <v>0</v>
      </c>
      <c r="BS29" s="164">
        <v>-9.1669</v>
      </c>
      <c r="BT29" s="165"/>
      <c r="BU29" s="165"/>
      <c r="BV29" s="164">
        <v>19.25</v>
      </c>
      <c r="BW29" s="164">
        <v>10.289</v>
      </c>
      <c r="BX29" s="164">
        <v>6.5998999999999999</v>
      </c>
      <c r="BY29" s="164">
        <v>-7.6199000000000003</v>
      </c>
      <c r="BZ29" s="164">
        <v>9.6198999999999995</v>
      </c>
      <c r="CA29" s="164">
        <v>-8.0332000000000008</v>
      </c>
      <c r="CB29" s="164">
        <v>-8.1670999999999996</v>
      </c>
      <c r="CC29" s="164">
        <v>6.5046999999999997</v>
      </c>
      <c r="CD29" s="164">
        <v>5.6459999999999999</v>
      </c>
      <c r="CE29" s="164">
        <v>-3.8108</v>
      </c>
      <c r="CF29" s="164">
        <v>-2.8191000000000002</v>
      </c>
      <c r="CG29" s="164">
        <v>-2.4519000000000002</v>
      </c>
      <c r="CH29" s="164">
        <v>12.268000000000001</v>
      </c>
      <c r="CI29" s="164">
        <v>10.989000000000001</v>
      </c>
      <c r="CJ29" s="164">
        <v>2.88</v>
      </c>
      <c r="CK29" s="164">
        <v>6.4119999999999999</v>
      </c>
      <c r="CL29" s="164">
        <v>54.5</v>
      </c>
      <c r="CM29" s="164">
        <v>-15.8</v>
      </c>
      <c r="CN29" s="164">
        <v>-1.57</v>
      </c>
      <c r="CO29" s="164">
        <v>42.996000000000002</v>
      </c>
      <c r="CP29" s="164">
        <v>42.381</v>
      </c>
      <c r="CQ29" s="164">
        <v>41.213999999999999</v>
      </c>
      <c r="CR29" s="164">
        <v>81.694999999999993</v>
      </c>
      <c r="CS29" s="164">
        <v>81.581999999999994</v>
      </c>
      <c r="CT29" s="164">
        <v>-9.1175999999999995</v>
      </c>
      <c r="CU29" s="164">
        <v>-87.106999999999999</v>
      </c>
      <c r="CV29" s="164">
        <v>0</v>
      </c>
      <c r="CW29" s="164">
        <v>3.1190000000000002</v>
      </c>
      <c r="CX29" s="164">
        <v>30.59</v>
      </c>
      <c r="CY29" s="164">
        <v>13.6</v>
      </c>
      <c r="CZ29" s="164">
        <v>9.0672999999999995</v>
      </c>
      <c r="DA29" s="164">
        <v>9.1827000000000005</v>
      </c>
      <c r="DB29" s="164">
        <v>-9.17</v>
      </c>
      <c r="DC29" s="164">
        <v>25.512</v>
      </c>
      <c r="DD29" s="164">
        <v>-12.353999999999999</v>
      </c>
      <c r="DE29" s="164">
        <v>-12.04</v>
      </c>
      <c r="DF29" s="164">
        <v>18.198</v>
      </c>
      <c r="DG29" s="164">
        <v>1.44E-2</v>
      </c>
      <c r="DH29" s="164">
        <v>-4.5900999999999996</v>
      </c>
      <c r="DI29" s="165"/>
      <c r="DJ29" s="165"/>
      <c r="DK29" s="165"/>
      <c r="DL29" s="164">
        <v>5.99</v>
      </c>
      <c r="DM29" s="164">
        <v>56.151000000000003</v>
      </c>
      <c r="DN29" s="164">
        <v>14.106999999999999</v>
      </c>
      <c r="DO29" s="164">
        <v>6.51</v>
      </c>
      <c r="DP29" s="164">
        <v>-7.41</v>
      </c>
      <c r="DQ29" s="164">
        <v>8.2889999999999997</v>
      </c>
      <c r="DR29" s="164">
        <v>-19.189</v>
      </c>
      <c r="DS29" s="164">
        <v>-1.94</v>
      </c>
      <c r="DT29" s="165"/>
      <c r="DU29" s="164">
        <v>17.14</v>
      </c>
      <c r="DV29" s="165"/>
      <c r="DW29" s="164">
        <v>-21.617999999999999</v>
      </c>
      <c r="DX29" s="164">
        <v>-10.781000000000001</v>
      </c>
      <c r="DY29" s="164">
        <v>-20.103999999999999</v>
      </c>
      <c r="DZ29" s="164">
        <v>-19.727</v>
      </c>
      <c r="EA29" s="164">
        <v>24.588000000000001</v>
      </c>
      <c r="EB29" s="164">
        <v>2.2332000000000001</v>
      </c>
      <c r="EC29" s="164">
        <v>-3.3058000000000001</v>
      </c>
      <c r="ED29" s="164">
        <v>-3.2279</v>
      </c>
      <c r="EE29" s="164">
        <v>-6.1406999999999998</v>
      </c>
      <c r="EF29" s="164">
        <v>-17.189</v>
      </c>
      <c r="EG29" s="164">
        <v>-15.82</v>
      </c>
      <c r="EH29" s="164">
        <v>86.938000000000002</v>
      </c>
      <c r="EI29" s="164">
        <v>-53.86</v>
      </c>
      <c r="EJ29" s="164">
        <v>0</v>
      </c>
      <c r="EK29" s="165"/>
      <c r="EL29" s="164">
        <v>-9.6813000000000002</v>
      </c>
      <c r="EM29" s="164">
        <v>10.532</v>
      </c>
      <c r="EN29" s="164">
        <v>-12.641999999999999</v>
      </c>
      <c r="EO29" s="164">
        <v>0.10589999999999999</v>
      </c>
      <c r="EP29" s="164">
        <v>4.1119000000000003</v>
      </c>
      <c r="EQ29" s="164">
        <v>-17.812000000000001</v>
      </c>
      <c r="ER29" s="164">
        <v>-17.074999999999999</v>
      </c>
      <c r="ES29" s="164">
        <v>-0.3609</v>
      </c>
      <c r="ET29" s="164">
        <v>0</v>
      </c>
      <c r="EU29" s="164">
        <v>-11.8</v>
      </c>
      <c r="EV29" s="164">
        <v>-2.7999000000000001</v>
      </c>
      <c r="EW29" s="164">
        <v>4.7690000000000001</v>
      </c>
      <c r="EX29" s="164">
        <v>-24.632999999999999</v>
      </c>
      <c r="EY29" s="164">
        <v>-12.781000000000001</v>
      </c>
      <c r="EZ29" s="164">
        <v>-12.923</v>
      </c>
      <c r="FA29" s="164">
        <v>6.4581</v>
      </c>
      <c r="FB29" s="164">
        <v>-0.51939999999999997</v>
      </c>
      <c r="FC29" s="164">
        <v>-11.951000000000001</v>
      </c>
      <c r="FD29" s="164">
        <v>6.99</v>
      </c>
      <c r="FE29" s="164">
        <v>0</v>
      </c>
      <c r="FF29" s="164">
        <v>0</v>
      </c>
      <c r="FG29" s="164">
        <v>2.6606999999999998</v>
      </c>
      <c r="FH29" s="164">
        <v>3.8732000000000002</v>
      </c>
      <c r="FI29" s="164">
        <v>2.2585999999999999</v>
      </c>
      <c r="FJ29" s="164">
        <v>3.1816</v>
      </c>
      <c r="FK29" s="164">
        <v>3.0142000000000002</v>
      </c>
      <c r="FL29" s="165"/>
      <c r="FM29" s="164">
        <v>10.145</v>
      </c>
      <c r="FN29" s="164">
        <v>10.16</v>
      </c>
      <c r="FO29" s="164">
        <v>23.355</v>
      </c>
      <c r="FP29" s="164">
        <v>30.779</v>
      </c>
      <c r="FQ29" s="164">
        <v>14.488</v>
      </c>
      <c r="FR29" s="164">
        <v>-7.8998999999999997</v>
      </c>
      <c r="FS29" s="164">
        <v>-3.9180000000000001</v>
      </c>
      <c r="FT29" s="164">
        <v>0.2621</v>
      </c>
      <c r="FU29" s="164">
        <v>2.74</v>
      </c>
      <c r="FV29" s="164">
        <v>-0.65</v>
      </c>
      <c r="FW29" s="164">
        <v>-15.757</v>
      </c>
      <c r="FX29" s="164">
        <v>0</v>
      </c>
      <c r="FY29" s="164">
        <v>6.6208999999999998</v>
      </c>
      <c r="FZ29" s="164">
        <v>1.4939</v>
      </c>
      <c r="GA29" s="164">
        <v>2.8050000000000002</v>
      </c>
      <c r="GB29" s="164">
        <v>24.1</v>
      </c>
      <c r="GC29" s="164">
        <v>-34.21</v>
      </c>
      <c r="GD29" s="164">
        <v>-24.518000000000001</v>
      </c>
      <c r="GE29" s="164">
        <v>-1.6198999999999999</v>
      </c>
      <c r="GF29" s="164">
        <v>17.581</v>
      </c>
      <c r="GG29" s="164">
        <v>-0.1</v>
      </c>
      <c r="GH29" s="164">
        <v>30.475000000000001</v>
      </c>
      <c r="GI29" s="164">
        <v>10.944000000000001</v>
      </c>
      <c r="GJ29" s="164">
        <v>-11.647</v>
      </c>
      <c r="GK29" s="164">
        <v>2.1019999999999999</v>
      </c>
      <c r="GL29" s="165"/>
      <c r="GM29" s="165"/>
      <c r="GN29" s="164">
        <v>-10.563000000000001</v>
      </c>
      <c r="GO29" s="164">
        <v>4.3150000000000004</v>
      </c>
      <c r="GP29" s="164">
        <v>11.457000000000001</v>
      </c>
      <c r="GQ29" s="164">
        <v>-42.268000000000001</v>
      </c>
      <c r="GR29" s="164">
        <v>-25.417999999999999</v>
      </c>
      <c r="GS29" s="164">
        <v>-11.286</v>
      </c>
      <c r="GT29" s="164">
        <v>168.84</v>
      </c>
      <c r="GU29" s="164">
        <v>-3.6541000000000001</v>
      </c>
      <c r="GV29" s="164">
        <v>-8.2867999999999995</v>
      </c>
      <c r="GW29" s="164">
        <v>-7.3521999999999998</v>
      </c>
      <c r="GX29" s="164">
        <v>1.0588</v>
      </c>
      <c r="GY29" s="164">
        <v>9.3110999999999997</v>
      </c>
      <c r="GZ29" s="164">
        <v>9.3283000000000005</v>
      </c>
      <c r="HA29" s="164">
        <v>0</v>
      </c>
      <c r="HB29" s="164">
        <v>-21.614000000000001</v>
      </c>
      <c r="HC29" s="164">
        <v>-21.99</v>
      </c>
      <c r="HD29" s="164">
        <v>2.9298999999999999</v>
      </c>
      <c r="HE29" s="164">
        <v>0</v>
      </c>
      <c r="HF29" s="164">
        <v>50.232999999999997</v>
      </c>
      <c r="HG29" s="164">
        <v>32.354999999999997</v>
      </c>
      <c r="HH29" s="164">
        <v>11.659000000000001</v>
      </c>
      <c r="HI29" s="164">
        <v>24.047000000000001</v>
      </c>
      <c r="HJ29" s="164">
        <v>-25.262</v>
      </c>
      <c r="HK29" s="164">
        <v>-6.8818000000000001</v>
      </c>
      <c r="HL29" s="164">
        <v>-7.1653000000000002</v>
      </c>
      <c r="HM29" s="164">
        <v>-19.856000000000002</v>
      </c>
      <c r="HN29" s="164">
        <v>-19.414999999999999</v>
      </c>
      <c r="HO29" s="164">
        <v>-21.847999999999999</v>
      </c>
      <c r="HP29" s="164">
        <v>-24.326000000000001</v>
      </c>
      <c r="HQ29" s="164">
        <v>-23.184999999999999</v>
      </c>
      <c r="HR29" s="164">
        <v>-22.949000000000002</v>
      </c>
      <c r="HS29" s="164">
        <v>-7.3060999999999998</v>
      </c>
      <c r="HT29" s="164">
        <v>-7.6224999999999996</v>
      </c>
      <c r="HU29" s="164">
        <v>27.829000000000001</v>
      </c>
      <c r="HV29" s="164">
        <v>28.36</v>
      </c>
      <c r="HW29" s="164">
        <v>-23.899000000000001</v>
      </c>
      <c r="HX29" s="164">
        <v>-24.5</v>
      </c>
      <c r="HY29" s="164">
        <v>1.1966000000000001</v>
      </c>
      <c r="HZ29" s="164">
        <v>0.4</v>
      </c>
      <c r="IA29" s="164">
        <v>18.190000000000001</v>
      </c>
      <c r="IB29" s="164">
        <v>24.474</v>
      </c>
      <c r="IC29" s="164">
        <v>24.343</v>
      </c>
      <c r="ID29" s="164">
        <v>-16.100000000000001</v>
      </c>
      <c r="IE29" s="164">
        <v>-26.399000000000001</v>
      </c>
      <c r="IF29" s="164">
        <v>5.0998999999999999</v>
      </c>
      <c r="IG29" s="165"/>
      <c r="IH29" s="164">
        <v>-18.21</v>
      </c>
      <c r="II29" s="164">
        <v>-18.085999999999999</v>
      </c>
      <c r="IJ29" s="164">
        <v>-47.296999999999997</v>
      </c>
      <c r="IK29" s="165"/>
      <c r="IL29" s="164">
        <v>-309.77</v>
      </c>
      <c r="IM29" s="164">
        <v>-26.167000000000002</v>
      </c>
      <c r="IN29" s="164">
        <v>69.209999999999994</v>
      </c>
      <c r="IO29" s="164">
        <v>96.867000000000004</v>
      </c>
      <c r="IP29" s="164">
        <v>71.352000000000004</v>
      </c>
      <c r="IQ29" s="164">
        <v>128.72</v>
      </c>
      <c r="IR29" s="164">
        <v>63.939</v>
      </c>
      <c r="IS29" s="164">
        <v>27.280999999999999</v>
      </c>
      <c r="IT29" s="164">
        <v>10.888</v>
      </c>
      <c r="IU29" s="165"/>
      <c r="IV29" s="165"/>
      <c r="IW29" s="164">
        <v>212.91</v>
      </c>
      <c r="IX29" s="164">
        <v>-147.53</v>
      </c>
      <c r="IY29" s="164">
        <v>69.733000000000004</v>
      </c>
      <c r="IZ29" s="164">
        <v>-59.706000000000003</v>
      </c>
      <c r="JA29" s="164">
        <v>0.49440000000000001</v>
      </c>
      <c r="JB29" s="164">
        <v>8.8796999999999997</v>
      </c>
      <c r="JC29" s="164">
        <v>-9.76</v>
      </c>
      <c r="JD29" s="164">
        <v>-2.2469000000000001</v>
      </c>
      <c r="JE29" s="164">
        <v>-2.25</v>
      </c>
      <c r="JF29" s="164">
        <v>5.6798999999999999</v>
      </c>
      <c r="JG29" s="164">
        <v>-2.72</v>
      </c>
      <c r="JH29" s="164">
        <v>-4.3529</v>
      </c>
      <c r="JI29" s="164">
        <v>-3.3096000000000001</v>
      </c>
      <c r="JJ29" s="164">
        <v>14.241</v>
      </c>
      <c r="JK29" s="164">
        <v>-6.2667999999999999</v>
      </c>
      <c r="JL29" s="164">
        <v>9.1998999999999995</v>
      </c>
      <c r="JM29" s="164">
        <v>4.0960000000000001</v>
      </c>
      <c r="JN29" s="164">
        <v>4.0858999999999996</v>
      </c>
      <c r="JO29" s="164">
        <v>0</v>
      </c>
      <c r="JP29" s="164">
        <v>0</v>
      </c>
      <c r="JQ29" s="164">
        <v>1.1115999999999999</v>
      </c>
      <c r="JR29" s="164">
        <v>0.81850000000000001</v>
      </c>
      <c r="JS29" s="164">
        <v>0.59389999999999998</v>
      </c>
      <c r="JT29" s="165"/>
      <c r="JU29" s="164">
        <v>9.8999000000000006</v>
      </c>
      <c r="JV29" s="164">
        <v>7.0646000000000004</v>
      </c>
      <c r="JW29" s="164">
        <v>0.52</v>
      </c>
      <c r="JX29" s="164">
        <v>0.37</v>
      </c>
      <c r="JY29" s="164">
        <v>0</v>
      </c>
      <c r="JZ29" s="164">
        <v>-17.396000000000001</v>
      </c>
      <c r="KA29" s="164">
        <v>-20.625</v>
      </c>
      <c r="KB29" s="164">
        <v>1.9328000000000001</v>
      </c>
      <c r="KC29" s="164">
        <v>11.859</v>
      </c>
      <c r="KD29" s="164">
        <v>-14.377000000000001</v>
      </c>
      <c r="KE29" s="164">
        <v>1.9886999999999999</v>
      </c>
      <c r="KF29" s="164">
        <v>-11.398999999999999</v>
      </c>
      <c r="KG29" s="164">
        <v>-6.4</v>
      </c>
      <c r="KH29" s="164">
        <v>0.72109999999999996</v>
      </c>
      <c r="KI29" s="164">
        <v>-103.03</v>
      </c>
    </row>
    <row r="30" spans="1:295" ht="18" customHeight="1" x14ac:dyDescent="0.25">
      <c r="A30" s="161" t="s">
        <v>73</v>
      </c>
      <c r="B30" s="161" t="s">
        <v>804</v>
      </c>
      <c r="C30" s="164">
        <v>0</v>
      </c>
      <c r="D30" s="164">
        <v>6.4877000000000002</v>
      </c>
      <c r="E30" s="164">
        <v>-13.538</v>
      </c>
      <c r="F30" s="164">
        <v>4.2845000000000004</v>
      </c>
      <c r="G30" s="164">
        <v>6.7869999999999999</v>
      </c>
      <c r="H30" s="164">
        <v>7.6993</v>
      </c>
      <c r="I30" s="164">
        <v>12.628</v>
      </c>
      <c r="J30" s="165"/>
      <c r="K30" s="164">
        <v>15.595000000000001</v>
      </c>
      <c r="L30" s="164">
        <v>6.4648000000000003</v>
      </c>
      <c r="M30" s="164">
        <v>-9.9056999999999995</v>
      </c>
      <c r="N30" s="164">
        <v>-4.4400000000000004</v>
      </c>
      <c r="O30" s="164">
        <v>-26.399000000000001</v>
      </c>
      <c r="P30" s="164">
        <v>2.2000000000000002</v>
      </c>
      <c r="Q30" s="164">
        <v>4.1398999999999999</v>
      </c>
      <c r="R30" s="164">
        <v>-19.798999999999999</v>
      </c>
      <c r="S30" s="164">
        <v>3.2988</v>
      </c>
      <c r="T30" s="164">
        <v>-0.378</v>
      </c>
      <c r="U30" s="164">
        <v>5.0872000000000002</v>
      </c>
      <c r="V30" s="164">
        <v>4.9339000000000004</v>
      </c>
      <c r="W30" s="164">
        <v>8.9160000000000004</v>
      </c>
      <c r="X30" s="164">
        <v>0</v>
      </c>
      <c r="Y30" s="164">
        <v>5.5503999999999998</v>
      </c>
      <c r="Z30" s="164">
        <v>2.2262</v>
      </c>
      <c r="AA30" s="165"/>
      <c r="AB30" s="164">
        <v>-0.44030000000000002</v>
      </c>
      <c r="AC30" s="164">
        <v>0.94299999999999995</v>
      </c>
      <c r="AD30" s="164">
        <v>0.95299999999999996</v>
      </c>
      <c r="AE30" s="164">
        <v>1.919</v>
      </c>
      <c r="AF30" s="164">
        <v>-15.539</v>
      </c>
      <c r="AG30" s="164">
        <v>-8.8000000000000007</v>
      </c>
      <c r="AH30" s="164">
        <v>6.6000000000000003E-2</v>
      </c>
      <c r="AI30" s="164">
        <v>0.313</v>
      </c>
      <c r="AJ30" s="164">
        <v>-10.39</v>
      </c>
      <c r="AK30" s="164">
        <v>-10.81</v>
      </c>
      <c r="AL30" s="164">
        <v>-10</v>
      </c>
      <c r="AM30" s="164">
        <v>-12.34</v>
      </c>
      <c r="AN30" s="164">
        <v>-12.109</v>
      </c>
      <c r="AO30" s="164">
        <v>7.6116999999999999</v>
      </c>
      <c r="AP30" s="164">
        <v>3.7976000000000001</v>
      </c>
      <c r="AQ30" s="164">
        <v>11.648</v>
      </c>
      <c r="AR30" s="164">
        <v>13.736000000000001</v>
      </c>
      <c r="AS30" s="164">
        <v>0</v>
      </c>
      <c r="AT30" s="164">
        <v>-6.1620999999999997</v>
      </c>
      <c r="AU30" s="164">
        <v>-5.3737000000000004</v>
      </c>
      <c r="AV30" s="164">
        <v>9.5801999999999996</v>
      </c>
      <c r="AW30" s="164">
        <v>11.2</v>
      </c>
      <c r="AX30" s="164">
        <v>-14.869</v>
      </c>
      <c r="AY30" s="164">
        <v>-8.5732999999999997</v>
      </c>
      <c r="AZ30" s="164">
        <v>5.9305000000000003</v>
      </c>
      <c r="BA30" s="164">
        <v>31.39</v>
      </c>
      <c r="BB30" s="164">
        <v>-28.856000000000002</v>
      </c>
      <c r="BC30" s="164">
        <v>-6.6226000000000003</v>
      </c>
      <c r="BD30" s="164">
        <v>-0.3</v>
      </c>
      <c r="BE30" s="164">
        <v>-0.3</v>
      </c>
      <c r="BF30" s="164">
        <v>-24.19</v>
      </c>
      <c r="BG30" s="164">
        <v>-23.808</v>
      </c>
      <c r="BH30" s="164">
        <v>-2.9517000000000002</v>
      </c>
      <c r="BI30" s="164">
        <v>1.3141</v>
      </c>
      <c r="BJ30" s="164">
        <v>0</v>
      </c>
      <c r="BK30" s="164">
        <v>0</v>
      </c>
      <c r="BL30" s="164">
        <v>2.1661000000000001</v>
      </c>
      <c r="BM30" s="164">
        <v>2.3371</v>
      </c>
      <c r="BN30" s="164">
        <v>-120.51</v>
      </c>
      <c r="BO30" s="164">
        <v>71.198999999999998</v>
      </c>
      <c r="BP30" s="164">
        <v>71.076999999999998</v>
      </c>
      <c r="BQ30" s="164">
        <v>-181.15</v>
      </c>
      <c r="BR30" s="164">
        <v>0</v>
      </c>
      <c r="BS30" s="164">
        <v>-9.1669</v>
      </c>
      <c r="BT30" s="165"/>
      <c r="BU30" s="165"/>
      <c r="BV30" s="164">
        <v>20.178000000000001</v>
      </c>
      <c r="BW30" s="164">
        <v>10.478999999999999</v>
      </c>
      <c r="BX30" s="164">
        <v>6.6798999999999999</v>
      </c>
      <c r="BY30" s="164">
        <v>-7.09</v>
      </c>
      <c r="BZ30" s="164">
        <v>10.220000000000001</v>
      </c>
      <c r="CA30" s="164">
        <v>-8.7029999999999994</v>
      </c>
      <c r="CB30" s="164">
        <v>-9.3727999999999998</v>
      </c>
      <c r="CC30" s="164">
        <v>6.2926000000000002</v>
      </c>
      <c r="CD30" s="164">
        <v>4.42</v>
      </c>
      <c r="CE30" s="164">
        <v>-6.7763999999999998</v>
      </c>
      <c r="CF30" s="164">
        <v>-2.7433999999999998</v>
      </c>
      <c r="CG30" s="164">
        <v>-3.7008000000000001</v>
      </c>
      <c r="CH30" s="164">
        <v>14.12</v>
      </c>
      <c r="CI30" s="164">
        <v>12.859</v>
      </c>
      <c r="CJ30" s="164">
        <v>2.88</v>
      </c>
      <c r="CK30" s="164">
        <v>6.4119999999999999</v>
      </c>
      <c r="CL30" s="164">
        <v>57</v>
      </c>
      <c r="CM30" s="164">
        <v>-17.399000000000001</v>
      </c>
      <c r="CN30" s="164">
        <v>-1.6498999999999999</v>
      </c>
      <c r="CO30" s="164">
        <v>44.377000000000002</v>
      </c>
      <c r="CP30" s="164">
        <v>44.363</v>
      </c>
      <c r="CQ30" s="164">
        <v>43.491</v>
      </c>
      <c r="CR30" s="164">
        <v>81.075000000000003</v>
      </c>
      <c r="CS30" s="164">
        <v>80.619</v>
      </c>
      <c r="CT30" s="164">
        <v>1</v>
      </c>
      <c r="CU30" s="164">
        <v>-86.462999999999994</v>
      </c>
      <c r="CV30" s="164">
        <v>0</v>
      </c>
      <c r="CW30" s="164">
        <v>3.1101999999999999</v>
      </c>
      <c r="CX30" s="164">
        <v>33.61</v>
      </c>
      <c r="CY30" s="164">
        <v>13.869</v>
      </c>
      <c r="CZ30" s="164">
        <v>9.8485999999999994</v>
      </c>
      <c r="DA30" s="164">
        <v>9.8663000000000007</v>
      </c>
      <c r="DB30" s="164">
        <v>-9.7798999999999996</v>
      </c>
      <c r="DC30" s="164">
        <v>25.512</v>
      </c>
      <c r="DD30" s="164">
        <v>-13.002000000000001</v>
      </c>
      <c r="DE30" s="164">
        <v>-13.337</v>
      </c>
      <c r="DF30" s="164">
        <v>19.288</v>
      </c>
      <c r="DG30" s="164">
        <v>1.44E-2</v>
      </c>
      <c r="DH30" s="164">
        <v>-5.0537999999999998</v>
      </c>
      <c r="DI30" s="164">
        <v>9.5</v>
      </c>
      <c r="DJ30" s="164">
        <v>9.6998999999999995</v>
      </c>
      <c r="DK30" s="164">
        <v>-1.6687000000000001</v>
      </c>
      <c r="DL30" s="164">
        <v>6.5510999999999999</v>
      </c>
      <c r="DM30" s="164">
        <v>57.255000000000003</v>
      </c>
      <c r="DN30" s="164">
        <v>14.478</v>
      </c>
      <c r="DO30" s="164">
        <v>6.98</v>
      </c>
      <c r="DP30" s="164">
        <v>-7.9</v>
      </c>
      <c r="DQ30" s="164">
        <v>8.7614999999999998</v>
      </c>
      <c r="DR30" s="164">
        <v>-20.363</v>
      </c>
      <c r="DS30" s="164">
        <v>-2.99</v>
      </c>
      <c r="DT30" s="164">
        <v>-3.1198999999999999</v>
      </c>
      <c r="DU30" s="164">
        <v>22.62</v>
      </c>
      <c r="DV30" s="164">
        <v>20.04</v>
      </c>
      <c r="DW30" s="164">
        <v>-21.436</v>
      </c>
      <c r="DX30" s="164">
        <v>-10.336</v>
      </c>
      <c r="DY30" s="164">
        <v>-19.556999999999999</v>
      </c>
      <c r="DZ30" s="164">
        <v>-20.518000000000001</v>
      </c>
      <c r="EA30" s="164">
        <v>24.981000000000002</v>
      </c>
      <c r="EB30" s="164">
        <v>6.3682999999999996</v>
      </c>
      <c r="EC30" s="164">
        <v>-0.2596</v>
      </c>
      <c r="ED30" s="164">
        <v>0.66049999999999998</v>
      </c>
      <c r="EE30" s="164">
        <v>-4.0944000000000003</v>
      </c>
      <c r="EF30" s="164">
        <v>-13.175000000000001</v>
      </c>
      <c r="EG30" s="164">
        <v>-15.933</v>
      </c>
      <c r="EH30" s="164">
        <v>92.102000000000004</v>
      </c>
      <c r="EI30" s="164">
        <v>-53.558</v>
      </c>
      <c r="EJ30" s="164">
        <v>0</v>
      </c>
      <c r="EK30" s="164">
        <v>-9.9414999999999996</v>
      </c>
      <c r="EL30" s="164">
        <v>-10.148999999999999</v>
      </c>
      <c r="EM30" s="164">
        <v>0</v>
      </c>
      <c r="EN30" s="164">
        <v>-12.063000000000001</v>
      </c>
      <c r="EO30" s="164">
        <v>0.10589999999999999</v>
      </c>
      <c r="EP30" s="164">
        <v>33.295999999999999</v>
      </c>
      <c r="EQ30" s="164">
        <v>-19.088000000000001</v>
      </c>
      <c r="ER30" s="164">
        <v>-19.311</v>
      </c>
      <c r="ES30" s="164">
        <v>-2.7042999999999999</v>
      </c>
      <c r="ET30" s="164">
        <v>0</v>
      </c>
      <c r="EU30" s="164">
        <v>-10.718999999999999</v>
      </c>
      <c r="EV30" s="164">
        <v>1.6</v>
      </c>
      <c r="EW30" s="164">
        <v>5.1887999999999996</v>
      </c>
      <c r="EX30" s="164">
        <v>-20.576000000000001</v>
      </c>
      <c r="EY30" s="164">
        <v>-12.73</v>
      </c>
      <c r="EZ30" s="164">
        <v>-13.111000000000001</v>
      </c>
      <c r="FA30" s="164">
        <v>6.5811999999999999</v>
      </c>
      <c r="FB30" s="164">
        <v>-11.788</v>
      </c>
      <c r="FC30" s="164">
        <v>-17.318999999999999</v>
      </c>
      <c r="FD30" s="164">
        <v>6.6604000000000001</v>
      </c>
      <c r="FE30" s="164">
        <v>0</v>
      </c>
      <c r="FF30" s="164">
        <v>0</v>
      </c>
      <c r="FG30" s="164">
        <v>0</v>
      </c>
      <c r="FH30" s="164">
        <v>2.8380000000000001</v>
      </c>
      <c r="FI30" s="164">
        <v>2.1000999999999999</v>
      </c>
      <c r="FJ30" s="164">
        <v>4.3537999999999997</v>
      </c>
      <c r="FK30" s="164">
        <v>4.5213000000000001</v>
      </c>
      <c r="FL30" s="164">
        <v>13.396000000000001</v>
      </c>
      <c r="FM30" s="164">
        <v>11.005000000000001</v>
      </c>
      <c r="FN30" s="164">
        <v>10.762</v>
      </c>
      <c r="FO30" s="164">
        <v>22.352</v>
      </c>
      <c r="FP30" s="164">
        <v>29.716000000000001</v>
      </c>
      <c r="FQ30" s="164">
        <v>14.957000000000001</v>
      </c>
      <c r="FR30" s="164">
        <v>-7.4999000000000002</v>
      </c>
      <c r="FS30" s="164">
        <v>-3.3155999999999999</v>
      </c>
      <c r="FT30" s="164">
        <v>0.2621</v>
      </c>
      <c r="FU30" s="164">
        <v>2.79</v>
      </c>
      <c r="FV30" s="164">
        <v>0.74</v>
      </c>
      <c r="FW30" s="164">
        <v>-12.635999999999999</v>
      </c>
      <c r="FX30" s="164">
        <v>0</v>
      </c>
      <c r="FY30" s="164">
        <v>6.5189000000000004</v>
      </c>
      <c r="FZ30" s="164">
        <v>2.3138999999999998</v>
      </c>
      <c r="GA30" s="164">
        <v>2.6396999999999999</v>
      </c>
      <c r="GB30" s="164">
        <v>24.469000000000001</v>
      </c>
      <c r="GC30" s="164">
        <v>-31.893999999999998</v>
      </c>
      <c r="GD30" s="164">
        <v>-23.314</v>
      </c>
      <c r="GE30" s="164">
        <v>-1.3299000000000001</v>
      </c>
      <c r="GF30" s="164">
        <v>18.878</v>
      </c>
      <c r="GG30" s="164">
        <v>-0.1</v>
      </c>
      <c r="GH30" s="164">
        <v>31.465</v>
      </c>
      <c r="GI30" s="164">
        <v>10.946</v>
      </c>
      <c r="GJ30" s="164">
        <v>-11.451000000000001</v>
      </c>
      <c r="GK30" s="164">
        <v>2.1833999999999998</v>
      </c>
      <c r="GL30" s="164">
        <v>2.8252000000000002</v>
      </c>
      <c r="GM30" s="165"/>
      <c r="GN30" s="164">
        <v>-10.192</v>
      </c>
      <c r="GO30" s="164">
        <v>3.609</v>
      </c>
      <c r="GP30" s="164">
        <v>8.0574999999999992</v>
      </c>
      <c r="GQ30" s="164">
        <v>-42.94</v>
      </c>
      <c r="GR30" s="164">
        <v>-28.363</v>
      </c>
      <c r="GS30" s="164">
        <v>-10.523999999999999</v>
      </c>
      <c r="GT30" s="164">
        <v>172.71</v>
      </c>
      <c r="GU30" s="164">
        <v>-3.5552000000000001</v>
      </c>
      <c r="GV30" s="164">
        <v>-9.1288999999999998</v>
      </c>
      <c r="GW30" s="164">
        <v>-7.5168999999999997</v>
      </c>
      <c r="GX30" s="164">
        <v>1.1391</v>
      </c>
      <c r="GY30" s="164">
        <v>9.5015999999999998</v>
      </c>
      <c r="GZ30" s="164">
        <v>9.4549000000000003</v>
      </c>
      <c r="HA30" s="164">
        <v>1</v>
      </c>
      <c r="HB30" s="164">
        <v>-23.027999999999999</v>
      </c>
      <c r="HC30" s="164">
        <v>-20.792000000000002</v>
      </c>
      <c r="HD30" s="164">
        <v>1.6798999999999999</v>
      </c>
      <c r="HE30" s="164">
        <v>0</v>
      </c>
      <c r="HF30" s="164">
        <v>47.923000000000002</v>
      </c>
      <c r="HG30" s="164">
        <v>32.594999999999999</v>
      </c>
      <c r="HH30" s="164">
        <v>4.9546999999999999</v>
      </c>
      <c r="HI30" s="164">
        <v>25.111999999999998</v>
      </c>
      <c r="HJ30" s="164">
        <v>-25.826000000000001</v>
      </c>
      <c r="HK30" s="164">
        <v>-7.2408000000000001</v>
      </c>
      <c r="HL30" s="164">
        <v>-7.2203999999999997</v>
      </c>
      <c r="HM30" s="164">
        <v>-19.91</v>
      </c>
      <c r="HN30" s="164">
        <v>-20.167999999999999</v>
      </c>
      <c r="HO30" s="164">
        <v>-25.446000000000002</v>
      </c>
      <c r="HP30" s="164">
        <v>-24.326000000000001</v>
      </c>
      <c r="HQ30" s="164">
        <v>-24.004000000000001</v>
      </c>
      <c r="HR30" s="164">
        <v>-23.184999999999999</v>
      </c>
      <c r="HS30" s="164">
        <v>-10.052</v>
      </c>
      <c r="HT30" s="164">
        <v>-9.7484999999999999</v>
      </c>
      <c r="HU30" s="164">
        <v>28.09</v>
      </c>
      <c r="HV30" s="164">
        <v>28.219000000000001</v>
      </c>
      <c r="HW30" s="164">
        <v>-24.899000000000001</v>
      </c>
      <c r="HX30" s="164">
        <v>-25.2</v>
      </c>
      <c r="HY30" s="164">
        <v>1.2661</v>
      </c>
      <c r="HZ30" s="164">
        <v>1.9198999999999999</v>
      </c>
      <c r="IA30" s="164">
        <v>25.585000000000001</v>
      </c>
      <c r="IB30" s="164">
        <v>22.675999999999998</v>
      </c>
      <c r="IC30" s="164">
        <v>22.54</v>
      </c>
      <c r="ID30" s="164">
        <v>-15.6</v>
      </c>
      <c r="IE30" s="164">
        <v>-25.6</v>
      </c>
      <c r="IF30" s="164">
        <v>6.8</v>
      </c>
      <c r="IG30" s="164">
        <v>6.3</v>
      </c>
      <c r="IH30" s="164">
        <v>-18.268999999999998</v>
      </c>
      <c r="II30" s="164">
        <v>-18.280999999999999</v>
      </c>
      <c r="IJ30" s="164">
        <v>-49.764000000000003</v>
      </c>
      <c r="IK30" s="164">
        <v>6.4401999999999999</v>
      </c>
      <c r="IL30" s="164">
        <v>-311.83</v>
      </c>
      <c r="IM30" s="164">
        <v>-28.337</v>
      </c>
      <c r="IN30" s="164">
        <v>75.194000000000003</v>
      </c>
      <c r="IO30" s="164">
        <v>98.78</v>
      </c>
      <c r="IP30" s="164">
        <v>68.686999999999998</v>
      </c>
      <c r="IQ30" s="164">
        <v>133.58000000000001</v>
      </c>
      <c r="IR30" s="164">
        <v>69.430999999999997</v>
      </c>
      <c r="IS30" s="164">
        <v>27.925000000000001</v>
      </c>
      <c r="IT30" s="164">
        <v>9.8470999999999993</v>
      </c>
      <c r="IU30" s="164">
        <v>11.574</v>
      </c>
      <c r="IV30" s="164">
        <v>-20.067</v>
      </c>
      <c r="IW30" s="164">
        <v>217.45</v>
      </c>
      <c r="IX30" s="164">
        <v>-156.66999999999999</v>
      </c>
      <c r="IY30" s="164">
        <v>67.802999999999997</v>
      </c>
      <c r="IZ30" s="164">
        <v>-59.238999999999997</v>
      </c>
      <c r="JA30" s="164">
        <v>1.0803</v>
      </c>
      <c r="JB30" s="164">
        <v>8.8796999999999997</v>
      </c>
      <c r="JC30" s="164">
        <v>-10</v>
      </c>
      <c r="JD30" s="164">
        <v>-2.3039000000000001</v>
      </c>
      <c r="JE30" s="164">
        <v>-2.2968999999999999</v>
      </c>
      <c r="JF30" s="164">
        <v>6.0799000000000003</v>
      </c>
      <c r="JG30" s="164">
        <v>-3.2</v>
      </c>
      <c r="JH30" s="164">
        <v>-4.5529999999999999</v>
      </c>
      <c r="JI30" s="164">
        <v>-2.5467</v>
      </c>
      <c r="JJ30" s="164">
        <v>13.89</v>
      </c>
      <c r="JK30" s="164">
        <v>-6.5598000000000001</v>
      </c>
      <c r="JL30" s="164">
        <v>8.8999000000000006</v>
      </c>
      <c r="JM30" s="164">
        <v>2.766</v>
      </c>
      <c r="JN30" s="164">
        <v>3.7578999999999998</v>
      </c>
      <c r="JO30" s="164">
        <v>0</v>
      </c>
      <c r="JP30" s="164">
        <v>0</v>
      </c>
      <c r="JQ30" s="164">
        <v>1.4119999999999999</v>
      </c>
      <c r="JR30" s="164">
        <v>1.7069000000000001</v>
      </c>
      <c r="JS30" s="164">
        <v>1.8124</v>
      </c>
      <c r="JT30" s="165"/>
      <c r="JU30" s="164">
        <v>9.1998999999999995</v>
      </c>
      <c r="JV30" s="164">
        <v>6.7931999999999997</v>
      </c>
      <c r="JW30" s="164">
        <v>0.63</v>
      </c>
      <c r="JX30" s="164">
        <v>0.37</v>
      </c>
      <c r="JY30" s="164">
        <v>0</v>
      </c>
      <c r="JZ30" s="164">
        <v>-16.957000000000001</v>
      </c>
      <c r="KA30" s="164">
        <v>-19.919</v>
      </c>
      <c r="KB30" s="164">
        <v>1.8593999999999999</v>
      </c>
      <c r="KC30" s="164">
        <v>11.936</v>
      </c>
      <c r="KD30" s="164">
        <v>-14.090999999999999</v>
      </c>
      <c r="KE30" s="164">
        <v>2.0447000000000002</v>
      </c>
      <c r="KF30" s="164">
        <v>-10.6</v>
      </c>
      <c r="KG30" s="164">
        <v>-6.6999000000000004</v>
      </c>
      <c r="KH30" s="164">
        <v>-2.952</v>
      </c>
      <c r="KI30" s="164">
        <v>-97.585999999999999</v>
      </c>
    </row>
    <row r="31" spans="1:295" ht="18" customHeight="1" x14ac:dyDescent="0.25">
      <c r="A31" s="161" t="s">
        <v>73</v>
      </c>
      <c r="B31" s="161" t="s">
        <v>805</v>
      </c>
      <c r="C31" s="164">
        <v>0</v>
      </c>
      <c r="D31" s="164">
        <v>6.6101999999999999</v>
      </c>
      <c r="E31" s="165"/>
      <c r="F31" s="164">
        <v>4.5702999999999996</v>
      </c>
      <c r="G31" s="164">
        <v>7.1628999999999996</v>
      </c>
      <c r="H31" s="164">
        <v>7.1036999999999999</v>
      </c>
      <c r="I31" s="164">
        <v>13.279</v>
      </c>
      <c r="J31" s="165"/>
      <c r="K31" s="165"/>
      <c r="L31" s="165"/>
      <c r="M31" s="164">
        <v>-10.35</v>
      </c>
      <c r="N31" s="164">
        <v>-6.6599000000000004</v>
      </c>
      <c r="O31" s="164">
        <v>-26.399000000000001</v>
      </c>
      <c r="P31" s="164">
        <v>2.2000000000000002</v>
      </c>
      <c r="Q31" s="164">
        <v>4.1398999999999999</v>
      </c>
      <c r="R31" s="164">
        <v>-19.798999999999999</v>
      </c>
      <c r="S31" s="164">
        <v>2.3639000000000001</v>
      </c>
      <c r="T31" s="164">
        <v>-0.59919999999999995</v>
      </c>
      <c r="U31" s="164">
        <v>5.3635000000000002</v>
      </c>
      <c r="V31" s="165"/>
      <c r="W31" s="165"/>
      <c r="X31" s="164">
        <v>0</v>
      </c>
      <c r="Y31" s="164">
        <v>5.4347000000000003</v>
      </c>
      <c r="Z31" s="164">
        <v>2.3370000000000002</v>
      </c>
      <c r="AA31" s="165"/>
      <c r="AB31" s="164">
        <v>-0.64870000000000005</v>
      </c>
      <c r="AC31" s="164">
        <v>0.86099999999999999</v>
      </c>
      <c r="AD31" s="164">
        <v>0.879</v>
      </c>
      <c r="AE31" s="164">
        <v>1.3140000000000001</v>
      </c>
      <c r="AF31" s="164">
        <v>-13.319000000000001</v>
      </c>
      <c r="AG31" s="164">
        <v>-8.8000000000000007</v>
      </c>
      <c r="AH31" s="164">
        <v>0</v>
      </c>
      <c r="AI31" s="164">
        <v>0.29799999999999999</v>
      </c>
      <c r="AJ31" s="164">
        <v>-11.369</v>
      </c>
      <c r="AK31" s="164">
        <v>-11.09</v>
      </c>
      <c r="AL31" s="164">
        <v>-10</v>
      </c>
      <c r="AM31" s="164">
        <v>-12.289</v>
      </c>
      <c r="AN31" s="164">
        <v>-12.029</v>
      </c>
      <c r="AO31" s="164">
        <v>8.0469000000000008</v>
      </c>
      <c r="AP31" s="164">
        <v>4.1052</v>
      </c>
      <c r="AQ31" s="164">
        <v>12.792</v>
      </c>
      <c r="AR31" s="164">
        <v>14.542</v>
      </c>
      <c r="AS31" s="164">
        <v>0</v>
      </c>
      <c r="AT31" s="164">
        <v>-6.2960000000000003</v>
      </c>
      <c r="AU31" s="164">
        <v>-5.9507000000000003</v>
      </c>
      <c r="AV31" s="164">
        <v>6.0404999999999998</v>
      </c>
      <c r="AW31" s="164">
        <v>6.1064999999999996</v>
      </c>
      <c r="AX31" s="164">
        <v>-10.984</v>
      </c>
      <c r="AY31" s="164">
        <v>-4.9564000000000004</v>
      </c>
      <c r="AZ31" s="164">
        <v>5.1414</v>
      </c>
      <c r="BA31" s="164">
        <v>27.094000000000001</v>
      </c>
      <c r="BB31" s="165"/>
      <c r="BC31" s="164">
        <v>-6.5526</v>
      </c>
      <c r="BD31" s="164">
        <v>-0.4</v>
      </c>
      <c r="BE31" s="164">
        <v>-0.4</v>
      </c>
      <c r="BF31" s="164">
        <v>-25.216000000000001</v>
      </c>
      <c r="BG31" s="164">
        <v>-25.128</v>
      </c>
      <c r="BH31" s="164">
        <v>-3.0482999999999998</v>
      </c>
      <c r="BI31" s="164">
        <v>1.3141</v>
      </c>
      <c r="BJ31" s="164">
        <v>0</v>
      </c>
      <c r="BK31" s="164">
        <v>0</v>
      </c>
      <c r="BL31" s="164">
        <v>3.2936999999999999</v>
      </c>
      <c r="BM31" s="164">
        <v>2.0646</v>
      </c>
      <c r="BN31" s="164">
        <v>-120.21</v>
      </c>
      <c r="BO31" s="164">
        <v>72.022999999999996</v>
      </c>
      <c r="BP31" s="165"/>
      <c r="BQ31" s="164">
        <v>-180.31</v>
      </c>
      <c r="BR31" s="164">
        <v>0</v>
      </c>
      <c r="BS31" s="164">
        <v>-9.1669</v>
      </c>
      <c r="BT31" s="165"/>
      <c r="BU31" s="165"/>
      <c r="BV31" s="164">
        <v>20.178000000000001</v>
      </c>
      <c r="BW31" s="164">
        <v>10.579000000000001</v>
      </c>
      <c r="BX31" s="164">
        <v>6.9898999999999996</v>
      </c>
      <c r="BY31" s="164">
        <v>-6.26</v>
      </c>
      <c r="BZ31" s="164">
        <v>10.329000000000001</v>
      </c>
      <c r="CA31" s="164">
        <v>-9.2387999999999995</v>
      </c>
      <c r="CB31" s="164">
        <v>-8.8369</v>
      </c>
      <c r="CC31" s="164">
        <v>9.1270000000000007</v>
      </c>
      <c r="CD31" s="164">
        <v>7.3621999999999996</v>
      </c>
      <c r="CE31" s="164">
        <v>-3.0205000000000002</v>
      </c>
      <c r="CF31" s="164">
        <v>-2.9708000000000001</v>
      </c>
      <c r="CG31" s="164">
        <v>-3.3603000000000001</v>
      </c>
      <c r="CH31" s="164">
        <v>13.516999999999999</v>
      </c>
      <c r="CI31" s="164">
        <v>11.409000000000001</v>
      </c>
      <c r="CJ31" s="164">
        <v>2.88</v>
      </c>
      <c r="CK31" s="164">
        <v>6.4119999999999999</v>
      </c>
      <c r="CL31" s="164">
        <v>58.2</v>
      </c>
      <c r="CM31" s="164">
        <v>-18.798999999999999</v>
      </c>
      <c r="CN31" s="164">
        <v>-1.73</v>
      </c>
      <c r="CO31" s="164">
        <v>44.759</v>
      </c>
      <c r="CP31" s="164">
        <v>44.735999999999997</v>
      </c>
      <c r="CQ31" s="164">
        <v>43.828000000000003</v>
      </c>
      <c r="CR31" s="164">
        <v>81.638000000000005</v>
      </c>
      <c r="CS31" s="164">
        <v>80.308000000000007</v>
      </c>
      <c r="CT31" s="164">
        <v>1</v>
      </c>
      <c r="CU31" s="164">
        <v>-86.537000000000006</v>
      </c>
      <c r="CV31" s="164">
        <v>0</v>
      </c>
      <c r="CW31" s="164">
        <v>3.2658999999999998</v>
      </c>
      <c r="CX31" s="164">
        <v>30.17</v>
      </c>
      <c r="CY31" s="164">
        <v>14.34</v>
      </c>
      <c r="CZ31" s="164">
        <v>10.629</v>
      </c>
      <c r="DA31" s="164">
        <v>10.647</v>
      </c>
      <c r="DB31" s="164">
        <v>-10.269</v>
      </c>
      <c r="DC31" s="164">
        <v>25.512</v>
      </c>
      <c r="DD31" s="164">
        <v>-13.295</v>
      </c>
      <c r="DE31" s="165"/>
      <c r="DF31" s="164">
        <v>20.49</v>
      </c>
      <c r="DG31" s="164">
        <v>1.44E-2</v>
      </c>
      <c r="DH31" s="164">
        <v>-5.2770999999999999</v>
      </c>
      <c r="DI31" s="164">
        <v>7</v>
      </c>
      <c r="DJ31" s="164">
        <v>7.3</v>
      </c>
      <c r="DK31" s="165"/>
      <c r="DL31" s="164">
        <v>7.2991000000000001</v>
      </c>
      <c r="DM31" s="164">
        <v>55.046999999999997</v>
      </c>
      <c r="DN31" s="164">
        <v>15.776999999999999</v>
      </c>
      <c r="DO31" s="164">
        <v>7.85</v>
      </c>
      <c r="DP31" s="164">
        <v>-7.13</v>
      </c>
      <c r="DQ31" s="164">
        <v>8.6805000000000003</v>
      </c>
      <c r="DR31" s="164">
        <v>-20.942</v>
      </c>
      <c r="DS31" s="164">
        <v>-4.66</v>
      </c>
      <c r="DT31" s="164">
        <v>-4.7899000000000003</v>
      </c>
      <c r="DU31" s="164">
        <v>23.44</v>
      </c>
      <c r="DV31" s="164">
        <v>20.99</v>
      </c>
      <c r="DW31" s="164">
        <v>-23.053999999999998</v>
      </c>
      <c r="DX31" s="164">
        <v>-11.327</v>
      </c>
      <c r="DY31" s="164">
        <v>-21.821000000000002</v>
      </c>
      <c r="DZ31" s="164">
        <v>-21.126999999999999</v>
      </c>
      <c r="EA31" s="164">
        <v>26.35</v>
      </c>
      <c r="EB31" s="165"/>
      <c r="EC31" s="164">
        <v>0</v>
      </c>
      <c r="ED31" s="164">
        <v>0.122</v>
      </c>
      <c r="EE31" s="164">
        <v>-0.15190000000000001</v>
      </c>
      <c r="EF31" s="164">
        <v>-9.0808999999999997</v>
      </c>
      <c r="EG31" s="164">
        <v>-15.984999999999999</v>
      </c>
      <c r="EH31" s="164">
        <v>90.582999999999998</v>
      </c>
      <c r="EI31" s="165"/>
      <c r="EJ31" s="164">
        <v>0</v>
      </c>
      <c r="EK31" s="164">
        <v>-9.0471000000000004</v>
      </c>
      <c r="EL31" s="164">
        <v>-9.5074000000000005</v>
      </c>
      <c r="EM31" s="164">
        <v>0</v>
      </c>
      <c r="EN31" s="164">
        <v>-11.462999999999999</v>
      </c>
      <c r="EO31" s="164">
        <v>0.10589999999999999</v>
      </c>
      <c r="EP31" s="164">
        <v>27.152000000000001</v>
      </c>
      <c r="EQ31" s="164">
        <v>-21.699000000000002</v>
      </c>
      <c r="ER31" s="164">
        <v>-21.3</v>
      </c>
      <c r="ES31" s="164">
        <v>-5.4976000000000003</v>
      </c>
      <c r="ET31" s="164">
        <v>-6.8399000000000001</v>
      </c>
      <c r="EU31" s="164">
        <v>-20.559000000000001</v>
      </c>
      <c r="EV31" s="164">
        <v>0.8</v>
      </c>
      <c r="EW31" s="164">
        <v>4.8970000000000002</v>
      </c>
      <c r="EX31" s="164">
        <v>-24.158000000000001</v>
      </c>
      <c r="EY31" s="165"/>
      <c r="EZ31" s="164">
        <v>-12.53</v>
      </c>
      <c r="FA31" s="164">
        <v>6.6952999999999996</v>
      </c>
      <c r="FB31" s="165"/>
      <c r="FC31" s="164">
        <v>-14.022</v>
      </c>
      <c r="FD31" s="165"/>
      <c r="FE31" s="164">
        <v>0</v>
      </c>
      <c r="FF31" s="164">
        <v>0</v>
      </c>
      <c r="FG31" s="164">
        <v>3.1667999999999998</v>
      </c>
      <c r="FH31" s="164">
        <v>2.9047999999999998</v>
      </c>
      <c r="FI31" s="164">
        <v>1.8379000000000001</v>
      </c>
      <c r="FJ31" s="165"/>
      <c r="FK31" s="164">
        <v>4.8562000000000003</v>
      </c>
      <c r="FL31" s="164">
        <v>15.071</v>
      </c>
      <c r="FM31" s="164">
        <v>12.59</v>
      </c>
      <c r="FN31" s="164">
        <v>12.420999999999999</v>
      </c>
      <c r="FO31" s="164">
        <v>20.366</v>
      </c>
      <c r="FP31" s="164">
        <v>28.614000000000001</v>
      </c>
      <c r="FQ31" s="164">
        <v>13.893000000000001</v>
      </c>
      <c r="FR31" s="164">
        <v>-8.8498999999999999</v>
      </c>
      <c r="FS31" s="164">
        <v>-3.7056</v>
      </c>
      <c r="FT31" s="164">
        <v>0.27950000000000003</v>
      </c>
      <c r="FU31" s="164">
        <v>2.61</v>
      </c>
      <c r="FV31" s="164">
        <v>0.55000000000000004</v>
      </c>
      <c r="FW31" s="164">
        <v>-15.363</v>
      </c>
      <c r="FX31" s="164">
        <v>0</v>
      </c>
      <c r="FY31" s="164">
        <v>6.4798999999999998</v>
      </c>
      <c r="FZ31" s="164">
        <v>1.5088999999999999</v>
      </c>
      <c r="GA31" s="164">
        <v>2.8491</v>
      </c>
      <c r="GB31" s="164">
        <v>23.75</v>
      </c>
      <c r="GC31" s="164">
        <v>-32.619</v>
      </c>
      <c r="GD31" s="164">
        <v>-22.844000000000001</v>
      </c>
      <c r="GE31" s="164">
        <v>-1.5299</v>
      </c>
      <c r="GF31" s="164">
        <v>18.402000000000001</v>
      </c>
      <c r="GG31" s="164">
        <v>-0.1</v>
      </c>
      <c r="GH31" s="164">
        <v>31.079000000000001</v>
      </c>
      <c r="GI31" s="164">
        <v>10.997999999999999</v>
      </c>
      <c r="GJ31" s="164">
        <v>-11.441000000000001</v>
      </c>
      <c r="GK31" s="164">
        <v>2.2324999999999999</v>
      </c>
      <c r="GL31" s="164">
        <v>3.0179</v>
      </c>
      <c r="GM31" s="165"/>
      <c r="GN31" s="164">
        <v>-10.545</v>
      </c>
      <c r="GO31" s="164">
        <v>2.2370000000000001</v>
      </c>
      <c r="GP31" s="164">
        <v>8.6586999999999996</v>
      </c>
      <c r="GQ31" s="164">
        <v>-42.351999999999997</v>
      </c>
      <c r="GR31" s="164">
        <v>-27.992999999999999</v>
      </c>
      <c r="GS31" s="164">
        <v>-11.169</v>
      </c>
      <c r="GT31" s="164">
        <v>174.84</v>
      </c>
      <c r="GU31" s="164">
        <v>-3.4601999999999999</v>
      </c>
      <c r="GV31" s="164">
        <v>-8.9486000000000008</v>
      </c>
      <c r="GW31" s="164">
        <v>-7.1810999999999998</v>
      </c>
      <c r="GX31" s="164">
        <v>1.7485999999999999</v>
      </c>
      <c r="GY31" s="164">
        <v>9.0914000000000001</v>
      </c>
      <c r="GZ31" s="164">
        <v>9.1622000000000003</v>
      </c>
      <c r="HA31" s="164">
        <v>1</v>
      </c>
      <c r="HB31" s="164">
        <v>-24.111999999999998</v>
      </c>
      <c r="HC31" s="164">
        <v>-21.204999999999998</v>
      </c>
      <c r="HD31" s="164">
        <v>0.84</v>
      </c>
      <c r="HE31" s="164">
        <v>0</v>
      </c>
      <c r="HF31" s="164">
        <v>49.381999999999998</v>
      </c>
      <c r="HG31" s="164">
        <v>29.727</v>
      </c>
      <c r="HH31" s="164">
        <v>11.824</v>
      </c>
      <c r="HI31" s="164">
        <v>24.954000000000001</v>
      </c>
      <c r="HJ31" s="164">
        <v>-24.823</v>
      </c>
      <c r="HK31" s="165"/>
      <c r="HL31" s="164">
        <v>-7.2324000000000002</v>
      </c>
      <c r="HM31" s="164">
        <v>-20.006</v>
      </c>
      <c r="HN31" s="164">
        <v>-22.539000000000001</v>
      </c>
      <c r="HO31" s="164">
        <v>-25.446000000000002</v>
      </c>
      <c r="HP31" s="164">
        <v>-24.326000000000001</v>
      </c>
      <c r="HQ31" s="164">
        <v>-24.042000000000002</v>
      </c>
      <c r="HR31" s="164">
        <v>-23.306000000000001</v>
      </c>
      <c r="HS31" s="164">
        <v>-10.84</v>
      </c>
      <c r="HT31" s="164">
        <v>-10.765000000000001</v>
      </c>
      <c r="HU31" s="164">
        <v>26.329000000000001</v>
      </c>
      <c r="HV31" s="164">
        <v>26.379000000000001</v>
      </c>
      <c r="HW31" s="164">
        <v>-25.1</v>
      </c>
      <c r="HX31" s="164">
        <v>-24.399000000000001</v>
      </c>
      <c r="HY31" s="165"/>
      <c r="HZ31" s="164">
        <v>2.4</v>
      </c>
      <c r="IA31" s="164">
        <v>28.067</v>
      </c>
      <c r="IB31" s="164">
        <v>22.681999999999999</v>
      </c>
      <c r="IC31" s="164">
        <v>22.547000000000001</v>
      </c>
      <c r="ID31" s="164">
        <v>-15.699</v>
      </c>
      <c r="IE31" s="164">
        <v>-25.6</v>
      </c>
      <c r="IF31" s="164">
        <v>7.3</v>
      </c>
      <c r="IG31" s="164">
        <v>6.8</v>
      </c>
      <c r="IH31" s="164">
        <v>-18.414999999999999</v>
      </c>
      <c r="II31" s="164">
        <v>-18.263999999999999</v>
      </c>
      <c r="IJ31" s="164">
        <v>-51.435000000000002</v>
      </c>
      <c r="IK31" s="164">
        <v>9.0713000000000008</v>
      </c>
      <c r="IL31" s="164">
        <v>-310.06</v>
      </c>
      <c r="IM31" s="164">
        <v>-29.238</v>
      </c>
      <c r="IN31" s="164">
        <v>68.665000000000006</v>
      </c>
      <c r="IO31" s="164">
        <v>101.52</v>
      </c>
      <c r="IP31" s="164">
        <v>69.063999999999993</v>
      </c>
      <c r="IQ31" s="164">
        <v>135.01</v>
      </c>
      <c r="IR31" s="164">
        <v>65.881</v>
      </c>
      <c r="IS31" s="164">
        <v>27.539000000000001</v>
      </c>
      <c r="IT31" s="164">
        <v>12.945</v>
      </c>
      <c r="IU31" s="164">
        <v>9.58</v>
      </c>
      <c r="IV31" s="164">
        <v>-20.228999999999999</v>
      </c>
      <c r="IW31" s="164">
        <v>217.64</v>
      </c>
      <c r="IX31" s="164">
        <v>-157.5</v>
      </c>
      <c r="IY31" s="164">
        <v>67.09</v>
      </c>
      <c r="IZ31" s="164">
        <v>-59.226999999999997</v>
      </c>
      <c r="JA31" s="164">
        <v>0.11840000000000001</v>
      </c>
      <c r="JB31" s="164">
        <v>8.8796999999999997</v>
      </c>
      <c r="JC31" s="164">
        <v>-10.56</v>
      </c>
      <c r="JD31" s="164">
        <v>-2.2938999999999998</v>
      </c>
      <c r="JE31" s="164">
        <v>-2.3010000000000002</v>
      </c>
      <c r="JF31" s="164">
        <v>6.8</v>
      </c>
      <c r="JG31" s="164">
        <v>-3.92</v>
      </c>
      <c r="JH31" s="164">
        <v>-4.4302000000000001</v>
      </c>
      <c r="JI31" s="164">
        <v>-2.6352000000000002</v>
      </c>
      <c r="JJ31" s="164">
        <v>13.388999999999999</v>
      </c>
      <c r="JK31" s="164">
        <v>-6.5323000000000002</v>
      </c>
      <c r="JL31" s="164">
        <v>9.1998999999999995</v>
      </c>
      <c r="JM31" s="164">
        <v>3.5569000000000002</v>
      </c>
      <c r="JN31" s="164">
        <v>2.65</v>
      </c>
      <c r="JO31" s="164">
        <v>0</v>
      </c>
      <c r="JP31" s="164">
        <v>0</v>
      </c>
      <c r="JQ31" s="164">
        <v>0.7762</v>
      </c>
      <c r="JR31" s="164">
        <v>0.67290000000000005</v>
      </c>
      <c r="JS31" s="164">
        <v>1.0199</v>
      </c>
      <c r="JT31" s="165"/>
      <c r="JU31" s="165"/>
      <c r="JV31" s="164">
        <v>6.9360999999999997</v>
      </c>
      <c r="JW31" s="164">
        <v>0.68</v>
      </c>
      <c r="JX31" s="164">
        <v>0.37</v>
      </c>
      <c r="JY31" s="164">
        <v>0</v>
      </c>
      <c r="JZ31" s="164">
        <v>-17.085000000000001</v>
      </c>
      <c r="KA31" s="164">
        <v>-20.771000000000001</v>
      </c>
      <c r="KB31" s="164">
        <v>1.8838999999999999</v>
      </c>
      <c r="KC31" s="164">
        <v>11.554</v>
      </c>
      <c r="KD31" s="164">
        <v>-15.446</v>
      </c>
      <c r="KE31" s="164">
        <v>2.3431999999999999</v>
      </c>
      <c r="KF31" s="164">
        <v>-10.699</v>
      </c>
      <c r="KG31" s="164">
        <v>-6.4</v>
      </c>
      <c r="KH31" s="164">
        <v>-3.6162999999999998</v>
      </c>
      <c r="KI31" s="164">
        <v>-95.316999999999993</v>
      </c>
    </row>
    <row r="32" spans="1:295" ht="18" customHeight="1" x14ac:dyDescent="0.25">
      <c r="A32" s="161" t="s">
        <v>73</v>
      </c>
      <c r="B32" s="161" t="s">
        <v>806</v>
      </c>
      <c r="C32" s="168"/>
      <c r="D32" s="167">
        <v>5.9424000000000001</v>
      </c>
      <c r="E32" s="168"/>
      <c r="F32" s="167">
        <v>4.6818999999999997</v>
      </c>
      <c r="G32" s="167">
        <v>7.4566999999999997</v>
      </c>
      <c r="H32" s="167">
        <v>7.7869000000000002</v>
      </c>
      <c r="I32" s="167">
        <v>14.09</v>
      </c>
      <c r="J32" s="168"/>
      <c r="K32" s="168"/>
      <c r="L32" s="168"/>
      <c r="M32" s="167">
        <v>-10.699</v>
      </c>
      <c r="N32" s="167">
        <v>-6.6599000000000004</v>
      </c>
      <c r="O32" s="167">
        <v>-24.2</v>
      </c>
      <c r="P32" s="167">
        <v>0</v>
      </c>
      <c r="Q32" s="167">
        <v>4.1398999999999999</v>
      </c>
      <c r="R32" s="167">
        <v>-17.600000000000001</v>
      </c>
      <c r="S32" s="167">
        <v>3.7403</v>
      </c>
      <c r="T32" s="167">
        <v>2.1269</v>
      </c>
      <c r="U32" s="167">
        <v>5.2870999999999997</v>
      </c>
      <c r="V32" s="168"/>
      <c r="W32" s="168"/>
      <c r="X32" s="167">
        <v>0</v>
      </c>
      <c r="Y32" s="167">
        <v>5.3811</v>
      </c>
      <c r="Z32" s="167">
        <v>2.2189000000000001</v>
      </c>
      <c r="AA32" s="168"/>
      <c r="AB32" s="167">
        <v>-0.61319999999999997</v>
      </c>
      <c r="AC32" s="167">
        <v>0.76</v>
      </c>
      <c r="AD32" s="167">
        <v>0.78500000000000003</v>
      </c>
      <c r="AE32" s="167">
        <v>1.6809000000000001</v>
      </c>
      <c r="AF32" s="167">
        <v>-13.319000000000001</v>
      </c>
      <c r="AG32" s="167">
        <v>-11</v>
      </c>
      <c r="AH32" s="167">
        <v>8.4000000000000005E-2</v>
      </c>
      <c r="AI32" s="167">
        <v>0.3</v>
      </c>
      <c r="AJ32" s="167">
        <v>-10.949</v>
      </c>
      <c r="AK32" s="167">
        <v>-10.829000000000001</v>
      </c>
      <c r="AL32" s="167">
        <v>-10</v>
      </c>
      <c r="AM32" s="167">
        <v>-12.489000000000001</v>
      </c>
      <c r="AN32" s="167">
        <v>-12.55</v>
      </c>
      <c r="AO32" s="167">
        <v>7.7313999999999998</v>
      </c>
      <c r="AP32" s="167">
        <v>3.6537999999999999</v>
      </c>
      <c r="AQ32" s="167">
        <v>12.773</v>
      </c>
      <c r="AR32" s="167">
        <v>15.156000000000001</v>
      </c>
      <c r="AS32" s="167">
        <v>0</v>
      </c>
      <c r="AT32" s="167">
        <v>-6.0281000000000002</v>
      </c>
      <c r="AU32" s="167">
        <v>-5.9584999999999999</v>
      </c>
      <c r="AV32" s="167">
        <v>12.74</v>
      </c>
      <c r="AW32" s="167">
        <v>15.324</v>
      </c>
      <c r="AX32" s="167">
        <v>-18.084</v>
      </c>
      <c r="AY32" s="167">
        <v>-12.324</v>
      </c>
      <c r="AZ32" s="167">
        <v>6.3250000000000002</v>
      </c>
      <c r="BA32" s="167">
        <v>36.220999999999997</v>
      </c>
      <c r="BB32" s="168"/>
      <c r="BC32" s="167">
        <v>-5.3917999999999999</v>
      </c>
      <c r="BD32" s="167">
        <v>-0.9</v>
      </c>
      <c r="BE32" s="167">
        <v>-0.9</v>
      </c>
      <c r="BF32" s="167">
        <v>-24.681999999999999</v>
      </c>
      <c r="BG32" s="167">
        <v>-25.085999999999999</v>
      </c>
      <c r="BH32" s="167">
        <v>-2.9874999999999998</v>
      </c>
      <c r="BI32" s="168"/>
      <c r="BJ32" s="167">
        <v>0</v>
      </c>
      <c r="BK32" s="167">
        <v>0</v>
      </c>
      <c r="BL32" s="167">
        <v>4.1288</v>
      </c>
      <c r="BM32" s="167">
        <v>2.7953000000000001</v>
      </c>
      <c r="BN32" s="167">
        <v>-122.89</v>
      </c>
      <c r="BO32" s="167">
        <v>73.58</v>
      </c>
      <c r="BP32" s="168"/>
      <c r="BQ32" s="167">
        <v>-181.8</v>
      </c>
      <c r="BR32" s="167">
        <v>0</v>
      </c>
      <c r="BS32" s="167">
        <v>-9.1669</v>
      </c>
      <c r="BT32" s="168"/>
      <c r="BU32" s="168"/>
      <c r="BV32" s="167">
        <v>21.326000000000001</v>
      </c>
      <c r="BW32" s="167">
        <v>10.51</v>
      </c>
      <c r="BX32" s="167">
        <v>6.9099000000000004</v>
      </c>
      <c r="BY32" s="167">
        <v>-5.8</v>
      </c>
      <c r="BZ32" s="167">
        <v>11.1</v>
      </c>
      <c r="CA32" s="167">
        <v>-9.1047999999999991</v>
      </c>
      <c r="CB32" s="167">
        <v>-8.9709000000000003</v>
      </c>
      <c r="CC32" s="167">
        <v>8.4864999999999995</v>
      </c>
      <c r="CD32" s="167">
        <v>6.5860000000000003</v>
      </c>
      <c r="CE32" s="167">
        <v>-4.7573999999999996</v>
      </c>
      <c r="CF32" s="167">
        <v>-4.6611000000000002</v>
      </c>
      <c r="CG32" s="167">
        <v>-5.0303000000000004</v>
      </c>
      <c r="CH32" s="167">
        <v>13.353999999999999</v>
      </c>
      <c r="CI32" s="167">
        <v>10.973000000000001</v>
      </c>
      <c r="CJ32" s="167">
        <v>2.88</v>
      </c>
      <c r="CK32" s="167">
        <v>6.4119999999999999</v>
      </c>
      <c r="CL32" s="167">
        <v>57.4</v>
      </c>
      <c r="CM32" s="167">
        <v>-18.100000000000001</v>
      </c>
      <c r="CN32" s="167">
        <v>-1.7599</v>
      </c>
      <c r="CO32" s="167">
        <v>45.427</v>
      </c>
      <c r="CP32" s="167">
        <v>45.13</v>
      </c>
      <c r="CQ32" s="167">
        <v>44.51</v>
      </c>
      <c r="CR32" s="167">
        <v>81.459000000000003</v>
      </c>
      <c r="CS32" s="167">
        <v>81.968999999999994</v>
      </c>
      <c r="CT32" s="167">
        <v>1</v>
      </c>
      <c r="CU32" s="167">
        <v>-87.599000000000004</v>
      </c>
      <c r="CV32" s="167">
        <v>0</v>
      </c>
      <c r="CW32" s="167">
        <v>3.1838000000000002</v>
      </c>
      <c r="CX32" s="167">
        <v>31.36</v>
      </c>
      <c r="CY32" s="167">
        <v>14.02</v>
      </c>
      <c r="CZ32" s="167">
        <v>10.473000000000001</v>
      </c>
      <c r="DA32" s="167">
        <v>10.452</v>
      </c>
      <c r="DB32" s="167">
        <v>-10.429</v>
      </c>
      <c r="DC32" s="167">
        <v>25.512</v>
      </c>
      <c r="DD32" s="167">
        <v>-12.667999999999999</v>
      </c>
      <c r="DE32" s="168"/>
      <c r="DF32" s="167">
        <v>21.757000000000001</v>
      </c>
      <c r="DG32" s="167">
        <v>1.4500000000000001E-2</v>
      </c>
      <c r="DH32" s="167">
        <v>-5.2896999999999998</v>
      </c>
      <c r="DI32" s="167">
        <v>7</v>
      </c>
      <c r="DJ32" s="167">
        <v>7.3</v>
      </c>
      <c r="DK32" s="168"/>
      <c r="DL32" s="167">
        <v>6.9250999999999996</v>
      </c>
      <c r="DM32" s="167">
        <v>56.308999999999997</v>
      </c>
      <c r="DN32" s="167">
        <v>15.776999999999999</v>
      </c>
      <c r="DO32" s="167">
        <v>7.68</v>
      </c>
      <c r="DP32" s="167">
        <v>-7.39</v>
      </c>
      <c r="DQ32" s="167">
        <v>9.2880000000000003</v>
      </c>
      <c r="DR32" s="167">
        <v>-22.105</v>
      </c>
      <c r="DS32" s="167">
        <v>-4.82</v>
      </c>
      <c r="DT32" s="167">
        <v>-4.9699</v>
      </c>
      <c r="DU32" s="167">
        <v>24.31</v>
      </c>
      <c r="DV32" s="167">
        <v>20.99</v>
      </c>
      <c r="DW32" s="167">
        <v>-22.981000000000002</v>
      </c>
      <c r="DX32" s="167">
        <v>-10.754</v>
      </c>
      <c r="DY32" s="167">
        <v>-21.867999999999999</v>
      </c>
      <c r="DZ32" s="167">
        <v>-21.254000000000001</v>
      </c>
      <c r="EA32" s="167">
        <v>27.05</v>
      </c>
      <c r="EB32" s="168"/>
      <c r="EC32" s="167">
        <v>1.4414</v>
      </c>
      <c r="ED32" s="167">
        <v>1.3564000000000001</v>
      </c>
      <c r="EE32" s="167">
        <v>-1.5269999999999999</v>
      </c>
      <c r="EF32" s="167">
        <v>-19.954999999999998</v>
      </c>
      <c r="EG32" s="167">
        <v>-16.045999999999999</v>
      </c>
      <c r="EH32" s="167">
        <v>90.224999999999994</v>
      </c>
      <c r="EI32" s="168"/>
      <c r="EJ32" s="167">
        <v>0</v>
      </c>
      <c r="EK32" s="167">
        <v>-9.0426000000000002</v>
      </c>
      <c r="EL32" s="167">
        <v>-10.65</v>
      </c>
      <c r="EM32" s="167">
        <v>0</v>
      </c>
      <c r="EN32" s="167">
        <v>-8.2881999999999998</v>
      </c>
      <c r="EO32" s="167">
        <v>0.10589999999999999</v>
      </c>
      <c r="EP32" s="167">
        <v>27.152000000000001</v>
      </c>
      <c r="EQ32" s="167">
        <v>-21.24</v>
      </c>
      <c r="ER32" s="167">
        <v>-22.324999999999999</v>
      </c>
      <c r="ES32" s="167">
        <v>-2.0971000000000002</v>
      </c>
      <c r="ET32" s="167">
        <v>0</v>
      </c>
      <c r="EU32" s="167">
        <v>-17.228999999999999</v>
      </c>
      <c r="EV32" s="167">
        <v>-2.4</v>
      </c>
      <c r="EW32" s="167">
        <v>5.5820999999999996</v>
      </c>
      <c r="EX32" s="167">
        <v>-18.998999999999999</v>
      </c>
      <c r="EY32" s="168"/>
      <c r="EZ32" s="167">
        <v>-11.534000000000001</v>
      </c>
      <c r="FA32" s="167">
        <v>5.9707999999999997</v>
      </c>
      <c r="FB32" s="168"/>
      <c r="FC32" s="167">
        <v>-8.4385999999999992</v>
      </c>
      <c r="FD32" s="168"/>
      <c r="FE32" s="167">
        <v>0</v>
      </c>
      <c r="FF32" s="167">
        <v>0</v>
      </c>
      <c r="FG32" s="167">
        <v>2.5722</v>
      </c>
      <c r="FH32" s="167">
        <v>2.9527000000000001</v>
      </c>
      <c r="FI32" s="167">
        <v>2.1181999999999999</v>
      </c>
      <c r="FJ32" s="168"/>
      <c r="FK32" s="167">
        <v>4.3537999999999997</v>
      </c>
      <c r="FL32" s="167">
        <v>15.907999999999999</v>
      </c>
      <c r="FM32" s="167">
        <v>12.663</v>
      </c>
      <c r="FN32" s="167">
        <v>12.432</v>
      </c>
      <c r="FO32" s="167">
        <v>20.716000000000001</v>
      </c>
      <c r="FP32" s="167">
        <v>30.073</v>
      </c>
      <c r="FQ32" s="167">
        <v>14.311999999999999</v>
      </c>
      <c r="FR32" s="167">
        <v>-8.5099</v>
      </c>
      <c r="FS32" s="167">
        <v>-3.9161999999999999</v>
      </c>
      <c r="FT32" s="167">
        <v>0.29780000000000001</v>
      </c>
      <c r="FU32" s="167">
        <v>2.35</v>
      </c>
      <c r="FV32" s="167">
        <v>-0.21</v>
      </c>
      <c r="FW32" s="167">
        <v>-14.913</v>
      </c>
      <c r="FX32" s="167">
        <v>0</v>
      </c>
      <c r="FY32" s="167">
        <v>6.4629000000000003</v>
      </c>
      <c r="FZ32" s="167">
        <v>2.6789000000000001</v>
      </c>
      <c r="GA32" s="167">
        <v>2.8391000000000002</v>
      </c>
      <c r="GB32" s="167">
        <v>23.03</v>
      </c>
      <c r="GC32" s="167">
        <v>-32.234999999999999</v>
      </c>
      <c r="GD32" s="167">
        <v>-22.827000000000002</v>
      </c>
      <c r="GE32" s="167">
        <v>-1.8599000000000001</v>
      </c>
      <c r="GF32" s="167">
        <v>16.684999999999999</v>
      </c>
      <c r="GG32" s="167">
        <v>-0.1</v>
      </c>
      <c r="GH32" s="167">
        <v>31.084</v>
      </c>
      <c r="GI32" s="167">
        <v>10.675000000000001</v>
      </c>
      <c r="GJ32" s="167">
        <v>-11.323</v>
      </c>
      <c r="GK32" s="167">
        <v>2.2995000000000001</v>
      </c>
      <c r="GL32" s="167">
        <v>3.0427</v>
      </c>
      <c r="GM32" s="168"/>
      <c r="GN32" s="167">
        <v>-10.558999999999999</v>
      </c>
      <c r="GO32" s="167">
        <v>1.726</v>
      </c>
      <c r="GP32" s="167">
        <v>5.8754</v>
      </c>
      <c r="GQ32" s="167">
        <v>-42.351999999999997</v>
      </c>
      <c r="GR32" s="167">
        <v>-23.151</v>
      </c>
      <c r="GS32" s="167">
        <v>-11.452</v>
      </c>
      <c r="GT32" s="167">
        <v>169.15</v>
      </c>
      <c r="GU32" s="167">
        <v>-3.6067</v>
      </c>
      <c r="GV32" s="167">
        <v>-9.4944000000000006</v>
      </c>
      <c r="GW32" s="167">
        <v>-7.1955</v>
      </c>
      <c r="GX32" s="167">
        <v>1.7218</v>
      </c>
      <c r="GY32" s="167">
        <v>9.3257999999999992</v>
      </c>
      <c r="GZ32" s="167">
        <v>9.3361999999999998</v>
      </c>
      <c r="HA32" s="167">
        <v>1</v>
      </c>
      <c r="HB32" s="167">
        <v>-26.042999999999999</v>
      </c>
      <c r="HC32" s="167">
        <v>-23.193999999999999</v>
      </c>
      <c r="HD32" s="167">
        <v>0.42</v>
      </c>
      <c r="HE32" s="167">
        <v>0</v>
      </c>
      <c r="HF32" s="167">
        <v>47.601999999999997</v>
      </c>
      <c r="HG32" s="167">
        <v>28.396999999999998</v>
      </c>
      <c r="HH32" s="167">
        <v>4.7417999999999996</v>
      </c>
      <c r="HI32" s="167">
        <v>30.73</v>
      </c>
      <c r="HJ32" s="167">
        <v>-21.526</v>
      </c>
      <c r="HK32" s="168"/>
      <c r="HL32" s="167">
        <v>-10.208</v>
      </c>
      <c r="HM32" s="167">
        <v>-20.602</v>
      </c>
      <c r="HN32" s="167">
        <v>-22.808</v>
      </c>
      <c r="HO32" s="167">
        <v>-25.446000000000002</v>
      </c>
      <c r="HP32" s="167">
        <v>-24.326000000000001</v>
      </c>
      <c r="HQ32" s="167">
        <v>-26.157</v>
      </c>
      <c r="HR32" s="167">
        <v>-25.943000000000001</v>
      </c>
      <c r="HS32" s="167">
        <v>-11.125999999999999</v>
      </c>
      <c r="HT32" s="167">
        <v>-11.464</v>
      </c>
      <c r="HU32" s="167">
        <v>23.02</v>
      </c>
      <c r="HV32" s="167">
        <v>23.76</v>
      </c>
      <c r="HW32" s="167">
        <v>-26.399000000000001</v>
      </c>
      <c r="HX32" s="167">
        <v>-27</v>
      </c>
      <c r="HY32" s="168"/>
      <c r="HZ32" s="167">
        <v>2.2400000000000002</v>
      </c>
      <c r="IA32" s="167">
        <v>34.206000000000003</v>
      </c>
      <c r="IB32" s="167">
        <v>15.343</v>
      </c>
      <c r="IC32" s="167">
        <v>15.222</v>
      </c>
      <c r="ID32" s="167">
        <v>-15.199</v>
      </c>
      <c r="IE32" s="167">
        <v>-26</v>
      </c>
      <c r="IF32" s="167">
        <v>9</v>
      </c>
      <c r="IG32" s="167">
        <v>8.5</v>
      </c>
      <c r="IH32" s="167">
        <v>-18.43</v>
      </c>
      <c r="II32" s="167">
        <v>-18.376000000000001</v>
      </c>
      <c r="IJ32" s="167">
        <v>-49.154000000000003</v>
      </c>
      <c r="IK32" s="167">
        <v>10.377000000000001</v>
      </c>
      <c r="IL32" s="167">
        <v>-316.02</v>
      </c>
      <c r="IM32" s="167">
        <v>-33.1</v>
      </c>
      <c r="IN32" s="167">
        <v>62.438000000000002</v>
      </c>
      <c r="IO32" s="167">
        <v>105.65</v>
      </c>
      <c r="IP32" s="167">
        <v>66.272999999999996</v>
      </c>
      <c r="IQ32" s="167">
        <v>137.74</v>
      </c>
      <c r="IR32" s="167">
        <v>70.17</v>
      </c>
      <c r="IS32" s="167">
        <v>32.328000000000003</v>
      </c>
      <c r="IT32" s="167">
        <v>10.694000000000001</v>
      </c>
      <c r="IU32" s="167">
        <v>11.509</v>
      </c>
      <c r="IV32" s="167">
        <v>-26.001999999999999</v>
      </c>
      <c r="IW32" s="167">
        <v>222.22</v>
      </c>
      <c r="IX32" s="167">
        <v>-163.22</v>
      </c>
      <c r="IY32" s="167">
        <v>65.322000000000003</v>
      </c>
      <c r="IZ32" s="167">
        <v>-57.915999999999997</v>
      </c>
      <c r="JA32" s="167">
        <v>-0.51390000000000002</v>
      </c>
      <c r="JB32" s="167">
        <v>8.8796999999999997</v>
      </c>
      <c r="JC32" s="167">
        <v>-11.84</v>
      </c>
      <c r="JD32" s="167">
        <v>-2.3180000000000001</v>
      </c>
      <c r="JE32" s="167">
        <v>-2.319</v>
      </c>
      <c r="JF32" s="167">
        <v>8.1599000000000004</v>
      </c>
      <c r="JG32" s="167">
        <v>-4.0799000000000003</v>
      </c>
      <c r="JH32" s="167">
        <v>-4.6512000000000002</v>
      </c>
      <c r="JI32" s="167">
        <v>-1.1702999999999999</v>
      </c>
      <c r="JJ32" s="167">
        <v>9.5810999999999993</v>
      </c>
      <c r="JK32" s="167">
        <v>-5.0369999999999999</v>
      </c>
      <c r="JL32" s="167">
        <v>11.398999999999999</v>
      </c>
      <c r="JM32" s="167">
        <v>3.706</v>
      </c>
      <c r="JN32" s="167">
        <v>4.2579000000000002</v>
      </c>
      <c r="JO32" s="167">
        <v>0</v>
      </c>
      <c r="JP32" s="167">
        <v>0</v>
      </c>
      <c r="JQ32" s="167">
        <v>1.1713</v>
      </c>
      <c r="JR32" s="167">
        <v>1.1047</v>
      </c>
      <c r="JS32" s="167">
        <v>1.2391000000000001</v>
      </c>
      <c r="JT32" s="168"/>
      <c r="JU32" s="168"/>
      <c r="JV32" s="167">
        <v>6.9939999999999998</v>
      </c>
      <c r="JW32" s="167">
        <v>0.64</v>
      </c>
      <c r="JX32" s="167">
        <v>0.37</v>
      </c>
      <c r="JY32" s="167">
        <v>0</v>
      </c>
      <c r="JZ32" s="167">
        <v>-17.242999999999999</v>
      </c>
      <c r="KA32" s="167">
        <v>-20.555</v>
      </c>
      <c r="KB32" s="167">
        <v>1.8916999999999999</v>
      </c>
      <c r="KC32" s="167">
        <v>10.782999999999999</v>
      </c>
      <c r="KD32" s="167">
        <v>-13.193</v>
      </c>
      <c r="KE32" s="167">
        <v>1.7052</v>
      </c>
      <c r="KF32" s="167">
        <v>-11.3</v>
      </c>
      <c r="KG32" s="167">
        <v>-6.5</v>
      </c>
      <c r="KH32" s="167">
        <v>-8.5654000000000003</v>
      </c>
      <c r="KI32" s="167">
        <v>-92.912999999999997</v>
      </c>
    </row>
    <row r="33" spans="1:295" ht="18" customHeight="1" x14ac:dyDescent="0.25">
      <c r="A33" s="161" t="s">
        <v>73</v>
      </c>
      <c r="B33" s="161" t="s">
        <v>807</v>
      </c>
      <c r="C33" s="163"/>
      <c r="D33" s="162">
        <v>6.4565999999999999</v>
      </c>
      <c r="E33" s="163"/>
      <c r="F33" s="162">
        <v>4.7076000000000002</v>
      </c>
      <c r="G33" s="162">
        <v>7.6386000000000003</v>
      </c>
      <c r="H33" s="162">
        <v>7.2388000000000003</v>
      </c>
      <c r="I33" s="162">
        <v>14.209</v>
      </c>
      <c r="J33" s="163"/>
      <c r="K33" s="163"/>
      <c r="L33" s="163"/>
      <c r="M33" s="162">
        <v>-10.619</v>
      </c>
      <c r="N33" s="162">
        <v>-11.1</v>
      </c>
      <c r="O33" s="162">
        <v>-22</v>
      </c>
      <c r="P33" s="162">
        <v>0</v>
      </c>
      <c r="Q33" s="162">
        <v>3.3119999999999998</v>
      </c>
      <c r="R33" s="162">
        <v>-15.398999999999999</v>
      </c>
      <c r="S33" s="162">
        <v>3.9887000000000001</v>
      </c>
      <c r="T33" s="162">
        <v>2.7934000000000001</v>
      </c>
      <c r="U33" s="162">
        <v>5.2786999999999997</v>
      </c>
      <c r="V33" s="163"/>
      <c r="W33" s="163"/>
      <c r="X33" s="162">
        <v>0</v>
      </c>
      <c r="Y33" s="162">
        <v>5.2332000000000001</v>
      </c>
      <c r="Z33" s="162">
        <v>2.2399</v>
      </c>
      <c r="AA33" s="163"/>
      <c r="AB33" s="162">
        <v>-0.56620000000000004</v>
      </c>
      <c r="AC33" s="162">
        <v>0.50600000000000001</v>
      </c>
      <c r="AD33" s="162">
        <v>0.52800000000000002</v>
      </c>
      <c r="AE33" s="162">
        <v>1.7410000000000001</v>
      </c>
      <c r="AF33" s="162">
        <v>-11.1</v>
      </c>
      <c r="AG33" s="162">
        <v>-13.2</v>
      </c>
      <c r="AH33" s="162">
        <v>-0.03</v>
      </c>
      <c r="AI33" s="162">
        <v>0.30599999999999999</v>
      </c>
      <c r="AJ33" s="162">
        <v>-12.279</v>
      </c>
      <c r="AK33" s="162">
        <v>-11.989000000000001</v>
      </c>
      <c r="AL33" s="162">
        <v>-10</v>
      </c>
      <c r="AM33" s="162">
        <v>-12.59</v>
      </c>
      <c r="AN33" s="162">
        <v>-13.039</v>
      </c>
      <c r="AO33" s="162">
        <v>7.6192000000000002</v>
      </c>
      <c r="AP33" s="162">
        <v>3.8523999999999998</v>
      </c>
      <c r="AQ33" s="162">
        <v>13.061999999999999</v>
      </c>
      <c r="AR33" s="162">
        <v>17.579999999999998</v>
      </c>
      <c r="AS33" s="162">
        <v>0</v>
      </c>
      <c r="AT33" s="162">
        <v>-4.2866</v>
      </c>
      <c r="AU33" s="162">
        <v>-4.2686999999999999</v>
      </c>
      <c r="AV33" s="162">
        <v>-0.53190000000000004</v>
      </c>
      <c r="AW33" s="162">
        <v>-0.56810000000000005</v>
      </c>
      <c r="AX33" s="162">
        <v>-12.86</v>
      </c>
      <c r="AY33" s="162">
        <v>-6.9657999999999998</v>
      </c>
      <c r="AZ33" s="162">
        <v>4.7468000000000004</v>
      </c>
      <c r="BA33" s="162">
        <v>25.417999999999999</v>
      </c>
      <c r="BB33" s="163"/>
      <c r="BC33" s="162">
        <v>-4.8606999999999996</v>
      </c>
      <c r="BD33" s="162">
        <v>-1.2999000000000001</v>
      </c>
      <c r="BE33" s="162">
        <v>-1.1999</v>
      </c>
      <c r="BF33" s="162">
        <v>-26.745999999999999</v>
      </c>
      <c r="BG33" s="162">
        <v>-26.823</v>
      </c>
      <c r="BH33" s="162">
        <v>-3.2841999999999998</v>
      </c>
      <c r="BI33" s="163"/>
      <c r="BJ33" s="162">
        <v>0</v>
      </c>
      <c r="BK33" s="162">
        <v>0</v>
      </c>
      <c r="BL33" s="162">
        <v>3.9996999999999998</v>
      </c>
      <c r="BM33" s="162">
        <v>2.8725000000000001</v>
      </c>
      <c r="BN33" s="162">
        <v>-138.85</v>
      </c>
      <c r="BO33" s="162">
        <v>76.754000000000005</v>
      </c>
      <c r="BP33" s="163"/>
      <c r="BQ33" s="162">
        <v>-184.04</v>
      </c>
      <c r="BR33" s="162">
        <v>0</v>
      </c>
      <c r="BS33" s="162">
        <v>-9.1669</v>
      </c>
      <c r="BT33" s="163"/>
      <c r="BU33" s="163"/>
      <c r="BV33" s="162">
        <v>22.643000000000001</v>
      </c>
      <c r="BW33" s="162">
        <v>10.76</v>
      </c>
      <c r="BX33" s="162">
        <v>7.0399000000000003</v>
      </c>
      <c r="BY33" s="162">
        <v>-5.82</v>
      </c>
      <c r="BZ33" s="162">
        <v>11.06</v>
      </c>
      <c r="CA33" s="162">
        <v>-7.4973999999999998</v>
      </c>
      <c r="CB33" s="162">
        <v>-8.1670999999999996</v>
      </c>
      <c r="CC33" s="162">
        <v>6.2770000000000001</v>
      </c>
      <c r="CD33" s="162">
        <v>4.4911000000000003</v>
      </c>
      <c r="CE33" s="162">
        <v>-4.9945000000000004</v>
      </c>
      <c r="CF33" s="162">
        <v>-5.1394000000000002</v>
      </c>
      <c r="CG33" s="162">
        <v>-5.1047000000000002</v>
      </c>
      <c r="CH33" s="162">
        <v>13.629</v>
      </c>
      <c r="CI33" s="162">
        <v>10.603999999999999</v>
      </c>
      <c r="CJ33" s="162">
        <v>2.88</v>
      </c>
      <c r="CK33" s="162">
        <v>6.4119999999999999</v>
      </c>
      <c r="CL33" s="162">
        <v>57.7</v>
      </c>
      <c r="CM33" s="162">
        <v>-16.600000000000001</v>
      </c>
      <c r="CN33" s="162">
        <v>-1.7699</v>
      </c>
      <c r="CO33" s="162">
        <v>44.752000000000002</v>
      </c>
      <c r="CP33" s="162">
        <v>44.337000000000003</v>
      </c>
      <c r="CQ33" s="162">
        <v>43.256</v>
      </c>
      <c r="CR33" s="162">
        <v>82.980999999999995</v>
      </c>
      <c r="CS33" s="162">
        <v>83.465000000000003</v>
      </c>
      <c r="CT33" s="162">
        <v>1</v>
      </c>
      <c r="CU33" s="162">
        <v>-89.462000000000003</v>
      </c>
      <c r="CV33" s="162">
        <v>0</v>
      </c>
      <c r="CW33" s="162">
        <v>3.3942999999999999</v>
      </c>
      <c r="CX33" s="162">
        <v>32.098999999999997</v>
      </c>
      <c r="CY33" s="162">
        <v>14.35</v>
      </c>
      <c r="CZ33" s="162">
        <v>10.629</v>
      </c>
      <c r="DA33" s="162">
        <v>10.548999999999999</v>
      </c>
      <c r="DB33" s="162">
        <v>-10.539</v>
      </c>
      <c r="DC33" s="162">
        <v>25.512</v>
      </c>
      <c r="DD33" s="162">
        <v>-12.331</v>
      </c>
      <c r="DE33" s="163"/>
      <c r="DF33" s="162">
        <v>19.574999999999999</v>
      </c>
      <c r="DG33" s="162">
        <v>1.44E-2</v>
      </c>
      <c r="DH33" s="162">
        <v>-5.3502000000000001</v>
      </c>
      <c r="DI33" s="162">
        <v>7</v>
      </c>
      <c r="DJ33" s="162">
        <v>7.3</v>
      </c>
      <c r="DK33" s="163"/>
      <c r="DL33" s="162">
        <v>7.4861000000000004</v>
      </c>
      <c r="DM33" s="162">
        <v>55.993000000000002</v>
      </c>
      <c r="DN33" s="162">
        <v>15.962</v>
      </c>
      <c r="DO33" s="162">
        <v>8.01</v>
      </c>
      <c r="DP33" s="162">
        <v>-7.66</v>
      </c>
      <c r="DQ33" s="162">
        <v>8.4239999999999995</v>
      </c>
      <c r="DR33" s="162">
        <v>-19.363</v>
      </c>
      <c r="DS33" s="162">
        <v>-4.71</v>
      </c>
      <c r="DT33" s="162">
        <v>-4.8498999999999999</v>
      </c>
      <c r="DU33" s="162">
        <v>25</v>
      </c>
      <c r="DV33" s="162">
        <v>20.57</v>
      </c>
      <c r="DW33" s="162">
        <v>-22.163</v>
      </c>
      <c r="DX33" s="162">
        <v>-11.127000000000001</v>
      </c>
      <c r="DY33" s="162">
        <v>-20.39</v>
      </c>
      <c r="DZ33" s="162">
        <v>-19.309000000000001</v>
      </c>
      <c r="EA33" s="162">
        <v>26.367000000000001</v>
      </c>
      <c r="EB33" s="163"/>
      <c r="EC33" s="162">
        <v>3.0528</v>
      </c>
      <c r="ED33" s="162">
        <v>2.2492999999999999</v>
      </c>
      <c r="EE33" s="162">
        <v>-1.4377</v>
      </c>
      <c r="EF33" s="162">
        <v>-10.337</v>
      </c>
      <c r="EG33" s="162">
        <v>-14.301</v>
      </c>
      <c r="EH33" s="162">
        <v>91.718999999999994</v>
      </c>
      <c r="EI33" s="163"/>
      <c r="EJ33" s="162">
        <v>0</v>
      </c>
      <c r="EK33" s="162">
        <v>-9.0861999999999998</v>
      </c>
      <c r="EL33" s="162">
        <v>-9.2028999999999996</v>
      </c>
      <c r="EM33" s="162">
        <v>0</v>
      </c>
      <c r="EN33" s="162">
        <v>-7.7961</v>
      </c>
      <c r="EO33" s="162">
        <v>0.10589999999999999</v>
      </c>
      <c r="EP33" s="162">
        <v>24.08</v>
      </c>
      <c r="EQ33" s="162">
        <v>-23.452999999999999</v>
      </c>
      <c r="ER33" s="162">
        <v>-21.591999999999999</v>
      </c>
      <c r="ES33" s="162">
        <v>-9.0084</v>
      </c>
      <c r="ET33" s="162">
        <v>-4.9499000000000004</v>
      </c>
      <c r="EU33" s="162">
        <v>-17.539000000000001</v>
      </c>
      <c r="EV33" s="162">
        <v>-3.7</v>
      </c>
      <c r="EW33" s="162">
        <v>4.7949999999999999</v>
      </c>
      <c r="EX33" s="162">
        <v>-14.976000000000001</v>
      </c>
      <c r="EY33" s="163"/>
      <c r="EZ33" s="162">
        <v>-11.728</v>
      </c>
      <c r="FA33" s="162">
        <v>4.4766000000000004</v>
      </c>
      <c r="FB33" s="163"/>
      <c r="FC33" s="162">
        <v>-10.335000000000001</v>
      </c>
      <c r="FD33" s="163"/>
      <c r="FE33" s="162">
        <v>0</v>
      </c>
      <c r="FF33" s="162">
        <v>0</v>
      </c>
      <c r="FG33" s="162">
        <v>2.7431000000000001</v>
      </c>
      <c r="FH33" s="162">
        <v>2.7734999999999999</v>
      </c>
      <c r="FI33" s="162">
        <v>1.7109000000000001</v>
      </c>
      <c r="FJ33" s="163"/>
      <c r="FK33" s="162">
        <v>3.1816</v>
      </c>
      <c r="FL33" s="162">
        <v>16.913</v>
      </c>
      <c r="FM33" s="162">
        <v>11.852</v>
      </c>
      <c r="FN33" s="162">
        <v>11.749000000000001</v>
      </c>
      <c r="FO33" s="162">
        <v>21.675000000000001</v>
      </c>
      <c r="FP33" s="162">
        <v>30.26</v>
      </c>
      <c r="FQ33" s="162">
        <v>14.962</v>
      </c>
      <c r="FR33" s="162">
        <v>-8.5699000000000005</v>
      </c>
      <c r="FS33" s="162">
        <v>-3.7056</v>
      </c>
      <c r="FT33" s="162">
        <v>0.29780000000000001</v>
      </c>
      <c r="FU33" s="162">
        <v>2.8</v>
      </c>
      <c r="FV33" s="162">
        <v>0.16</v>
      </c>
      <c r="FW33" s="162">
        <v>-15.335000000000001</v>
      </c>
      <c r="FX33" s="162">
        <v>1.377</v>
      </c>
      <c r="FY33" s="162">
        <v>6.5499000000000001</v>
      </c>
      <c r="FZ33" s="162">
        <v>1.6238999999999999</v>
      </c>
      <c r="GA33" s="162">
        <v>2.2437999999999998</v>
      </c>
      <c r="GB33" s="162">
        <v>22.318999999999999</v>
      </c>
      <c r="GC33" s="162">
        <v>-31.701000000000001</v>
      </c>
      <c r="GD33" s="162">
        <v>-22.382999999999999</v>
      </c>
      <c r="GE33" s="162">
        <v>-1.7899</v>
      </c>
      <c r="GF33" s="162">
        <v>16.193000000000001</v>
      </c>
      <c r="GG33" s="162">
        <v>-0.1</v>
      </c>
      <c r="GH33" s="162">
        <v>30.018000000000001</v>
      </c>
      <c r="GI33" s="162">
        <v>11.02</v>
      </c>
      <c r="GJ33" s="162">
        <v>-11.593</v>
      </c>
      <c r="GK33" s="162">
        <v>2.2942</v>
      </c>
      <c r="GL33" s="162">
        <v>3.1326999999999998</v>
      </c>
      <c r="GM33" s="163"/>
      <c r="GN33" s="162">
        <v>-11.106999999999999</v>
      </c>
      <c r="GO33" s="162">
        <v>1.2270000000000001</v>
      </c>
      <c r="GP33" s="162">
        <v>5.2895000000000003</v>
      </c>
      <c r="GQ33" s="162">
        <v>-41.343000000000004</v>
      </c>
      <c r="GR33" s="162">
        <v>-23.190999999999999</v>
      </c>
      <c r="GS33" s="162">
        <v>-11.384</v>
      </c>
      <c r="GT33" s="162">
        <v>163.66</v>
      </c>
      <c r="GU33" s="162">
        <v>-3.6798999999999999</v>
      </c>
      <c r="GV33" s="162">
        <v>-8.6867000000000001</v>
      </c>
      <c r="GW33" s="162">
        <v>-7.6268000000000002</v>
      </c>
      <c r="GX33" s="162">
        <v>1.6138999999999999</v>
      </c>
      <c r="GY33" s="162">
        <v>9.2744999999999997</v>
      </c>
      <c r="GZ33" s="162">
        <v>9.2887000000000004</v>
      </c>
      <c r="HA33" s="162">
        <v>1</v>
      </c>
      <c r="HB33" s="162">
        <v>-24.140999999999998</v>
      </c>
      <c r="HC33" s="162">
        <v>-24.413</v>
      </c>
      <c r="HD33" s="162">
        <v>-0.42</v>
      </c>
      <c r="HE33" s="162">
        <v>0</v>
      </c>
      <c r="HF33" s="162">
        <v>48.527999999999999</v>
      </c>
      <c r="HG33" s="162">
        <v>25.937999999999999</v>
      </c>
      <c r="HH33" s="162">
        <v>7.4082999999999997</v>
      </c>
      <c r="HI33" s="162">
        <v>24.681000000000001</v>
      </c>
      <c r="HJ33" s="162">
        <v>-26.213999999999999</v>
      </c>
      <c r="HK33" s="163"/>
      <c r="HL33" s="162">
        <v>-6.5025000000000004</v>
      </c>
      <c r="HM33" s="162">
        <v>-17.614999999999998</v>
      </c>
      <c r="HN33" s="162">
        <v>-19.231999999999999</v>
      </c>
      <c r="HO33" s="162">
        <v>-25.446000000000002</v>
      </c>
      <c r="HP33" s="162">
        <v>-24.326000000000001</v>
      </c>
      <c r="HQ33" s="162">
        <v>-23.684999999999999</v>
      </c>
      <c r="HR33" s="162">
        <v>-23.091999999999999</v>
      </c>
      <c r="HS33" s="162">
        <v>-10.646000000000001</v>
      </c>
      <c r="HT33" s="162">
        <v>-10.627000000000001</v>
      </c>
      <c r="HU33" s="162">
        <v>24.62</v>
      </c>
      <c r="HV33" s="162">
        <v>24.739000000000001</v>
      </c>
      <c r="HW33" s="162">
        <v>-26.1</v>
      </c>
      <c r="HX33" s="162">
        <v>-26</v>
      </c>
      <c r="HY33" s="163"/>
      <c r="HZ33" s="162">
        <v>1.9198999999999999</v>
      </c>
      <c r="IA33" s="162">
        <v>29.698</v>
      </c>
      <c r="IB33" s="162">
        <v>17.126999999999999</v>
      </c>
      <c r="IC33" s="162">
        <v>17.010000000000002</v>
      </c>
      <c r="ID33" s="162">
        <v>-14.8</v>
      </c>
      <c r="IE33" s="162">
        <v>-26.899000000000001</v>
      </c>
      <c r="IF33" s="162">
        <v>6.8</v>
      </c>
      <c r="IG33" s="162">
        <v>6.3</v>
      </c>
      <c r="IH33" s="162">
        <v>-18.286000000000001</v>
      </c>
      <c r="II33" s="162">
        <v>-18.079999999999998</v>
      </c>
      <c r="IJ33" s="162">
        <v>-58.959000000000003</v>
      </c>
      <c r="IK33" s="162">
        <v>7.5743</v>
      </c>
      <c r="IL33" s="162">
        <v>-310.92</v>
      </c>
      <c r="IM33" s="162">
        <v>-28.527999999999999</v>
      </c>
      <c r="IN33" s="162">
        <v>49.762999999999998</v>
      </c>
      <c r="IO33" s="162">
        <v>99.25</v>
      </c>
      <c r="IP33" s="162">
        <v>72.91</v>
      </c>
      <c r="IQ33" s="162">
        <v>135.1</v>
      </c>
      <c r="IR33" s="162">
        <v>64.353999999999999</v>
      </c>
      <c r="IS33" s="162">
        <v>27.366</v>
      </c>
      <c r="IT33" s="162">
        <v>9.7532999999999994</v>
      </c>
      <c r="IU33" s="162">
        <v>11.132</v>
      </c>
      <c r="IV33" s="162">
        <v>-25.027999999999999</v>
      </c>
      <c r="IW33" s="162">
        <v>215.79</v>
      </c>
      <c r="IX33" s="162">
        <v>-158.19</v>
      </c>
      <c r="IY33" s="162">
        <v>65.253</v>
      </c>
      <c r="IZ33" s="162">
        <v>-56.430999999999997</v>
      </c>
      <c r="JA33" s="162">
        <v>-1.0998000000000001</v>
      </c>
      <c r="JB33" s="162">
        <v>8.8796999999999997</v>
      </c>
      <c r="JC33" s="162">
        <v>-11.359</v>
      </c>
      <c r="JD33" s="162">
        <v>-2.319</v>
      </c>
      <c r="JE33" s="162">
        <v>-2.3420000000000001</v>
      </c>
      <c r="JF33" s="162">
        <v>7.28</v>
      </c>
      <c r="JG33" s="162">
        <v>-3.2799</v>
      </c>
      <c r="JH33" s="162">
        <v>-4.7473999999999998</v>
      </c>
      <c r="JI33" s="162">
        <v>-2.2841999999999998</v>
      </c>
      <c r="JJ33" s="162">
        <v>13.45</v>
      </c>
      <c r="JK33" s="162">
        <v>-6.5323000000000002</v>
      </c>
      <c r="JL33" s="162">
        <v>9.3000000000000007</v>
      </c>
      <c r="JM33" s="162">
        <v>3.262</v>
      </c>
      <c r="JN33" s="162">
        <v>3.4529999999999998</v>
      </c>
      <c r="JO33" s="162">
        <v>0</v>
      </c>
      <c r="JP33" s="162">
        <v>0</v>
      </c>
      <c r="JQ33" s="162">
        <v>1.726</v>
      </c>
      <c r="JR33" s="162">
        <v>1.9759</v>
      </c>
      <c r="JS33" s="162">
        <v>2.1694</v>
      </c>
      <c r="JT33" s="163"/>
      <c r="JU33" s="163"/>
      <c r="JV33" s="162">
        <v>6.4333</v>
      </c>
      <c r="JW33" s="162">
        <v>0.74</v>
      </c>
      <c r="JX33" s="162">
        <v>0.37</v>
      </c>
      <c r="JY33" s="162">
        <v>0</v>
      </c>
      <c r="JZ33" s="162">
        <v>-18.312000000000001</v>
      </c>
      <c r="KA33" s="162">
        <v>-21.497</v>
      </c>
      <c r="KB33" s="162">
        <v>3.0268000000000002</v>
      </c>
      <c r="KC33" s="162">
        <v>13.069000000000001</v>
      </c>
      <c r="KD33" s="162">
        <v>-15.867000000000001</v>
      </c>
      <c r="KE33" s="162">
        <v>1.577</v>
      </c>
      <c r="KF33" s="162">
        <v>-11.699</v>
      </c>
      <c r="KG33" s="162">
        <v>-5.9</v>
      </c>
      <c r="KH33" s="162">
        <v>-5.4619999999999997</v>
      </c>
      <c r="KI33" s="162">
        <v>-93.198999999999998</v>
      </c>
    </row>
    <row r="34" spans="1:295" ht="18" customHeight="1" x14ac:dyDescent="0.25">
      <c r="A34" s="161" t="s">
        <v>73</v>
      </c>
      <c r="B34" s="161" t="s">
        <v>808</v>
      </c>
      <c r="C34" s="165"/>
      <c r="D34" s="164">
        <v>6.3434999999999997</v>
      </c>
      <c r="E34" s="165"/>
      <c r="F34" s="164">
        <v>4.6436000000000002</v>
      </c>
      <c r="G34" s="164">
        <v>7.6609999999999996</v>
      </c>
      <c r="H34" s="164">
        <v>6.9846000000000004</v>
      </c>
      <c r="I34" s="164">
        <v>14.318</v>
      </c>
      <c r="J34" s="165"/>
      <c r="K34" s="165"/>
      <c r="L34" s="165"/>
      <c r="M34" s="164">
        <v>-10.544</v>
      </c>
      <c r="N34" s="164">
        <v>-11.1</v>
      </c>
      <c r="O34" s="164">
        <v>-22</v>
      </c>
      <c r="P34" s="164">
        <v>0</v>
      </c>
      <c r="Q34" s="164">
        <v>3.3119999999999998</v>
      </c>
      <c r="R34" s="164">
        <v>-15.398999999999999</v>
      </c>
      <c r="S34" s="164">
        <v>3.8603000000000001</v>
      </c>
      <c r="T34" s="164">
        <v>2.9312999999999998</v>
      </c>
      <c r="U34" s="164">
        <v>5.1718000000000002</v>
      </c>
      <c r="V34" s="165"/>
      <c r="W34" s="165"/>
      <c r="X34" s="164">
        <v>0</v>
      </c>
      <c r="Y34" s="164">
        <v>5.6116999999999999</v>
      </c>
      <c r="Z34" s="164">
        <v>2.3064</v>
      </c>
      <c r="AA34" s="165"/>
      <c r="AB34" s="164">
        <v>-0.80930000000000002</v>
      </c>
      <c r="AC34" s="164">
        <v>0.51700000000000002</v>
      </c>
      <c r="AD34" s="164">
        <v>0.54300000000000004</v>
      </c>
      <c r="AE34" s="164">
        <v>1.1719999999999999</v>
      </c>
      <c r="AF34" s="164">
        <v>-8.8800000000000008</v>
      </c>
      <c r="AG34" s="164">
        <v>-13.2</v>
      </c>
      <c r="AH34" s="164">
        <v>0.185</v>
      </c>
      <c r="AI34" s="164">
        <v>0.30199999999999999</v>
      </c>
      <c r="AJ34" s="164">
        <v>-12.64</v>
      </c>
      <c r="AK34" s="164">
        <v>-12.579000000000001</v>
      </c>
      <c r="AL34" s="164">
        <v>-10</v>
      </c>
      <c r="AM34" s="164">
        <v>-12.579000000000001</v>
      </c>
      <c r="AN34" s="164">
        <v>-12.63</v>
      </c>
      <c r="AO34" s="164">
        <v>7.5989000000000004</v>
      </c>
      <c r="AP34" s="164">
        <v>3.835</v>
      </c>
      <c r="AQ34" s="164">
        <v>12.657999999999999</v>
      </c>
      <c r="AR34" s="164">
        <v>16.196000000000002</v>
      </c>
      <c r="AS34" s="164">
        <v>0</v>
      </c>
      <c r="AT34" s="164">
        <v>-5.7602000000000002</v>
      </c>
      <c r="AU34" s="164">
        <v>-5.0147000000000004</v>
      </c>
      <c r="AV34" s="164">
        <v>-0.76090000000000002</v>
      </c>
      <c r="AW34" s="164">
        <v>-0.74339999999999995</v>
      </c>
      <c r="AX34" s="164">
        <v>-12.324</v>
      </c>
      <c r="AY34" s="164">
        <v>-7.5016999999999996</v>
      </c>
      <c r="AZ34" s="164">
        <v>4.7468000000000004</v>
      </c>
      <c r="BA34" s="164">
        <v>25.07</v>
      </c>
      <c r="BB34" s="165"/>
      <c r="BC34" s="164">
        <v>-3.2105999999999999</v>
      </c>
      <c r="BD34" s="164">
        <v>-1.9999</v>
      </c>
      <c r="BE34" s="164">
        <v>-1.8998999999999999</v>
      </c>
      <c r="BF34" s="164">
        <v>-27.091999999999999</v>
      </c>
      <c r="BG34" s="164">
        <v>-26.934000000000001</v>
      </c>
      <c r="BH34" s="164">
        <v>-3.18</v>
      </c>
      <c r="BI34" s="165"/>
      <c r="BJ34" s="164">
        <v>0</v>
      </c>
      <c r="BK34" s="164">
        <v>0</v>
      </c>
      <c r="BL34" s="164">
        <v>3.9022999999999999</v>
      </c>
      <c r="BM34" s="164">
        <v>2.8153000000000001</v>
      </c>
      <c r="BN34" s="164">
        <v>-139.56</v>
      </c>
      <c r="BO34" s="164">
        <v>76.265000000000001</v>
      </c>
      <c r="BP34" s="165"/>
      <c r="BQ34" s="164">
        <v>-181.54</v>
      </c>
      <c r="BR34" s="164">
        <v>0</v>
      </c>
      <c r="BS34" s="164">
        <v>-9.1669</v>
      </c>
      <c r="BT34" s="165"/>
      <c r="BU34" s="165"/>
      <c r="BV34" s="164">
        <v>21.585000000000001</v>
      </c>
      <c r="BW34" s="164">
        <v>10.478999999999999</v>
      </c>
      <c r="BX34" s="164">
        <v>6.7199</v>
      </c>
      <c r="BY34" s="164">
        <v>-6.19</v>
      </c>
      <c r="BZ34" s="164">
        <v>10.898999999999999</v>
      </c>
      <c r="CA34" s="164">
        <v>-6.8276000000000003</v>
      </c>
      <c r="CB34" s="164">
        <v>-6.8276000000000003</v>
      </c>
      <c r="CC34" s="164">
        <v>5.9744999999999999</v>
      </c>
      <c r="CD34" s="164">
        <v>4.0726000000000004</v>
      </c>
      <c r="CE34" s="164">
        <v>-4.3635000000000002</v>
      </c>
      <c r="CF34" s="164">
        <v>-7.1596000000000002</v>
      </c>
      <c r="CG34" s="164">
        <v>-7.0777000000000001</v>
      </c>
      <c r="CH34" s="164">
        <v>12.904</v>
      </c>
      <c r="CI34" s="164">
        <v>9.6713000000000005</v>
      </c>
      <c r="CJ34" s="164">
        <v>2.88</v>
      </c>
      <c r="CK34" s="164">
        <v>6.4119999999999999</v>
      </c>
      <c r="CL34" s="164">
        <v>56.298999999999999</v>
      </c>
      <c r="CM34" s="164">
        <v>-14.8</v>
      </c>
      <c r="CN34" s="164">
        <v>-1.84</v>
      </c>
      <c r="CO34" s="164">
        <v>43.323</v>
      </c>
      <c r="CP34" s="164">
        <v>43.552</v>
      </c>
      <c r="CQ34" s="164">
        <v>42.122999999999998</v>
      </c>
      <c r="CR34" s="164">
        <v>82.578000000000003</v>
      </c>
      <c r="CS34" s="164">
        <v>82.268000000000001</v>
      </c>
      <c r="CT34" s="164">
        <v>1</v>
      </c>
      <c r="CU34" s="164">
        <v>-88.748999999999995</v>
      </c>
      <c r="CV34" s="164">
        <v>0</v>
      </c>
      <c r="CW34" s="164">
        <v>3.5041000000000002</v>
      </c>
      <c r="CX34" s="164">
        <v>32.25</v>
      </c>
      <c r="CY34" s="164">
        <v>14.84</v>
      </c>
      <c r="CZ34" s="164">
        <v>10.786</v>
      </c>
      <c r="DA34" s="164">
        <v>10.744999999999999</v>
      </c>
      <c r="DB34" s="164">
        <v>-10.59</v>
      </c>
      <c r="DC34" s="164">
        <v>25.512</v>
      </c>
      <c r="DD34" s="164">
        <v>-11.103</v>
      </c>
      <c r="DE34" s="165"/>
      <c r="DF34" s="164">
        <v>19.315999999999999</v>
      </c>
      <c r="DG34" s="164">
        <v>1.44E-2</v>
      </c>
      <c r="DH34" s="164">
        <v>-5.4386999999999999</v>
      </c>
      <c r="DI34" s="164">
        <v>6.6999000000000004</v>
      </c>
      <c r="DJ34" s="164">
        <v>7.0998999999999999</v>
      </c>
      <c r="DK34" s="165"/>
      <c r="DL34" s="164">
        <v>7.4861000000000004</v>
      </c>
      <c r="DM34" s="164">
        <v>56.781999999999996</v>
      </c>
      <c r="DN34" s="164">
        <v>15.962</v>
      </c>
      <c r="DO34" s="164">
        <v>7.94</v>
      </c>
      <c r="DP34" s="164">
        <v>-7.6</v>
      </c>
      <c r="DQ34" s="164">
        <v>8.5860000000000003</v>
      </c>
      <c r="DR34" s="164">
        <v>-19.629000000000001</v>
      </c>
      <c r="DS34" s="164">
        <v>-4.5999999999999996</v>
      </c>
      <c r="DT34" s="164">
        <v>-4.6398999999999999</v>
      </c>
      <c r="DU34" s="164">
        <v>24.9</v>
      </c>
      <c r="DV34" s="164">
        <v>20.91</v>
      </c>
      <c r="DW34" s="164">
        <v>-21.236000000000001</v>
      </c>
      <c r="DX34" s="164">
        <v>-11.036</v>
      </c>
      <c r="DY34" s="164">
        <v>-18.542999999999999</v>
      </c>
      <c r="DZ34" s="164">
        <v>-18.645</v>
      </c>
      <c r="EA34" s="164">
        <v>26.52</v>
      </c>
      <c r="EB34" s="165"/>
      <c r="EC34" s="164">
        <v>3.4895</v>
      </c>
      <c r="ED34" s="164">
        <v>4.3929</v>
      </c>
      <c r="EE34" s="164">
        <v>-2.2913999999999999</v>
      </c>
      <c r="EF34" s="164">
        <v>-10.871</v>
      </c>
      <c r="EG34" s="164">
        <v>-14.023999999999999</v>
      </c>
      <c r="EH34" s="164">
        <v>90.045000000000002</v>
      </c>
      <c r="EI34" s="165"/>
      <c r="EJ34" s="164">
        <v>0</v>
      </c>
      <c r="EK34" s="164">
        <v>-8.5892999999999997</v>
      </c>
      <c r="EL34" s="164">
        <v>-8.9593000000000007</v>
      </c>
      <c r="EM34" s="164">
        <v>0</v>
      </c>
      <c r="EN34" s="164">
        <v>-2.996</v>
      </c>
      <c r="EO34" s="164">
        <v>0.10589999999999999</v>
      </c>
      <c r="EP34" s="164">
        <v>14.352</v>
      </c>
      <c r="EQ34" s="164">
        <v>-22.184000000000001</v>
      </c>
      <c r="ER34" s="164">
        <v>-22.187000000000001</v>
      </c>
      <c r="ES34" s="164">
        <v>-7.2911000000000001</v>
      </c>
      <c r="ET34" s="164">
        <v>0</v>
      </c>
      <c r="EU34" s="164">
        <v>-19.789000000000001</v>
      </c>
      <c r="EV34" s="164">
        <v>-1.3</v>
      </c>
      <c r="EW34" s="164">
        <v>4.8333000000000004</v>
      </c>
      <c r="EX34" s="164">
        <v>-8.6156000000000006</v>
      </c>
      <c r="EY34" s="165"/>
      <c r="EZ34" s="164">
        <v>-10.833</v>
      </c>
      <c r="FA34" s="164">
        <v>5.1816000000000004</v>
      </c>
      <c r="FB34" s="165"/>
      <c r="FC34" s="164">
        <v>-4.7039</v>
      </c>
      <c r="FD34" s="165"/>
      <c r="FE34" s="164">
        <v>0</v>
      </c>
      <c r="FF34" s="164">
        <v>0</v>
      </c>
      <c r="FG34" s="164">
        <v>0</v>
      </c>
      <c r="FH34" s="164">
        <v>2.9291999999999998</v>
      </c>
      <c r="FI34" s="164">
        <v>2.6242999999999999</v>
      </c>
      <c r="FJ34" s="165"/>
      <c r="FK34" s="164">
        <v>3.5165000000000002</v>
      </c>
      <c r="FL34" s="164">
        <v>15.404999999999999</v>
      </c>
      <c r="FM34" s="164">
        <v>11.625</v>
      </c>
      <c r="FN34" s="164">
        <v>11.417</v>
      </c>
      <c r="FO34" s="164">
        <v>21.538</v>
      </c>
      <c r="FP34" s="164">
        <v>28.934000000000001</v>
      </c>
      <c r="FQ34" s="164">
        <v>14.454000000000001</v>
      </c>
      <c r="FR34" s="164">
        <v>-9.1298999999999992</v>
      </c>
      <c r="FS34" s="164">
        <v>-3.9180000000000001</v>
      </c>
      <c r="FT34" s="164">
        <v>0.28860000000000002</v>
      </c>
      <c r="FU34" s="164">
        <v>2.94</v>
      </c>
      <c r="FV34" s="164">
        <v>0.3</v>
      </c>
      <c r="FW34" s="164">
        <v>-14.51</v>
      </c>
      <c r="FX34" s="164">
        <v>1.4144000000000001</v>
      </c>
      <c r="FY34" s="164">
        <v>6.4718999999999998</v>
      </c>
      <c r="FZ34" s="164">
        <v>1.58</v>
      </c>
      <c r="GA34" s="164">
        <v>2.3285999999999998</v>
      </c>
      <c r="GB34" s="164">
        <v>21.829000000000001</v>
      </c>
      <c r="GC34" s="164">
        <v>-32.383000000000003</v>
      </c>
      <c r="GD34" s="164">
        <v>-22.245999999999999</v>
      </c>
      <c r="GE34" s="164">
        <v>-1.9499</v>
      </c>
      <c r="GF34" s="164">
        <v>15.201000000000001</v>
      </c>
      <c r="GG34" s="164">
        <v>-0.1</v>
      </c>
      <c r="GH34" s="164">
        <v>30.132000000000001</v>
      </c>
      <c r="GI34" s="164">
        <v>10.603999999999999</v>
      </c>
      <c r="GJ34" s="164">
        <v>-11.21</v>
      </c>
      <c r="GK34" s="164">
        <v>2.3494999999999999</v>
      </c>
      <c r="GL34" s="164">
        <v>3.2797000000000001</v>
      </c>
      <c r="GM34" s="165"/>
      <c r="GN34" s="164">
        <v>-10.067</v>
      </c>
      <c r="GO34" s="164">
        <v>1.1539999999999999</v>
      </c>
      <c r="GP34" s="164">
        <v>5.3032000000000004</v>
      </c>
      <c r="GQ34" s="164">
        <v>-41.427</v>
      </c>
      <c r="GR34" s="164">
        <v>-21.423999999999999</v>
      </c>
      <c r="GS34" s="164">
        <v>-11.603</v>
      </c>
      <c r="GT34" s="164">
        <v>161.71</v>
      </c>
      <c r="GU34" s="164">
        <v>-3.931</v>
      </c>
      <c r="GV34" s="164">
        <v>-8.9002999999999997</v>
      </c>
      <c r="GW34" s="164">
        <v>-7.1673999999999998</v>
      </c>
      <c r="GX34" s="164">
        <v>1.7119</v>
      </c>
      <c r="GY34" s="164">
        <v>9.1206999999999994</v>
      </c>
      <c r="GZ34" s="164">
        <v>9.1384000000000007</v>
      </c>
      <c r="HA34" s="164">
        <v>1.0209999999999999</v>
      </c>
      <c r="HB34" s="164">
        <v>-27.428999999999998</v>
      </c>
      <c r="HC34" s="164">
        <v>-26.664999999999999</v>
      </c>
      <c r="HD34" s="164">
        <v>-3.7698999999999998</v>
      </c>
      <c r="HE34" s="164">
        <v>5.7050999999999998</v>
      </c>
      <c r="HF34" s="164">
        <v>55.143999999999998</v>
      </c>
      <c r="HG34" s="164">
        <v>16.882000000000001</v>
      </c>
      <c r="HH34" s="164">
        <v>0</v>
      </c>
      <c r="HI34" s="164">
        <v>25.626999999999999</v>
      </c>
      <c r="HJ34" s="164">
        <v>-26.17</v>
      </c>
      <c r="HK34" s="165"/>
      <c r="HL34" s="164">
        <v>-6.1268000000000002</v>
      </c>
      <c r="HM34" s="164">
        <v>-19.736000000000001</v>
      </c>
      <c r="HN34" s="164">
        <v>-21.417000000000002</v>
      </c>
      <c r="HO34" s="164">
        <v>-25.446000000000002</v>
      </c>
      <c r="HP34" s="164">
        <v>-28.861999999999998</v>
      </c>
      <c r="HQ34" s="164">
        <v>-27.062999999999999</v>
      </c>
      <c r="HR34" s="164">
        <v>-26.771999999999998</v>
      </c>
      <c r="HS34" s="164">
        <v>-11.977</v>
      </c>
      <c r="HT34" s="164">
        <v>-11.731999999999999</v>
      </c>
      <c r="HU34" s="164">
        <v>19.969000000000001</v>
      </c>
      <c r="HV34" s="164">
        <v>19.7</v>
      </c>
      <c r="HW34" s="164">
        <v>-26.5</v>
      </c>
      <c r="HX34" s="164">
        <v>-26.2</v>
      </c>
      <c r="HY34" s="165"/>
      <c r="HZ34" s="164">
        <v>1.6</v>
      </c>
      <c r="IA34" s="164">
        <v>27.190999999999999</v>
      </c>
      <c r="IB34" s="164">
        <v>16.911999999999999</v>
      </c>
      <c r="IC34" s="164">
        <v>16.785</v>
      </c>
      <c r="ID34" s="164">
        <v>-15.199</v>
      </c>
      <c r="IE34" s="164">
        <v>-26</v>
      </c>
      <c r="IF34" s="164">
        <v>9.8000000000000007</v>
      </c>
      <c r="IG34" s="164">
        <v>9.3000000000000007</v>
      </c>
      <c r="IH34" s="164">
        <v>-18.623999999999999</v>
      </c>
      <c r="II34" s="164">
        <v>-18.582000000000001</v>
      </c>
      <c r="IJ34" s="164">
        <v>-65.808000000000007</v>
      </c>
      <c r="IK34" s="164">
        <v>8.6539999999999999</v>
      </c>
      <c r="IL34" s="164">
        <v>-318.56</v>
      </c>
      <c r="IM34" s="164">
        <v>-32.36</v>
      </c>
      <c r="IN34" s="164">
        <v>31.010999999999999</v>
      </c>
      <c r="IO34" s="164">
        <v>102.32</v>
      </c>
      <c r="IP34" s="164">
        <v>68.715999999999994</v>
      </c>
      <c r="IQ34" s="164">
        <v>137.62</v>
      </c>
      <c r="IR34" s="164">
        <v>74.039000000000001</v>
      </c>
      <c r="IS34" s="164">
        <v>29.776</v>
      </c>
      <c r="IT34" s="164">
        <v>9.0221999999999998</v>
      </c>
      <c r="IU34" s="164">
        <v>11.651</v>
      </c>
      <c r="IV34" s="164">
        <v>-23.831</v>
      </c>
      <c r="IW34" s="164">
        <v>219.93</v>
      </c>
      <c r="IX34" s="164">
        <v>-166.83</v>
      </c>
      <c r="IY34" s="164">
        <v>60.122</v>
      </c>
      <c r="IZ34" s="164">
        <v>-53.86</v>
      </c>
      <c r="JA34" s="164">
        <v>1.1999999999999999E-3</v>
      </c>
      <c r="JB34" s="164">
        <v>8.8796999999999997</v>
      </c>
      <c r="JC34" s="164">
        <v>-11.6</v>
      </c>
      <c r="JD34" s="164">
        <v>-2.3439999999999999</v>
      </c>
      <c r="JE34" s="164">
        <v>-2.3410000000000002</v>
      </c>
      <c r="JF34" s="164">
        <v>7.6798999999999999</v>
      </c>
      <c r="JG34" s="164">
        <v>-4.2398999999999996</v>
      </c>
      <c r="JH34" s="164">
        <v>-5.1052999999999997</v>
      </c>
      <c r="JI34" s="164">
        <v>-1.9913000000000001</v>
      </c>
      <c r="JJ34" s="164">
        <v>12.803000000000001</v>
      </c>
      <c r="JK34" s="164">
        <v>-6.5323000000000002</v>
      </c>
      <c r="JL34" s="164">
        <v>9.8000000000000007</v>
      </c>
      <c r="JM34" s="164">
        <v>3.7989999999999999</v>
      </c>
      <c r="JN34" s="164">
        <v>4.4489000000000001</v>
      </c>
      <c r="JO34" s="164">
        <v>0</v>
      </c>
      <c r="JP34" s="164">
        <v>0</v>
      </c>
      <c r="JQ34" s="164">
        <v>2.0655999999999999</v>
      </c>
      <c r="JR34" s="164">
        <v>0.73370000000000002</v>
      </c>
      <c r="JS34" s="164">
        <v>1.5607</v>
      </c>
      <c r="JT34" s="165"/>
      <c r="JU34" s="165"/>
      <c r="JV34" s="164">
        <v>6.3068999999999997</v>
      </c>
      <c r="JW34" s="164">
        <v>0.77</v>
      </c>
      <c r="JX34" s="164">
        <v>0.37</v>
      </c>
      <c r="JY34" s="164">
        <v>3.9203999999999999</v>
      </c>
      <c r="JZ34" s="164">
        <v>-18.738</v>
      </c>
      <c r="KA34" s="164">
        <v>-21.824999999999999</v>
      </c>
      <c r="KB34" s="164">
        <v>5.6925999999999997</v>
      </c>
      <c r="KC34" s="164">
        <v>13.821</v>
      </c>
      <c r="KD34" s="164">
        <v>-16.385999999999999</v>
      </c>
      <c r="KE34" s="164">
        <v>2.0948000000000002</v>
      </c>
      <c r="KF34" s="164">
        <v>-10.6</v>
      </c>
      <c r="KG34" s="164">
        <v>-7.0998999999999999</v>
      </c>
      <c r="KH34" s="164">
        <v>-2.9178999999999999</v>
      </c>
      <c r="KI34" s="164">
        <v>-88.975999999999999</v>
      </c>
    </row>
    <row r="35" spans="1:295" ht="18" customHeight="1" x14ac:dyDescent="0.25">
      <c r="A35" s="161" t="s">
        <v>73</v>
      </c>
      <c r="B35" s="161" t="s">
        <v>809</v>
      </c>
      <c r="C35" s="165"/>
      <c r="D35" s="164">
        <v>6.1315</v>
      </c>
      <c r="E35" s="165"/>
      <c r="F35" s="164">
        <v>4.8198999999999996</v>
      </c>
      <c r="G35" s="164">
        <v>7.5914000000000001</v>
      </c>
      <c r="H35" s="164">
        <v>6.7343000000000002</v>
      </c>
      <c r="I35" s="164">
        <v>14.086</v>
      </c>
      <c r="J35" s="165"/>
      <c r="K35" s="165"/>
      <c r="L35" s="165"/>
      <c r="M35" s="164">
        <v>-10.311</v>
      </c>
      <c r="N35" s="164">
        <v>-8.8800000000000008</v>
      </c>
      <c r="O35" s="164">
        <v>-22</v>
      </c>
      <c r="P35" s="164">
        <v>-2.2000000000000002</v>
      </c>
      <c r="Q35" s="164">
        <v>2.4839000000000002</v>
      </c>
      <c r="R35" s="164">
        <v>-15.398999999999999</v>
      </c>
      <c r="S35" s="164">
        <v>3.4664000000000001</v>
      </c>
      <c r="T35" s="164">
        <v>3.0104000000000002</v>
      </c>
      <c r="U35" s="164">
        <v>4.9817</v>
      </c>
      <c r="V35" s="165"/>
      <c r="W35" s="165"/>
      <c r="X35" s="164">
        <v>0</v>
      </c>
      <c r="Y35" s="164">
        <v>5.3684000000000003</v>
      </c>
      <c r="Z35" s="164">
        <v>2.2757999999999998</v>
      </c>
      <c r="AA35" s="165"/>
      <c r="AB35" s="164">
        <v>-0.874</v>
      </c>
      <c r="AC35" s="164">
        <v>0.54700000000000004</v>
      </c>
      <c r="AD35" s="164">
        <v>0.57699999999999996</v>
      </c>
      <c r="AE35" s="164">
        <v>1.9469000000000001</v>
      </c>
      <c r="AF35" s="164">
        <v>-11.1</v>
      </c>
      <c r="AG35" s="164">
        <v>-13.2</v>
      </c>
      <c r="AH35" s="164">
        <v>4.5999999999999999E-2</v>
      </c>
      <c r="AI35" s="164">
        <v>0.29899999999999999</v>
      </c>
      <c r="AJ35" s="164">
        <v>-11.398999999999999</v>
      </c>
      <c r="AK35" s="164">
        <v>-11.329000000000001</v>
      </c>
      <c r="AL35" s="164">
        <v>-10</v>
      </c>
      <c r="AM35" s="164">
        <v>-13.06</v>
      </c>
      <c r="AN35" s="164">
        <v>-13.17</v>
      </c>
      <c r="AO35" s="164">
        <v>7.5697000000000001</v>
      </c>
      <c r="AP35" s="164">
        <v>3.7928000000000002</v>
      </c>
      <c r="AQ35" s="164">
        <v>12.034000000000001</v>
      </c>
      <c r="AR35" s="164">
        <v>17.167999999999999</v>
      </c>
      <c r="AS35" s="164">
        <v>0</v>
      </c>
      <c r="AT35" s="164">
        <v>-5.0903999999999998</v>
      </c>
      <c r="AU35" s="164">
        <v>-4.9725999999999999</v>
      </c>
      <c r="AV35" s="164">
        <v>0.86760000000000004</v>
      </c>
      <c r="AW35" s="164">
        <v>0.96199999999999997</v>
      </c>
      <c r="AX35" s="164">
        <v>-13.260999999999999</v>
      </c>
      <c r="AY35" s="164">
        <v>-7.2336999999999998</v>
      </c>
      <c r="AZ35" s="164">
        <v>4.7468000000000004</v>
      </c>
      <c r="BA35" s="164">
        <v>24.965</v>
      </c>
      <c r="BB35" s="165"/>
      <c r="BC35" s="164">
        <v>-2.1667000000000001</v>
      </c>
      <c r="BD35" s="164">
        <v>-2.3999000000000001</v>
      </c>
      <c r="BE35" s="164">
        <v>-2.3999000000000001</v>
      </c>
      <c r="BF35" s="164">
        <v>-27.213999999999999</v>
      </c>
      <c r="BG35" s="164">
        <v>-27.088999999999999</v>
      </c>
      <c r="BH35" s="164">
        <v>-3.1697000000000002</v>
      </c>
      <c r="BI35" s="165"/>
      <c r="BJ35" s="164">
        <v>0</v>
      </c>
      <c r="BK35" s="164">
        <v>0</v>
      </c>
      <c r="BL35" s="164">
        <v>3.7759999999999998</v>
      </c>
      <c r="BM35" s="164">
        <v>2.7711999999999999</v>
      </c>
      <c r="BN35" s="164">
        <v>-135.25</v>
      </c>
      <c r="BO35" s="164">
        <v>74.739000000000004</v>
      </c>
      <c r="BP35" s="165"/>
      <c r="BQ35" s="164">
        <v>-181.03</v>
      </c>
      <c r="BR35" s="164">
        <v>0</v>
      </c>
      <c r="BS35" s="164">
        <v>-9.1669</v>
      </c>
      <c r="BT35" s="165"/>
      <c r="BU35" s="165"/>
      <c r="BV35" s="164">
        <v>21.515000000000001</v>
      </c>
      <c r="BW35" s="164">
        <v>10.579000000000001</v>
      </c>
      <c r="BX35" s="164">
        <v>6.8498999999999999</v>
      </c>
      <c r="BY35" s="164">
        <v>-6.0998999999999999</v>
      </c>
      <c r="BZ35" s="164">
        <v>10.88</v>
      </c>
      <c r="CA35" s="164">
        <v>-7.7652999999999999</v>
      </c>
      <c r="CB35" s="164">
        <v>-7.4973999999999998</v>
      </c>
      <c r="CC35" s="164">
        <v>6.6231</v>
      </c>
      <c r="CD35" s="164">
        <v>4.4318999999999997</v>
      </c>
      <c r="CE35" s="164">
        <v>-4.6451000000000002</v>
      </c>
      <c r="CF35" s="164">
        <v>-6.4154</v>
      </c>
      <c r="CG35" s="164">
        <v>-6.1298000000000004</v>
      </c>
      <c r="CH35" s="164">
        <v>11.722</v>
      </c>
      <c r="CI35" s="164">
        <v>9.7927999999999997</v>
      </c>
      <c r="CJ35" s="164">
        <v>2.88</v>
      </c>
      <c r="CK35" s="164">
        <v>6.4119999999999999</v>
      </c>
      <c r="CL35" s="164">
        <v>56.2</v>
      </c>
      <c r="CM35" s="164">
        <v>-15.6</v>
      </c>
      <c r="CN35" s="164">
        <v>-1.69</v>
      </c>
      <c r="CO35" s="164">
        <v>43.984999999999999</v>
      </c>
      <c r="CP35" s="164">
        <v>44.085000000000001</v>
      </c>
      <c r="CQ35" s="164">
        <v>42.86</v>
      </c>
      <c r="CR35" s="164">
        <v>82.218000000000004</v>
      </c>
      <c r="CS35" s="164">
        <v>83.225999999999999</v>
      </c>
      <c r="CT35" s="164">
        <v>1</v>
      </c>
      <c r="CU35" s="164">
        <v>-88.966999999999999</v>
      </c>
      <c r="CV35" s="164">
        <v>0</v>
      </c>
      <c r="CW35" s="164">
        <v>3.31</v>
      </c>
      <c r="CX35" s="164">
        <v>32.069000000000003</v>
      </c>
      <c r="CY35" s="164">
        <v>14.478999999999999</v>
      </c>
      <c r="CZ35" s="164">
        <v>10.786</v>
      </c>
      <c r="DA35" s="164">
        <v>10.744999999999999</v>
      </c>
      <c r="DB35" s="164">
        <v>-10.489000000000001</v>
      </c>
      <c r="DC35" s="164">
        <v>25.512</v>
      </c>
      <c r="DD35" s="164">
        <v>-11.419</v>
      </c>
      <c r="DE35" s="165"/>
      <c r="DF35" s="164">
        <v>18.68</v>
      </c>
      <c r="DG35" s="164">
        <v>1.43E-2</v>
      </c>
      <c r="DH35" s="164">
        <v>-5.3480999999999996</v>
      </c>
      <c r="DI35" s="164">
        <v>6.6999000000000004</v>
      </c>
      <c r="DJ35" s="164">
        <v>7.0998999999999999</v>
      </c>
      <c r="DK35" s="165"/>
      <c r="DL35" s="164">
        <v>7.2991000000000001</v>
      </c>
      <c r="DM35" s="164">
        <v>56.308999999999997</v>
      </c>
      <c r="DN35" s="164">
        <v>15.962</v>
      </c>
      <c r="DO35" s="164">
        <v>7.82</v>
      </c>
      <c r="DP35" s="164">
        <v>-7.35</v>
      </c>
      <c r="DQ35" s="164">
        <v>8.6805000000000003</v>
      </c>
      <c r="DR35" s="164">
        <v>-18.332999999999998</v>
      </c>
      <c r="DS35" s="164">
        <v>-4.6399999999999997</v>
      </c>
      <c r="DT35" s="164">
        <v>-4.71</v>
      </c>
      <c r="DU35" s="164">
        <v>23.86</v>
      </c>
      <c r="DV35" s="164">
        <v>20.9</v>
      </c>
      <c r="DW35" s="164">
        <v>-20.872</v>
      </c>
      <c r="DX35" s="164">
        <v>-11.118</v>
      </c>
      <c r="DY35" s="164">
        <v>-19.745000000000001</v>
      </c>
      <c r="DZ35" s="164">
        <v>-19.145</v>
      </c>
      <c r="EA35" s="164">
        <v>26.547000000000001</v>
      </c>
      <c r="EB35" s="165"/>
      <c r="EC35" s="164">
        <v>2.7332999999999998</v>
      </c>
      <c r="ED35" s="164">
        <v>4.0763999999999996</v>
      </c>
      <c r="EE35" s="164">
        <v>-6.5606</v>
      </c>
      <c r="EF35" s="164">
        <v>-15.063000000000001</v>
      </c>
      <c r="EG35" s="164">
        <v>-14.243</v>
      </c>
      <c r="EH35" s="164">
        <v>89.488</v>
      </c>
      <c r="EI35" s="165"/>
      <c r="EJ35" s="164">
        <v>0</v>
      </c>
      <c r="EK35" s="164">
        <v>-8.1301000000000005</v>
      </c>
      <c r="EL35" s="164">
        <v>-8.1809999999999992</v>
      </c>
      <c r="EM35" s="164">
        <v>8.8756000000000004</v>
      </c>
      <c r="EN35" s="164">
        <v>-1.7538</v>
      </c>
      <c r="EO35" s="164">
        <v>0.10589999999999999</v>
      </c>
      <c r="EP35" s="164">
        <v>12.304</v>
      </c>
      <c r="EQ35" s="164">
        <v>-19.396999999999998</v>
      </c>
      <c r="ER35" s="164">
        <v>-18.895</v>
      </c>
      <c r="ES35" s="164">
        <v>-1.4387000000000001</v>
      </c>
      <c r="ET35" s="164">
        <v>11.898999999999999</v>
      </c>
      <c r="EU35" s="164">
        <v>-12.21</v>
      </c>
      <c r="EV35" s="164">
        <v>0.9</v>
      </c>
      <c r="EW35" s="164">
        <v>4.7858999999999998</v>
      </c>
      <c r="EX35" s="164">
        <v>-6.0035999999999996</v>
      </c>
      <c r="EY35" s="165"/>
      <c r="EZ35" s="164">
        <v>-10.929</v>
      </c>
      <c r="FA35" s="164">
        <v>5.9649000000000001</v>
      </c>
      <c r="FB35" s="165"/>
      <c r="FC35" s="164">
        <v>-7.1498999999999997</v>
      </c>
      <c r="FD35" s="165"/>
      <c r="FE35" s="164">
        <v>0</v>
      </c>
      <c r="FF35" s="164">
        <v>0</v>
      </c>
      <c r="FG35" s="164">
        <v>0</v>
      </c>
      <c r="FH35" s="164">
        <v>2.7147999999999999</v>
      </c>
      <c r="FI35" s="164">
        <v>2.1991000000000001</v>
      </c>
      <c r="FJ35" s="165"/>
      <c r="FK35" s="164">
        <v>3.6840000000000002</v>
      </c>
      <c r="FL35" s="164">
        <v>16.745000000000001</v>
      </c>
      <c r="FM35" s="164">
        <v>11.635999999999999</v>
      </c>
      <c r="FN35" s="164">
        <v>11.769</v>
      </c>
      <c r="FO35" s="164">
        <v>21.777999999999999</v>
      </c>
      <c r="FP35" s="164">
        <v>27.927</v>
      </c>
      <c r="FQ35" s="164">
        <v>12.916</v>
      </c>
      <c r="FR35" s="164">
        <v>-10.169</v>
      </c>
      <c r="FS35" s="164">
        <v>-3.5114999999999998</v>
      </c>
      <c r="FT35" s="164">
        <v>0.28860000000000002</v>
      </c>
      <c r="FU35" s="164">
        <v>2.75</v>
      </c>
      <c r="FV35" s="164">
        <v>1.61</v>
      </c>
      <c r="FW35" s="164">
        <v>-12.268000000000001</v>
      </c>
      <c r="FX35" s="164">
        <v>1.4071</v>
      </c>
      <c r="FY35" s="164">
        <v>6.1948999999999996</v>
      </c>
      <c r="FZ35" s="164">
        <v>1.0109999999999999</v>
      </c>
      <c r="GA35" s="164">
        <v>2.7625999999999999</v>
      </c>
      <c r="GB35" s="164">
        <v>22.318999999999999</v>
      </c>
      <c r="GC35" s="164">
        <v>-32.527000000000001</v>
      </c>
      <c r="GD35" s="164">
        <v>-23.079000000000001</v>
      </c>
      <c r="GE35" s="164">
        <v>-1.9899</v>
      </c>
      <c r="GF35" s="164">
        <v>16.940000000000001</v>
      </c>
      <c r="GG35" s="164">
        <v>-0.1</v>
      </c>
      <c r="GH35" s="164">
        <v>30.559000000000001</v>
      </c>
      <c r="GI35" s="164">
        <v>10.675000000000001</v>
      </c>
      <c r="GJ35" s="164">
        <v>-11.246</v>
      </c>
      <c r="GK35" s="164">
        <v>2.3626</v>
      </c>
      <c r="GL35" s="164">
        <v>3.3441999999999998</v>
      </c>
      <c r="GM35" s="165"/>
      <c r="GN35" s="164">
        <v>-9.6212</v>
      </c>
      <c r="GO35" s="164">
        <v>1.1559999999999999</v>
      </c>
      <c r="GP35" s="164">
        <v>8.1016999999999992</v>
      </c>
      <c r="GQ35" s="164">
        <v>-41.847000000000001</v>
      </c>
      <c r="GR35" s="164">
        <v>-22.853000000000002</v>
      </c>
      <c r="GS35" s="164">
        <v>-11.564</v>
      </c>
      <c r="GT35" s="164">
        <v>164.84</v>
      </c>
      <c r="GU35" s="164">
        <v>-3.7090999999999998</v>
      </c>
      <c r="GV35" s="164">
        <v>-9.1538000000000004</v>
      </c>
      <c r="GW35" s="164">
        <v>-7.3811999999999998</v>
      </c>
      <c r="GX35" s="164">
        <v>1.5609</v>
      </c>
      <c r="GY35" s="164">
        <v>9.0914000000000001</v>
      </c>
      <c r="GZ35" s="164">
        <v>9.1937999999999995</v>
      </c>
      <c r="HA35" s="164">
        <v>1</v>
      </c>
      <c r="HB35" s="164">
        <v>-25.978000000000002</v>
      </c>
      <c r="HC35" s="164">
        <v>-24.494</v>
      </c>
      <c r="HD35" s="164">
        <v>-2.5099</v>
      </c>
      <c r="HE35" s="164">
        <v>3.8372000000000002</v>
      </c>
      <c r="HF35" s="164">
        <v>51.2</v>
      </c>
      <c r="HG35" s="164">
        <v>22.797000000000001</v>
      </c>
      <c r="HH35" s="164">
        <v>4.9288999999999996</v>
      </c>
      <c r="HI35" s="164">
        <v>26.202999999999999</v>
      </c>
      <c r="HJ35" s="164">
        <v>-25.529</v>
      </c>
      <c r="HK35" s="165"/>
      <c r="HL35" s="164">
        <v>-5.7336999999999998</v>
      </c>
      <c r="HM35" s="164">
        <v>-19.824999999999999</v>
      </c>
      <c r="HN35" s="164">
        <v>-22.44</v>
      </c>
      <c r="HO35" s="164">
        <v>-25.446000000000002</v>
      </c>
      <c r="HP35" s="164">
        <v>-28.861999999999998</v>
      </c>
      <c r="HQ35" s="164">
        <v>-24.937000000000001</v>
      </c>
      <c r="HR35" s="164">
        <v>-24.640999999999998</v>
      </c>
      <c r="HS35" s="164">
        <v>-7.5526999999999997</v>
      </c>
      <c r="HT35" s="164">
        <v>-7.7679</v>
      </c>
      <c r="HU35" s="164">
        <v>21.02</v>
      </c>
      <c r="HV35" s="164">
        <v>21.01</v>
      </c>
      <c r="HW35" s="164">
        <v>-25.7</v>
      </c>
      <c r="HX35" s="164">
        <v>-25.7</v>
      </c>
      <c r="HY35" s="165"/>
      <c r="HZ35" s="164">
        <v>1.2799</v>
      </c>
      <c r="IA35" s="164">
        <v>31.728999999999999</v>
      </c>
      <c r="IB35" s="164">
        <v>15.548</v>
      </c>
      <c r="IC35" s="164">
        <v>15.398</v>
      </c>
      <c r="ID35" s="164">
        <v>-15.3</v>
      </c>
      <c r="IE35" s="164">
        <v>-25.6</v>
      </c>
      <c r="IF35" s="164">
        <v>8.1</v>
      </c>
      <c r="IG35" s="164">
        <v>7.5998999999999999</v>
      </c>
      <c r="IH35" s="164">
        <v>-18.643999999999998</v>
      </c>
      <c r="II35" s="164">
        <v>-18.594000000000001</v>
      </c>
      <c r="IJ35" s="164">
        <v>-62.389000000000003</v>
      </c>
      <c r="IK35" s="164">
        <v>6.1890000000000001</v>
      </c>
      <c r="IL35" s="164">
        <v>-318</v>
      </c>
      <c r="IM35" s="164">
        <v>-30.013000000000002</v>
      </c>
      <c r="IN35" s="164">
        <v>18.882000000000001</v>
      </c>
      <c r="IO35" s="164">
        <v>102.22</v>
      </c>
      <c r="IP35" s="164">
        <v>68.358999999999995</v>
      </c>
      <c r="IQ35" s="164">
        <v>135.37</v>
      </c>
      <c r="IR35" s="164">
        <v>72.384</v>
      </c>
      <c r="IS35" s="164">
        <v>30.698</v>
      </c>
      <c r="IT35" s="164">
        <v>8.6903000000000006</v>
      </c>
      <c r="IU35" s="164">
        <v>7.9676999999999998</v>
      </c>
      <c r="IV35" s="164">
        <v>-21.175999999999998</v>
      </c>
      <c r="IW35" s="164">
        <v>222.34</v>
      </c>
      <c r="IX35" s="164">
        <v>-164.11</v>
      </c>
      <c r="IY35" s="164">
        <v>67.328000000000003</v>
      </c>
      <c r="IZ35" s="164">
        <v>-57.901000000000003</v>
      </c>
      <c r="JA35" s="164">
        <v>-0.18679999999999999</v>
      </c>
      <c r="JB35" s="164">
        <v>8.8796999999999997</v>
      </c>
      <c r="JC35" s="164">
        <v>-11.119</v>
      </c>
      <c r="JD35" s="164">
        <v>-2.3458999999999999</v>
      </c>
      <c r="JE35" s="164">
        <v>-2.3410000000000002</v>
      </c>
      <c r="JF35" s="164">
        <v>6.4</v>
      </c>
      <c r="JG35" s="164">
        <v>-2.48</v>
      </c>
      <c r="JH35" s="164">
        <v>-5.0766999999999998</v>
      </c>
      <c r="JI35" s="164">
        <v>-3.6606000000000001</v>
      </c>
      <c r="JJ35" s="164">
        <v>13.948</v>
      </c>
      <c r="JK35" s="164">
        <v>-5.6534000000000004</v>
      </c>
      <c r="JL35" s="164">
        <v>9.3999000000000006</v>
      </c>
      <c r="JM35" s="164">
        <v>4.1448999999999998</v>
      </c>
      <c r="JN35" s="164">
        <v>2.6640000000000001</v>
      </c>
      <c r="JO35" s="164">
        <v>0</v>
      </c>
      <c r="JP35" s="164">
        <v>0</v>
      </c>
      <c r="JQ35" s="164">
        <v>1.526</v>
      </c>
      <c r="JR35" s="164">
        <v>0.96289999999999998</v>
      </c>
      <c r="JS35" s="164">
        <v>1.1854</v>
      </c>
      <c r="JT35" s="165"/>
      <c r="JU35" s="165"/>
      <c r="JV35" s="164">
        <v>7.1887999999999996</v>
      </c>
      <c r="JW35" s="164">
        <v>0.74</v>
      </c>
      <c r="JX35" s="164">
        <v>0.37</v>
      </c>
      <c r="JY35" s="164">
        <v>2.5430999999999999</v>
      </c>
      <c r="JZ35" s="164">
        <v>-18.481999999999999</v>
      </c>
      <c r="KA35" s="164">
        <v>-21.913</v>
      </c>
      <c r="KB35" s="164">
        <v>4.2689000000000004</v>
      </c>
      <c r="KC35" s="164">
        <v>13.071</v>
      </c>
      <c r="KD35" s="164">
        <v>-15.891999999999999</v>
      </c>
      <c r="KE35" s="164">
        <v>2.3199999999999998</v>
      </c>
      <c r="KF35" s="164">
        <v>-10.8</v>
      </c>
      <c r="KG35" s="164">
        <v>-6.8</v>
      </c>
      <c r="KH35" s="164">
        <v>-3.9192999999999998</v>
      </c>
      <c r="KI35" s="164">
        <v>-89.531999999999996</v>
      </c>
    </row>
    <row r="36" spans="1:295" ht="18" customHeight="1" x14ac:dyDescent="0.25">
      <c r="A36" s="161" t="s">
        <v>73</v>
      </c>
      <c r="B36" s="161" t="s">
        <v>810</v>
      </c>
      <c r="C36" s="165"/>
      <c r="D36" s="164">
        <v>6.0532000000000004</v>
      </c>
      <c r="E36" s="165"/>
      <c r="F36" s="164">
        <v>4.7888000000000002</v>
      </c>
      <c r="G36" s="164">
        <v>7.5792000000000002</v>
      </c>
      <c r="H36" s="164">
        <v>6.6374000000000004</v>
      </c>
      <c r="I36" s="164">
        <v>14.202999999999999</v>
      </c>
      <c r="J36" s="165"/>
      <c r="K36" s="165"/>
      <c r="L36" s="165"/>
      <c r="M36" s="164">
        <v>-9.9167000000000005</v>
      </c>
      <c r="N36" s="164">
        <v>-8.8800000000000008</v>
      </c>
      <c r="O36" s="164">
        <v>-22</v>
      </c>
      <c r="P36" s="164">
        <v>-2.2000000000000002</v>
      </c>
      <c r="Q36" s="164">
        <v>2.4839000000000002</v>
      </c>
      <c r="R36" s="164">
        <v>-15.398999999999999</v>
      </c>
      <c r="S36" s="164">
        <v>3.1315</v>
      </c>
      <c r="T36" s="164">
        <v>3.9056999999999999</v>
      </c>
      <c r="U36" s="164">
        <v>4.8357000000000001</v>
      </c>
      <c r="V36" s="165"/>
      <c r="W36" s="165"/>
      <c r="X36" s="164">
        <v>0</v>
      </c>
      <c r="Y36" s="164">
        <v>5.2991000000000001</v>
      </c>
      <c r="Z36" s="164">
        <v>2.3651</v>
      </c>
      <c r="AA36" s="165"/>
      <c r="AB36" s="164">
        <v>-0.92430000000000001</v>
      </c>
      <c r="AC36" s="164">
        <v>0.57499999999999996</v>
      </c>
      <c r="AD36" s="164">
        <v>0.6</v>
      </c>
      <c r="AE36" s="164">
        <v>1.6449</v>
      </c>
      <c r="AF36" s="164">
        <v>-11.1</v>
      </c>
      <c r="AG36" s="164">
        <v>-13.2</v>
      </c>
      <c r="AH36" s="164">
        <v>8.7999999999999995E-2</v>
      </c>
      <c r="AI36" s="164">
        <v>0.29699999999999999</v>
      </c>
      <c r="AJ36" s="164">
        <v>-11.869</v>
      </c>
      <c r="AK36" s="164">
        <v>-11.97</v>
      </c>
      <c r="AL36" s="164">
        <v>-10</v>
      </c>
      <c r="AM36" s="164">
        <v>-12.89</v>
      </c>
      <c r="AN36" s="164">
        <v>-12.93</v>
      </c>
      <c r="AO36" s="164">
        <v>7.5151000000000003</v>
      </c>
      <c r="AP36" s="164">
        <v>3.7904</v>
      </c>
      <c r="AQ36" s="164">
        <v>12.779</v>
      </c>
      <c r="AR36" s="164">
        <v>16.600000000000001</v>
      </c>
      <c r="AS36" s="164">
        <v>0</v>
      </c>
      <c r="AT36" s="164">
        <v>-4.5545999999999998</v>
      </c>
      <c r="AU36" s="164">
        <v>-4.7854000000000001</v>
      </c>
      <c r="AV36" s="164">
        <v>-0.43240000000000001</v>
      </c>
      <c r="AW36" s="164">
        <v>-0.2195</v>
      </c>
      <c r="AX36" s="164">
        <v>-12.994</v>
      </c>
      <c r="AY36" s="164">
        <v>-6.8319000000000001</v>
      </c>
      <c r="AZ36" s="164">
        <v>4.7468000000000004</v>
      </c>
      <c r="BA36" s="164">
        <v>24.606000000000002</v>
      </c>
      <c r="BB36" s="165"/>
      <c r="BC36" s="164">
        <v>-1.8592</v>
      </c>
      <c r="BD36" s="164">
        <v>-2.5998999999999999</v>
      </c>
      <c r="BE36" s="164">
        <v>-2.5998999999999999</v>
      </c>
      <c r="BF36" s="164">
        <v>-27.286000000000001</v>
      </c>
      <c r="BG36" s="164">
        <v>-27.109000000000002</v>
      </c>
      <c r="BH36" s="164">
        <v>-3.0636000000000001</v>
      </c>
      <c r="BI36" s="165"/>
      <c r="BJ36" s="164">
        <v>0</v>
      </c>
      <c r="BK36" s="164">
        <v>0</v>
      </c>
      <c r="BL36" s="164">
        <v>3.7183000000000002</v>
      </c>
      <c r="BM36" s="164">
        <v>2.6032999999999999</v>
      </c>
      <c r="BN36" s="164">
        <v>-136.41</v>
      </c>
      <c r="BO36" s="164">
        <v>74.281999999999996</v>
      </c>
      <c r="BP36" s="165"/>
      <c r="BQ36" s="164">
        <v>-180.91</v>
      </c>
      <c r="BR36" s="164">
        <v>0</v>
      </c>
      <c r="BS36" s="164">
        <v>-9.1669</v>
      </c>
      <c r="BT36" s="165"/>
      <c r="BU36" s="165"/>
      <c r="BV36" s="164">
        <v>21.225999999999999</v>
      </c>
      <c r="BW36" s="164">
        <v>10.6</v>
      </c>
      <c r="BX36" s="164">
        <v>6.92</v>
      </c>
      <c r="BY36" s="164">
        <v>-5.9298999999999999</v>
      </c>
      <c r="BZ36" s="164">
        <v>10.779</v>
      </c>
      <c r="CA36" s="164">
        <v>-7.8992000000000004</v>
      </c>
      <c r="CB36" s="164">
        <v>-6.9615</v>
      </c>
      <c r="CC36" s="164">
        <v>7.4366000000000003</v>
      </c>
      <c r="CD36" s="164">
        <v>5.7805</v>
      </c>
      <c r="CE36" s="164">
        <v>-3.2080000000000002</v>
      </c>
      <c r="CF36" s="164">
        <v>-5.5294999999999996</v>
      </c>
      <c r="CG36" s="164">
        <v>-5.4074999999999998</v>
      </c>
      <c r="CH36" s="164">
        <v>13.05</v>
      </c>
      <c r="CI36" s="164">
        <v>10.507</v>
      </c>
      <c r="CJ36" s="164">
        <v>2.88</v>
      </c>
      <c r="CK36" s="164">
        <v>6.4119999999999999</v>
      </c>
      <c r="CL36" s="164">
        <v>58.098999999999997</v>
      </c>
      <c r="CM36" s="164">
        <v>-16.798999999999999</v>
      </c>
      <c r="CN36" s="164">
        <v>-1.7699</v>
      </c>
      <c r="CO36" s="164">
        <v>44.182000000000002</v>
      </c>
      <c r="CP36" s="164">
        <v>44.466999999999999</v>
      </c>
      <c r="CQ36" s="164">
        <v>43.497999999999998</v>
      </c>
      <c r="CR36" s="164">
        <v>82.876999999999995</v>
      </c>
      <c r="CS36" s="164">
        <v>83.063000000000002</v>
      </c>
      <c r="CT36" s="164">
        <v>1</v>
      </c>
      <c r="CU36" s="164">
        <v>-89.072999999999993</v>
      </c>
      <c r="CV36" s="164">
        <v>0</v>
      </c>
      <c r="CW36" s="164">
        <v>3.3988</v>
      </c>
      <c r="CX36" s="164">
        <v>31.548999999999999</v>
      </c>
      <c r="CY36" s="164">
        <v>14.228999999999999</v>
      </c>
      <c r="CZ36" s="164">
        <v>10.317</v>
      </c>
      <c r="DA36" s="164">
        <v>10.353999999999999</v>
      </c>
      <c r="DB36" s="164">
        <v>-10.25</v>
      </c>
      <c r="DC36" s="164">
        <v>25.512</v>
      </c>
      <c r="DD36" s="164">
        <v>-12.507</v>
      </c>
      <c r="DE36" s="165"/>
      <c r="DF36" s="164">
        <v>21.538</v>
      </c>
      <c r="DG36" s="164">
        <v>1.44E-2</v>
      </c>
      <c r="DH36" s="164">
        <v>-5.2270000000000003</v>
      </c>
      <c r="DI36" s="164">
        <v>6.6999000000000004</v>
      </c>
      <c r="DJ36" s="164">
        <v>7.0998999999999999</v>
      </c>
      <c r="DK36" s="165"/>
      <c r="DL36" s="164">
        <v>7.4861000000000004</v>
      </c>
      <c r="DM36" s="164">
        <v>55.993000000000002</v>
      </c>
      <c r="DN36" s="164">
        <v>16.332999999999998</v>
      </c>
      <c r="DO36" s="164">
        <v>8.2200000000000006</v>
      </c>
      <c r="DP36" s="164">
        <v>-7.27</v>
      </c>
      <c r="DQ36" s="164">
        <v>8.6669999999999998</v>
      </c>
      <c r="DR36" s="164">
        <v>-22.108000000000001</v>
      </c>
      <c r="DS36" s="164">
        <v>-4.7698999999999998</v>
      </c>
      <c r="DT36" s="164">
        <v>-4.78</v>
      </c>
      <c r="DU36" s="164">
        <v>25.73</v>
      </c>
      <c r="DV36" s="164">
        <v>21.63</v>
      </c>
      <c r="DW36" s="164">
        <v>-23.49</v>
      </c>
      <c r="DX36" s="164">
        <v>-11.917999999999999</v>
      </c>
      <c r="DY36" s="164">
        <v>-20.504999999999999</v>
      </c>
      <c r="DZ36" s="164">
        <v>-20.353999999999999</v>
      </c>
      <c r="EA36" s="164">
        <v>28.056000000000001</v>
      </c>
      <c r="EB36" s="165"/>
      <c r="EC36" s="164">
        <v>1.2941</v>
      </c>
      <c r="ED36" s="164">
        <v>1.8150999999999999</v>
      </c>
      <c r="EE36" s="164">
        <v>-5.8536999999999999</v>
      </c>
      <c r="EF36" s="164">
        <v>-15.522</v>
      </c>
      <c r="EG36" s="164">
        <v>-14.004</v>
      </c>
      <c r="EH36" s="164">
        <v>90.105999999999995</v>
      </c>
      <c r="EI36" s="165"/>
      <c r="EJ36" s="164">
        <v>0</v>
      </c>
      <c r="EK36" s="164">
        <v>-7.6417999999999999</v>
      </c>
      <c r="EL36" s="164">
        <v>-7.6809000000000003</v>
      </c>
      <c r="EM36" s="164">
        <v>0</v>
      </c>
      <c r="EN36" s="164">
        <v>-5.6132</v>
      </c>
      <c r="EO36" s="164">
        <v>0.10589999999999999</v>
      </c>
      <c r="EP36" s="164">
        <v>14.864000000000001</v>
      </c>
      <c r="EQ36" s="164">
        <v>-22.774000000000001</v>
      </c>
      <c r="ER36" s="164">
        <v>-23.100999999999999</v>
      </c>
      <c r="ES36" s="164">
        <v>-3.5554000000000001</v>
      </c>
      <c r="ET36" s="164">
        <v>-11.21</v>
      </c>
      <c r="EU36" s="164">
        <v>-12.109</v>
      </c>
      <c r="EV36" s="164">
        <v>1.1000000000000001</v>
      </c>
      <c r="EW36" s="164">
        <v>4.5869999999999997</v>
      </c>
      <c r="EX36" s="164">
        <v>-10.468</v>
      </c>
      <c r="EY36" s="165"/>
      <c r="EZ36" s="164">
        <v>-11.579000000000001</v>
      </c>
      <c r="FA36" s="164">
        <v>5.6437999999999997</v>
      </c>
      <c r="FB36" s="165"/>
      <c r="FC36" s="164">
        <v>-11.026999999999999</v>
      </c>
      <c r="FD36" s="165"/>
      <c r="FE36" s="164">
        <v>0</v>
      </c>
      <c r="FF36" s="164">
        <v>0</v>
      </c>
      <c r="FG36" s="164">
        <v>0</v>
      </c>
      <c r="FH36" s="164">
        <v>3.2347999999999999</v>
      </c>
      <c r="FI36" s="164">
        <v>2.3650000000000002</v>
      </c>
      <c r="FJ36" s="165"/>
      <c r="FK36" s="164">
        <v>3.6840000000000002</v>
      </c>
      <c r="FL36" s="164">
        <v>17.414999999999999</v>
      </c>
      <c r="FM36" s="164">
        <v>12.502000000000001</v>
      </c>
      <c r="FN36" s="164">
        <v>12.125</v>
      </c>
      <c r="FO36" s="164">
        <v>21.75</v>
      </c>
      <c r="FP36" s="164">
        <v>29.13</v>
      </c>
      <c r="FQ36" s="164">
        <v>11.827</v>
      </c>
      <c r="FR36" s="164">
        <v>-10.039</v>
      </c>
      <c r="FS36" s="164">
        <v>-3.5114999999999998</v>
      </c>
      <c r="FT36" s="164">
        <v>0.29780000000000001</v>
      </c>
      <c r="FU36" s="164">
        <v>2.3199999999999998</v>
      </c>
      <c r="FV36" s="164">
        <v>1.7</v>
      </c>
      <c r="FW36" s="164">
        <v>-12.852</v>
      </c>
      <c r="FX36" s="164">
        <v>1.7134</v>
      </c>
      <c r="FY36" s="164">
        <v>5.7849000000000004</v>
      </c>
      <c r="FZ36" s="164">
        <v>2.6059000000000001</v>
      </c>
      <c r="GA36" s="164">
        <v>2.4097</v>
      </c>
      <c r="GB36" s="164">
        <v>23.649000000000001</v>
      </c>
      <c r="GC36" s="164">
        <v>-33.036999999999999</v>
      </c>
      <c r="GD36" s="164">
        <v>-23.498000000000001</v>
      </c>
      <c r="GE36" s="164">
        <v>-1.8099000000000001</v>
      </c>
      <c r="GF36" s="164">
        <v>17.445</v>
      </c>
      <c r="GG36" s="164">
        <v>-0.1</v>
      </c>
      <c r="GH36" s="164">
        <v>30.795000000000002</v>
      </c>
      <c r="GI36" s="164">
        <v>10.782999999999999</v>
      </c>
      <c r="GJ36" s="164">
        <v>-11.345000000000001</v>
      </c>
      <c r="GK36" s="164">
        <v>2.3203999999999998</v>
      </c>
      <c r="GL36" s="164">
        <v>3.2938999999999998</v>
      </c>
      <c r="GM36" s="165"/>
      <c r="GN36" s="164">
        <v>-8.9893999999999998</v>
      </c>
      <c r="GO36" s="164">
        <v>7.6999999999999999E-2</v>
      </c>
      <c r="GP36" s="164">
        <v>8.8341999999999992</v>
      </c>
      <c r="GQ36" s="164">
        <v>-42.351999999999997</v>
      </c>
      <c r="GR36" s="164">
        <v>-23.853000000000002</v>
      </c>
      <c r="GS36" s="164">
        <v>-11.664999999999999</v>
      </c>
      <c r="GT36" s="164">
        <v>165.3</v>
      </c>
      <c r="GU36" s="164">
        <v>-3.6615000000000002</v>
      </c>
      <c r="GV36" s="164">
        <v>-9.2906999999999993</v>
      </c>
      <c r="GW36" s="164">
        <v>-7.3037000000000001</v>
      </c>
      <c r="GX36" s="164">
        <v>3.1646999999999998</v>
      </c>
      <c r="GY36" s="164">
        <v>9.0182000000000002</v>
      </c>
      <c r="GZ36" s="164">
        <v>8.9802</v>
      </c>
      <c r="HA36" s="164">
        <v>1.8485</v>
      </c>
      <c r="HB36" s="164">
        <v>-23.591999999999999</v>
      </c>
      <c r="HC36" s="164">
        <v>-23.071000000000002</v>
      </c>
      <c r="HD36" s="164">
        <v>-0.42</v>
      </c>
      <c r="HE36" s="164">
        <v>0</v>
      </c>
      <c r="HF36" s="164">
        <v>46.45</v>
      </c>
      <c r="HG36" s="164">
        <v>27.792999999999999</v>
      </c>
      <c r="HH36" s="164">
        <v>10.384</v>
      </c>
      <c r="HI36" s="164">
        <v>25.952000000000002</v>
      </c>
      <c r="HJ36" s="164">
        <v>-25.745999999999999</v>
      </c>
      <c r="HK36" s="165"/>
      <c r="HL36" s="164">
        <v>-6.8764000000000003</v>
      </c>
      <c r="HM36" s="164">
        <v>-19.995999999999999</v>
      </c>
      <c r="HN36" s="164">
        <v>-21.079000000000001</v>
      </c>
      <c r="HO36" s="164">
        <v>-25.446000000000002</v>
      </c>
      <c r="HP36" s="164">
        <v>-28.861999999999998</v>
      </c>
      <c r="HQ36" s="164">
        <v>-23.965</v>
      </c>
      <c r="HR36" s="164">
        <v>-23.388000000000002</v>
      </c>
      <c r="HS36" s="164">
        <v>-5.7923</v>
      </c>
      <c r="HT36" s="164">
        <v>-5.3156999999999996</v>
      </c>
      <c r="HU36" s="164">
        <v>25.489000000000001</v>
      </c>
      <c r="HV36" s="164">
        <v>24.629000000000001</v>
      </c>
      <c r="HW36" s="164">
        <v>-23.298999999999999</v>
      </c>
      <c r="HX36" s="164">
        <v>-23.6</v>
      </c>
      <c r="HY36" s="165"/>
      <c r="HZ36" s="164">
        <v>0.16</v>
      </c>
      <c r="IA36" s="164">
        <v>29.300999999999998</v>
      </c>
      <c r="IB36" s="164">
        <v>17.992000000000001</v>
      </c>
      <c r="IC36" s="164">
        <v>17.867999999999999</v>
      </c>
      <c r="ID36" s="164">
        <v>-15.3</v>
      </c>
      <c r="IE36" s="164">
        <v>-26</v>
      </c>
      <c r="IF36" s="164">
        <v>7.1999000000000004</v>
      </c>
      <c r="IG36" s="164">
        <v>6.3</v>
      </c>
      <c r="IH36" s="164">
        <v>-18.602</v>
      </c>
      <c r="II36" s="164">
        <v>-18.273</v>
      </c>
      <c r="IJ36" s="164">
        <v>-61.497999999999998</v>
      </c>
      <c r="IK36" s="164">
        <v>5.6242000000000001</v>
      </c>
      <c r="IL36" s="164">
        <v>-311.7</v>
      </c>
      <c r="IM36" s="164">
        <v>-26.148</v>
      </c>
      <c r="IN36" s="164">
        <v>28.263000000000002</v>
      </c>
      <c r="IO36" s="164">
        <v>101.67</v>
      </c>
      <c r="IP36" s="164">
        <v>66.36</v>
      </c>
      <c r="IQ36" s="164">
        <v>133.57</v>
      </c>
      <c r="IR36" s="164">
        <v>69.855999999999995</v>
      </c>
      <c r="IS36" s="164">
        <v>30.484000000000002</v>
      </c>
      <c r="IT36" s="164">
        <v>8.0946999999999996</v>
      </c>
      <c r="IU36" s="164">
        <v>6.5937000000000001</v>
      </c>
      <c r="IV36" s="164">
        <v>-20.422999999999998</v>
      </c>
      <c r="IW36" s="164">
        <v>221.04</v>
      </c>
      <c r="IX36" s="164">
        <v>-159.01</v>
      </c>
      <c r="IY36" s="164">
        <v>70.418999999999997</v>
      </c>
      <c r="IZ36" s="164">
        <v>-60.884999999999998</v>
      </c>
      <c r="JA36" s="164">
        <v>-0.46750000000000003</v>
      </c>
      <c r="JB36" s="164">
        <v>8.8796999999999997</v>
      </c>
      <c r="JC36" s="164">
        <v>-10.64</v>
      </c>
      <c r="JD36" s="164">
        <v>-2.3489</v>
      </c>
      <c r="JE36" s="164">
        <v>-2.3439999999999999</v>
      </c>
      <c r="JF36" s="164">
        <v>5.5198999999999998</v>
      </c>
      <c r="JG36" s="164">
        <v>-2.48</v>
      </c>
      <c r="JH36" s="164">
        <v>-4.9245000000000001</v>
      </c>
      <c r="JI36" s="164">
        <v>-4.2465000000000002</v>
      </c>
      <c r="JJ36" s="164">
        <v>14.21</v>
      </c>
      <c r="JK36" s="164">
        <v>-5.7419000000000002</v>
      </c>
      <c r="JL36" s="164">
        <v>10.3</v>
      </c>
      <c r="JM36" s="164">
        <v>3.3229000000000002</v>
      </c>
      <c r="JN36" s="164">
        <v>4.3509000000000002</v>
      </c>
      <c r="JO36" s="164">
        <v>0</v>
      </c>
      <c r="JP36" s="164">
        <v>0</v>
      </c>
      <c r="JQ36" s="164">
        <v>1.4887999999999999</v>
      </c>
      <c r="JR36" s="164">
        <v>1.1071</v>
      </c>
      <c r="JS36" s="164">
        <v>1.0430999999999999</v>
      </c>
      <c r="JT36" s="165"/>
      <c r="JU36" s="165"/>
      <c r="JV36" s="164">
        <v>7.8105000000000002</v>
      </c>
      <c r="JW36" s="164">
        <v>0.65</v>
      </c>
      <c r="JX36" s="164">
        <v>0.37</v>
      </c>
      <c r="JY36" s="164">
        <v>0</v>
      </c>
      <c r="JZ36" s="164">
        <v>-17.670000000000002</v>
      </c>
      <c r="KA36" s="164">
        <v>-20.905000000000001</v>
      </c>
      <c r="KB36" s="164">
        <v>3.0451000000000001</v>
      </c>
      <c r="KC36" s="164">
        <v>12.574999999999999</v>
      </c>
      <c r="KD36" s="164">
        <v>-14.903</v>
      </c>
      <c r="KE36" s="164">
        <v>1.7578</v>
      </c>
      <c r="KF36" s="164">
        <v>-10.898999999999999</v>
      </c>
      <c r="KG36" s="164">
        <v>-6.5998999999999999</v>
      </c>
      <c r="KH36" s="164">
        <v>-2.464</v>
      </c>
      <c r="KI36" s="164">
        <v>-92.903000000000006</v>
      </c>
    </row>
    <row r="37" spans="1:295" ht="18" customHeight="1" x14ac:dyDescent="0.25">
      <c r="A37" s="161" t="s">
        <v>73</v>
      </c>
      <c r="B37" s="161" t="s">
        <v>811</v>
      </c>
      <c r="C37" s="165"/>
      <c r="D37" s="164">
        <v>6.1657999999999999</v>
      </c>
      <c r="E37" s="165"/>
      <c r="F37" s="164">
        <v>4.6791</v>
      </c>
      <c r="G37" s="164">
        <v>7.6285999999999996</v>
      </c>
      <c r="H37" s="164">
        <v>6.6448999999999998</v>
      </c>
      <c r="I37" s="164">
        <v>14.077</v>
      </c>
      <c r="J37" s="165"/>
      <c r="K37" s="165"/>
      <c r="L37" s="165"/>
      <c r="M37" s="164">
        <v>-9.9194999999999993</v>
      </c>
      <c r="N37" s="164">
        <v>-8.8800000000000008</v>
      </c>
      <c r="O37" s="164">
        <v>-22</v>
      </c>
      <c r="P37" s="164">
        <v>-2.2000000000000002</v>
      </c>
      <c r="Q37" s="164">
        <v>3.3119999999999998</v>
      </c>
      <c r="R37" s="164">
        <v>-15.398999999999999</v>
      </c>
      <c r="S37" s="164">
        <v>3.2808000000000002</v>
      </c>
      <c r="T37" s="164">
        <v>3.4552999999999998</v>
      </c>
      <c r="U37" s="164">
        <v>4.7457000000000003</v>
      </c>
      <c r="V37" s="165"/>
      <c r="W37" s="165"/>
      <c r="X37" s="164">
        <v>0</v>
      </c>
      <c r="Y37" s="164">
        <v>5.1012000000000004</v>
      </c>
      <c r="Z37" s="164">
        <v>2.3033999999999999</v>
      </c>
      <c r="AA37" s="165"/>
      <c r="AB37" s="164">
        <v>-1.0248999999999999</v>
      </c>
      <c r="AC37" s="164">
        <v>0.55800000000000005</v>
      </c>
      <c r="AD37" s="164">
        <v>0.58699999999999997</v>
      </c>
      <c r="AE37" s="164">
        <v>2.0729000000000002</v>
      </c>
      <c r="AF37" s="164">
        <v>-11.1</v>
      </c>
      <c r="AG37" s="164">
        <v>-13.2</v>
      </c>
      <c r="AH37" s="164">
        <v>0.14599999999999999</v>
      </c>
      <c r="AI37" s="164">
        <v>0.28899999999999998</v>
      </c>
      <c r="AJ37" s="164">
        <v>-10.119</v>
      </c>
      <c r="AK37" s="164">
        <v>-10.27</v>
      </c>
      <c r="AL37" s="164">
        <v>-10</v>
      </c>
      <c r="AM37" s="164">
        <v>-14.27</v>
      </c>
      <c r="AN37" s="164">
        <v>-14.18</v>
      </c>
      <c r="AO37" s="164">
        <v>7.5153999999999996</v>
      </c>
      <c r="AP37" s="164">
        <v>3.7585999999999999</v>
      </c>
      <c r="AQ37" s="164">
        <v>11.02</v>
      </c>
      <c r="AR37" s="164">
        <v>15.37</v>
      </c>
      <c r="AS37" s="164">
        <v>0</v>
      </c>
      <c r="AT37" s="164">
        <v>-4.2866</v>
      </c>
      <c r="AU37" s="164">
        <v>-5.2148000000000003</v>
      </c>
      <c r="AV37" s="164">
        <v>15.632999999999999</v>
      </c>
      <c r="AW37" s="164">
        <v>17.228999999999999</v>
      </c>
      <c r="AX37" s="164">
        <v>-17.815999999999999</v>
      </c>
      <c r="AY37" s="164">
        <v>-8.9751999999999992</v>
      </c>
      <c r="AZ37" s="164">
        <v>6.3250000000000002</v>
      </c>
      <c r="BA37" s="164">
        <v>30.373999999999999</v>
      </c>
      <c r="BB37" s="165"/>
      <c r="BC37" s="164">
        <v>1.6428</v>
      </c>
      <c r="BD37" s="164">
        <v>-4.1999000000000004</v>
      </c>
      <c r="BE37" s="164">
        <v>-4.0998999999999999</v>
      </c>
      <c r="BF37" s="164">
        <v>-26.219000000000001</v>
      </c>
      <c r="BG37" s="164">
        <v>-26.501999999999999</v>
      </c>
      <c r="BH37" s="164">
        <v>-2.8683000000000001</v>
      </c>
      <c r="BI37" s="165"/>
      <c r="BJ37" s="164">
        <v>0</v>
      </c>
      <c r="BK37" s="164">
        <v>0</v>
      </c>
      <c r="BL37" s="164">
        <v>3.9655999999999998</v>
      </c>
      <c r="BM37" s="164">
        <v>2.7</v>
      </c>
      <c r="BN37" s="164">
        <v>-123.81</v>
      </c>
      <c r="BO37" s="164">
        <v>72.114999999999995</v>
      </c>
      <c r="BP37" s="165"/>
      <c r="BQ37" s="164">
        <v>-181.57</v>
      </c>
      <c r="BR37" s="164">
        <v>0</v>
      </c>
      <c r="BS37" s="164">
        <v>-9.1669</v>
      </c>
      <c r="BT37" s="165"/>
      <c r="BU37" s="165"/>
      <c r="BV37" s="164">
        <v>21.045999999999999</v>
      </c>
      <c r="BW37" s="164">
        <v>10.819000000000001</v>
      </c>
      <c r="BX37" s="164">
        <v>7.3</v>
      </c>
      <c r="BY37" s="164">
        <v>-5.75</v>
      </c>
      <c r="BZ37" s="164">
        <v>10.92</v>
      </c>
      <c r="CA37" s="164">
        <v>-8.0332000000000008</v>
      </c>
      <c r="CB37" s="164">
        <v>-7.0955000000000004</v>
      </c>
      <c r="CC37" s="164">
        <v>7.6554000000000002</v>
      </c>
      <c r="CD37" s="164">
        <v>5.5762</v>
      </c>
      <c r="CE37" s="164">
        <v>-3.7069999999999999</v>
      </c>
      <c r="CF37" s="164">
        <v>-5.0476000000000001</v>
      </c>
      <c r="CG37" s="164">
        <v>-5.1509</v>
      </c>
      <c r="CH37" s="164">
        <v>10.430999999999999</v>
      </c>
      <c r="CI37" s="164">
        <v>10.298999999999999</v>
      </c>
      <c r="CJ37" s="164">
        <v>2.88</v>
      </c>
      <c r="CK37" s="164">
        <v>6.4119999999999999</v>
      </c>
      <c r="CL37" s="164">
        <v>56.9</v>
      </c>
      <c r="CM37" s="164">
        <v>-17</v>
      </c>
      <c r="CN37" s="164">
        <v>-1.7699</v>
      </c>
      <c r="CO37" s="164">
        <v>44.570999999999998</v>
      </c>
      <c r="CP37" s="164">
        <v>43.77</v>
      </c>
      <c r="CQ37" s="164">
        <v>42.71</v>
      </c>
      <c r="CR37" s="164">
        <v>80.878</v>
      </c>
      <c r="CS37" s="164">
        <v>81.703000000000003</v>
      </c>
      <c r="CT37" s="164">
        <v>1</v>
      </c>
      <c r="CU37" s="164">
        <v>-87.762</v>
      </c>
      <c r="CV37" s="164">
        <v>0</v>
      </c>
      <c r="CW37" s="164">
        <v>3.2663000000000002</v>
      </c>
      <c r="CX37" s="164">
        <v>31.478999999999999</v>
      </c>
      <c r="CY37" s="164">
        <v>14.18</v>
      </c>
      <c r="CZ37" s="164">
        <v>10.629</v>
      </c>
      <c r="DA37" s="164">
        <v>10.842000000000001</v>
      </c>
      <c r="DB37" s="164">
        <v>-10.359</v>
      </c>
      <c r="DC37" s="164">
        <v>25.512</v>
      </c>
      <c r="DD37" s="164">
        <v>-12.125</v>
      </c>
      <c r="DE37" s="165"/>
      <c r="DF37" s="164">
        <v>19.239000000000001</v>
      </c>
      <c r="DG37" s="164">
        <v>1.44E-2</v>
      </c>
      <c r="DH37" s="164">
        <v>-5.282</v>
      </c>
      <c r="DI37" s="164">
        <v>6.6999000000000004</v>
      </c>
      <c r="DJ37" s="164">
        <v>7.0998999999999999</v>
      </c>
      <c r="DK37" s="165"/>
      <c r="DL37" s="164">
        <v>7.2991000000000001</v>
      </c>
      <c r="DM37" s="164">
        <v>55.52</v>
      </c>
      <c r="DN37" s="164">
        <v>15.776999999999999</v>
      </c>
      <c r="DO37" s="164">
        <v>7.79</v>
      </c>
      <c r="DP37" s="164">
        <v>-7.05</v>
      </c>
      <c r="DQ37" s="164">
        <v>9.4094999999999995</v>
      </c>
      <c r="DR37" s="164">
        <v>-19.798999999999999</v>
      </c>
      <c r="DS37" s="164">
        <v>-4.5</v>
      </c>
      <c r="DT37" s="164">
        <v>-4.63</v>
      </c>
      <c r="DU37" s="164">
        <v>26.01</v>
      </c>
      <c r="DV37" s="164">
        <v>22.03</v>
      </c>
      <c r="DW37" s="164">
        <v>-23.527000000000001</v>
      </c>
      <c r="DX37" s="164">
        <v>-11.081</v>
      </c>
      <c r="DY37" s="164">
        <v>-20.029</v>
      </c>
      <c r="DZ37" s="164">
        <v>-19.417999999999999</v>
      </c>
      <c r="EA37" s="164">
        <v>29.427</v>
      </c>
      <c r="EB37" s="165"/>
      <c r="EC37" s="164">
        <v>2.2768999999999999</v>
      </c>
      <c r="ED37" s="164">
        <v>2.7483</v>
      </c>
      <c r="EE37" s="164">
        <v>-0.62239999999999995</v>
      </c>
      <c r="EF37" s="164">
        <v>-12.595000000000001</v>
      </c>
      <c r="EG37" s="164">
        <v>-15.039</v>
      </c>
      <c r="EH37" s="164">
        <v>92.977999999999994</v>
      </c>
      <c r="EI37" s="165"/>
      <c r="EJ37" s="164">
        <v>0</v>
      </c>
      <c r="EK37" s="164">
        <v>-8.0107999999999997</v>
      </c>
      <c r="EL37" s="164">
        <v>-7.9955999999999996</v>
      </c>
      <c r="EM37" s="164">
        <v>0</v>
      </c>
      <c r="EN37" s="164">
        <v>-5.2374999999999998</v>
      </c>
      <c r="EO37" s="164">
        <v>0.10589999999999999</v>
      </c>
      <c r="EP37" s="164">
        <v>17.423999999999999</v>
      </c>
      <c r="EQ37" s="164">
        <v>-21.367999999999999</v>
      </c>
      <c r="ER37" s="164">
        <v>-21.597999999999999</v>
      </c>
      <c r="ES37" s="164">
        <v>-3.8321000000000001</v>
      </c>
      <c r="ET37" s="164">
        <v>0</v>
      </c>
      <c r="EU37" s="164">
        <v>-19.350000000000001</v>
      </c>
      <c r="EV37" s="164">
        <v>1.3</v>
      </c>
      <c r="EW37" s="164">
        <v>4.4730999999999996</v>
      </c>
      <c r="EX37" s="164">
        <v>-12.209</v>
      </c>
      <c r="EY37" s="165"/>
      <c r="EZ37" s="164">
        <v>-10.773</v>
      </c>
      <c r="FA37" s="164">
        <v>4.5270999999999999</v>
      </c>
      <c r="FB37" s="165"/>
      <c r="FC37" s="164">
        <v>-9.1216000000000008</v>
      </c>
      <c r="FD37" s="165"/>
      <c r="FE37" s="164">
        <v>0</v>
      </c>
      <c r="FF37" s="164">
        <v>0</v>
      </c>
      <c r="FG37" s="164">
        <v>0</v>
      </c>
      <c r="FH37" s="164">
        <v>2.8271000000000002</v>
      </c>
      <c r="FI37" s="164">
        <v>2.5880000000000001</v>
      </c>
      <c r="FJ37" s="165"/>
      <c r="FK37" s="164">
        <v>3.6840000000000002</v>
      </c>
      <c r="FL37" s="164">
        <v>14.736000000000001</v>
      </c>
      <c r="FM37" s="164">
        <v>11.506</v>
      </c>
      <c r="FN37" s="164">
        <v>12.35</v>
      </c>
      <c r="FO37" s="164">
        <v>20.954000000000001</v>
      </c>
      <c r="FP37" s="164">
        <v>30.343</v>
      </c>
      <c r="FQ37" s="164">
        <v>14.449</v>
      </c>
      <c r="FR37" s="164">
        <v>-9.0899000000000001</v>
      </c>
      <c r="FS37" s="164">
        <v>-2.6124000000000001</v>
      </c>
      <c r="FT37" s="164">
        <v>0.25469999999999998</v>
      </c>
      <c r="FU37" s="164">
        <v>2</v>
      </c>
      <c r="FV37" s="164">
        <v>2.71</v>
      </c>
      <c r="FW37" s="164">
        <v>-15.35</v>
      </c>
      <c r="FX37" s="164">
        <v>1.6036999999999999</v>
      </c>
      <c r="FY37" s="164">
        <v>5.6928999999999998</v>
      </c>
      <c r="FZ37" s="164">
        <v>2.8129</v>
      </c>
      <c r="GA37" s="164">
        <v>2.1993</v>
      </c>
      <c r="GB37" s="164">
        <v>23.809000000000001</v>
      </c>
      <c r="GC37" s="164">
        <v>-34.982999999999997</v>
      </c>
      <c r="GD37" s="164">
        <v>-25.113</v>
      </c>
      <c r="GE37" s="164">
        <v>-1.6099000000000001</v>
      </c>
      <c r="GF37" s="164">
        <v>19.45</v>
      </c>
      <c r="GG37" s="164">
        <v>-0.1</v>
      </c>
      <c r="GH37" s="164">
        <v>32.279000000000003</v>
      </c>
      <c r="GI37" s="164">
        <v>11.061999999999999</v>
      </c>
      <c r="GJ37" s="164">
        <v>-11.706</v>
      </c>
      <c r="GK37" s="164">
        <v>2.2959999999999998</v>
      </c>
      <c r="GL37" s="164">
        <v>4.4999999999999998E-2</v>
      </c>
      <c r="GM37" s="165"/>
      <c r="GN37" s="164">
        <v>-9.5599000000000007</v>
      </c>
      <c r="GO37" s="164">
        <v>-1.389</v>
      </c>
      <c r="GP37" s="164">
        <v>10.343</v>
      </c>
      <c r="GQ37" s="164">
        <v>-40.167000000000002</v>
      </c>
      <c r="GR37" s="164">
        <v>-28.097999999999999</v>
      </c>
      <c r="GS37" s="164">
        <v>-11.362</v>
      </c>
      <c r="GT37" s="164">
        <v>168.66</v>
      </c>
      <c r="GU37" s="164">
        <v>-3.3275999999999999</v>
      </c>
      <c r="GV37" s="164">
        <v>-9.7910000000000004</v>
      </c>
      <c r="GW37" s="164">
        <v>-7.3647</v>
      </c>
      <c r="GX37" s="164">
        <v>2.4769999999999999</v>
      </c>
      <c r="GY37" s="164">
        <v>8.5640999999999998</v>
      </c>
      <c r="GZ37" s="164">
        <v>8.6242999999999999</v>
      </c>
      <c r="HA37" s="164">
        <v>2</v>
      </c>
      <c r="HB37" s="164">
        <v>-23.036000000000001</v>
      </c>
      <c r="HC37" s="164">
        <v>-22.271999999999998</v>
      </c>
      <c r="HD37" s="164">
        <v>0.84</v>
      </c>
      <c r="HE37" s="164">
        <v>0</v>
      </c>
      <c r="HF37" s="164">
        <v>47.014000000000003</v>
      </c>
      <c r="HG37" s="164">
        <v>27.916</v>
      </c>
      <c r="HH37" s="164">
        <v>9.0422999999999991</v>
      </c>
      <c r="HI37" s="164">
        <v>23.445</v>
      </c>
      <c r="HJ37" s="164">
        <v>-27.597000000000001</v>
      </c>
      <c r="HK37" s="165"/>
      <c r="HL37" s="164">
        <v>-5.4017999999999997</v>
      </c>
      <c r="HM37" s="164">
        <v>-19.675999999999998</v>
      </c>
      <c r="HN37" s="164">
        <v>-20.896000000000001</v>
      </c>
      <c r="HO37" s="164">
        <v>-25.446000000000002</v>
      </c>
      <c r="HP37" s="164">
        <v>-28.861999999999998</v>
      </c>
      <c r="HQ37" s="164">
        <v>-23.481999999999999</v>
      </c>
      <c r="HR37" s="164">
        <v>-23.042000000000002</v>
      </c>
      <c r="HS37" s="164">
        <v>-4.6285999999999996</v>
      </c>
      <c r="HT37" s="164">
        <v>-4.6646999999999998</v>
      </c>
      <c r="HU37" s="164">
        <v>26.209</v>
      </c>
      <c r="HV37" s="164">
        <v>26.02</v>
      </c>
      <c r="HW37" s="164">
        <v>-24.1</v>
      </c>
      <c r="HX37" s="164">
        <v>-24.399000000000001</v>
      </c>
      <c r="HY37" s="165"/>
      <c r="HZ37" s="164">
        <v>-1.2799</v>
      </c>
      <c r="IA37" s="164">
        <v>28.422999999999998</v>
      </c>
      <c r="IB37" s="164">
        <v>18.783000000000001</v>
      </c>
      <c r="IC37" s="164">
        <v>18.823</v>
      </c>
      <c r="ID37" s="164">
        <v>-15.398999999999999</v>
      </c>
      <c r="IE37" s="164">
        <v>-25.6</v>
      </c>
      <c r="IF37" s="164">
        <v>6.8</v>
      </c>
      <c r="IG37" s="164">
        <v>6.3</v>
      </c>
      <c r="IH37" s="164">
        <v>-18.196000000000002</v>
      </c>
      <c r="II37" s="164">
        <v>-18.273</v>
      </c>
      <c r="IJ37" s="164">
        <v>-63.957000000000001</v>
      </c>
      <c r="IK37" s="164">
        <v>4.9116</v>
      </c>
      <c r="IL37" s="164">
        <v>-313.64999999999998</v>
      </c>
      <c r="IM37" s="164">
        <v>-26.582000000000001</v>
      </c>
      <c r="IN37" s="164">
        <v>15.619</v>
      </c>
      <c r="IO37" s="164">
        <v>102.98</v>
      </c>
      <c r="IP37" s="164">
        <v>68.09</v>
      </c>
      <c r="IQ37" s="164">
        <v>134.52000000000001</v>
      </c>
      <c r="IR37" s="164">
        <v>67.688000000000002</v>
      </c>
      <c r="IS37" s="164">
        <v>29.858000000000001</v>
      </c>
      <c r="IT37" s="164">
        <v>8.2960999999999991</v>
      </c>
      <c r="IU37" s="164">
        <v>6.5019</v>
      </c>
      <c r="IV37" s="164">
        <v>-23.108000000000001</v>
      </c>
      <c r="IW37" s="164">
        <v>221.04</v>
      </c>
      <c r="IX37" s="164">
        <v>-160.05000000000001</v>
      </c>
      <c r="IY37" s="164">
        <v>70.748999999999995</v>
      </c>
      <c r="IZ37" s="164">
        <v>-60.914999999999999</v>
      </c>
      <c r="JA37" s="164">
        <v>-0.63109999999999999</v>
      </c>
      <c r="JB37" s="164">
        <v>8.8796999999999997</v>
      </c>
      <c r="JC37" s="164">
        <v>-9.3598999999999997</v>
      </c>
      <c r="JD37" s="164">
        <v>-2.3529</v>
      </c>
      <c r="JE37" s="164">
        <v>-2.3429000000000002</v>
      </c>
      <c r="JF37" s="164">
        <v>5.1199000000000003</v>
      </c>
      <c r="JG37" s="164">
        <v>-1.6798999999999999</v>
      </c>
      <c r="JH37" s="164">
        <v>-5.0033000000000003</v>
      </c>
      <c r="JI37" s="164">
        <v>-4.5395000000000003</v>
      </c>
      <c r="JJ37" s="164">
        <v>15.529</v>
      </c>
      <c r="JK37" s="164">
        <v>-6.0349000000000004</v>
      </c>
      <c r="JL37" s="164">
        <v>8.6</v>
      </c>
      <c r="JM37" s="164">
        <v>3.74</v>
      </c>
      <c r="JN37" s="164">
        <v>4.0598999999999998</v>
      </c>
      <c r="JO37" s="164">
        <v>0</v>
      </c>
      <c r="JP37" s="164">
        <v>0</v>
      </c>
      <c r="JQ37" s="164">
        <v>1.3737999999999999</v>
      </c>
      <c r="JR37" s="164">
        <v>1.3826000000000001</v>
      </c>
      <c r="JS37" s="164">
        <v>1.1794</v>
      </c>
      <c r="JT37" s="165"/>
      <c r="JU37" s="165"/>
      <c r="JV37" s="164">
        <v>8.1829999999999998</v>
      </c>
      <c r="JW37" s="164">
        <v>0.61</v>
      </c>
      <c r="JX37" s="164">
        <v>0.37</v>
      </c>
      <c r="JY37" s="164">
        <v>0</v>
      </c>
      <c r="JZ37" s="164">
        <v>-17.968</v>
      </c>
      <c r="KA37" s="164">
        <v>-21.166</v>
      </c>
      <c r="KB37" s="164">
        <v>1.9781</v>
      </c>
      <c r="KC37" s="164">
        <v>13.256</v>
      </c>
      <c r="KD37" s="164">
        <v>-15.776999999999999</v>
      </c>
      <c r="KE37" s="164">
        <v>1.7355</v>
      </c>
      <c r="KF37" s="164">
        <v>-10.6</v>
      </c>
      <c r="KG37" s="164">
        <v>-6.9</v>
      </c>
      <c r="KH37" s="164">
        <v>-2.8755999999999999</v>
      </c>
      <c r="KI37" s="164">
        <v>-92.022999999999996</v>
      </c>
    </row>
    <row r="38" spans="1:295" ht="18" customHeight="1" x14ac:dyDescent="0.25">
      <c r="A38" s="161" t="s">
        <v>73</v>
      </c>
      <c r="B38" s="161" t="s">
        <v>812</v>
      </c>
      <c r="C38" s="164">
        <v>0</v>
      </c>
      <c r="D38" s="164">
        <v>6.0425000000000004</v>
      </c>
      <c r="E38" s="164">
        <v>-12.512</v>
      </c>
      <c r="F38" s="164">
        <v>4.6383999999999999</v>
      </c>
      <c r="G38" s="164">
        <v>7.5594000000000001</v>
      </c>
      <c r="H38" s="164">
        <v>6.9259000000000004</v>
      </c>
      <c r="I38" s="164">
        <v>14.183999999999999</v>
      </c>
      <c r="J38" s="165"/>
      <c r="K38" s="164">
        <v>15.268000000000001</v>
      </c>
      <c r="L38" s="164">
        <v>6.3148</v>
      </c>
      <c r="M38" s="164">
        <v>-9.8735999999999997</v>
      </c>
      <c r="N38" s="164">
        <v>-8.8800000000000008</v>
      </c>
      <c r="O38" s="164">
        <v>-22</v>
      </c>
      <c r="P38" s="164">
        <v>-2.2000000000000002</v>
      </c>
      <c r="Q38" s="164">
        <v>2.4839000000000002</v>
      </c>
      <c r="R38" s="164">
        <v>-15.398999999999999</v>
      </c>
      <c r="S38" s="164">
        <v>3.4249000000000001</v>
      </c>
      <c r="T38" s="164">
        <v>3.8915999999999999</v>
      </c>
      <c r="U38" s="164">
        <v>4.7605000000000004</v>
      </c>
      <c r="V38" s="164">
        <v>4.5595999999999997</v>
      </c>
      <c r="W38" s="164">
        <v>8.2742000000000004</v>
      </c>
      <c r="X38" s="164">
        <v>0</v>
      </c>
      <c r="Y38" s="164">
        <v>5.1120000000000001</v>
      </c>
      <c r="Z38" s="164">
        <v>2.3180000000000001</v>
      </c>
      <c r="AA38" s="165"/>
      <c r="AB38" s="164">
        <v>-0.97629999999999995</v>
      </c>
      <c r="AC38" s="164">
        <v>0.55300000000000005</v>
      </c>
      <c r="AD38" s="164">
        <v>0.57599999999999996</v>
      </c>
      <c r="AE38" s="164">
        <v>1.5368999999999999</v>
      </c>
      <c r="AF38" s="164">
        <v>-11.1</v>
      </c>
      <c r="AG38" s="164">
        <v>-13.2</v>
      </c>
      <c r="AH38" s="164">
        <v>0.23300000000000001</v>
      </c>
      <c r="AI38" s="164">
        <v>0.29099999999999998</v>
      </c>
      <c r="AJ38" s="164">
        <v>-11.85</v>
      </c>
      <c r="AK38" s="164">
        <v>-11.97</v>
      </c>
      <c r="AL38" s="164">
        <v>-10</v>
      </c>
      <c r="AM38" s="164">
        <v>-13.478999999999999</v>
      </c>
      <c r="AN38" s="164">
        <v>-13.39</v>
      </c>
      <c r="AO38" s="164">
        <v>7.6486999999999998</v>
      </c>
      <c r="AP38" s="164">
        <v>3.7267000000000001</v>
      </c>
      <c r="AQ38" s="164">
        <v>12.129</v>
      </c>
      <c r="AR38" s="164">
        <v>15.269</v>
      </c>
      <c r="AS38" s="164">
        <v>0</v>
      </c>
      <c r="AT38" s="164">
        <v>-4.1527000000000003</v>
      </c>
      <c r="AU38" s="164">
        <v>-3.9014000000000002</v>
      </c>
      <c r="AV38" s="164">
        <v>0.1177</v>
      </c>
      <c r="AW38" s="164">
        <v>4.0599999999999997E-2</v>
      </c>
      <c r="AX38" s="164">
        <v>-13.663</v>
      </c>
      <c r="AY38" s="164">
        <v>-8.5732999999999997</v>
      </c>
      <c r="AZ38" s="164">
        <v>4.7468000000000004</v>
      </c>
      <c r="BA38" s="164">
        <v>25.349</v>
      </c>
      <c r="BB38" s="164">
        <v>-22.164999999999999</v>
      </c>
      <c r="BC38" s="164">
        <v>3.2031999999999998</v>
      </c>
      <c r="BD38" s="164">
        <v>-4.6999000000000004</v>
      </c>
      <c r="BE38" s="164">
        <v>-4.6999000000000004</v>
      </c>
      <c r="BF38" s="164">
        <v>-28.504000000000001</v>
      </c>
      <c r="BG38" s="164">
        <v>-28.811</v>
      </c>
      <c r="BH38" s="164">
        <v>-2.9552</v>
      </c>
      <c r="BI38" s="164">
        <v>1.3141</v>
      </c>
      <c r="BJ38" s="164">
        <v>0</v>
      </c>
      <c r="BK38" s="164">
        <v>0</v>
      </c>
      <c r="BL38" s="164">
        <v>3.9599000000000002</v>
      </c>
      <c r="BM38" s="164">
        <v>2.7181999999999999</v>
      </c>
      <c r="BN38" s="164">
        <v>-136.32</v>
      </c>
      <c r="BO38" s="164">
        <v>75.471999999999994</v>
      </c>
      <c r="BP38" s="164">
        <v>75.533000000000001</v>
      </c>
      <c r="BQ38" s="164">
        <v>-180.25</v>
      </c>
      <c r="BR38" s="164">
        <v>0</v>
      </c>
      <c r="BS38" s="164">
        <v>-9.1669</v>
      </c>
      <c r="BT38" s="165"/>
      <c r="BU38" s="165"/>
      <c r="BV38" s="164">
        <v>21.076000000000001</v>
      </c>
      <c r="BW38" s="164">
        <v>10.898999999999999</v>
      </c>
      <c r="BX38" s="164">
        <v>7.32</v>
      </c>
      <c r="BY38" s="164">
        <v>-6.28</v>
      </c>
      <c r="BZ38" s="164">
        <v>10.76</v>
      </c>
      <c r="CA38" s="164">
        <v>-6.2916999999999996</v>
      </c>
      <c r="CB38" s="164">
        <v>-6.0237999999999996</v>
      </c>
      <c r="CC38" s="164">
        <v>7.8554000000000004</v>
      </c>
      <c r="CD38" s="164">
        <v>5.9480000000000004</v>
      </c>
      <c r="CE38" s="164">
        <v>-4.2178000000000004</v>
      </c>
      <c r="CF38" s="164">
        <v>-6.4314999999999998</v>
      </c>
      <c r="CG38" s="164">
        <v>-6.3403999999999998</v>
      </c>
      <c r="CH38" s="164">
        <v>11.454000000000001</v>
      </c>
      <c r="CI38" s="164">
        <v>10.666</v>
      </c>
      <c r="CJ38" s="164">
        <v>2.88</v>
      </c>
      <c r="CK38" s="164">
        <v>6.4119999999999999</v>
      </c>
      <c r="CL38" s="164">
        <v>55.5</v>
      </c>
      <c r="CM38" s="164">
        <v>-15.5</v>
      </c>
      <c r="CN38" s="164">
        <v>-1.8099000000000001</v>
      </c>
      <c r="CO38" s="164">
        <v>43.481000000000002</v>
      </c>
      <c r="CP38" s="164">
        <v>42.618000000000002</v>
      </c>
      <c r="CQ38" s="164">
        <v>41.494999999999997</v>
      </c>
      <c r="CR38" s="164">
        <v>82.503</v>
      </c>
      <c r="CS38" s="164">
        <v>82.966999999999999</v>
      </c>
      <c r="CT38" s="165"/>
      <c r="CU38" s="164">
        <v>-90.39</v>
      </c>
      <c r="CV38" s="164">
        <v>0</v>
      </c>
      <c r="CW38" s="164">
        <v>3.4302999999999999</v>
      </c>
      <c r="CX38" s="164">
        <v>31.048999999999999</v>
      </c>
      <c r="CY38" s="164">
        <v>14.039</v>
      </c>
      <c r="CZ38" s="164">
        <v>10.473000000000001</v>
      </c>
      <c r="DA38" s="164">
        <v>10.647</v>
      </c>
      <c r="DB38" s="164">
        <v>-10.199</v>
      </c>
      <c r="DC38" s="164">
        <v>25.512</v>
      </c>
      <c r="DD38" s="164">
        <v>-12.016999999999999</v>
      </c>
      <c r="DE38" s="164">
        <v>-11.977</v>
      </c>
      <c r="DF38" s="164">
        <v>20.584</v>
      </c>
      <c r="DG38" s="164">
        <v>1.4500000000000001E-2</v>
      </c>
      <c r="DH38" s="164">
        <v>-5.202</v>
      </c>
      <c r="DI38" s="164">
        <v>9</v>
      </c>
      <c r="DJ38" s="164">
        <v>7.0998999999999999</v>
      </c>
      <c r="DK38" s="164">
        <v>-1.9481999999999999</v>
      </c>
      <c r="DL38" s="164">
        <v>6.9250999999999996</v>
      </c>
      <c r="DM38" s="164">
        <v>55.362000000000002</v>
      </c>
      <c r="DN38" s="164">
        <v>15.22</v>
      </c>
      <c r="DO38" s="164">
        <v>7.47</v>
      </c>
      <c r="DP38" s="164">
        <v>-7.03</v>
      </c>
      <c r="DQ38" s="164">
        <v>9.2609999999999992</v>
      </c>
      <c r="DR38" s="164">
        <v>-22.227</v>
      </c>
      <c r="DS38" s="164">
        <v>-4.97</v>
      </c>
      <c r="DT38" s="164">
        <v>-4.9699</v>
      </c>
      <c r="DU38" s="164">
        <v>26.1</v>
      </c>
      <c r="DV38" s="164">
        <v>21.52</v>
      </c>
      <c r="DW38" s="164">
        <v>-23.036000000000001</v>
      </c>
      <c r="DX38" s="164">
        <v>-11.454000000000001</v>
      </c>
      <c r="DY38" s="164">
        <v>-19.297999999999998</v>
      </c>
      <c r="DZ38" s="164">
        <v>-18.927</v>
      </c>
      <c r="EA38" s="164">
        <v>28.649000000000001</v>
      </c>
      <c r="EB38" s="164">
        <v>7.8842999999999996</v>
      </c>
      <c r="EC38" s="164">
        <v>1.6964999999999999</v>
      </c>
      <c r="ED38" s="164">
        <v>2.3025000000000002</v>
      </c>
      <c r="EE38" s="164">
        <v>-2.2806000000000002</v>
      </c>
      <c r="EF38" s="164">
        <v>-10.132</v>
      </c>
      <c r="EG38" s="164">
        <v>-14.895</v>
      </c>
      <c r="EH38" s="164">
        <v>90.5</v>
      </c>
      <c r="EI38" s="164">
        <v>-51.847000000000001</v>
      </c>
      <c r="EJ38" s="164">
        <v>0</v>
      </c>
      <c r="EK38" s="164">
        <v>-7.5486000000000004</v>
      </c>
      <c r="EL38" s="164">
        <v>-7.3150000000000004</v>
      </c>
      <c r="EM38" s="164">
        <v>0</v>
      </c>
      <c r="EN38" s="164">
        <v>-5.5328999999999997</v>
      </c>
      <c r="EO38" s="164">
        <v>0.10589999999999999</v>
      </c>
      <c r="EP38" s="164">
        <v>28.687999999999999</v>
      </c>
      <c r="EQ38" s="164">
        <v>-22.895</v>
      </c>
      <c r="ER38" s="164">
        <v>-22.609000000000002</v>
      </c>
      <c r="ES38" s="164">
        <v>-5.7984</v>
      </c>
      <c r="ET38" s="164">
        <v>-9.3199000000000005</v>
      </c>
      <c r="EU38" s="164">
        <v>-19.100000000000001</v>
      </c>
      <c r="EV38" s="164">
        <v>0.9</v>
      </c>
      <c r="EW38" s="164">
        <v>4.1615000000000002</v>
      </c>
      <c r="EX38" s="164">
        <v>-12.331</v>
      </c>
      <c r="EY38" s="164">
        <v>-11.13</v>
      </c>
      <c r="EZ38" s="164">
        <v>-11.318</v>
      </c>
      <c r="FA38" s="164">
        <v>4.9848999999999997</v>
      </c>
      <c r="FB38" s="164">
        <v>-10.262</v>
      </c>
      <c r="FC38" s="164">
        <v>-9.0390999999999995</v>
      </c>
      <c r="FD38" s="164">
        <v>6.1041999999999996</v>
      </c>
      <c r="FE38" s="164">
        <v>0</v>
      </c>
      <c r="FF38" s="164">
        <v>0</v>
      </c>
      <c r="FG38" s="164">
        <v>3.0375999999999999</v>
      </c>
      <c r="FH38" s="164">
        <v>3.9066999999999998</v>
      </c>
      <c r="FI38" s="164">
        <v>2.3771</v>
      </c>
      <c r="FJ38" s="164">
        <v>2.3443000000000001</v>
      </c>
      <c r="FK38" s="164">
        <v>2.3443000000000001</v>
      </c>
      <c r="FL38" s="164">
        <v>15.071</v>
      </c>
      <c r="FM38" s="164">
        <v>10.711</v>
      </c>
      <c r="FN38" s="164">
        <v>10.583</v>
      </c>
      <c r="FO38" s="164">
        <v>22.193999999999999</v>
      </c>
      <c r="FP38" s="164">
        <v>31.399000000000001</v>
      </c>
      <c r="FQ38" s="164">
        <v>15.430999999999999</v>
      </c>
      <c r="FR38" s="164">
        <v>-7.9499000000000004</v>
      </c>
      <c r="FS38" s="164">
        <v>-3.0171000000000001</v>
      </c>
      <c r="FT38" s="164">
        <v>0.27489999999999998</v>
      </c>
      <c r="FU38" s="164">
        <v>2.78</v>
      </c>
      <c r="FV38" s="164">
        <v>1.07</v>
      </c>
      <c r="FW38" s="164">
        <v>-17.213000000000001</v>
      </c>
      <c r="FX38" s="164">
        <v>1.7533000000000001</v>
      </c>
      <c r="FY38" s="164">
        <v>5.8929</v>
      </c>
      <c r="FZ38" s="164">
        <v>2.8149999999999999</v>
      </c>
      <c r="GA38" s="164">
        <v>2.2945000000000002</v>
      </c>
      <c r="GB38" s="164">
        <v>23.568999999999999</v>
      </c>
      <c r="GC38" s="164">
        <v>-35.036999999999999</v>
      </c>
      <c r="GD38" s="164">
        <v>-25.331</v>
      </c>
      <c r="GE38" s="164">
        <v>-1.4098999999999999</v>
      </c>
      <c r="GF38" s="164">
        <v>19.827000000000002</v>
      </c>
      <c r="GG38" s="164">
        <v>-0.1</v>
      </c>
      <c r="GH38" s="164">
        <v>32.279000000000003</v>
      </c>
      <c r="GI38" s="164">
        <v>10.819000000000001</v>
      </c>
      <c r="GJ38" s="164">
        <v>-11.446</v>
      </c>
      <c r="GK38" s="164">
        <v>2.3416999999999999</v>
      </c>
      <c r="GL38" s="164">
        <v>4.4999999999999998E-2</v>
      </c>
      <c r="GM38" s="165"/>
      <c r="GN38" s="164">
        <v>-9.7520000000000007</v>
      </c>
      <c r="GO38" s="164">
        <v>-0.39400000000000002</v>
      </c>
      <c r="GP38" s="164">
        <v>10.46</v>
      </c>
      <c r="GQ38" s="164">
        <v>-40.418999999999997</v>
      </c>
      <c r="GR38" s="164">
        <v>-24.989000000000001</v>
      </c>
      <c r="GS38" s="164">
        <v>-11.365</v>
      </c>
      <c r="GT38" s="164">
        <v>162.82</v>
      </c>
      <c r="GU38" s="164">
        <v>-3.6105</v>
      </c>
      <c r="GV38" s="164">
        <v>-10.054</v>
      </c>
      <c r="GW38" s="164">
        <v>-7.4127999999999998</v>
      </c>
      <c r="GX38" s="164">
        <v>3.0137</v>
      </c>
      <c r="GY38" s="164">
        <v>8.7837999999999994</v>
      </c>
      <c r="GZ38" s="164">
        <v>8.8377999999999997</v>
      </c>
      <c r="HA38" s="164">
        <v>2.2391000000000001</v>
      </c>
      <c r="HB38" s="164">
        <v>-22.509</v>
      </c>
      <c r="HC38" s="164">
        <v>-20.99</v>
      </c>
      <c r="HD38" s="164">
        <v>0.42</v>
      </c>
      <c r="HE38" s="164">
        <v>0</v>
      </c>
      <c r="HF38" s="164">
        <v>47.893000000000001</v>
      </c>
      <c r="HG38" s="164">
        <v>26.718</v>
      </c>
      <c r="HH38" s="164">
        <v>14.941000000000001</v>
      </c>
      <c r="HI38" s="164">
        <v>22.074000000000002</v>
      </c>
      <c r="HJ38" s="164">
        <v>-29.245999999999999</v>
      </c>
      <c r="HK38" s="164">
        <v>0</v>
      </c>
      <c r="HL38" s="164">
        <v>0</v>
      </c>
      <c r="HM38" s="164">
        <v>-18.658000000000001</v>
      </c>
      <c r="HN38" s="164">
        <v>-21.771000000000001</v>
      </c>
      <c r="HO38" s="164">
        <v>-25.446000000000002</v>
      </c>
      <c r="HP38" s="164">
        <v>-24.120999999999999</v>
      </c>
      <c r="HQ38" s="164">
        <v>-22.762</v>
      </c>
      <c r="HR38" s="164">
        <v>-22.585999999999999</v>
      </c>
      <c r="HS38" s="164">
        <v>-4.1147999999999998</v>
      </c>
      <c r="HT38" s="164">
        <v>-4.4378000000000002</v>
      </c>
      <c r="HU38" s="164">
        <v>25.5</v>
      </c>
      <c r="HV38" s="164">
        <v>25.12</v>
      </c>
      <c r="HW38" s="164">
        <v>-24.5</v>
      </c>
      <c r="HX38" s="164">
        <v>-24.2</v>
      </c>
      <c r="HY38" s="164">
        <v>1.0024999999999999</v>
      </c>
      <c r="HZ38" s="164">
        <v>-2.0798999999999999</v>
      </c>
      <c r="IA38" s="164">
        <v>25.327999999999999</v>
      </c>
      <c r="IB38" s="164">
        <v>18.695</v>
      </c>
      <c r="IC38" s="164">
        <v>18.408000000000001</v>
      </c>
      <c r="ID38" s="164">
        <v>-15.3</v>
      </c>
      <c r="IE38" s="164">
        <v>-25.2</v>
      </c>
      <c r="IF38" s="164">
        <v>6</v>
      </c>
      <c r="IG38" s="164">
        <v>5.5</v>
      </c>
      <c r="IH38" s="164">
        <v>-18.366</v>
      </c>
      <c r="II38" s="164">
        <v>-18.228000000000002</v>
      </c>
      <c r="IJ38" s="164">
        <v>-66.694999999999993</v>
      </c>
      <c r="IK38" s="164">
        <v>3.4841000000000002</v>
      </c>
      <c r="IL38" s="164">
        <v>-306.49</v>
      </c>
      <c r="IM38" s="164">
        <v>-22.864000000000001</v>
      </c>
      <c r="IN38" s="164">
        <v>21.015000000000001</v>
      </c>
      <c r="IO38" s="164">
        <v>100.52</v>
      </c>
      <c r="IP38" s="164">
        <v>66.614000000000004</v>
      </c>
      <c r="IQ38" s="164">
        <v>131.41999999999999</v>
      </c>
      <c r="IR38" s="164">
        <v>67.572999999999993</v>
      </c>
      <c r="IS38" s="164">
        <v>28.882999999999999</v>
      </c>
      <c r="IT38" s="164">
        <v>7.2003000000000004</v>
      </c>
      <c r="IU38" s="164">
        <v>6.4250999999999996</v>
      </c>
      <c r="IV38" s="164">
        <v>-19.158999999999999</v>
      </c>
      <c r="IW38" s="164">
        <v>220.86</v>
      </c>
      <c r="IX38" s="164">
        <v>-158.13999999999999</v>
      </c>
      <c r="IY38" s="164">
        <v>72.831999999999994</v>
      </c>
      <c r="IZ38" s="164">
        <v>-62.267000000000003</v>
      </c>
      <c r="JA38" s="164">
        <v>-0.84350000000000003</v>
      </c>
      <c r="JB38" s="164">
        <v>8.8796999999999997</v>
      </c>
      <c r="JC38" s="164">
        <v>-9.1198999999999995</v>
      </c>
      <c r="JD38" s="164">
        <v>-2.351</v>
      </c>
      <c r="JE38" s="164">
        <v>-2.3580000000000001</v>
      </c>
      <c r="JF38" s="164">
        <v>4.8</v>
      </c>
      <c r="JG38" s="164">
        <v>-1.0399</v>
      </c>
      <c r="JH38" s="164">
        <v>-5.1722999999999999</v>
      </c>
      <c r="JI38" s="164">
        <v>-4.5975000000000001</v>
      </c>
      <c r="JJ38" s="164">
        <v>16.757999999999999</v>
      </c>
      <c r="JK38" s="164">
        <v>-6.0929000000000002</v>
      </c>
      <c r="JL38" s="164">
        <v>8.1</v>
      </c>
      <c r="JM38" s="164">
        <v>3.9609000000000001</v>
      </c>
      <c r="JN38" s="164">
        <v>3.7139000000000002</v>
      </c>
      <c r="JO38" s="164">
        <v>0</v>
      </c>
      <c r="JP38" s="164">
        <v>0</v>
      </c>
      <c r="JQ38" s="164">
        <v>1.5649999999999999</v>
      </c>
      <c r="JR38" s="164">
        <v>1.2718</v>
      </c>
      <c r="JS38" s="164">
        <v>1.7156</v>
      </c>
      <c r="JT38" s="165"/>
      <c r="JU38" s="164">
        <v>9.1</v>
      </c>
      <c r="JV38" s="164">
        <v>8.1242999999999999</v>
      </c>
      <c r="JW38" s="164">
        <v>0.6</v>
      </c>
      <c r="JX38" s="164">
        <v>0.37</v>
      </c>
      <c r="JY38" s="164">
        <v>0</v>
      </c>
      <c r="JZ38" s="164">
        <v>-18.225999999999999</v>
      </c>
      <c r="KA38" s="164">
        <v>-20.456</v>
      </c>
      <c r="KB38" s="164">
        <v>1.0302</v>
      </c>
      <c r="KC38" s="164">
        <v>13.664999999999999</v>
      </c>
      <c r="KD38" s="164">
        <v>-16.643999999999998</v>
      </c>
      <c r="KE38" s="164">
        <v>1.8422000000000001</v>
      </c>
      <c r="KF38" s="164">
        <v>-10.398999999999999</v>
      </c>
      <c r="KG38" s="164">
        <v>-6.8</v>
      </c>
      <c r="KH38" s="164">
        <v>-0.99690000000000001</v>
      </c>
      <c r="KI38" s="164">
        <v>-95.661000000000001</v>
      </c>
    </row>
    <row r="39" spans="1:295" ht="18" customHeight="1" x14ac:dyDescent="0.25">
      <c r="A39" s="161" t="s">
        <v>73</v>
      </c>
      <c r="B39" s="161" t="s">
        <v>813</v>
      </c>
      <c r="C39" s="164">
        <v>0</v>
      </c>
      <c r="D39" s="164">
        <v>6.0848000000000004</v>
      </c>
      <c r="E39" s="164">
        <v>-12.827</v>
      </c>
      <c r="F39" s="164">
        <v>4.2441000000000004</v>
      </c>
      <c r="G39" s="164">
        <v>7.6294000000000004</v>
      </c>
      <c r="H39" s="164">
        <v>7.6738</v>
      </c>
      <c r="I39" s="164">
        <v>14.247</v>
      </c>
      <c r="J39" s="165"/>
      <c r="K39" s="164">
        <v>14.991</v>
      </c>
      <c r="L39" s="164">
        <v>6.1327999999999996</v>
      </c>
      <c r="M39" s="164">
        <v>-9.5472000000000001</v>
      </c>
      <c r="N39" s="164">
        <v>-8.8800000000000008</v>
      </c>
      <c r="O39" s="164">
        <v>-22</v>
      </c>
      <c r="P39" s="164">
        <v>-2.2000000000000002</v>
      </c>
      <c r="Q39" s="164">
        <v>2.4839000000000002</v>
      </c>
      <c r="R39" s="164">
        <v>-15.398999999999999</v>
      </c>
      <c r="S39" s="164">
        <v>3.3551000000000002</v>
      </c>
      <c r="T39" s="164">
        <v>4.2038000000000002</v>
      </c>
      <c r="U39" s="165"/>
      <c r="V39" s="165"/>
      <c r="W39" s="165"/>
      <c r="X39" s="164">
        <v>0</v>
      </c>
      <c r="Y39" s="164">
        <v>5.2004999999999999</v>
      </c>
      <c r="Z39" s="164">
        <v>2.1711999999999998</v>
      </c>
      <c r="AA39" s="165"/>
      <c r="AB39" s="164">
        <v>-1.0089999999999999</v>
      </c>
      <c r="AC39" s="164">
        <v>0.45200000000000001</v>
      </c>
      <c r="AD39" s="164">
        <v>0.53100000000000003</v>
      </c>
      <c r="AE39" s="164">
        <v>2.2279</v>
      </c>
      <c r="AF39" s="164">
        <v>-11.1</v>
      </c>
      <c r="AG39" s="164">
        <v>-15.4</v>
      </c>
      <c r="AH39" s="164">
        <v>7.5999999999999998E-2</v>
      </c>
      <c r="AI39" s="164">
        <v>0.30299999999999999</v>
      </c>
      <c r="AJ39" s="164">
        <v>-11.56</v>
      </c>
      <c r="AK39" s="164">
        <v>-11.5</v>
      </c>
      <c r="AL39" s="164">
        <v>-10</v>
      </c>
      <c r="AM39" s="164">
        <v>-13.8</v>
      </c>
      <c r="AN39" s="164">
        <v>-13.699</v>
      </c>
      <c r="AO39" s="164">
        <v>7.2873000000000001</v>
      </c>
      <c r="AP39" s="164">
        <v>3.9727999999999999</v>
      </c>
      <c r="AQ39" s="164">
        <v>13.563000000000001</v>
      </c>
      <c r="AR39" s="164">
        <v>16.847999999999999</v>
      </c>
      <c r="AS39" s="164">
        <v>0</v>
      </c>
      <c r="AT39" s="164">
        <v>-3.7507999999999999</v>
      </c>
      <c r="AU39" s="164">
        <v>-3.4375</v>
      </c>
      <c r="AV39" s="164">
        <v>-0.81100000000000005</v>
      </c>
      <c r="AW39" s="164">
        <v>-0.72829999999999995</v>
      </c>
      <c r="AX39" s="164">
        <v>-13.663</v>
      </c>
      <c r="AY39" s="164">
        <v>-8.9751999999999992</v>
      </c>
      <c r="AZ39" s="164">
        <v>4.7468000000000004</v>
      </c>
      <c r="BA39" s="164">
        <v>24.835000000000001</v>
      </c>
      <c r="BB39" s="164">
        <v>-22.103999999999999</v>
      </c>
      <c r="BC39" s="164">
        <v>3.7986</v>
      </c>
      <c r="BD39" s="164">
        <v>-5.0998999999999999</v>
      </c>
      <c r="BE39" s="164">
        <v>-5.0998999999999999</v>
      </c>
      <c r="BF39" s="164">
        <v>-28.847000000000001</v>
      </c>
      <c r="BG39" s="164">
        <v>-29.048999999999999</v>
      </c>
      <c r="BH39" s="164">
        <v>-3.1459000000000001</v>
      </c>
      <c r="BI39" s="164">
        <v>1.3141</v>
      </c>
      <c r="BJ39" s="164">
        <v>0</v>
      </c>
      <c r="BK39" s="164">
        <v>0</v>
      </c>
      <c r="BL39" s="164">
        <v>3.8645</v>
      </c>
      <c r="BM39" s="164">
        <v>2.5655999999999999</v>
      </c>
      <c r="BN39" s="164">
        <v>-138.06</v>
      </c>
      <c r="BO39" s="164">
        <v>74.495000000000005</v>
      </c>
      <c r="BP39" s="164">
        <v>74.677999999999997</v>
      </c>
      <c r="BQ39" s="164">
        <v>-178.39</v>
      </c>
      <c r="BR39" s="164">
        <v>0</v>
      </c>
      <c r="BS39" s="164">
        <v>-9.1669</v>
      </c>
      <c r="BT39" s="165"/>
      <c r="BU39" s="165"/>
      <c r="BV39" s="164">
        <v>20.567</v>
      </c>
      <c r="BW39" s="164">
        <v>10.38</v>
      </c>
      <c r="BX39" s="164">
        <v>6.9099000000000004</v>
      </c>
      <c r="BY39" s="164">
        <v>-6.76</v>
      </c>
      <c r="BZ39" s="164">
        <v>10.029</v>
      </c>
      <c r="CA39" s="164">
        <v>-6.9615</v>
      </c>
      <c r="CB39" s="164">
        <v>-6.4257</v>
      </c>
      <c r="CC39" s="164">
        <v>8.5286000000000008</v>
      </c>
      <c r="CD39" s="164">
        <v>6.2596999999999996</v>
      </c>
      <c r="CE39" s="164">
        <v>-3.3757000000000001</v>
      </c>
      <c r="CF39" s="164">
        <v>-5.4173</v>
      </c>
      <c r="CG39" s="164">
        <v>-5.4412000000000003</v>
      </c>
      <c r="CH39" s="164">
        <v>7.8860999999999999</v>
      </c>
      <c r="CI39" s="164">
        <v>10.753</v>
      </c>
      <c r="CJ39" s="164">
        <v>2.88</v>
      </c>
      <c r="CK39" s="164">
        <v>6.4119999999999999</v>
      </c>
      <c r="CL39" s="164">
        <v>55.7</v>
      </c>
      <c r="CM39" s="164">
        <v>-17.298999999999999</v>
      </c>
      <c r="CN39" s="164">
        <v>-1.63</v>
      </c>
      <c r="CO39" s="164">
        <v>43.103000000000002</v>
      </c>
      <c r="CP39" s="164">
        <v>42.942</v>
      </c>
      <c r="CQ39" s="164">
        <v>41.671999999999997</v>
      </c>
      <c r="CR39" s="164">
        <v>85.135999999999996</v>
      </c>
      <c r="CS39" s="164">
        <v>85.355000000000004</v>
      </c>
      <c r="CT39" s="165"/>
      <c r="CU39" s="164">
        <v>-91.066000000000003</v>
      </c>
      <c r="CV39" s="164">
        <v>0</v>
      </c>
      <c r="CW39" s="164">
        <v>3.5234999999999999</v>
      </c>
      <c r="CX39" s="164">
        <v>30.95</v>
      </c>
      <c r="CY39" s="164">
        <v>13.3</v>
      </c>
      <c r="CZ39" s="164">
        <v>10.317</v>
      </c>
      <c r="DA39" s="164">
        <v>10.256</v>
      </c>
      <c r="DB39" s="164">
        <v>-9.8199000000000005</v>
      </c>
      <c r="DC39" s="164">
        <v>25.512</v>
      </c>
      <c r="DD39" s="164">
        <v>-12.406000000000001</v>
      </c>
      <c r="DE39" s="164">
        <v>-12.507999999999999</v>
      </c>
      <c r="DF39" s="164">
        <v>22.024000000000001</v>
      </c>
      <c r="DG39" s="164">
        <v>1.46E-2</v>
      </c>
      <c r="DH39" s="164">
        <v>-4.9961000000000002</v>
      </c>
      <c r="DI39" s="164">
        <v>9</v>
      </c>
      <c r="DJ39" s="164">
        <v>9.5</v>
      </c>
      <c r="DK39" s="164">
        <v>-1.6613</v>
      </c>
      <c r="DL39" s="164">
        <v>6.7381000000000002</v>
      </c>
      <c r="DM39" s="164">
        <v>54.415999999999997</v>
      </c>
      <c r="DN39" s="164">
        <v>15.22</v>
      </c>
      <c r="DO39" s="164">
        <v>7.31</v>
      </c>
      <c r="DP39" s="164">
        <v>-6.56</v>
      </c>
      <c r="DQ39" s="164">
        <v>9.1664999999999992</v>
      </c>
      <c r="DR39" s="164">
        <v>-23.010999999999999</v>
      </c>
      <c r="DS39" s="164">
        <v>-5.41</v>
      </c>
      <c r="DT39" s="165"/>
      <c r="DU39" s="164">
        <v>25.33</v>
      </c>
      <c r="DV39" s="165"/>
      <c r="DW39" s="164">
        <v>-25.181000000000001</v>
      </c>
      <c r="DX39" s="164">
        <v>-12.427</v>
      </c>
      <c r="DY39" s="164">
        <v>-20.923999999999999</v>
      </c>
      <c r="DZ39" s="164">
        <v>-20.126999999999999</v>
      </c>
      <c r="EA39" s="164">
        <v>27.637</v>
      </c>
      <c r="EB39" s="164">
        <v>5.4405000000000001</v>
      </c>
      <c r="EC39" s="164">
        <v>-1.3048</v>
      </c>
      <c r="ED39" s="164">
        <v>8.2400000000000001E-2</v>
      </c>
      <c r="EE39" s="164">
        <v>-7.7439999999999998</v>
      </c>
      <c r="EF39" s="164">
        <v>-16.245999999999999</v>
      </c>
      <c r="EG39" s="164">
        <v>-15.331</v>
      </c>
      <c r="EH39" s="164">
        <v>87.278999999999996</v>
      </c>
      <c r="EI39" s="164">
        <v>-50.704000000000001</v>
      </c>
      <c r="EJ39" s="164">
        <v>0</v>
      </c>
      <c r="EK39" s="164">
        <v>-7.4851999999999999</v>
      </c>
      <c r="EL39" s="164">
        <v>-7.9120999999999997</v>
      </c>
      <c r="EM39" s="164">
        <v>9.2033000000000005</v>
      </c>
      <c r="EN39" s="164">
        <v>-6.1856</v>
      </c>
      <c r="EO39" s="164">
        <v>0.10589999999999999</v>
      </c>
      <c r="EP39" s="164">
        <v>-2.5640000000000001</v>
      </c>
      <c r="EQ39" s="164">
        <v>-18.777000000000001</v>
      </c>
      <c r="ER39" s="164">
        <v>-18.96</v>
      </c>
      <c r="ES39" s="164">
        <v>-0.30599999999999999</v>
      </c>
      <c r="ET39" s="164">
        <v>6.2999000000000001</v>
      </c>
      <c r="EU39" s="164">
        <v>-15.718999999999999</v>
      </c>
      <c r="EV39" s="164">
        <v>-0.4</v>
      </c>
      <c r="EW39" s="164">
        <v>4.4142000000000001</v>
      </c>
      <c r="EX39" s="164">
        <v>-11.071999999999999</v>
      </c>
      <c r="EY39" s="164">
        <v>-10.15</v>
      </c>
      <c r="EZ39" s="164">
        <v>-10.387</v>
      </c>
      <c r="FA39" s="164">
        <v>4.8471000000000002</v>
      </c>
      <c r="FB39" s="164">
        <v>0.79610000000000003</v>
      </c>
      <c r="FC39" s="164">
        <v>-10.388</v>
      </c>
      <c r="FD39" s="164">
        <v>5.8174000000000001</v>
      </c>
      <c r="FE39" s="164">
        <v>0</v>
      </c>
      <c r="FF39" s="164">
        <v>0</v>
      </c>
      <c r="FG39" s="164">
        <v>0</v>
      </c>
      <c r="FH39" s="164">
        <v>2.6667000000000001</v>
      </c>
      <c r="FI39" s="164">
        <v>2.4803999999999999</v>
      </c>
      <c r="FJ39" s="164">
        <v>1.8420000000000001</v>
      </c>
      <c r="FK39" s="164">
        <v>1.6745000000000001</v>
      </c>
      <c r="FL39" s="164">
        <v>19.423999999999999</v>
      </c>
      <c r="FM39" s="164">
        <v>10.417999999999999</v>
      </c>
      <c r="FN39" s="164">
        <v>10.503</v>
      </c>
      <c r="FO39" s="165"/>
      <c r="FP39" s="164">
        <v>31.56</v>
      </c>
      <c r="FQ39" s="164">
        <v>14.824999999999999</v>
      </c>
      <c r="FR39" s="164">
        <v>-8.2599</v>
      </c>
      <c r="FS39" s="164">
        <v>-3.6177000000000001</v>
      </c>
      <c r="FT39" s="164">
        <v>0.25380000000000003</v>
      </c>
      <c r="FU39" s="164">
        <v>3.24</v>
      </c>
      <c r="FV39" s="164">
        <v>0.74</v>
      </c>
      <c r="FW39" s="164">
        <v>-14.423</v>
      </c>
      <c r="FX39" s="164">
        <v>1.6860999999999999</v>
      </c>
      <c r="FY39" s="164">
        <v>6.0789</v>
      </c>
      <c r="FZ39" s="164">
        <v>2.8090000000000002</v>
      </c>
      <c r="GA39" s="164">
        <v>2.2772000000000001</v>
      </c>
      <c r="GB39" s="164">
        <v>23.75</v>
      </c>
      <c r="GC39" s="164">
        <v>-35.317999999999998</v>
      </c>
      <c r="GD39" s="164">
        <v>-25.651</v>
      </c>
      <c r="GE39" s="164">
        <v>-1.5799000000000001</v>
      </c>
      <c r="GF39" s="165"/>
      <c r="GG39" s="164">
        <v>-0.1</v>
      </c>
      <c r="GH39" s="164">
        <v>31.913</v>
      </c>
      <c r="GI39" s="164">
        <v>10.709</v>
      </c>
      <c r="GJ39" s="164">
        <v>-11.409000000000001</v>
      </c>
      <c r="GK39" s="164">
        <v>2.3227000000000002</v>
      </c>
      <c r="GL39" s="164">
        <v>4.4999999999999998E-2</v>
      </c>
      <c r="GM39" s="165"/>
      <c r="GN39" s="164">
        <v>-9.5699000000000005</v>
      </c>
      <c r="GO39" s="164">
        <v>1.2E-2</v>
      </c>
      <c r="GP39" s="164">
        <v>10.372</v>
      </c>
      <c r="GQ39" s="164">
        <v>-40.418999999999997</v>
      </c>
      <c r="GR39" s="164">
        <v>-23.378</v>
      </c>
      <c r="GS39" s="164">
        <v>-11.956</v>
      </c>
      <c r="GT39" s="164">
        <v>163.9</v>
      </c>
      <c r="GU39" s="164">
        <v>-3.6627999999999998</v>
      </c>
      <c r="GV39" s="164">
        <v>-10.273</v>
      </c>
      <c r="GW39" s="164">
        <v>-7.0141</v>
      </c>
      <c r="GX39" s="164">
        <v>2.137</v>
      </c>
      <c r="GY39" s="164">
        <v>8.6593</v>
      </c>
      <c r="GZ39" s="164">
        <v>8.6875</v>
      </c>
      <c r="HA39" s="164">
        <v>1</v>
      </c>
      <c r="HB39" s="164">
        <v>-21.786999999999999</v>
      </c>
      <c r="HC39" s="164">
        <v>-20.791</v>
      </c>
      <c r="HD39" s="164">
        <v>-0.42</v>
      </c>
      <c r="HE39" s="164">
        <v>0</v>
      </c>
      <c r="HF39" s="164">
        <v>49.420999999999999</v>
      </c>
      <c r="HG39" s="164">
        <v>26.364999999999998</v>
      </c>
      <c r="HH39" s="164">
        <v>11.856</v>
      </c>
      <c r="HI39" s="164">
        <v>24.234999999999999</v>
      </c>
      <c r="HJ39" s="164">
        <v>-26.471</v>
      </c>
      <c r="HK39" s="164">
        <v>-5.6614000000000004</v>
      </c>
      <c r="HL39" s="164">
        <v>-6.1677999999999997</v>
      </c>
      <c r="HM39" s="164">
        <v>-19.658000000000001</v>
      </c>
      <c r="HN39" s="164">
        <v>-21.495999999999999</v>
      </c>
      <c r="HO39" s="164">
        <v>-22.638000000000002</v>
      </c>
      <c r="HP39" s="164">
        <v>-24.120999999999999</v>
      </c>
      <c r="HQ39" s="164">
        <v>-22.728999999999999</v>
      </c>
      <c r="HR39" s="164">
        <v>-22.13</v>
      </c>
      <c r="HS39" s="164">
        <v>-3.4950000000000001</v>
      </c>
      <c r="HT39" s="164">
        <v>-2.9540999999999999</v>
      </c>
      <c r="HU39" s="164">
        <v>25.219000000000001</v>
      </c>
      <c r="HV39" s="164">
        <v>25.28</v>
      </c>
      <c r="HW39" s="164">
        <v>-24.6</v>
      </c>
      <c r="HX39" s="164">
        <v>-25.2</v>
      </c>
      <c r="HY39" s="164">
        <v>1.0024999999999999</v>
      </c>
      <c r="HZ39" s="164">
        <v>-3.3599000000000001</v>
      </c>
      <c r="IA39" s="164">
        <v>23.995000000000001</v>
      </c>
      <c r="IB39" s="164">
        <v>24.774999999999999</v>
      </c>
      <c r="IC39" s="164">
        <v>24.634</v>
      </c>
      <c r="ID39" s="164">
        <v>-16.100000000000001</v>
      </c>
      <c r="IE39" s="164">
        <v>-26</v>
      </c>
      <c r="IF39" s="164">
        <v>6</v>
      </c>
      <c r="IG39" s="164">
        <v>5.5</v>
      </c>
      <c r="IH39" s="164">
        <v>-18.175000000000001</v>
      </c>
      <c r="II39" s="164">
        <v>-18.228000000000002</v>
      </c>
      <c r="IJ39" s="164">
        <v>-57.918999999999997</v>
      </c>
      <c r="IK39" s="164">
        <v>4.6745000000000001</v>
      </c>
      <c r="IL39" s="164">
        <v>-307.81</v>
      </c>
      <c r="IM39" s="165"/>
      <c r="IN39" s="164">
        <v>32.176000000000002</v>
      </c>
      <c r="IO39" s="164">
        <v>98.617000000000004</v>
      </c>
      <c r="IP39" s="164">
        <v>66.777000000000001</v>
      </c>
      <c r="IQ39" s="164">
        <v>133.03</v>
      </c>
      <c r="IR39" s="164">
        <v>68.42</v>
      </c>
      <c r="IS39" s="164">
        <v>31.427</v>
      </c>
      <c r="IT39" s="164">
        <v>9.4727999999999994</v>
      </c>
      <c r="IU39" s="164">
        <v>8.0358999999999998</v>
      </c>
      <c r="IV39" s="165"/>
      <c r="IW39" s="164">
        <v>219</v>
      </c>
      <c r="IX39" s="164">
        <v>-157.43</v>
      </c>
      <c r="IY39" s="164">
        <v>72.424000000000007</v>
      </c>
      <c r="IZ39" s="164">
        <v>-62.036999999999999</v>
      </c>
      <c r="JA39" s="164">
        <v>0.56279999999999997</v>
      </c>
      <c r="JB39" s="164">
        <v>8.8796999999999997</v>
      </c>
      <c r="JC39" s="164">
        <v>-9.52</v>
      </c>
      <c r="JD39" s="164">
        <v>-2.3570000000000002</v>
      </c>
      <c r="JE39" s="164">
        <v>-2.3559000000000001</v>
      </c>
      <c r="JF39" s="164">
        <v>4.88</v>
      </c>
      <c r="JG39" s="164">
        <v>-1.9198999999999999</v>
      </c>
      <c r="JH39" s="164">
        <v>-4.6920000000000002</v>
      </c>
      <c r="JI39" s="164">
        <v>-4.4509999999999996</v>
      </c>
      <c r="JJ39" s="164">
        <v>15.706</v>
      </c>
      <c r="JK39" s="164">
        <v>-6.1814</v>
      </c>
      <c r="JL39" s="164">
        <v>8.3000000000000007</v>
      </c>
      <c r="JM39" s="164">
        <v>3.7589999999999999</v>
      </c>
      <c r="JN39" s="164">
        <v>2.6848999999999998</v>
      </c>
      <c r="JO39" s="164">
        <v>0</v>
      </c>
      <c r="JP39" s="164">
        <v>0</v>
      </c>
      <c r="JQ39" s="164">
        <v>1.6123000000000001</v>
      </c>
      <c r="JR39" s="164">
        <v>1.5371999999999999</v>
      </c>
      <c r="JS39" s="164">
        <v>0.88</v>
      </c>
      <c r="JT39" s="165"/>
      <c r="JU39" s="164">
        <v>9.8000000000000007</v>
      </c>
      <c r="JV39" s="164">
        <v>7.8425000000000002</v>
      </c>
      <c r="JW39" s="164">
        <v>0.69</v>
      </c>
      <c r="JX39" s="164">
        <v>0.37</v>
      </c>
      <c r="JY39" s="164">
        <v>0</v>
      </c>
      <c r="JZ39" s="164">
        <v>-17.454999999999998</v>
      </c>
      <c r="KA39" s="164">
        <v>-20.356000000000002</v>
      </c>
      <c r="KB39" s="164">
        <v>1.5491999999999999</v>
      </c>
      <c r="KC39" s="164">
        <v>12.659000000000001</v>
      </c>
      <c r="KD39" s="164">
        <v>-15.007999999999999</v>
      </c>
      <c r="KE39" s="164">
        <v>1.6153999999999999</v>
      </c>
      <c r="KF39" s="164">
        <v>-11.699</v>
      </c>
      <c r="KG39" s="164">
        <v>-5.9</v>
      </c>
      <c r="KH39" s="164">
        <v>1.2156</v>
      </c>
      <c r="KI39" s="164">
        <v>-99.153000000000006</v>
      </c>
    </row>
    <row r="40" spans="1:295" ht="18" customHeight="1" x14ac:dyDescent="0.25">
      <c r="A40" s="161" t="s">
        <v>73</v>
      </c>
      <c r="B40" s="161" t="s">
        <v>814</v>
      </c>
      <c r="C40" s="167">
        <v>0</v>
      </c>
      <c r="D40" s="167">
        <v>6.1063999999999998</v>
      </c>
      <c r="E40" s="167">
        <v>-12.738</v>
      </c>
      <c r="F40" s="167">
        <v>4.2252000000000001</v>
      </c>
      <c r="G40" s="167">
        <v>7.4558999999999997</v>
      </c>
      <c r="H40" s="167">
        <v>7.7675999999999998</v>
      </c>
      <c r="I40" s="167">
        <v>13.676</v>
      </c>
      <c r="J40" s="168"/>
      <c r="K40" s="167">
        <v>14.266</v>
      </c>
      <c r="L40" s="167">
        <v>5.8108000000000004</v>
      </c>
      <c r="M40" s="167">
        <v>-9.2592999999999996</v>
      </c>
      <c r="N40" s="167">
        <v>-8.8800000000000008</v>
      </c>
      <c r="O40" s="167">
        <v>-22</v>
      </c>
      <c r="P40" s="167">
        <v>-2.2000000000000002</v>
      </c>
      <c r="Q40" s="167">
        <v>3.3119999999999998</v>
      </c>
      <c r="R40" s="167">
        <v>-15.398999999999999</v>
      </c>
      <c r="S40" s="167">
        <v>3.5373999999999999</v>
      </c>
      <c r="T40" s="167">
        <v>3.0933999999999999</v>
      </c>
      <c r="U40" s="168"/>
      <c r="V40" s="168"/>
      <c r="W40" s="168"/>
      <c r="X40" s="167">
        <v>0</v>
      </c>
      <c r="Y40" s="167">
        <v>5.9031000000000002</v>
      </c>
      <c r="Z40" s="167">
        <v>2.1616</v>
      </c>
      <c r="AA40" s="168"/>
      <c r="AB40" s="167">
        <v>-1.0834999999999999</v>
      </c>
      <c r="AC40" s="167">
        <v>0.67800000000000005</v>
      </c>
      <c r="AD40" s="167">
        <v>0.70799999999999996</v>
      </c>
      <c r="AE40" s="167">
        <v>2.5030000000000001</v>
      </c>
      <c r="AF40" s="167">
        <v>-11.1</v>
      </c>
      <c r="AG40" s="167">
        <v>-15.4</v>
      </c>
      <c r="AH40" s="167">
        <v>3.5000000000000003E-2</v>
      </c>
      <c r="AI40" s="167">
        <v>0.308</v>
      </c>
      <c r="AJ40" s="167">
        <v>-11.93</v>
      </c>
      <c r="AK40" s="167">
        <v>-11.26</v>
      </c>
      <c r="AL40" s="168"/>
      <c r="AM40" s="167">
        <v>-12.75</v>
      </c>
      <c r="AN40" s="167">
        <v>-13.159000000000001</v>
      </c>
      <c r="AO40" s="167">
        <v>7.2584999999999997</v>
      </c>
      <c r="AP40" s="167">
        <v>3.7092999999999998</v>
      </c>
      <c r="AQ40" s="167">
        <v>10.586</v>
      </c>
      <c r="AR40" s="167">
        <v>16.285</v>
      </c>
      <c r="AS40" s="167">
        <v>0</v>
      </c>
      <c r="AT40" s="167">
        <v>-4.8224999999999998</v>
      </c>
      <c r="AU40" s="167">
        <v>-4.7107000000000001</v>
      </c>
      <c r="AV40" s="167">
        <v>13.048999999999999</v>
      </c>
      <c r="AW40" s="167">
        <v>11.738</v>
      </c>
      <c r="AX40" s="167">
        <v>-18.486000000000001</v>
      </c>
      <c r="AY40" s="167">
        <v>-14.467000000000001</v>
      </c>
      <c r="AZ40" s="167">
        <v>6.7195999999999998</v>
      </c>
      <c r="BA40" s="167">
        <v>32.792000000000002</v>
      </c>
      <c r="BB40" s="167">
        <v>-30.219000000000001</v>
      </c>
      <c r="BC40" s="167">
        <v>3.4506000000000001</v>
      </c>
      <c r="BD40" s="167">
        <v>-4.4999000000000002</v>
      </c>
      <c r="BE40" s="167">
        <v>-4.4999000000000002</v>
      </c>
      <c r="BF40" s="167">
        <v>-28.92</v>
      </c>
      <c r="BG40" s="167">
        <v>-27.32</v>
      </c>
      <c r="BH40" s="167">
        <v>-2.7966000000000002</v>
      </c>
      <c r="BI40" s="167">
        <v>1.3141</v>
      </c>
      <c r="BJ40" s="167">
        <v>0</v>
      </c>
      <c r="BK40" s="167">
        <v>0</v>
      </c>
      <c r="BL40" s="167">
        <v>1.2653000000000001</v>
      </c>
      <c r="BM40" s="167">
        <v>2.5522999999999998</v>
      </c>
      <c r="BN40" s="167">
        <v>-125.06</v>
      </c>
      <c r="BO40" s="167">
        <v>71.016000000000005</v>
      </c>
      <c r="BP40" s="167">
        <v>71.352000000000004</v>
      </c>
      <c r="BQ40" s="167">
        <v>-174.68</v>
      </c>
      <c r="BR40" s="167">
        <v>0</v>
      </c>
      <c r="BS40" s="167">
        <v>-9.1669</v>
      </c>
      <c r="BT40" s="168"/>
      <c r="BU40" s="168"/>
      <c r="BV40" s="167">
        <v>19.529</v>
      </c>
      <c r="BW40" s="167">
        <v>10.119</v>
      </c>
      <c r="BX40" s="167">
        <v>6.8299000000000003</v>
      </c>
      <c r="BY40" s="167">
        <v>-6.9898999999999996</v>
      </c>
      <c r="BZ40" s="167">
        <v>9.27</v>
      </c>
      <c r="CA40" s="167">
        <v>-7.8992000000000004</v>
      </c>
      <c r="CB40" s="167">
        <v>-7.0955000000000004</v>
      </c>
      <c r="CC40" s="167">
        <v>8.8427000000000007</v>
      </c>
      <c r="CD40" s="167">
        <v>7.0762</v>
      </c>
      <c r="CE40" s="167">
        <v>-1.9594</v>
      </c>
      <c r="CF40" s="167">
        <v>-5.3188000000000004</v>
      </c>
      <c r="CG40" s="167">
        <v>-5.0956999999999999</v>
      </c>
      <c r="CH40" s="167">
        <v>12.941000000000001</v>
      </c>
      <c r="CI40" s="167">
        <v>11.273</v>
      </c>
      <c r="CJ40" s="167">
        <v>2.88</v>
      </c>
      <c r="CK40" s="167">
        <v>6.4119999999999999</v>
      </c>
      <c r="CL40" s="167">
        <v>54.798999999999999</v>
      </c>
      <c r="CM40" s="167">
        <v>-18.2</v>
      </c>
      <c r="CN40" s="167">
        <v>-1.49</v>
      </c>
      <c r="CO40" s="167">
        <v>42.728999999999999</v>
      </c>
      <c r="CP40" s="167">
        <v>43.145000000000003</v>
      </c>
      <c r="CQ40" s="167">
        <v>41.899000000000001</v>
      </c>
      <c r="CR40" s="167">
        <v>81.343000000000004</v>
      </c>
      <c r="CS40" s="167">
        <v>81.671999999999997</v>
      </c>
      <c r="CT40" s="167">
        <v>1</v>
      </c>
      <c r="CU40" s="167">
        <v>-89.01</v>
      </c>
      <c r="CV40" s="167">
        <v>0</v>
      </c>
      <c r="CW40" s="167">
        <v>3.1884999999999999</v>
      </c>
      <c r="CX40" s="167">
        <v>29.818999999999999</v>
      </c>
      <c r="CY40" s="167">
        <v>13.359</v>
      </c>
      <c r="CZ40" s="167">
        <v>10.004</v>
      </c>
      <c r="DA40" s="167">
        <v>10.061</v>
      </c>
      <c r="DB40" s="167">
        <v>-9.92</v>
      </c>
      <c r="DC40" s="167">
        <v>25.512</v>
      </c>
      <c r="DD40" s="167">
        <v>-12.851000000000001</v>
      </c>
      <c r="DE40" s="167">
        <v>-13.227</v>
      </c>
      <c r="DF40" s="167">
        <v>22.183</v>
      </c>
      <c r="DG40" s="167">
        <v>1.4500000000000001E-2</v>
      </c>
      <c r="DH40" s="167">
        <v>-5.0248999999999997</v>
      </c>
      <c r="DI40" s="167">
        <v>9</v>
      </c>
      <c r="DJ40" s="167">
        <v>9.5</v>
      </c>
      <c r="DK40" s="167">
        <v>-1.7625999999999999</v>
      </c>
      <c r="DL40" s="167">
        <v>6.7381000000000002</v>
      </c>
      <c r="DM40" s="167">
        <v>54.573999999999998</v>
      </c>
      <c r="DN40" s="167">
        <v>15.035</v>
      </c>
      <c r="DO40" s="167">
        <v>7.19</v>
      </c>
      <c r="DP40" s="167">
        <v>-6.86</v>
      </c>
      <c r="DQ40" s="167">
        <v>8.7345000000000006</v>
      </c>
      <c r="DR40" s="167">
        <v>-21.838999999999999</v>
      </c>
      <c r="DS40" s="167">
        <v>-5.09</v>
      </c>
      <c r="DT40" s="168"/>
      <c r="DU40" s="167">
        <v>26.07</v>
      </c>
      <c r="DV40" s="168"/>
      <c r="DW40" s="167">
        <v>-21.963000000000001</v>
      </c>
      <c r="DX40" s="167">
        <v>-11.526999999999999</v>
      </c>
      <c r="DY40" s="167">
        <v>-19.806999999999999</v>
      </c>
      <c r="DZ40" s="167">
        <v>-20.372</v>
      </c>
      <c r="EA40" s="167">
        <v>27.85</v>
      </c>
      <c r="EB40" s="167">
        <v>4.2272999999999996</v>
      </c>
      <c r="EC40" s="167">
        <v>-1.8262</v>
      </c>
      <c r="ED40" s="167">
        <v>-2.1116000000000001</v>
      </c>
      <c r="EE40" s="167">
        <v>-7.4306999999999999</v>
      </c>
      <c r="EF40" s="167">
        <v>-19.472999999999999</v>
      </c>
      <c r="EG40" s="167">
        <v>-14.16</v>
      </c>
      <c r="EH40" s="167">
        <v>84.406999999999996</v>
      </c>
      <c r="EI40" s="167">
        <v>-52.716000000000001</v>
      </c>
      <c r="EJ40" s="167">
        <v>0</v>
      </c>
      <c r="EK40" s="167">
        <v>-7.2306999999999997</v>
      </c>
      <c r="EL40" s="167">
        <v>-7.4690000000000003</v>
      </c>
      <c r="EM40" s="167">
        <v>0</v>
      </c>
      <c r="EN40" s="167">
        <v>-4.6313000000000004</v>
      </c>
      <c r="EO40" s="167">
        <v>0.10589999999999999</v>
      </c>
      <c r="EP40" s="167">
        <v>-4.6119000000000003</v>
      </c>
      <c r="EQ40" s="167">
        <v>-18.658000000000001</v>
      </c>
      <c r="ER40" s="167">
        <v>-17.596</v>
      </c>
      <c r="ES40" s="167">
        <v>0.52510000000000001</v>
      </c>
      <c r="ET40" s="167">
        <v>6.3898999999999999</v>
      </c>
      <c r="EU40" s="167">
        <v>-13.25</v>
      </c>
      <c r="EV40" s="167">
        <v>13.9</v>
      </c>
      <c r="EW40" s="167">
        <v>4.0068999999999999</v>
      </c>
      <c r="EX40" s="167">
        <v>-6.8398000000000003</v>
      </c>
      <c r="EY40" s="167">
        <v>-10.920999999999999</v>
      </c>
      <c r="EZ40" s="167">
        <v>-11.023</v>
      </c>
      <c r="FA40" s="167">
        <v>5.1703999999999999</v>
      </c>
      <c r="FB40" s="167">
        <v>-1.4422999999999999</v>
      </c>
      <c r="FC40" s="167">
        <v>-14.336</v>
      </c>
      <c r="FD40" s="167">
        <v>5.9882999999999997</v>
      </c>
      <c r="FE40" s="167">
        <v>0</v>
      </c>
      <c r="FF40" s="167">
        <v>0</v>
      </c>
      <c r="FG40" s="167">
        <v>3.0101</v>
      </c>
      <c r="FH40" s="167">
        <v>3.3357999999999999</v>
      </c>
      <c r="FI40" s="167">
        <v>3.0142000000000002</v>
      </c>
      <c r="FJ40" s="167">
        <v>2.3443000000000001</v>
      </c>
      <c r="FK40" s="167">
        <v>2.0093999999999999</v>
      </c>
      <c r="FL40" s="167">
        <v>17.582000000000001</v>
      </c>
      <c r="FM40" s="167">
        <v>11.11</v>
      </c>
      <c r="FN40" s="167">
        <v>11.055999999999999</v>
      </c>
      <c r="FO40" s="168"/>
      <c r="FP40" s="167">
        <v>30.489000000000001</v>
      </c>
      <c r="FQ40" s="167">
        <v>13.409000000000001</v>
      </c>
      <c r="FR40" s="167">
        <v>-9.9099000000000004</v>
      </c>
      <c r="FS40" s="167">
        <v>-4.7401999999999997</v>
      </c>
      <c r="FT40" s="167">
        <v>0.29139999999999999</v>
      </c>
      <c r="FU40" s="167">
        <v>2.96</v>
      </c>
      <c r="FV40" s="167">
        <v>0.19</v>
      </c>
      <c r="FW40" s="167">
        <v>-13.028</v>
      </c>
      <c r="FX40" s="167">
        <v>1.5392999999999999</v>
      </c>
      <c r="FY40" s="167">
        <v>6.2599</v>
      </c>
      <c r="FZ40" s="167">
        <v>0.78800000000000003</v>
      </c>
      <c r="GA40" s="167">
        <v>2.3957999999999999</v>
      </c>
      <c r="GB40" s="167">
        <v>24.209</v>
      </c>
      <c r="GC40" s="167">
        <v>-34.863</v>
      </c>
      <c r="GD40" s="167">
        <v>-25.826000000000001</v>
      </c>
      <c r="GE40" s="167">
        <v>-1.4999</v>
      </c>
      <c r="GF40" s="168"/>
      <c r="GG40" s="167">
        <v>-0.1</v>
      </c>
      <c r="GH40" s="167">
        <v>32.046999999999997</v>
      </c>
      <c r="GI40" s="167">
        <v>10.757</v>
      </c>
      <c r="GJ40" s="167">
        <v>-11.333</v>
      </c>
      <c r="GK40" s="167">
        <v>2.3054999999999999</v>
      </c>
      <c r="GL40" s="168"/>
      <c r="GM40" s="168"/>
      <c r="GN40" s="167">
        <v>-9.8973999999999993</v>
      </c>
      <c r="GO40" s="167">
        <v>0.57599999999999996</v>
      </c>
      <c r="GP40" s="167">
        <v>10.108000000000001</v>
      </c>
      <c r="GQ40" s="167">
        <v>-40.587000000000003</v>
      </c>
      <c r="GR40" s="167">
        <v>-25.669</v>
      </c>
      <c r="GS40" s="167">
        <v>-10.711</v>
      </c>
      <c r="GT40" s="167">
        <v>168.93</v>
      </c>
      <c r="GU40" s="167">
        <v>-3.4392999999999998</v>
      </c>
      <c r="GV40" s="167">
        <v>-10.217000000000001</v>
      </c>
      <c r="GW40" s="167">
        <v>-6.9333</v>
      </c>
      <c r="GX40" s="167">
        <v>2.0651000000000002</v>
      </c>
      <c r="GY40" s="167">
        <v>8.5128000000000004</v>
      </c>
      <c r="GZ40" s="167">
        <v>8.3552999999999997</v>
      </c>
      <c r="HA40" s="167">
        <v>1</v>
      </c>
      <c r="HB40" s="167">
        <v>-21.413</v>
      </c>
      <c r="HC40" s="167">
        <v>-19.065999999999999</v>
      </c>
      <c r="HD40" s="167">
        <v>0.42</v>
      </c>
      <c r="HE40" s="167">
        <v>0</v>
      </c>
      <c r="HF40" s="167">
        <v>45.118000000000002</v>
      </c>
      <c r="HG40" s="167">
        <v>30.939</v>
      </c>
      <c r="HH40" s="167">
        <v>16.221</v>
      </c>
      <c r="HI40" s="167">
        <v>25.286000000000001</v>
      </c>
      <c r="HJ40" s="167">
        <v>-25.824000000000002</v>
      </c>
      <c r="HK40" s="167">
        <v>-6.4840999999999998</v>
      </c>
      <c r="HL40" s="167">
        <v>-6.7662000000000004</v>
      </c>
      <c r="HM40" s="167">
        <v>-18.010999999999999</v>
      </c>
      <c r="HN40" s="167">
        <v>-19.978999999999999</v>
      </c>
      <c r="HO40" s="167">
        <v>-22.638000000000002</v>
      </c>
      <c r="HP40" s="167">
        <v>-24.120999999999999</v>
      </c>
      <c r="HQ40" s="167">
        <v>-21.053999999999998</v>
      </c>
      <c r="HR40" s="167">
        <v>-20.466000000000001</v>
      </c>
      <c r="HS40" s="167">
        <v>-2.8441999999999998</v>
      </c>
      <c r="HT40" s="167">
        <v>-2.4581</v>
      </c>
      <c r="HU40" s="167">
        <v>27.34</v>
      </c>
      <c r="HV40" s="167">
        <v>26.77</v>
      </c>
      <c r="HW40" s="167">
        <v>-26</v>
      </c>
      <c r="HX40" s="167">
        <v>-25.6</v>
      </c>
      <c r="HY40" s="167">
        <v>1.1252</v>
      </c>
      <c r="HZ40" s="167">
        <v>-3.5998999999999999</v>
      </c>
      <c r="IA40" s="167">
        <v>22.218</v>
      </c>
      <c r="IB40" s="167">
        <v>25.420999999999999</v>
      </c>
      <c r="IC40" s="167">
        <v>25.413</v>
      </c>
      <c r="ID40" s="167">
        <v>-16.298999999999999</v>
      </c>
      <c r="IE40" s="167">
        <v>-27.298999999999999</v>
      </c>
      <c r="IF40" s="167">
        <v>4.3</v>
      </c>
      <c r="IG40" s="167">
        <v>3.7999000000000001</v>
      </c>
      <c r="IH40" s="167">
        <v>-18.202000000000002</v>
      </c>
      <c r="II40" s="167">
        <v>-18.297999999999998</v>
      </c>
      <c r="IJ40" s="167">
        <v>-59.655999999999999</v>
      </c>
      <c r="IK40" s="167">
        <v>2.5834000000000001</v>
      </c>
      <c r="IL40" s="167">
        <v>-308.67</v>
      </c>
      <c r="IM40" s="168"/>
      <c r="IN40" s="167">
        <v>30.244</v>
      </c>
      <c r="IO40" s="167">
        <v>100.9</v>
      </c>
      <c r="IP40" s="167">
        <v>66.546999999999997</v>
      </c>
      <c r="IQ40" s="167">
        <v>132.56</v>
      </c>
      <c r="IR40" s="167">
        <v>65.664000000000001</v>
      </c>
      <c r="IS40" s="167">
        <v>31.884</v>
      </c>
      <c r="IT40" s="167">
        <v>4.6406999999999998</v>
      </c>
      <c r="IU40" s="167">
        <v>8.3542000000000005</v>
      </c>
      <c r="IV40" s="168"/>
      <c r="IW40" s="167">
        <v>223.14</v>
      </c>
      <c r="IX40" s="167">
        <v>-156.24</v>
      </c>
      <c r="IY40" s="167">
        <v>77.861999999999995</v>
      </c>
      <c r="IZ40" s="167">
        <v>-65.923000000000002</v>
      </c>
      <c r="JA40" s="167">
        <v>0.2112</v>
      </c>
      <c r="JB40" s="167">
        <v>8.8796999999999997</v>
      </c>
      <c r="JC40" s="167">
        <v>-10.88</v>
      </c>
      <c r="JD40" s="167">
        <v>-2.3250000000000002</v>
      </c>
      <c r="JE40" s="167">
        <v>-2.3269000000000002</v>
      </c>
      <c r="JF40" s="167">
        <v>6</v>
      </c>
      <c r="JG40" s="167">
        <v>-0.88</v>
      </c>
      <c r="JH40" s="167">
        <v>-5.2233999999999998</v>
      </c>
      <c r="JI40" s="167">
        <v>-5.4184000000000001</v>
      </c>
      <c r="JJ40" s="167">
        <v>15.587</v>
      </c>
      <c r="JK40" s="167">
        <v>-5.6534000000000004</v>
      </c>
      <c r="JL40" s="167">
        <v>9.1998999999999995</v>
      </c>
      <c r="JM40" s="167">
        <v>3.0299</v>
      </c>
      <c r="JN40" s="167">
        <v>3.081</v>
      </c>
      <c r="JO40" s="167">
        <v>0</v>
      </c>
      <c r="JP40" s="167">
        <v>0</v>
      </c>
      <c r="JQ40" s="167">
        <v>1.4121999999999999</v>
      </c>
      <c r="JR40" s="167">
        <v>1.7938000000000001</v>
      </c>
      <c r="JS40" s="167">
        <v>1.7853000000000001</v>
      </c>
      <c r="JT40" s="168"/>
      <c r="JU40" s="167">
        <v>10.199</v>
      </c>
      <c r="JV40" s="167">
        <v>7.2125000000000004</v>
      </c>
      <c r="JW40" s="167">
        <v>0.6</v>
      </c>
      <c r="JX40" s="168"/>
      <c r="JY40" s="167">
        <v>0</v>
      </c>
      <c r="JZ40" s="167">
        <v>-17.364999999999998</v>
      </c>
      <c r="KA40" s="167">
        <v>-19.798999999999999</v>
      </c>
      <c r="KB40" s="167">
        <v>0</v>
      </c>
      <c r="KC40" s="167">
        <v>13.253</v>
      </c>
      <c r="KD40" s="167">
        <v>-14.581</v>
      </c>
      <c r="KE40" s="167">
        <v>0</v>
      </c>
      <c r="KF40" s="167">
        <v>-11.398999999999999</v>
      </c>
      <c r="KG40" s="167">
        <v>-5.9</v>
      </c>
      <c r="KH40" s="167">
        <v>-1.9096</v>
      </c>
      <c r="KI40" s="167">
        <v>-98.034999999999997</v>
      </c>
    </row>
    <row r="41" spans="1:295" ht="18" customHeight="1" x14ac:dyDescent="0.25">
      <c r="A41" s="161" t="s">
        <v>73</v>
      </c>
      <c r="B41" s="161" t="s">
        <v>815</v>
      </c>
      <c r="C41" s="162">
        <v>0</v>
      </c>
      <c r="D41" s="162">
        <v>6.2849000000000004</v>
      </c>
      <c r="E41" s="162">
        <v>-13.108000000000001</v>
      </c>
      <c r="F41" s="162">
        <v>4.1052</v>
      </c>
      <c r="G41" s="162">
        <v>7.3274999999999997</v>
      </c>
      <c r="H41" s="162">
        <v>8.5335000000000001</v>
      </c>
      <c r="I41" s="162">
        <v>13.585000000000001</v>
      </c>
      <c r="J41" s="163"/>
      <c r="K41" s="162">
        <v>14.305</v>
      </c>
      <c r="L41" s="162">
        <v>5.6878000000000002</v>
      </c>
      <c r="M41" s="162">
        <v>-9.2246000000000006</v>
      </c>
      <c r="N41" s="162">
        <v>-6.6599000000000004</v>
      </c>
      <c r="O41" s="162">
        <v>-22</v>
      </c>
      <c r="P41" s="162">
        <v>-2.2000000000000002</v>
      </c>
      <c r="Q41" s="162">
        <v>3.3119999999999998</v>
      </c>
      <c r="R41" s="162">
        <v>-15.398999999999999</v>
      </c>
      <c r="S41" s="162">
        <v>3.9264000000000001</v>
      </c>
      <c r="T41" s="162">
        <v>4.3756000000000004</v>
      </c>
      <c r="U41" s="163"/>
      <c r="V41" s="163"/>
      <c r="W41" s="163"/>
      <c r="X41" s="162">
        <v>0</v>
      </c>
      <c r="Y41" s="162">
        <v>5.8470000000000004</v>
      </c>
      <c r="Z41" s="162">
        <v>2.1503000000000001</v>
      </c>
      <c r="AA41" s="163"/>
      <c r="AB41" s="162">
        <v>-1.1501999999999999</v>
      </c>
      <c r="AC41" s="162">
        <v>0.52200000000000002</v>
      </c>
      <c r="AD41" s="162">
        <v>0.51900000000000002</v>
      </c>
      <c r="AE41" s="162">
        <v>1.6999</v>
      </c>
      <c r="AF41" s="162">
        <v>-13.319000000000001</v>
      </c>
      <c r="AG41" s="162">
        <v>-15.4</v>
      </c>
      <c r="AH41" s="162">
        <v>0.111</v>
      </c>
      <c r="AI41" s="162">
        <v>0.29299999999999998</v>
      </c>
      <c r="AJ41" s="162">
        <v>-12.289</v>
      </c>
      <c r="AK41" s="162">
        <v>-12.159000000000001</v>
      </c>
      <c r="AL41" s="163"/>
      <c r="AM41" s="162">
        <v>-12.949</v>
      </c>
      <c r="AN41" s="162">
        <v>-13</v>
      </c>
      <c r="AO41" s="162">
        <v>7.7032999999999996</v>
      </c>
      <c r="AP41" s="162">
        <v>3.7183000000000002</v>
      </c>
      <c r="AQ41" s="162">
        <v>14.723000000000001</v>
      </c>
      <c r="AR41" s="162">
        <v>18.899000000000001</v>
      </c>
      <c r="AS41" s="162">
        <v>0</v>
      </c>
      <c r="AT41" s="162">
        <v>-5.4923000000000002</v>
      </c>
      <c r="AU41" s="162">
        <v>-5.3207000000000004</v>
      </c>
      <c r="AV41" s="162">
        <v>-0.34079999999999999</v>
      </c>
      <c r="AW41" s="162">
        <v>-0.2455</v>
      </c>
      <c r="AX41" s="162">
        <v>-14.065</v>
      </c>
      <c r="AY41" s="162">
        <v>-10.18</v>
      </c>
      <c r="AZ41" s="162">
        <v>5.1414</v>
      </c>
      <c r="BA41" s="162">
        <v>26.370999999999999</v>
      </c>
      <c r="BB41" s="162">
        <v>-20.445</v>
      </c>
      <c r="BC41" s="162">
        <v>5.7778999999999998</v>
      </c>
      <c r="BD41" s="162">
        <v>-5.4999000000000002</v>
      </c>
      <c r="BE41" s="162">
        <v>-5.4999000000000002</v>
      </c>
      <c r="BF41" s="162">
        <v>-28.783000000000001</v>
      </c>
      <c r="BG41" s="162">
        <v>-28.792000000000002</v>
      </c>
      <c r="BH41" s="162">
        <v>-2.9748999999999999</v>
      </c>
      <c r="BI41" s="162">
        <v>1.3141</v>
      </c>
      <c r="BJ41" s="162">
        <v>0</v>
      </c>
      <c r="BK41" s="162">
        <v>0</v>
      </c>
      <c r="BL41" s="162">
        <v>0</v>
      </c>
      <c r="BM41" s="162">
        <v>2.2214999999999998</v>
      </c>
      <c r="BN41" s="162">
        <v>-138.94999999999999</v>
      </c>
      <c r="BO41" s="162">
        <v>69.611999999999995</v>
      </c>
      <c r="BP41" s="162">
        <v>70.406000000000006</v>
      </c>
      <c r="BQ41" s="162">
        <v>-170.11</v>
      </c>
      <c r="BR41" s="162">
        <v>0</v>
      </c>
      <c r="BS41" s="162">
        <v>-9.1669</v>
      </c>
      <c r="BT41" s="163"/>
      <c r="BU41" s="163"/>
      <c r="BV41" s="162">
        <v>19.559000000000001</v>
      </c>
      <c r="BW41" s="162">
        <v>10.1</v>
      </c>
      <c r="BX41" s="162">
        <v>6.8</v>
      </c>
      <c r="BY41" s="162">
        <v>-7.1599000000000004</v>
      </c>
      <c r="BZ41" s="162">
        <v>9.5398999999999994</v>
      </c>
      <c r="CA41" s="162">
        <v>-4.0145</v>
      </c>
      <c r="CB41" s="162">
        <v>-4.0145</v>
      </c>
      <c r="CC41" s="162">
        <v>11.015000000000001</v>
      </c>
      <c r="CD41" s="162">
        <v>9.5419999999999998</v>
      </c>
      <c r="CE41" s="162">
        <v>-3.1232000000000002</v>
      </c>
      <c r="CF41" s="162">
        <v>-6.5004</v>
      </c>
      <c r="CG41" s="162">
        <v>-6.9138000000000002</v>
      </c>
      <c r="CH41" s="162">
        <v>3.2926000000000002</v>
      </c>
      <c r="CI41" s="162">
        <v>11.832000000000001</v>
      </c>
      <c r="CJ41" s="162">
        <v>2.88</v>
      </c>
      <c r="CK41" s="162">
        <v>6.4119999999999999</v>
      </c>
      <c r="CL41" s="162">
        <v>55.098999999999997</v>
      </c>
      <c r="CM41" s="162">
        <v>-19.798999999999999</v>
      </c>
      <c r="CN41" s="162">
        <v>-1.5099</v>
      </c>
      <c r="CO41" s="162">
        <v>43.094999999999999</v>
      </c>
      <c r="CP41" s="162">
        <v>42.966000000000001</v>
      </c>
      <c r="CQ41" s="162">
        <v>41.331000000000003</v>
      </c>
      <c r="CR41" s="162">
        <v>88.614999999999995</v>
      </c>
      <c r="CS41" s="162">
        <v>88.796000000000006</v>
      </c>
      <c r="CT41" s="163"/>
      <c r="CU41" s="162">
        <v>-87.853999999999999</v>
      </c>
      <c r="CV41" s="162">
        <v>-8.5327999999999999</v>
      </c>
      <c r="CW41" s="162">
        <v>3.2326999999999999</v>
      </c>
      <c r="CX41" s="162">
        <v>29.739000000000001</v>
      </c>
      <c r="CY41" s="162">
        <v>12.909000000000001</v>
      </c>
      <c r="CZ41" s="162">
        <v>10.317</v>
      </c>
      <c r="DA41" s="162">
        <v>10.256</v>
      </c>
      <c r="DB41" s="162">
        <v>-10</v>
      </c>
      <c r="DC41" s="162">
        <v>25.512</v>
      </c>
      <c r="DD41" s="162">
        <v>-13.342000000000001</v>
      </c>
      <c r="DE41" s="162">
        <v>-13.563000000000001</v>
      </c>
      <c r="DF41" s="162">
        <v>26.065000000000001</v>
      </c>
      <c r="DG41" s="162">
        <v>1.47E-2</v>
      </c>
      <c r="DH41" s="162">
        <v>-5.1264000000000003</v>
      </c>
      <c r="DI41" s="162">
        <v>9</v>
      </c>
      <c r="DJ41" s="162">
        <v>9.5</v>
      </c>
      <c r="DK41" s="162">
        <v>-1.7248000000000001</v>
      </c>
      <c r="DL41" s="162">
        <v>6.5510999999999999</v>
      </c>
      <c r="DM41" s="162">
        <v>53.311999999999998</v>
      </c>
      <c r="DN41" s="162">
        <v>14.849</v>
      </c>
      <c r="DO41" s="162">
        <v>6.99</v>
      </c>
      <c r="DP41" s="162">
        <v>-6.1</v>
      </c>
      <c r="DQ41" s="162">
        <v>8.9640000000000004</v>
      </c>
      <c r="DR41" s="162">
        <v>-26.981000000000002</v>
      </c>
      <c r="DS41" s="162">
        <v>-5.13</v>
      </c>
      <c r="DT41" s="163"/>
      <c r="DU41" s="162">
        <v>24.49</v>
      </c>
      <c r="DV41" s="163"/>
      <c r="DW41" s="162">
        <v>-29.181000000000001</v>
      </c>
      <c r="DX41" s="162">
        <v>-14.635999999999999</v>
      </c>
      <c r="DY41" s="162">
        <v>-21.071000000000002</v>
      </c>
      <c r="DZ41" s="162">
        <v>-21.009</v>
      </c>
      <c r="EA41" s="162">
        <v>27.163</v>
      </c>
      <c r="EB41" s="162">
        <v>2.8965000000000001</v>
      </c>
      <c r="EC41" s="162">
        <v>-3.5880999999999998</v>
      </c>
      <c r="ED41" s="162">
        <v>-3.9813999999999998</v>
      </c>
      <c r="EE41" s="162">
        <v>-10.144</v>
      </c>
      <c r="EF41" s="162">
        <v>-17.63</v>
      </c>
      <c r="EG41" s="162">
        <v>-13.34</v>
      </c>
      <c r="EH41" s="162">
        <v>77.706999999999994</v>
      </c>
      <c r="EI41" s="162">
        <v>-44.61</v>
      </c>
      <c r="EJ41" s="162">
        <v>0</v>
      </c>
      <c r="EK41" s="162">
        <v>-7.1235999999999997</v>
      </c>
      <c r="EL41" s="162">
        <v>-7.5842000000000001</v>
      </c>
      <c r="EM41" s="162">
        <v>8.0803999999999991</v>
      </c>
      <c r="EN41" s="162">
        <v>-2.3519000000000001</v>
      </c>
      <c r="EO41" s="162">
        <v>0.10589999999999999</v>
      </c>
      <c r="EP41" s="162">
        <v>22.544</v>
      </c>
      <c r="EQ41" s="162">
        <v>-23.584</v>
      </c>
      <c r="ER41" s="162">
        <v>-23.298999999999999</v>
      </c>
      <c r="ES41" s="162">
        <v>-0.21870000000000001</v>
      </c>
      <c r="ET41" s="162">
        <v>0</v>
      </c>
      <c r="EU41" s="162">
        <v>-20.350000000000001</v>
      </c>
      <c r="EV41" s="162">
        <v>0</v>
      </c>
      <c r="EW41" s="162">
        <v>4.0075000000000003</v>
      </c>
      <c r="EX41" s="162">
        <v>-2.1191</v>
      </c>
      <c r="EY41" s="162">
        <v>-10.885999999999999</v>
      </c>
      <c r="EZ41" s="162">
        <v>-11.061999999999999</v>
      </c>
      <c r="FA41" s="162">
        <v>4.5787000000000004</v>
      </c>
      <c r="FB41" s="162">
        <v>-2.2446000000000002</v>
      </c>
      <c r="FC41" s="162">
        <v>-6.5766</v>
      </c>
      <c r="FD41" s="162">
        <v>5.9577</v>
      </c>
      <c r="FE41" s="162">
        <v>0</v>
      </c>
      <c r="FF41" s="162">
        <v>0</v>
      </c>
      <c r="FG41" s="162">
        <v>2.8065000000000002</v>
      </c>
      <c r="FH41" s="162">
        <v>3.5093999999999999</v>
      </c>
      <c r="FI41" s="162">
        <v>2.3691</v>
      </c>
      <c r="FJ41" s="162">
        <v>0</v>
      </c>
      <c r="FK41" s="162">
        <v>-0.16750000000000001</v>
      </c>
      <c r="FL41" s="162">
        <v>19.927</v>
      </c>
      <c r="FM41" s="162">
        <v>10.581</v>
      </c>
      <c r="FN41" s="162">
        <v>10.951000000000001</v>
      </c>
      <c r="FO41" s="163"/>
      <c r="FP41" s="162">
        <v>30.713999999999999</v>
      </c>
      <c r="FQ41" s="162">
        <v>11.529</v>
      </c>
      <c r="FR41" s="162">
        <v>-10.779</v>
      </c>
      <c r="FS41" s="162">
        <v>-4.2164999999999999</v>
      </c>
      <c r="FT41" s="162">
        <v>0.28860000000000002</v>
      </c>
      <c r="FU41" s="162">
        <v>2.95</v>
      </c>
      <c r="FV41" s="162">
        <v>1.04</v>
      </c>
      <c r="FW41" s="162">
        <v>-12.334</v>
      </c>
      <c r="FX41" s="162">
        <v>1.7322</v>
      </c>
      <c r="FY41" s="162">
        <v>6.1699000000000002</v>
      </c>
      <c r="FZ41" s="162">
        <v>0.82799999999999996</v>
      </c>
      <c r="GA41" s="162">
        <v>2.3355000000000001</v>
      </c>
      <c r="GB41" s="162">
        <v>23.27</v>
      </c>
      <c r="GC41" s="162">
        <v>-35.542000000000002</v>
      </c>
      <c r="GD41" s="162">
        <v>-25.350999999999999</v>
      </c>
      <c r="GE41" s="162">
        <v>-1.6198999999999999</v>
      </c>
      <c r="GF41" s="163"/>
      <c r="GG41" s="162">
        <v>-0.1</v>
      </c>
      <c r="GH41" s="162">
        <v>31.795999999999999</v>
      </c>
      <c r="GI41" s="162">
        <v>10.571999999999999</v>
      </c>
      <c r="GJ41" s="162">
        <v>-11.276999999999999</v>
      </c>
      <c r="GK41" s="162">
        <v>2.3344</v>
      </c>
      <c r="GL41" s="163"/>
      <c r="GM41" s="163"/>
      <c r="GN41" s="162">
        <v>-9.7289999999999992</v>
      </c>
      <c r="GO41" s="162">
        <v>0.59899999999999998</v>
      </c>
      <c r="GP41" s="162">
        <v>7.0030999999999999</v>
      </c>
      <c r="GQ41" s="162">
        <v>-40.587000000000003</v>
      </c>
      <c r="GR41" s="162">
        <v>-22.216999999999999</v>
      </c>
      <c r="GS41" s="162">
        <v>-12.641999999999999</v>
      </c>
      <c r="GT41" s="162">
        <v>166.76</v>
      </c>
      <c r="GU41" s="162">
        <v>-3.9422000000000001</v>
      </c>
      <c r="GV41" s="162">
        <v>-10.151</v>
      </c>
      <c r="GW41" s="162">
        <v>-7.2106000000000003</v>
      </c>
      <c r="GX41" s="162">
        <v>1.9192</v>
      </c>
      <c r="GY41" s="162">
        <v>8.4395000000000007</v>
      </c>
      <c r="GZ41" s="162">
        <v>8.4502000000000006</v>
      </c>
      <c r="HA41" s="162">
        <v>1.5802</v>
      </c>
      <c r="HB41" s="162">
        <v>-19.251999999999999</v>
      </c>
      <c r="HC41" s="162">
        <v>-17.146000000000001</v>
      </c>
      <c r="HD41" s="162">
        <v>1.2599</v>
      </c>
      <c r="HE41" s="162">
        <v>0</v>
      </c>
      <c r="HF41" s="162">
        <v>49.277000000000001</v>
      </c>
      <c r="HG41" s="162">
        <v>27.4</v>
      </c>
      <c r="HH41" s="162">
        <v>27.728000000000002</v>
      </c>
      <c r="HI41" s="162">
        <v>25.684000000000001</v>
      </c>
      <c r="HJ41" s="162">
        <v>-24.577999999999999</v>
      </c>
      <c r="HK41" s="162">
        <v>-8.0966000000000005</v>
      </c>
      <c r="HL41" s="162">
        <v>-8.7987000000000002</v>
      </c>
      <c r="HM41" s="162">
        <v>-18.181000000000001</v>
      </c>
      <c r="HN41" s="162">
        <v>-21.081</v>
      </c>
      <c r="HO41" s="162">
        <v>-22.638000000000002</v>
      </c>
      <c r="HP41" s="162">
        <v>-24.120999999999999</v>
      </c>
      <c r="HQ41" s="162">
        <v>-20.576000000000001</v>
      </c>
      <c r="HR41" s="162">
        <v>-20.263000000000002</v>
      </c>
      <c r="HS41" s="162">
        <v>-0.55500000000000005</v>
      </c>
      <c r="HT41" s="162">
        <v>-0.51970000000000005</v>
      </c>
      <c r="HU41" s="162">
        <v>29.85</v>
      </c>
      <c r="HV41" s="162">
        <v>29.638999999999999</v>
      </c>
      <c r="HW41" s="162">
        <v>-25.298999999999999</v>
      </c>
      <c r="HX41" s="162">
        <v>-25</v>
      </c>
      <c r="HY41" s="162">
        <v>0.9677</v>
      </c>
      <c r="HZ41" s="162">
        <v>-5.92</v>
      </c>
      <c r="IA41" s="162">
        <v>18.420999999999999</v>
      </c>
      <c r="IB41" s="162">
        <v>25.786000000000001</v>
      </c>
      <c r="IC41" s="162">
        <v>25.652999999999999</v>
      </c>
      <c r="ID41" s="162">
        <v>-16.5</v>
      </c>
      <c r="IE41" s="162">
        <v>-26.899000000000001</v>
      </c>
      <c r="IF41" s="162">
        <v>5.0998999999999999</v>
      </c>
      <c r="IG41" s="162">
        <v>4.5998999999999999</v>
      </c>
      <c r="IH41" s="162">
        <v>-18.254999999999999</v>
      </c>
      <c r="II41" s="162">
        <v>-18.248000000000001</v>
      </c>
      <c r="IJ41" s="162">
        <v>-71.171000000000006</v>
      </c>
      <c r="IK41" s="162">
        <v>-5.4630000000000001</v>
      </c>
      <c r="IL41" s="162">
        <v>-303.95</v>
      </c>
      <c r="IM41" s="163"/>
      <c r="IN41" s="162">
        <v>6.8060999999999998</v>
      </c>
      <c r="IO41" s="162">
        <v>102.55</v>
      </c>
      <c r="IP41" s="162">
        <v>64.045000000000002</v>
      </c>
      <c r="IQ41" s="162">
        <v>129.99</v>
      </c>
      <c r="IR41" s="162">
        <v>67.162999999999997</v>
      </c>
      <c r="IS41" s="162">
        <v>31.606000000000002</v>
      </c>
      <c r="IT41" s="162">
        <v>6.4368999999999996</v>
      </c>
      <c r="IU41" s="162">
        <v>5.0190999999999999</v>
      </c>
      <c r="IV41" s="163"/>
      <c r="IW41" s="162">
        <v>224.13</v>
      </c>
      <c r="IX41" s="162">
        <v>-154.29</v>
      </c>
      <c r="IY41" s="162">
        <v>82.71</v>
      </c>
      <c r="IZ41" s="162">
        <v>-69.343000000000004</v>
      </c>
      <c r="JA41" s="162">
        <v>1.1999999999999999E-3</v>
      </c>
      <c r="JB41" s="162">
        <v>8.8796999999999997</v>
      </c>
      <c r="JC41" s="162">
        <v>-9.76</v>
      </c>
      <c r="JD41" s="162">
        <v>-2.3239000000000001</v>
      </c>
      <c r="JE41" s="162">
        <v>-2.3279999999999998</v>
      </c>
      <c r="JF41" s="162">
        <v>5.1199000000000003</v>
      </c>
      <c r="JG41" s="162">
        <v>-0.8</v>
      </c>
      <c r="JH41" s="162">
        <v>-5.2213000000000003</v>
      </c>
      <c r="JI41" s="162">
        <v>-4.9210000000000003</v>
      </c>
      <c r="JJ41" s="162">
        <v>14.827</v>
      </c>
      <c r="JK41" s="162">
        <v>-6.4438000000000004</v>
      </c>
      <c r="JL41" s="162">
        <v>9.3999000000000006</v>
      </c>
      <c r="JM41" s="162">
        <v>3.1589</v>
      </c>
      <c r="JN41" s="162">
        <v>2.8458999999999999</v>
      </c>
      <c r="JO41" s="162">
        <v>0</v>
      </c>
      <c r="JP41" s="162">
        <v>0</v>
      </c>
      <c r="JQ41" s="162">
        <v>1.6342000000000001</v>
      </c>
      <c r="JR41" s="162">
        <v>1.5005999999999999</v>
      </c>
      <c r="JS41" s="162">
        <v>1.2782</v>
      </c>
      <c r="JT41" s="163"/>
      <c r="JU41" s="162">
        <v>11</v>
      </c>
      <c r="JV41" s="162">
        <v>7.9009999999999998</v>
      </c>
      <c r="JW41" s="162">
        <v>0.54</v>
      </c>
      <c r="JX41" s="163"/>
      <c r="JY41" s="162">
        <v>0</v>
      </c>
      <c r="JZ41" s="162">
        <v>-16.52</v>
      </c>
      <c r="KA41" s="162">
        <v>-19.204000000000001</v>
      </c>
      <c r="KB41" s="162">
        <v>0</v>
      </c>
      <c r="KC41" s="162">
        <v>12.074</v>
      </c>
      <c r="KD41" s="162">
        <v>-13.741</v>
      </c>
      <c r="KE41" s="162">
        <v>1.3258000000000001</v>
      </c>
      <c r="KF41" s="162">
        <v>-12.199</v>
      </c>
      <c r="KG41" s="162">
        <v>-4.8</v>
      </c>
      <c r="KH41" s="162">
        <v>9.0183999999999997</v>
      </c>
      <c r="KI41" s="162">
        <v>-100.52</v>
      </c>
    </row>
    <row r="42" spans="1:295" ht="18" customHeight="1" x14ac:dyDescent="0.25">
      <c r="A42" s="161" t="s">
        <v>73</v>
      </c>
      <c r="B42" s="161" t="s">
        <v>816</v>
      </c>
      <c r="C42" s="164">
        <v>0</v>
      </c>
      <c r="D42" s="164">
        <v>6.1764999999999999</v>
      </c>
      <c r="E42" s="164">
        <v>-12.898999999999999</v>
      </c>
      <c r="F42" s="164">
        <v>4.1256000000000004</v>
      </c>
      <c r="G42" s="164">
        <v>7.1074999999999999</v>
      </c>
      <c r="H42" s="164">
        <v>8.3777000000000008</v>
      </c>
      <c r="I42" s="164">
        <v>13.12</v>
      </c>
      <c r="J42" s="165"/>
      <c r="K42" s="164">
        <v>13.672000000000001</v>
      </c>
      <c r="L42" s="164">
        <v>5.5068000000000001</v>
      </c>
      <c r="M42" s="164">
        <v>-9.0894999999999992</v>
      </c>
      <c r="N42" s="164">
        <v>-6.6599000000000004</v>
      </c>
      <c r="O42" s="164">
        <v>-22</v>
      </c>
      <c r="P42" s="164">
        <v>-2.2000000000000002</v>
      </c>
      <c r="Q42" s="164">
        <v>3.3119999999999998</v>
      </c>
      <c r="R42" s="164">
        <v>-15.398999999999999</v>
      </c>
      <c r="S42" s="164">
        <v>3.9636999999999998</v>
      </c>
      <c r="T42" s="164">
        <v>3.012</v>
      </c>
      <c r="U42" s="165"/>
      <c r="V42" s="165"/>
      <c r="W42" s="165"/>
      <c r="X42" s="164">
        <v>0</v>
      </c>
      <c r="Y42" s="164">
        <v>5.7906000000000004</v>
      </c>
      <c r="Z42" s="164">
        <v>1.7670999999999999</v>
      </c>
      <c r="AA42" s="165"/>
      <c r="AB42" s="164">
        <v>-1.0579000000000001</v>
      </c>
      <c r="AC42" s="164">
        <v>0.48299999999999998</v>
      </c>
      <c r="AD42" s="164">
        <v>0.53300000000000003</v>
      </c>
      <c r="AE42" s="164">
        <v>1.5669</v>
      </c>
      <c r="AF42" s="164">
        <v>-13.319000000000001</v>
      </c>
      <c r="AG42" s="164">
        <v>-13.2</v>
      </c>
      <c r="AH42" s="164">
        <v>0.157</v>
      </c>
      <c r="AI42" s="164">
        <v>0.28799999999999998</v>
      </c>
      <c r="AJ42" s="164">
        <v>-11.779</v>
      </c>
      <c r="AK42" s="164">
        <v>-11.8</v>
      </c>
      <c r="AL42" s="165"/>
      <c r="AM42" s="164">
        <v>-13.439</v>
      </c>
      <c r="AN42" s="164">
        <v>-13.35</v>
      </c>
      <c r="AO42" s="164">
        <v>7.6666999999999996</v>
      </c>
      <c r="AP42" s="164">
        <v>3.8180999999999998</v>
      </c>
      <c r="AQ42" s="164">
        <v>13.154</v>
      </c>
      <c r="AR42" s="164">
        <v>17.587</v>
      </c>
      <c r="AS42" s="164">
        <v>0</v>
      </c>
      <c r="AT42" s="164">
        <v>-8.3054000000000006</v>
      </c>
      <c r="AU42" s="164">
        <v>-8.8627000000000002</v>
      </c>
      <c r="AV42" s="164">
        <v>12.151999999999999</v>
      </c>
      <c r="AW42" s="164">
        <v>13.544</v>
      </c>
      <c r="AX42" s="164">
        <v>-19.021999999999998</v>
      </c>
      <c r="AY42" s="164">
        <v>-16.878</v>
      </c>
      <c r="AZ42" s="164">
        <v>6.3250000000000002</v>
      </c>
      <c r="BA42" s="164">
        <v>32.49</v>
      </c>
      <c r="BB42" s="164">
        <v>-20.300999999999998</v>
      </c>
      <c r="BC42" s="164">
        <v>4.3103999999999996</v>
      </c>
      <c r="BD42" s="164">
        <v>-5.1999000000000004</v>
      </c>
      <c r="BE42" s="164">
        <v>-5.0998999999999999</v>
      </c>
      <c r="BF42" s="164">
        <v>-26.013999999999999</v>
      </c>
      <c r="BG42" s="164">
        <v>-25.26</v>
      </c>
      <c r="BH42" s="164">
        <v>-2.7784</v>
      </c>
      <c r="BI42" s="164">
        <v>1.3141</v>
      </c>
      <c r="BJ42" s="164">
        <v>0</v>
      </c>
      <c r="BK42" s="164">
        <v>0</v>
      </c>
      <c r="BL42" s="164">
        <v>0</v>
      </c>
      <c r="BM42" s="164">
        <v>1.9548000000000001</v>
      </c>
      <c r="BN42" s="164">
        <v>-131.1</v>
      </c>
      <c r="BO42" s="164">
        <v>46.997999999999998</v>
      </c>
      <c r="BP42" s="164">
        <v>47.241999999999997</v>
      </c>
      <c r="BQ42" s="164">
        <v>-48.447000000000003</v>
      </c>
      <c r="BR42" s="164">
        <v>-181.95</v>
      </c>
      <c r="BS42" s="164">
        <v>-9.1669</v>
      </c>
      <c r="BT42" s="165"/>
      <c r="BU42" s="165"/>
      <c r="BV42" s="164">
        <v>17.364000000000001</v>
      </c>
      <c r="BW42" s="164">
        <v>10.59</v>
      </c>
      <c r="BX42" s="164">
        <v>7.1199000000000003</v>
      </c>
      <c r="BY42" s="164">
        <v>-8.01</v>
      </c>
      <c r="BZ42" s="164">
        <v>9.1300000000000008</v>
      </c>
      <c r="CA42" s="164">
        <v>-2.8089</v>
      </c>
      <c r="CB42" s="164">
        <v>-2.407</v>
      </c>
      <c r="CC42" s="164">
        <v>8.6112000000000002</v>
      </c>
      <c r="CD42" s="164">
        <v>6.8836000000000004</v>
      </c>
      <c r="CE42" s="164">
        <v>-0.111</v>
      </c>
      <c r="CF42" s="164">
        <v>-21.552</v>
      </c>
      <c r="CG42" s="164">
        <v>-21.722000000000001</v>
      </c>
      <c r="CH42" s="164">
        <v>-1.2256</v>
      </c>
      <c r="CI42" s="164">
        <v>4.7624000000000004</v>
      </c>
      <c r="CJ42" s="164">
        <v>2.88</v>
      </c>
      <c r="CK42" s="164">
        <v>6.4119999999999999</v>
      </c>
      <c r="CL42" s="164">
        <v>42</v>
      </c>
      <c r="CM42" s="164">
        <v>-4</v>
      </c>
      <c r="CN42" s="164">
        <v>-1.4298999999999999</v>
      </c>
      <c r="CO42" s="164">
        <v>32.064999999999998</v>
      </c>
      <c r="CP42" s="164">
        <v>32.011000000000003</v>
      </c>
      <c r="CQ42" s="164">
        <v>31.381</v>
      </c>
      <c r="CR42" s="164">
        <v>70.691999999999993</v>
      </c>
      <c r="CS42" s="164">
        <v>70.900000000000006</v>
      </c>
      <c r="CT42" s="164">
        <v>-10.233000000000001</v>
      </c>
      <c r="CU42" s="164">
        <v>-68.665000000000006</v>
      </c>
      <c r="CV42" s="164">
        <v>-8.5870999999999995</v>
      </c>
      <c r="CW42" s="164">
        <v>2.9007999999999998</v>
      </c>
      <c r="CX42" s="164">
        <v>29.04</v>
      </c>
      <c r="CY42" s="164">
        <v>16.379000000000001</v>
      </c>
      <c r="CZ42" s="164">
        <v>10.004</v>
      </c>
      <c r="DA42" s="164">
        <v>9.9639000000000006</v>
      </c>
      <c r="DB42" s="164">
        <v>-9.7798999999999996</v>
      </c>
      <c r="DC42" s="164">
        <v>25.512</v>
      </c>
      <c r="DD42" s="164">
        <v>-6.1883999999999997</v>
      </c>
      <c r="DE42" s="164">
        <v>-6.8620000000000001</v>
      </c>
      <c r="DF42" s="164">
        <v>23.024000000000001</v>
      </c>
      <c r="DG42" s="164">
        <v>1.4800000000000001E-2</v>
      </c>
      <c r="DH42" s="164">
        <v>-4.7765000000000004</v>
      </c>
      <c r="DI42" s="164">
        <v>15</v>
      </c>
      <c r="DJ42" s="164">
        <v>15.1</v>
      </c>
      <c r="DK42" s="164">
        <v>-4.84</v>
      </c>
      <c r="DL42" s="164">
        <v>5.99</v>
      </c>
      <c r="DM42" s="164">
        <v>52.366</v>
      </c>
      <c r="DN42" s="164">
        <v>14.106999999999999</v>
      </c>
      <c r="DO42" s="164">
        <v>6.43</v>
      </c>
      <c r="DP42" s="164">
        <v>-5.92</v>
      </c>
      <c r="DQ42" s="164">
        <v>8.5050000000000008</v>
      </c>
      <c r="DR42" s="164">
        <v>-23.326000000000001</v>
      </c>
      <c r="DS42" s="164">
        <v>-5.15</v>
      </c>
      <c r="DT42" s="165"/>
      <c r="DU42" s="164">
        <v>24.22</v>
      </c>
      <c r="DV42" s="165"/>
      <c r="DW42" s="164">
        <v>-27.126999999999999</v>
      </c>
      <c r="DX42" s="164">
        <v>-13.744999999999999</v>
      </c>
      <c r="DY42" s="164">
        <v>-19.306999999999999</v>
      </c>
      <c r="DZ42" s="164">
        <v>-19.145</v>
      </c>
      <c r="EA42" s="164">
        <v>25.797999999999998</v>
      </c>
      <c r="EB42" s="164">
        <v>0.95979999999999999</v>
      </c>
      <c r="EC42" s="164">
        <v>-4.4585999999999997</v>
      </c>
      <c r="ED42" s="164">
        <v>-4.8643000000000001</v>
      </c>
      <c r="EE42" s="164">
        <v>-8.3148</v>
      </c>
      <c r="EF42" s="164">
        <v>-17.376000000000001</v>
      </c>
      <c r="EG42" s="164">
        <v>-13.035</v>
      </c>
      <c r="EH42" s="164">
        <v>-45.195</v>
      </c>
      <c r="EI42" s="164">
        <v>-36.545000000000002</v>
      </c>
      <c r="EJ42" s="164">
        <v>0</v>
      </c>
      <c r="EK42" s="164">
        <v>-7.5995999999999997</v>
      </c>
      <c r="EL42" s="164">
        <v>-8.1550999999999991</v>
      </c>
      <c r="EM42" s="164">
        <v>8.2940000000000005</v>
      </c>
      <c r="EN42" s="164">
        <v>-3.681</v>
      </c>
      <c r="EO42" s="164">
        <v>0.10589999999999999</v>
      </c>
      <c r="EP42" s="164">
        <v>17.936</v>
      </c>
      <c r="EQ42" s="164">
        <v>-20.321000000000002</v>
      </c>
      <c r="ER42" s="164">
        <v>-20.395</v>
      </c>
      <c r="ES42" s="164">
        <v>-3.1353</v>
      </c>
      <c r="ET42" s="164">
        <v>0</v>
      </c>
      <c r="EU42" s="164">
        <v>-15.67</v>
      </c>
      <c r="EV42" s="164">
        <v>-0.5</v>
      </c>
      <c r="EW42" s="164">
        <v>3.8765000000000001</v>
      </c>
      <c r="EX42" s="164">
        <v>-2.831</v>
      </c>
      <c r="EY42" s="164">
        <v>-11.115</v>
      </c>
      <c r="EZ42" s="164">
        <v>-11.462</v>
      </c>
      <c r="FA42" s="164">
        <v>4.7910000000000004</v>
      </c>
      <c r="FB42" s="164">
        <v>-4.4257999999999997</v>
      </c>
      <c r="FC42" s="164">
        <v>-12.882</v>
      </c>
      <c r="FD42" s="164">
        <v>6.1897000000000002</v>
      </c>
      <c r="FE42" s="164">
        <v>0</v>
      </c>
      <c r="FF42" s="164">
        <v>0</v>
      </c>
      <c r="FG42" s="164">
        <v>0</v>
      </c>
      <c r="FH42" s="164">
        <v>3.9630999999999998</v>
      </c>
      <c r="FI42" s="164">
        <v>2.3277999999999999</v>
      </c>
      <c r="FJ42" s="164">
        <v>-2.8466999999999998</v>
      </c>
      <c r="FK42" s="164">
        <v>-3.0142000000000002</v>
      </c>
      <c r="FL42" s="164">
        <v>24.616</v>
      </c>
      <c r="FM42" s="164">
        <v>9.4016000000000002</v>
      </c>
      <c r="FN42" s="164">
        <v>10.506</v>
      </c>
      <c r="FO42" s="165"/>
      <c r="FP42" s="164">
        <v>34.122</v>
      </c>
      <c r="FQ42" s="164">
        <v>11.519</v>
      </c>
      <c r="FR42" s="164">
        <v>-11.099</v>
      </c>
      <c r="FS42" s="164">
        <v>-3.6964000000000001</v>
      </c>
      <c r="FT42" s="164">
        <v>0.28860000000000002</v>
      </c>
      <c r="FU42" s="164">
        <v>2.98</v>
      </c>
      <c r="FV42" s="164">
        <v>0.76</v>
      </c>
      <c r="FW42" s="164">
        <v>-13.439</v>
      </c>
      <c r="FX42" s="164">
        <v>1.8471</v>
      </c>
      <c r="FY42" s="164">
        <v>6.1539000000000001</v>
      </c>
      <c r="FZ42" s="164">
        <v>0.79800000000000004</v>
      </c>
      <c r="GA42" s="164">
        <v>2.3548</v>
      </c>
      <c r="GB42" s="164">
        <v>21.908999999999999</v>
      </c>
      <c r="GC42" s="164">
        <v>-38.052</v>
      </c>
      <c r="GD42" s="164">
        <v>-27.419</v>
      </c>
      <c r="GE42" s="164">
        <v>-1.7299</v>
      </c>
      <c r="GF42" s="165"/>
      <c r="GG42" s="164">
        <v>-0.1</v>
      </c>
      <c r="GH42" s="164">
        <v>30.928999999999998</v>
      </c>
      <c r="GI42" s="164">
        <v>10.554</v>
      </c>
      <c r="GJ42" s="164">
        <v>-11.111000000000001</v>
      </c>
      <c r="GK42" s="164">
        <v>2.3123999999999998</v>
      </c>
      <c r="GL42" s="165"/>
      <c r="GM42" s="165"/>
      <c r="GN42" s="164">
        <v>-10.635999999999999</v>
      </c>
      <c r="GO42" s="164">
        <v>0.36599999999999999</v>
      </c>
      <c r="GP42" s="164">
        <v>7.0762999999999998</v>
      </c>
      <c r="GQ42" s="164">
        <v>-40.335000000000001</v>
      </c>
      <c r="GR42" s="164">
        <v>-20.940999999999999</v>
      </c>
      <c r="GS42" s="164">
        <v>-12.04</v>
      </c>
      <c r="GT42" s="164">
        <v>162.69999999999999</v>
      </c>
      <c r="GU42" s="164">
        <v>-3.9893000000000001</v>
      </c>
      <c r="GV42" s="164">
        <v>-9.8796999999999997</v>
      </c>
      <c r="GW42" s="164">
        <v>-7.3312999999999997</v>
      </c>
      <c r="GX42" s="164">
        <v>2.6551</v>
      </c>
      <c r="GY42" s="164">
        <v>8.6300000000000008</v>
      </c>
      <c r="GZ42" s="164">
        <v>8.4740000000000002</v>
      </c>
      <c r="HA42" s="164">
        <v>2</v>
      </c>
      <c r="HB42" s="164">
        <v>-19.369</v>
      </c>
      <c r="HC42" s="164">
        <v>-18.719000000000001</v>
      </c>
      <c r="HD42" s="164">
        <v>-2.5099</v>
      </c>
      <c r="HE42" s="164">
        <v>5.3388999999999998</v>
      </c>
      <c r="HF42" s="164">
        <v>55.951000000000001</v>
      </c>
      <c r="HG42" s="164">
        <v>22.023</v>
      </c>
      <c r="HH42" s="164">
        <v>35.262999999999998</v>
      </c>
      <c r="HI42" s="164">
        <v>23.692</v>
      </c>
      <c r="HJ42" s="164">
        <v>-26.138999999999999</v>
      </c>
      <c r="HK42" s="164">
        <v>-6.4249000000000001</v>
      </c>
      <c r="HL42" s="164">
        <v>-6.9451000000000001</v>
      </c>
      <c r="HM42" s="164">
        <v>-19.702000000000002</v>
      </c>
      <c r="HN42" s="164">
        <v>-20.667999999999999</v>
      </c>
      <c r="HO42" s="164">
        <v>-22.638000000000002</v>
      </c>
      <c r="HP42" s="164">
        <v>-24.120999999999999</v>
      </c>
      <c r="HQ42" s="164">
        <v>-22.690999999999999</v>
      </c>
      <c r="HR42" s="164">
        <v>-21.652999999999999</v>
      </c>
      <c r="HS42" s="164">
        <v>-0.91400000000000003</v>
      </c>
      <c r="HT42" s="164">
        <v>-0.8831</v>
      </c>
      <c r="HU42" s="164">
        <v>30.489000000000001</v>
      </c>
      <c r="HV42" s="164">
        <v>30.19</v>
      </c>
      <c r="HW42" s="164">
        <v>-25.5</v>
      </c>
      <c r="HX42" s="164">
        <v>-25.5</v>
      </c>
      <c r="HY42" s="164">
        <v>1.0024999999999999</v>
      </c>
      <c r="HZ42" s="164">
        <v>-7.0399000000000003</v>
      </c>
      <c r="IA42" s="164">
        <v>18.805</v>
      </c>
      <c r="IB42" s="164">
        <v>24.385000000000002</v>
      </c>
      <c r="IC42" s="164">
        <v>24.247</v>
      </c>
      <c r="ID42" s="164">
        <v>-17</v>
      </c>
      <c r="IE42" s="164">
        <v>-26.399000000000001</v>
      </c>
      <c r="IF42" s="164">
        <v>6</v>
      </c>
      <c r="IG42" s="164">
        <v>5.5</v>
      </c>
      <c r="IH42" s="164">
        <v>-18.006</v>
      </c>
      <c r="II42" s="164">
        <v>-18.091000000000001</v>
      </c>
      <c r="IJ42" s="164">
        <v>-81.028000000000006</v>
      </c>
      <c r="IK42" s="164">
        <v>-10.263</v>
      </c>
      <c r="IL42" s="164">
        <v>-300.07</v>
      </c>
      <c r="IM42" s="165"/>
      <c r="IN42" s="164">
        <v>4.5282999999999998</v>
      </c>
      <c r="IO42" s="164">
        <v>101.82</v>
      </c>
      <c r="IP42" s="164">
        <v>65.975999999999999</v>
      </c>
      <c r="IQ42" s="164">
        <v>129.4</v>
      </c>
      <c r="IR42" s="164">
        <v>65.986000000000004</v>
      </c>
      <c r="IS42" s="164">
        <v>31.405999999999999</v>
      </c>
      <c r="IT42" s="164">
        <v>6.9781000000000004</v>
      </c>
      <c r="IU42" s="164">
        <v>5.7596999999999996</v>
      </c>
      <c r="IV42" s="165"/>
      <c r="IW42" s="164">
        <v>226</v>
      </c>
      <c r="IX42" s="164">
        <v>-154.09</v>
      </c>
      <c r="IY42" s="164">
        <v>83.188999999999993</v>
      </c>
      <c r="IZ42" s="164">
        <v>-68.521000000000001</v>
      </c>
      <c r="JA42" s="164">
        <v>0.18920000000000001</v>
      </c>
      <c r="JB42" s="164">
        <v>8.8796999999999997</v>
      </c>
      <c r="JC42" s="164">
        <v>-9.0398999999999994</v>
      </c>
      <c r="JD42" s="164">
        <v>-2.3029000000000002</v>
      </c>
      <c r="JE42" s="164">
        <v>-2.3029000000000002</v>
      </c>
      <c r="JF42" s="164">
        <v>5.0399000000000003</v>
      </c>
      <c r="JG42" s="164">
        <v>-1.0399</v>
      </c>
      <c r="JH42" s="164">
        <v>-5.2887000000000004</v>
      </c>
      <c r="JI42" s="164">
        <v>-5.3879000000000001</v>
      </c>
      <c r="JJ42" s="164">
        <v>16.087</v>
      </c>
      <c r="JK42" s="164">
        <v>-6.7672999999999996</v>
      </c>
      <c r="JL42" s="164">
        <v>8.6998999999999995</v>
      </c>
      <c r="JM42" s="164">
        <v>3.5179</v>
      </c>
      <c r="JN42" s="164">
        <v>3.4159000000000002</v>
      </c>
      <c r="JO42" s="164">
        <v>0</v>
      </c>
      <c r="JP42" s="164">
        <v>0</v>
      </c>
      <c r="JQ42" s="164">
        <v>2.4994000000000001</v>
      </c>
      <c r="JR42" s="164">
        <v>0.85319999999999996</v>
      </c>
      <c r="JS42" s="164">
        <v>1.2122999999999999</v>
      </c>
      <c r="JT42" s="165"/>
      <c r="JU42" s="164">
        <v>10.398999999999999</v>
      </c>
      <c r="JV42" s="164">
        <v>7.7824999999999998</v>
      </c>
      <c r="JW42" s="164">
        <v>0.53</v>
      </c>
      <c r="JX42" s="165"/>
      <c r="JY42" s="164">
        <v>0</v>
      </c>
      <c r="JZ42" s="164">
        <v>-17.085000000000001</v>
      </c>
      <c r="KA42" s="164">
        <v>-20.082000000000001</v>
      </c>
      <c r="KB42" s="164">
        <v>0</v>
      </c>
      <c r="KC42" s="164">
        <v>12.929</v>
      </c>
      <c r="KD42" s="164">
        <v>-14.465</v>
      </c>
      <c r="KE42" s="164">
        <v>0</v>
      </c>
      <c r="KF42" s="164">
        <v>-11.3</v>
      </c>
      <c r="KG42" s="164">
        <v>-5.5</v>
      </c>
      <c r="KH42" s="164">
        <v>31.81</v>
      </c>
      <c r="KI42" s="164">
        <v>-126.03</v>
      </c>
    </row>
    <row r="43" spans="1:295" ht="18" customHeight="1" x14ac:dyDescent="0.25">
      <c r="A43" s="161" t="s">
        <v>73</v>
      </c>
      <c r="B43" s="161" t="s">
        <v>817</v>
      </c>
      <c r="C43" s="164">
        <v>0</v>
      </c>
      <c r="D43" s="164">
        <v>6.2214</v>
      </c>
      <c r="E43" s="164">
        <v>-13.108000000000001</v>
      </c>
      <c r="F43" s="164">
        <v>4.1345000000000001</v>
      </c>
      <c r="G43" s="164">
        <v>10.664</v>
      </c>
      <c r="H43" s="164">
        <v>7.2121000000000004</v>
      </c>
      <c r="I43" s="164">
        <v>20.260000000000002</v>
      </c>
      <c r="J43" s="165"/>
      <c r="K43" s="164">
        <v>13.1</v>
      </c>
      <c r="L43" s="164">
        <v>5.1298000000000004</v>
      </c>
      <c r="M43" s="164">
        <v>-8.7368000000000006</v>
      </c>
      <c r="N43" s="164">
        <v>-8.8800000000000008</v>
      </c>
      <c r="O43" s="164">
        <v>-22</v>
      </c>
      <c r="P43" s="164">
        <v>-2.2000000000000002</v>
      </c>
      <c r="Q43" s="164">
        <v>3.3119999999999998</v>
      </c>
      <c r="R43" s="164">
        <v>-15.398999999999999</v>
      </c>
      <c r="S43" s="164">
        <v>3.9018999999999999</v>
      </c>
      <c r="T43" s="164">
        <v>7.3925999999999998</v>
      </c>
      <c r="U43" s="165"/>
      <c r="V43" s="165"/>
      <c r="W43" s="165"/>
      <c r="X43" s="164">
        <v>0</v>
      </c>
      <c r="Y43" s="164">
        <v>5.7346000000000004</v>
      </c>
      <c r="Z43" s="164">
        <v>1.7698</v>
      </c>
      <c r="AA43" s="165"/>
      <c r="AB43" s="164">
        <v>-0.85780000000000001</v>
      </c>
      <c r="AC43" s="164">
        <v>-0.33100000000000002</v>
      </c>
      <c r="AD43" s="164">
        <v>-0.247</v>
      </c>
      <c r="AE43" s="164">
        <v>1.7689999999999999</v>
      </c>
      <c r="AF43" s="164">
        <v>-11.1</v>
      </c>
      <c r="AG43" s="164">
        <v>-13.2</v>
      </c>
      <c r="AH43" s="164">
        <v>0.191</v>
      </c>
      <c r="AI43" s="164">
        <v>0.29799999999999999</v>
      </c>
      <c r="AJ43" s="164">
        <v>-14.05</v>
      </c>
      <c r="AK43" s="164">
        <v>-13.67</v>
      </c>
      <c r="AL43" s="165"/>
      <c r="AM43" s="164">
        <v>-13.939</v>
      </c>
      <c r="AN43" s="164">
        <v>-14.26</v>
      </c>
      <c r="AO43" s="164">
        <v>6.8559000000000001</v>
      </c>
      <c r="AP43" s="164">
        <v>3.6263000000000001</v>
      </c>
      <c r="AQ43" s="164">
        <v>14.46</v>
      </c>
      <c r="AR43" s="164">
        <v>18.315000000000001</v>
      </c>
      <c r="AS43" s="164">
        <v>0</v>
      </c>
      <c r="AT43" s="164">
        <v>-8.1715</v>
      </c>
      <c r="AU43" s="164">
        <v>-8.3122000000000007</v>
      </c>
      <c r="AV43" s="164">
        <v>-0.41170000000000001</v>
      </c>
      <c r="AW43" s="164">
        <v>-0.37519999999999998</v>
      </c>
      <c r="AX43" s="164">
        <v>-16.074999999999999</v>
      </c>
      <c r="AY43" s="164">
        <v>-14.065</v>
      </c>
      <c r="AZ43" s="164">
        <v>5.1414</v>
      </c>
      <c r="BA43" s="164">
        <v>26.728999999999999</v>
      </c>
      <c r="BB43" s="164">
        <v>-10.247999999999999</v>
      </c>
      <c r="BC43" s="164">
        <v>5.2224000000000004</v>
      </c>
      <c r="BD43" s="164">
        <v>-5.5998999999999999</v>
      </c>
      <c r="BE43" s="164">
        <v>-5.5998999999999999</v>
      </c>
      <c r="BF43" s="164">
        <v>-27.265999999999998</v>
      </c>
      <c r="BG43" s="164">
        <v>-27.064</v>
      </c>
      <c r="BH43" s="164">
        <v>-2.8462999999999998</v>
      </c>
      <c r="BI43" s="164">
        <v>1.3141</v>
      </c>
      <c r="BJ43" s="164">
        <v>0</v>
      </c>
      <c r="BK43" s="164">
        <v>0</v>
      </c>
      <c r="BL43" s="164">
        <v>0</v>
      </c>
      <c r="BM43" s="164">
        <v>1.3236000000000001</v>
      </c>
      <c r="BN43" s="164">
        <v>-138.72</v>
      </c>
      <c r="BO43" s="164">
        <v>46.448999999999998</v>
      </c>
      <c r="BP43" s="164">
        <v>46.753999999999998</v>
      </c>
      <c r="BQ43" s="164">
        <v>-47.389000000000003</v>
      </c>
      <c r="BR43" s="164">
        <v>-188.38</v>
      </c>
      <c r="BS43" s="164">
        <v>-9.1669</v>
      </c>
      <c r="BT43" s="165"/>
      <c r="BU43" s="165"/>
      <c r="BV43" s="164">
        <v>17.364000000000001</v>
      </c>
      <c r="BW43" s="164">
        <v>10.689</v>
      </c>
      <c r="BX43" s="164">
        <v>7.15</v>
      </c>
      <c r="BY43" s="164">
        <v>-7.9699</v>
      </c>
      <c r="BZ43" s="164">
        <v>8.9498999999999995</v>
      </c>
      <c r="CA43" s="164">
        <v>-2.407</v>
      </c>
      <c r="CB43" s="164">
        <v>-1.4693000000000001</v>
      </c>
      <c r="CC43" s="164">
        <v>12.000999999999999</v>
      </c>
      <c r="CD43" s="164">
        <v>9.8664000000000005</v>
      </c>
      <c r="CE43" s="164">
        <v>-0.95040000000000002</v>
      </c>
      <c r="CF43" s="164">
        <v>-20.966999999999999</v>
      </c>
      <c r="CG43" s="164">
        <v>-21.012</v>
      </c>
      <c r="CH43" s="164">
        <v>-2.9773000000000001</v>
      </c>
      <c r="CI43" s="164">
        <v>4.7179000000000002</v>
      </c>
      <c r="CJ43" s="164">
        <v>2.88</v>
      </c>
      <c r="CK43" s="164">
        <v>6.4119999999999999</v>
      </c>
      <c r="CL43" s="164">
        <v>42.7</v>
      </c>
      <c r="CM43" s="164">
        <v>-5.3</v>
      </c>
      <c r="CN43" s="164">
        <v>-1.3099000000000001</v>
      </c>
      <c r="CO43" s="164">
        <v>32.164999999999999</v>
      </c>
      <c r="CP43" s="164">
        <v>32.347000000000001</v>
      </c>
      <c r="CQ43" s="164">
        <v>30.742999999999999</v>
      </c>
      <c r="CR43" s="164">
        <v>70.474000000000004</v>
      </c>
      <c r="CS43" s="164">
        <v>70.049000000000007</v>
      </c>
      <c r="CT43" s="164">
        <v>-11.026</v>
      </c>
      <c r="CU43" s="164">
        <v>-67.397999999999996</v>
      </c>
      <c r="CV43" s="164">
        <v>-8.2992000000000008</v>
      </c>
      <c r="CW43" s="164">
        <v>2.8771</v>
      </c>
      <c r="CX43" s="164">
        <v>28.408999999999999</v>
      </c>
      <c r="CY43" s="164">
        <v>16.559000000000001</v>
      </c>
      <c r="CZ43" s="164">
        <v>9.6922999999999995</v>
      </c>
      <c r="DA43" s="164">
        <v>9.7685999999999993</v>
      </c>
      <c r="DB43" s="164">
        <v>-9.51</v>
      </c>
      <c r="DC43" s="164">
        <v>25.512</v>
      </c>
      <c r="DD43" s="164">
        <v>-6.4158999999999997</v>
      </c>
      <c r="DE43" s="164">
        <v>-6.1660000000000004</v>
      </c>
      <c r="DF43" s="164">
        <v>22.585999999999999</v>
      </c>
      <c r="DG43" s="164">
        <v>1.49E-2</v>
      </c>
      <c r="DH43" s="164">
        <v>-4.7084999999999999</v>
      </c>
      <c r="DI43" s="164">
        <v>15</v>
      </c>
      <c r="DJ43" s="164">
        <v>15</v>
      </c>
      <c r="DK43" s="164">
        <v>-5.1452</v>
      </c>
      <c r="DL43" s="164">
        <v>5.4290000000000003</v>
      </c>
      <c r="DM43" s="164">
        <v>51.893000000000001</v>
      </c>
      <c r="DN43" s="164">
        <v>13.736000000000001</v>
      </c>
      <c r="DO43" s="164">
        <v>6.15</v>
      </c>
      <c r="DP43" s="164">
        <v>-5.58</v>
      </c>
      <c r="DQ43" s="164">
        <v>7.83</v>
      </c>
      <c r="DR43" s="164">
        <v>-23.731000000000002</v>
      </c>
      <c r="DS43" s="164">
        <v>-5.43</v>
      </c>
      <c r="DT43" s="165"/>
      <c r="DU43" s="164">
        <v>25.31</v>
      </c>
      <c r="DV43" s="165"/>
      <c r="DW43" s="164">
        <v>-27.945</v>
      </c>
      <c r="DX43" s="164">
        <v>-13.627000000000001</v>
      </c>
      <c r="DY43" s="164">
        <v>-19.869</v>
      </c>
      <c r="DZ43" s="164">
        <v>-18.927</v>
      </c>
      <c r="EA43" s="164">
        <v>25.198</v>
      </c>
      <c r="EB43" s="164">
        <v>2.2208999999999999</v>
      </c>
      <c r="EC43" s="164">
        <v>-4.5022000000000002</v>
      </c>
      <c r="ED43" s="164">
        <v>-4.0896999999999997</v>
      </c>
      <c r="EE43" s="164">
        <v>-14.906000000000001</v>
      </c>
      <c r="EF43" s="164">
        <v>-17.78</v>
      </c>
      <c r="EG43" s="164">
        <v>-12.39</v>
      </c>
      <c r="EH43" s="164">
        <v>-45.48</v>
      </c>
      <c r="EI43" s="164">
        <v>-27.488</v>
      </c>
      <c r="EJ43" s="164">
        <v>0</v>
      </c>
      <c r="EK43" s="164">
        <v>-8.5797000000000008</v>
      </c>
      <c r="EL43" s="164">
        <v>-9.3026999999999997</v>
      </c>
      <c r="EM43" s="164">
        <v>0</v>
      </c>
      <c r="EN43" s="164">
        <v>-5.6767000000000003</v>
      </c>
      <c r="EO43" s="164">
        <v>0.10589999999999999</v>
      </c>
      <c r="EP43" s="164">
        <v>15.375999999999999</v>
      </c>
      <c r="EQ43" s="164">
        <v>-21.123999999999999</v>
      </c>
      <c r="ER43" s="164">
        <v>-21.166</v>
      </c>
      <c r="ES43" s="164">
        <v>-3.6623999999999999</v>
      </c>
      <c r="ET43" s="164">
        <v>0</v>
      </c>
      <c r="EU43" s="164">
        <v>-20.789000000000001</v>
      </c>
      <c r="EV43" s="164">
        <v>1.2</v>
      </c>
      <c r="EW43" s="164">
        <v>3.8146</v>
      </c>
      <c r="EX43" s="164">
        <v>-7.2041000000000004</v>
      </c>
      <c r="EY43" s="164">
        <v>-11.782</v>
      </c>
      <c r="EZ43" s="164">
        <v>-12.109</v>
      </c>
      <c r="FA43" s="164">
        <v>5.3788</v>
      </c>
      <c r="FB43" s="164">
        <v>-1.8936999999999999</v>
      </c>
      <c r="FC43" s="164">
        <v>-7.3155000000000001</v>
      </c>
      <c r="FD43" s="164">
        <v>6.3734999999999999</v>
      </c>
      <c r="FE43" s="164">
        <v>0</v>
      </c>
      <c r="FF43" s="164">
        <v>0</v>
      </c>
      <c r="FG43" s="164">
        <v>0</v>
      </c>
      <c r="FH43" s="164">
        <v>2.4862000000000002</v>
      </c>
      <c r="FI43" s="164">
        <v>3.1509999999999998</v>
      </c>
      <c r="FJ43" s="164">
        <v>-3.1816</v>
      </c>
      <c r="FK43" s="164">
        <v>-3.3491</v>
      </c>
      <c r="FL43" s="164">
        <v>25.452999999999999</v>
      </c>
      <c r="FM43" s="164">
        <v>8.8910999999999998</v>
      </c>
      <c r="FN43" s="164">
        <v>9.2927</v>
      </c>
      <c r="FO43" s="165"/>
      <c r="FP43" s="164">
        <v>37.594000000000001</v>
      </c>
      <c r="FQ43" s="164">
        <v>14.962</v>
      </c>
      <c r="FR43" s="164">
        <v>-9.1499000000000006</v>
      </c>
      <c r="FS43" s="164">
        <v>-3.105</v>
      </c>
      <c r="FT43" s="164">
        <v>0.31519999999999998</v>
      </c>
      <c r="FU43" s="164">
        <v>2.58</v>
      </c>
      <c r="FV43" s="164">
        <v>0.76</v>
      </c>
      <c r="FW43" s="164">
        <v>-14.96</v>
      </c>
      <c r="FX43" s="164">
        <v>1.5799000000000001</v>
      </c>
      <c r="FY43" s="164">
        <v>6.0769000000000002</v>
      </c>
      <c r="FZ43" s="164">
        <v>0.80700000000000005</v>
      </c>
      <c r="GA43" s="164">
        <v>2.3254000000000001</v>
      </c>
      <c r="GB43" s="164">
        <v>21.86</v>
      </c>
      <c r="GC43" s="164">
        <v>-37.381</v>
      </c>
      <c r="GD43" s="164">
        <v>-27.532</v>
      </c>
      <c r="GE43" s="164">
        <v>-1.5599000000000001</v>
      </c>
      <c r="GF43" s="165"/>
      <c r="GG43" s="164">
        <v>-0.1</v>
      </c>
      <c r="GH43" s="164">
        <v>30.388999999999999</v>
      </c>
      <c r="GI43" s="164">
        <v>10.234999999999999</v>
      </c>
      <c r="GJ43" s="164">
        <v>-10.765000000000001</v>
      </c>
      <c r="GK43" s="164">
        <v>2.3132999999999999</v>
      </c>
      <c r="GL43" s="165"/>
      <c r="GM43" s="165"/>
      <c r="GN43" s="164">
        <v>-10.397</v>
      </c>
      <c r="GO43" s="164">
        <v>1.323</v>
      </c>
      <c r="GP43" s="164">
        <v>6.2416999999999998</v>
      </c>
      <c r="GQ43" s="164">
        <v>-40.335000000000001</v>
      </c>
      <c r="GR43" s="164">
        <v>-18.341000000000001</v>
      </c>
      <c r="GS43" s="164">
        <v>-12.327</v>
      </c>
      <c r="GT43" s="164">
        <v>154.54</v>
      </c>
      <c r="GU43" s="164">
        <v>-4.3246000000000002</v>
      </c>
      <c r="GV43" s="164">
        <v>-9.9305000000000003</v>
      </c>
      <c r="GW43" s="164">
        <v>-7.0946999999999996</v>
      </c>
      <c r="GX43" s="164">
        <v>2.3317000000000001</v>
      </c>
      <c r="GY43" s="164">
        <v>8.6446000000000005</v>
      </c>
      <c r="GZ43" s="164">
        <v>8.6479999999999997</v>
      </c>
      <c r="HA43" s="164">
        <v>2</v>
      </c>
      <c r="HB43" s="164">
        <v>-16.841999999999999</v>
      </c>
      <c r="HC43" s="164">
        <v>-15.138</v>
      </c>
      <c r="HD43" s="164">
        <v>0.42</v>
      </c>
      <c r="HE43" s="164">
        <v>0</v>
      </c>
      <c r="HF43" s="164">
        <v>52.325000000000003</v>
      </c>
      <c r="HG43" s="164">
        <v>31.24</v>
      </c>
      <c r="HH43" s="164">
        <v>47.253</v>
      </c>
      <c r="HI43" s="164">
        <v>23.945</v>
      </c>
      <c r="HJ43" s="164">
        <v>-25.384</v>
      </c>
      <c r="HK43" s="164">
        <v>-6.7514000000000003</v>
      </c>
      <c r="HL43" s="164">
        <v>-7.0166000000000004</v>
      </c>
      <c r="HM43" s="164">
        <v>-18.887</v>
      </c>
      <c r="HN43" s="164">
        <v>-20.55</v>
      </c>
      <c r="HO43" s="164">
        <v>-22.638000000000002</v>
      </c>
      <c r="HP43" s="164">
        <v>-24.120999999999999</v>
      </c>
      <c r="HQ43" s="164">
        <v>-19.763000000000002</v>
      </c>
      <c r="HR43" s="164">
        <v>-19.593</v>
      </c>
      <c r="HS43" s="164">
        <v>1.4862</v>
      </c>
      <c r="HT43" s="164">
        <v>1.3161</v>
      </c>
      <c r="HU43" s="164">
        <v>29.469000000000001</v>
      </c>
      <c r="HV43" s="164">
        <v>29.219000000000001</v>
      </c>
      <c r="HW43" s="164">
        <v>-24.7</v>
      </c>
      <c r="HX43" s="164">
        <v>-24.899000000000001</v>
      </c>
      <c r="HY43" s="164">
        <v>1.1252</v>
      </c>
      <c r="HZ43" s="164">
        <v>-10.159000000000001</v>
      </c>
      <c r="IA43" s="164">
        <v>23.247</v>
      </c>
      <c r="IB43" s="164">
        <v>24.553999999999998</v>
      </c>
      <c r="IC43" s="164">
        <v>24.632000000000001</v>
      </c>
      <c r="ID43" s="164">
        <v>-17.399000000000001</v>
      </c>
      <c r="IE43" s="164">
        <v>-26</v>
      </c>
      <c r="IF43" s="164">
        <v>5.5998999999999999</v>
      </c>
      <c r="IG43" s="164">
        <v>5.0998999999999999</v>
      </c>
      <c r="IH43" s="164">
        <v>-18.004999999999999</v>
      </c>
      <c r="II43" s="164">
        <v>-17.859000000000002</v>
      </c>
      <c r="IJ43" s="164">
        <v>-72.644999999999996</v>
      </c>
      <c r="IK43" s="164">
        <v>-17.812999999999999</v>
      </c>
      <c r="IL43" s="164">
        <v>-296.93</v>
      </c>
      <c r="IM43" s="165"/>
      <c r="IN43" s="164">
        <v>2.5285000000000002</v>
      </c>
      <c r="IO43" s="164">
        <v>101.58</v>
      </c>
      <c r="IP43" s="164">
        <v>60.027999999999999</v>
      </c>
      <c r="IQ43" s="164">
        <v>136.34</v>
      </c>
      <c r="IR43" s="164">
        <v>66.825999999999993</v>
      </c>
      <c r="IS43" s="164">
        <v>38.887999999999998</v>
      </c>
      <c r="IT43" s="164">
        <v>7.7782</v>
      </c>
      <c r="IU43" s="164">
        <v>3.7088000000000001</v>
      </c>
      <c r="IV43" s="165"/>
      <c r="IW43" s="164">
        <v>238.08</v>
      </c>
      <c r="IX43" s="164">
        <v>-149.26</v>
      </c>
      <c r="IY43" s="164">
        <v>104.35</v>
      </c>
      <c r="IZ43" s="164">
        <v>-86.489000000000004</v>
      </c>
      <c r="JA43" s="164">
        <v>-0.42109999999999997</v>
      </c>
      <c r="JB43" s="164">
        <v>8.8796999999999997</v>
      </c>
      <c r="JC43" s="164">
        <v>-9.0398999999999994</v>
      </c>
      <c r="JD43" s="164">
        <v>-2.2949999999999999</v>
      </c>
      <c r="JE43" s="164">
        <v>-2.2928999999999999</v>
      </c>
      <c r="JF43" s="164">
        <v>4.2398999999999996</v>
      </c>
      <c r="JG43" s="164">
        <v>0.16</v>
      </c>
      <c r="JH43" s="164">
        <v>-5.2065999999999999</v>
      </c>
      <c r="JI43" s="164">
        <v>-5.9463999999999997</v>
      </c>
      <c r="JJ43" s="164">
        <v>19.337</v>
      </c>
      <c r="JK43" s="164">
        <v>-7.2922000000000002</v>
      </c>
      <c r="JL43" s="164">
        <v>7.8</v>
      </c>
      <c r="JM43" s="164">
        <v>4.3358999999999996</v>
      </c>
      <c r="JN43" s="164">
        <v>2.9790000000000001</v>
      </c>
      <c r="JO43" s="164">
        <v>0</v>
      </c>
      <c r="JP43" s="164">
        <v>0</v>
      </c>
      <c r="JQ43" s="164">
        <v>1.4901</v>
      </c>
      <c r="JR43" s="164">
        <v>1.3827</v>
      </c>
      <c r="JS43" s="164">
        <v>1.1904999999999999</v>
      </c>
      <c r="JT43" s="165"/>
      <c r="JU43" s="164">
        <v>10.699</v>
      </c>
      <c r="JV43" s="164">
        <v>7.7760999999999996</v>
      </c>
      <c r="JW43" s="164">
        <v>0.44</v>
      </c>
      <c r="JX43" s="165"/>
      <c r="JY43" s="164">
        <v>-3.2040000000000002</v>
      </c>
      <c r="JZ43" s="164">
        <v>-15.907</v>
      </c>
      <c r="KA43" s="164">
        <v>-18.509</v>
      </c>
      <c r="KB43" s="164">
        <v>-1.9043000000000001</v>
      </c>
      <c r="KC43" s="164">
        <v>12.055</v>
      </c>
      <c r="KD43" s="164">
        <v>-13.667</v>
      </c>
      <c r="KE43" s="164">
        <v>0</v>
      </c>
      <c r="KF43" s="164">
        <v>-11.8</v>
      </c>
      <c r="KG43" s="164">
        <v>-6</v>
      </c>
      <c r="KH43" s="164">
        <v>34.856999999999999</v>
      </c>
      <c r="KI43" s="164">
        <v>-134.44</v>
      </c>
    </row>
    <row r="44" spans="1:295" ht="18" customHeight="1" x14ac:dyDescent="0.25">
      <c r="A44" s="161" t="s">
        <v>73</v>
      </c>
      <c r="B44" s="161" t="s">
        <v>818</v>
      </c>
      <c r="C44" s="164">
        <v>0</v>
      </c>
      <c r="D44" s="164">
        <v>6.3167</v>
      </c>
      <c r="E44" s="164">
        <v>-13.146000000000001</v>
      </c>
      <c r="F44" s="164">
        <v>4.3121999999999998</v>
      </c>
      <c r="G44" s="164">
        <v>10.446999999999999</v>
      </c>
      <c r="H44" s="164">
        <v>7.0978000000000003</v>
      </c>
      <c r="I44" s="164">
        <v>20.013999999999999</v>
      </c>
      <c r="J44" s="165"/>
      <c r="K44" s="164">
        <v>12.042</v>
      </c>
      <c r="L44" s="164">
        <v>4.5427999999999997</v>
      </c>
      <c r="M44" s="164">
        <v>-8.1440999999999999</v>
      </c>
      <c r="N44" s="164">
        <v>-8.8800000000000008</v>
      </c>
      <c r="O44" s="164">
        <v>-22</v>
      </c>
      <c r="P44" s="164">
        <v>-2.2000000000000002</v>
      </c>
      <c r="Q44" s="164">
        <v>2.4839000000000002</v>
      </c>
      <c r="R44" s="164">
        <v>-15.398999999999999</v>
      </c>
      <c r="S44" s="164">
        <v>3.9329999999999998</v>
      </c>
      <c r="T44" s="164">
        <v>7.3144</v>
      </c>
      <c r="U44" s="165"/>
      <c r="V44" s="165"/>
      <c r="W44" s="165"/>
      <c r="X44" s="164">
        <v>0</v>
      </c>
      <c r="Y44" s="164">
        <v>5.3155000000000001</v>
      </c>
      <c r="Z44" s="164">
        <v>1.7226999999999999</v>
      </c>
      <c r="AA44" s="165"/>
      <c r="AB44" s="164">
        <v>-1.0041</v>
      </c>
      <c r="AC44" s="164">
        <v>-0.26100000000000001</v>
      </c>
      <c r="AD44" s="164">
        <v>-0.23699999999999999</v>
      </c>
      <c r="AE44" s="164">
        <v>1.9018999999999999</v>
      </c>
      <c r="AF44" s="164">
        <v>-13.319000000000001</v>
      </c>
      <c r="AG44" s="164">
        <v>-13.2</v>
      </c>
      <c r="AH44" s="164">
        <v>-4.1000000000000002E-2</v>
      </c>
      <c r="AI44" s="164">
        <v>0.30599999999999999</v>
      </c>
      <c r="AJ44" s="164">
        <v>-13.34</v>
      </c>
      <c r="AK44" s="164">
        <v>-13.478999999999999</v>
      </c>
      <c r="AL44" s="165"/>
      <c r="AM44" s="164">
        <v>-14.5</v>
      </c>
      <c r="AN44" s="164">
        <v>-14.289</v>
      </c>
      <c r="AO44" s="164">
        <v>6.0467000000000004</v>
      </c>
      <c r="AP44" s="164">
        <v>3.9775999999999998</v>
      </c>
      <c r="AQ44" s="164">
        <v>14.634</v>
      </c>
      <c r="AR44" s="164">
        <v>18.937000000000001</v>
      </c>
      <c r="AS44" s="164">
        <v>0</v>
      </c>
      <c r="AT44" s="164">
        <v>-8.0374999999999996</v>
      </c>
      <c r="AU44" s="164">
        <v>-7.5980999999999996</v>
      </c>
      <c r="AV44" s="164">
        <v>-0.1678</v>
      </c>
      <c r="AW44" s="164">
        <v>-0.24709999999999999</v>
      </c>
      <c r="AX44" s="164">
        <v>-16.209</v>
      </c>
      <c r="AY44" s="164">
        <v>-14.869</v>
      </c>
      <c r="AZ44" s="164">
        <v>5.1414</v>
      </c>
      <c r="BA44" s="164">
        <v>25.585999999999999</v>
      </c>
      <c r="BB44" s="164">
        <v>-4.6753999999999998</v>
      </c>
      <c r="BC44" s="164">
        <v>5.1548999999999996</v>
      </c>
      <c r="BD44" s="164">
        <v>-5.3998999999999997</v>
      </c>
      <c r="BE44" s="164">
        <v>-5.3998999999999997</v>
      </c>
      <c r="BF44" s="164">
        <v>-27.169</v>
      </c>
      <c r="BG44" s="164">
        <v>-26.9</v>
      </c>
      <c r="BH44" s="164">
        <v>-2.7808000000000002</v>
      </c>
      <c r="BI44" s="164">
        <v>1.3141</v>
      </c>
      <c r="BJ44" s="164">
        <v>0</v>
      </c>
      <c r="BK44" s="164">
        <v>0</v>
      </c>
      <c r="BL44" s="164">
        <v>0</v>
      </c>
      <c r="BM44" s="164">
        <v>1.2416</v>
      </c>
      <c r="BN44" s="164">
        <v>-139.59</v>
      </c>
      <c r="BO44" s="164">
        <v>41.871000000000002</v>
      </c>
      <c r="BP44" s="164">
        <v>41.962000000000003</v>
      </c>
      <c r="BQ44" s="164">
        <v>-27.576000000000001</v>
      </c>
      <c r="BR44" s="164">
        <v>-186.91</v>
      </c>
      <c r="BS44" s="164">
        <v>-9.1669</v>
      </c>
      <c r="BT44" s="165"/>
      <c r="BU44" s="165"/>
      <c r="BV44" s="164">
        <v>16.405999999999999</v>
      </c>
      <c r="BW44" s="164">
        <v>10.39</v>
      </c>
      <c r="BX44" s="164">
        <v>6.75</v>
      </c>
      <c r="BY44" s="164">
        <v>-8.6</v>
      </c>
      <c r="BZ44" s="164">
        <v>8.5</v>
      </c>
      <c r="CA44" s="164">
        <v>-8.0332000000000008</v>
      </c>
      <c r="CB44" s="164">
        <v>-8.0332000000000008</v>
      </c>
      <c r="CC44" s="164">
        <v>8.8869000000000007</v>
      </c>
      <c r="CD44" s="164">
        <v>7.0591999999999997</v>
      </c>
      <c r="CE44" s="164">
        <v>-0.10390000000000001</v>
      </c>
      <c r="CF44" s="164">
        <v>-19.603999999999999</v>
      </c>
      <c r="CG44" s="164">
        <v>-19.664999999999999</v>
      </c>
      <c r="CH44" s="164">
        <v>-0.82050000000000001</v>
      </c>
      <c r="CI44" s="164">
        <v>5.8215000000000003</v>
      </c>
      <c r="CJ44" s="164">
        <v>2.88</v>
      </c>
      <c r="CK44" s="164">
        <v>6.4119999999999999</v>
      </c>
      <c r="CL44" s="164">
        <v>44.298999999999999</v>
      </c>
      <c r="CM44" s="164">
        <v>-6.9</v>
      </c>
      <c r="CN44" s="164">
        <v>-1.38</v>
      </c>
      <c r="CO44" s="164">
        <v>33.207000000000001</v>
      </c>
      <c r="CP44" s="164">
        <v>32.768000000000001</v>
      </c>
      <c r="CQ44" s="164">
        <v>31.556000000000001</v>
      </c>
      <c r="CR44" s="164">
        <v>70.418999999999997</v>
      </c>
      <c r="CS44" s="164">
        <v>70.216999999999999</v>
      </c>
      <c r="CT44" s="164">
        <v>-10.013</v>
      </c>
      <c r="CU44" s="164">
        <v>-65.796000000000006</v>
      </c>
      <c r="CV44" s="164">
        <v>-10.041</v>
      </c>
      <c r="CW44" s="164">
        <v>2.5466000000000002</v>
      </c>
      <c r="CX44" s="164">
        <v>27.209</v>
      </c>
      <c r="CY44" s="164">
        <v>16.29</v>
      </c>
      <c r="CZ44" s="164">
        <v>9.6922999999999995</v>
      </c>
      <c r="DA44" s="164">
        <v>9.6709999999999994</v>
      </c>
      <c r="DB44" s="164">
        <v>-9.5599000000000007</v>
      </c>
      <c r="DC44" s="164">
        <v>25.512</v>
      </c>
      <c r="DD44" s="164">
        <v>-7.9325999999999999</v>
      </c>
      <c r="DE44" s="164">
        <v>-7.8102999999999998</v>
      </c>
      <c r="DF44" s="164">
        <v>26.242999999999999</v>
      </c>
      <c r="DG44" s="164">
        <v>1.4800000000000001E-2</v>
      </c>
      <c r="DH44" s="164">
        <v>-4.8384999999999998</v>
      </c>
      <c r="DI44" s="164">
        <v>15</v>
      </c>
      <c r="DJ44" s="164">
        <v>15.3</v>
      </c>
      <c r="DK44" s="164">
        <v>-5.1318000000000001</v>
      </c>
      <c r="DL44" s="164">
        <v>5.242</v>
      </c>
      <c r="DM44" s="164">
        <v>50.789000000000001</v>
      </c>
      <c r="DN44" s="164">
        <v>13.179</v>
      </c>
      <c r="DO44" s="164">
        <v>5.84</v>
      </c>
      <c r="DP44" s="164">
        <v>-5.2698999999999998</v>
      </c>
      <c r="DQ44" s="164">
        <v>5.6565000000000003</v>
      </c>
      <c r="DR44" s="164">
        <v>-27.460999999999999</v>
      </c>
      <c r="DS44" s="164">
        <v>-5.5</v>
      </c>
      <c r="DT44" s="165"/>
      <c r="DU44" s="164">
        <v>24.27</v>
      </c>
      <c r="DV44" s="165"/>
      <c r="DW44" s="164">
        <v>-28.381</v>
      </c>
      <c r="DX44" s="164">
        <v>-14.417999999999999</v>
      </c>
      <c r="DY44" s="164">
        <v>-25.385999999999999</v>
      </c>
      <c r="DZ44" s="164">
        <v>-24.009</v>
      </c>
      <c r="EA44" s="164">
        <v>12.375</v>
      </c>
      <c r="EB44" s="164">
        <v>-1.0389999999999999</v>
      </c>
      <c r="EC44" s="164">
        <v>-7.1467000000000001</v>
      </c>
      <c r="ED44" s="164">
        <v>-6.9561000000000002</v>
      </c>
      <c r="EE44" s="164">
        <v>-14.888999999999999</v>
      </c>
      <c r="EF44" s="164">
        <v>-18.533000000000001</v>
      </c>
      <c r="EG44" s="164">
        <v>-11.592000000000001</v>
      </c>
      <c r="EH44" s="164">
        <v>-61.286999999999999</v>
      </c>
      <c r="EI44" s="164">
        <v>-15.53</v>
      </c>
      <c r="EJ44" s="164">
        <v>0</v>
      </c>
      <c r="EK44" s="164">
        <v>-8.4054000000000002</v>
      </c>
      <c r="EL44" s="164">
        <v>-9.0620999999999992</v>
      </c>
      <c r="EM44" s="164">
        <v>8.3475999999999999</v>
      </c>
      <c r="EN44" s="164">
        <v>-7.0648</v>
      </c>
      <c r="EO44" s="164">
        <v>0.10589999999999999</v>
      </c>
      <c r="EP44" s="164">
        <v>7.1840000000000002</v>
      </c>
      <c r="EQ44" s="164">
        <v>-21.835000000000001</v>
      </c>
      <c r="ER44" s="164">
        <v>-21.626999999999999</v>
      </c>
      <c r="ES44" s="164">
        <v>1.6152</v>
      </c>
      <c r="ET44" s="164">
        <v>6.5099</v>
      </c>
      <c r="EU44" s="164">
        <v>-17.908999999999999</v>
      </c>
      <c r="EV44" s="164">
        <v>1.8</v>
      </c>
      <c r="EW44" s="164">
        <v>3.3643000000000001</v>
      </c>
      <c r="EX44" s="164">
        <v>-9.1258999999999997</v>
      </c>
      <c r="EY44" s="164">
        <v>-11.037000000000001</v>
      </c>
      <c r="EZ44" s="164">
        <v>-11.183999999999999</v>
      </c>
      <c r="FA44" s="164">
        <v>5.1394000000000002</v>
      </c>
      <c r="FB44" s="164">
        <v>4.3053999999999997</v>
      </c>
      <c r="FC44" s="164">
        <v>-11.015000000000001</v>
      </c>
      <c r="FD44" s="164">
        <v>6.2019000000000002</v>
      </c>
      <c r="FE44" s="164">
        <v>0</v>
      </c>
      <c r="FF44" s="164">
        <v>0</v>
      </c>
      <c r="FG44" s="164">
        <v>3.1137999999999999</v>
      </c>
      <c r="FH44" s="164">
        <v>3.1067</v>
      </c>
      <c r="FI44" s="164">
        <v>3.0493999999999999</v>
      </c>
      <c r="FJ44" s="164">
        <v>0</v>
      </c>
      <c r="FK44" s="164">
        <v>0</v>
      </c>
      <c r="FL44" s="164">
        <v>27.126999999999999</v>
      </c>
      <c r="FM44" s="164">
        <v>10.819000000000001</v>
      </c>
      <c r="FN44" s="164">
        <v>10.986000000000001</v>
      </c>
      <c r="FO44" s="165"/>
      <c r="FP44" s="164">
        <v>35.787999999999997</v>
      </c>
      <c r="FQ44" s="164">
        <v>11.519</v>
      </c>
      <c r="FR44" s="164">
        <v>-9.6399000000000008</v>
      </c>
      <c r="FS44" s="164">
        <v>-3.5114999999999998</v>
      </c>
      <c r="FT44" s="164">
        <v>0.28039999999999998</v>
      </c>
      <c r="FU44" s="164">
        <v>3.23</v>
      </c>
      <c r="FV44" s="164">
        <v>2.0699999999999998</v>
      </c>
      <c r="FW44" s="164">
        <v>-11.362</v>
      </c>
      <c r="FX44" s="164">
        <v>1.7334000000000001</v>
      </c>
      <c r="FY44" s="164">
        <v>6.3859000000000004</v>
      </c>
      <c r="FZ44" s="164">
        <v>0.81699999999999995</v>
      </c>
      <c r="GA44" s="164">
        <v>2.1225000000000001</v>
      </c>
      <c r="GB44" s="164">
        <v>23.43</v>
      </c>
      <c r="GC44" s="164">
        <v>-36.756</v>
      </c>
      <c r="GD44" s="164">
        <v>-27.890999999999998</v>
      </c>
      <c r="GE44" s="164">
        <v>-1.7399</v>
      </c>
      <c r="GF44" s="165"/>
      <c r="GG44" s="164">
        <v>-0.1</v>
      </c>
      <c r="GH44" s="164">
        <v>24.632000000000001</v>
      </c>
      <c r="GI44" s="164">
        <v>6.5838999999999999</v>
      </c>
      <c r="GJ44" s="164">
        <v>-6.9512999999999998</v>
      </c>
      <c r="GK44" s="164">
        <v>2.3155000000000001</v>
      </c>
      <c r="GL44" s="165"/>
      <c r="GM44" s="165"/>
      <c r="GN44" s="164">
        <v>-9.5303000000000004</v>
      </c>
      <c r="GO44" s="164">
        <v>-3.7879999999999998</v>
      </c>
      <c r="GP44" s="164">
        <v>6.3880999999999997</v>
      </c>
      <c r="GQ44" s="164">
        <v>-34.116</v>
      </c>
      <c r="GR44" s="164">
        <v>-17.978999999999999</v>
      </c>
      <c r="GS44" s="164">
        <v>-9.66</v>
      </c>
      <c r="GT44" s="164">
        <v>150.66999999999999</v>
      </c>
      <c r="GU44" s="164">
        <v>-0.14779999999999999</v>
      </c>
      <c r="GV44" s="164">
        <v>-11.189</v>
      </c>
      <c r="GW44" s="164">
        <v>6.6973000000000003</v>
      </c>
      <c r="GX44" s="164">
        <v>1.6026</v>
      </c>
      <c r="GY44" s="164">
        <v>8.4614999999999991</v>
      </c>
      <c r="GZ44" s="164">
        <v>8.5135000000000005</v>
      </c>
      <c r="HA44" s="164">
        <v>1</v>
      </c>
      <c r="HB44" s="164">
        <v>-13.244</v>
      </c>
      <c r="HC44" s="164">
        <v>-11.327999999999999</v>
      </c>
      <c r="HD44" s="164">
        <v>2.5099</v>
      </c>
      <c r="HE44" s="164">
        <v>0</v>
      </c>
      <c r="HF44" s="164">
        <v>34.582000000000001</v>
      </c>
      <c r="HG44" s="164">
        <v>42.548999999999999</v>
      </c>
      <c r="HH44" s="164">
        <v>64.721000000000004</v>
      </c>
      <c r="HI44" s="164">
        <v>26.768999999999998</v>
      </c>
      <c r="HJ44" s="164">
        <v>-22.344000000000001</v>
      </c>
      <c r="HK44" s="164">
        <v>-10.138999999999999</v>
      </c>
      <c r="HL44" s="164">
        <v>-10.909000000000001</v>
      </c>
      <c r="HM44" s="164">
        <v>-19.384</v>
      </c>
      <c r="HN44" s="164">
        <v>-19.510999999999999</v>
      </c>
      <c r="HO44" s="164">
        <v>-16.978000000000002</v>
      </c>
      <c r="HP44" s="164">
        <v>-15.257</v>
      </c>
      <c r="HQ44" s="164">
        <v>-13.775</v>
      </c>
      <c r="HR44" s="164">
        <v>-13.22</v>
      </c>
      <c r="HS44" s="164">
        <v>3.1042999999999998</v>
      </c>
      <c r="HT44" s="164">
        <v>2.5971000000000002</v>
      </c>
      <c r="HU44" s="164">
        <v>23.818999999999999</v>
      </c>
      <c r="HV44" s="164">
        <v>23.888999999999999</v>
      </c>
      <c r="HW44" s="164">
        <v>-28.2</v>
      </c>
      <c r="HX44" s="164">
        <v>-28.399000000000001</v>
      </c>
      <c r="HY44" s="164">
        <v>0.9677</v>
      </c>
      <c r="HZ44" s="164">
        <v>-11.039</v>
      </c>
      <c r="IA44" s="164">
        <v>26.423999999999999</v>
      </c>
      <c r="IB44" s="164">
        <v>26.759</v>
      </c>
      <c r="IC44" s="164">
        <v>26.625</v>
      </c>
      <c r="ID44" s="164">
        <v>-18.2</v>
      </c>
      <c r="IE44" s="164">
        <v>-29.399000000000001</v>
      </c>
      <c r="IF44" s="164">
        <v>1.2999000000000001</v>
      </c>
      <c r="IG44" s="164">
        <v>0.4</v>
      </c>
      <c r="IH44" s="164">
        <v>-17.824999999999999</v>
      </c>
      <c r="II44" s="164">
        <v>-17.657</v>
      </c>
      <c r="IJ44" s="164">
        <v>-75.811000000000007</v>
      </c>
      <c r="IK44" s="164">
        <v>-10.891</v>
      </c>
      <c r="IL44" s="164">
        <v>-284.5</v>
      </c>
      <c r="IM44" s="165"/>
      <c r="IN44" s="164">
        <v>-2.8267000000000002</v>
      </c>
      <c r="IO44" s="164">
        <v>107.17</v>
      </c>
      <c r="IP44" s="164">
        <v>56.548999999999999</v>
      </c>
      <c r="IQ44" s="164">
        <v>144.96</v>
      </c>
      <c r="IR44" s="164">
        <v>45.826000000000001</v>
      </c>
      <c r="IS44" s="164">
        <v>44.082999999999998</v>
      </c>
      <c r="IT44" s="164">
        <v>6.2636000000000003</v>
      </c>
      <c r="IU44" s="164">
        <v>4.7196999999999996</v>
      </c>
      <c r="IV44" s="165"/>
      <c r="IW44" s="164">
        <v>248.82</v>
      </c>
      <c r="IX44" s="164">
        <v>-134.69999999999999</v>
      </c>
      <c r="IY44" s="164">
        <v>133.69</v>
      </c>
      <c r="IZ44" s="164">
        <v>-113.65</v>
      </c>
      <c r="JA44" s="164">
        <v>-2.3199999999999998E-2</v>
      </c>
      <c r="JB44" s="164">
        <v>8.8796999999999997</v>
      </c>
      <c r="JC44" s="164">
        <v>-10.478999999999999</v>
      </c>
      <c r="JD44" s="164">
        <v>-2.2730000000000001</v>
      </c>
      <c r="JE44" s="164">
        <v>-2.2749999999999999</v>
      </c>
      <c r="JF44" s="164">
        <v>5.44</v>
      </c>
      <c r="JG44" s="164">
        <v>-0.88</v>
      </c>
      <c r="JH44" s="164">
        <v>-5.8445999999999998</v>
      </c>
      <c r="JI44" s="164">
        <v>-5.0674999999999999</v>
      </c>
      <c r="JJ44" s="164">
        <v>19.163</v>
      </c>
      <c r="JK44" s="164">
        <v>-7.2068000000000003</v>
      </c>
      <c r="JL44" s="164">
        <v>8.5</v>
      </c>
      <c r="JM44" s="164">
        <v>-1.6819999999999999</v>
      </c>
      <c r="JN44" s="164">
        <v>-1.829</v>
      </c>
      <c r="JO44" s="164">
        <v>0</v>
      </c>
      <c r="JP44" s="164">
        <v>0</v>
      </c>
      <c r="JQ44" s="164">
        <v>1.5671999999999999</v>
      </c>
      <c r="JR44" s="164">
        <v>2.4815999999999998</v>
      </c>
      <c r="JS44" s="164">
        <v>1.5860000000000001</v>
      </c>
      <c r="JT44" s="165"/>
      <c r="JU44" s="164">
        <v>14.699</v>
      </c>
      <c r="JV44" s="164">
        <v>7.2053000000000003</v>
      </c>
      <c r="JW44" s="164">
        <v>0.42</v>
      </c>
      <c r="JX44" s="165"/>
      <c r="JY44" s="164">
        <v>-5.4233000000000002</v>
      </c>
      <c r="JZ44" s="164">
        <v>-14.872</v>
      </c>
      <c r="KA44" s="164">
        <v>-16.524999999999999</v>
      </c>
      <c r="KB44" s="164">
        <v>-3.0049000000000001</v>
      </c>
      <c r="KC44" s="164">
        <v>10.125999999999999</v>
      </c>
      <c r="KD44" s="164">
        <v>-10.651</v>
      </c>
      <c r="KE44" s="164">
        <v>0</v>
      </c>
      <c r="KF44" s="164">
        <v>-15.6</v>
      </c>
      <c r="KG44" s="164">
        <v>-1.5</v>
      </c>
      <c r="KH44" s="164">
        <v>35.543999999999997</v>
      </c>
      <c r="KI44" s="164">
        <v>-137.41999999999999</v>
      </c>
    </row>
    <row r="45" spans="1:295" ht="18" customHeight="1" x14ac:dyDescent="0.25">
      <c r="A45" s="161" t="s">
        <v>73</v>
      </c>
      <c r="B45" s="161" t="s">
        <v>819</v>
      </c>
      <c r="C45" s="164">
        <v>0</v>
      </c>
      <c r="D45" s="164">
        <v>7.6538000000000004</v>
      </c>
      <c r="E45" s="164">
        <v>-15.835000000000001</v>
      </c>
      <c r="F45" s="164">
        <v>4.3940000000000001</v>
      </c>
      <c r="G45" s="164">
        <v>10.919</v>
      </c>
      <c r="H45" s="164">
        <v>6.4043999999999999</v>
      </c>
      <c r="I45" s="164">
        <v>20.696999999999999</v>
      </c>
      <c r="J45" s="165"/>
      <c r="K45" s="164">
        <v>13.499000000000001</v>
      </c>
      <c r="L45" s="164">
        <v>5.3238000000000003</v>
      </c>
      <c r="M45" s="164">
        <v>-8.6845999999999997</v>
      </c>
      <c r="N45" s="164">
        <v>-11.1</v>
      </c>
      <c r="O45" s="164">
        <v>-22</v>
      </c>
      <c r="P45" s="164">
        <v>-2.2000000000000002</v>
      </c>
      <c r="Q45" s="164">
        <v>2.4839000000000002</v>
      </c>
      <c r="R45" s="164">
        <v>-15.398999999999999</v>
      </c>
      <c r="S45" s="164">
        <v>3.2292999999999998</v>
      </c>
      <c r="T45" s="164">
        <v>7.3034999999999997</v>
      </c>
      <c r="U45" s="165"/>
      <c r="V45" s="165"/>
      <c r="W45" s="165"/>
      <c r="X45" s="164">
        <v>0</v>
      </c>
      <c r="Y45" s="164">
        <v>5.2765000000000004</v>
      </c>
      <c r="Z45" s="164">
        <v>2.1989999999999998</v>
      </c>
      <c r="AA45" s="165"/>
      <c r="AB45" s="164">
        <v>-0.98809999999999998</v>
      </c>
      <c r="AC45" s="164">
        <v>-0.16400000000000001</v>
      </c>
      <c r="AD45" s="164">
        <v>-0.13100000000000001</v>
      </c>
      <c r="AE45" s="164">
        <v>1.8898999999999999</v>
      </c>
      <c r="AF45" s="164">
        <v>-8.8800000000000008</v>
      </c>
      <c r="AG45" s="164">
        <v>-13.2</v>
      </c>
      <c r="AH45" s="164">
        <v>-0.28699999999999998</v>
      </c>
      <c r="AI45" s="164">
        <v>0.309</v>
      </c>
      <c r="AJ45" s="164">
        <v>-13.14</v>
      </c>
      <c r="AK45" s="164">
        <v>-13.34</v>
      </c>
      <c r="AL45" s="165"/>
      <c r="AM45" s="164">
        <v>-13.68</v>
      </c>
      <c r="AN45" s="164">
        <v>-13.97</v>
      </c>
      <c r="AO45" s="164">
        <v>3.4674</v>
      </c>
      <c r="AP45" s="164">
        <v>3.9060999999999999</v>
      </c>
      <c r="AQ45" s="164">
        <v>13.151</v>
      </c>
      <c r="AR45" s="164">
        <v>16.036000000000001</v>
      </c>
      <c r="AS45" s="164">
        <v>0</v>
      </c>
      <c r="AT45" s="164">
        <v>-8.3054000000000006</v>
      </c>
      <c r="AU45" s="164">
        <v>-8.6115999999999993</v>
      </c>
      <c r="AV45" s="164">
        <v>8.0175000000000001</v>
      </c>
      <c r="AW45" s="164">
        <v>7.9332000000000003</v>
      </c>
      <c r="AX45" s="164">
        <v>-15.941000000000001</v>
      </c>
      <c r="AY45" s="164">
        <v>-16.475999999999999</v>
      </c>
      <c r="AZ45" s="164">
        <v>5.5358999999999998</v>
      </c>
      <c r="BA45" s="164">
        <v>27.837</v>
      </c>
      <c r="BB45" s="164">
        <v>-2.7174999999999998</v>
      </c>
      <c r="BC45" s="164">
        <v>5.4454000000000002</v>
      </c>
      <c r="BD45" s="164">
        <v>-5.3998999999999997</v>
      </c>
      <c r="BE45" s="164">
        <v>-5.3998999999999997</v>
      </c>
      <c r="BF45" s="164">
        <v>-25.954999999999998</v>
      </c>
      <c r="BG45" s="164">
        <v>-25.599</v>
      </c>
      <c r="BH45" s="164">
        <v>-2.7492000000000001</v>
      </c>
      <c r="BI45" s="164">
        <v>1.3141</v>
      </c>
      <c r="BJ45" s="164">
        <v>-1.3149999999999999</v>
      </c>
      <c r="BK45" s="164">
        <v>0</v>
      </c>
      <c r="BL45" s="164">
        <v>0</v>
      </c>
      <c r="BM45" s="164">
        <v>1.1812</v>
      </c>
      <c r="BN45" s="164">
        <v>-123.96</v>
      </c>
      <c r="BO45" s="164">
        <v>36.591000000000001</v>
      </c>
      <c r="BP45" s="164">
        <v>36.683</v>
      </c>
      <c r="BQ45" s="164">
        <v>-20.263000000000002</v>
      </c>
      <c r="BR45" s="164">
        <v>-178.71</v>
      </c>
      <c r="BS45" s="164">
        <v>-9.1669</v>
      </c>
      <c r="BT45" s="165"/>
      <c r="BU45" s="165"/>
      <c r="BV45" s="164">
        <v>14.38</v>
      </c>
      <c r="BW45" s="164">
        <v>9.64</v>
      </c>
      <c r="BX45" s="164">
        <v>7.63</v>
      </c>
      <c r="BY45" s="164">
        <v>-9.35</v>
      </c>
      <c r="BZ45" s="164">
        <v>3.2898999999999998</v>
      </c>
      <c r="CA45" s="164">
        <v>-5.0861000000000001</v>
      </c>
      <c r="CB45" s="164">
        <v>-4.9522000000000004</v>
      </c>
      <c r="CC45" s="164">
        <v>14.625999999999999</v>
      </c>
      <c r="CD45" s="164">
        <v>12.385999999999999</v>
      </c>
      <c r="CE45" s="164">
        <v>-1.1967000000000001</v>
      </c>
      <c r="CF45" s="164">
        <v>-21.308</v>
      </c>
      <c r="CG45" s="164">
        <v>-21.597000000000001</v>
      </c>
      <c r="CH45" s="164">
        <v>-1.2377</v>
      </c>
      <c r="CI45" s="164">
        <v>5.3489000000000004</v>
      </c>
      <c r="CJ45" s="164">
        <v>2.88</v>
      </c>
      <c r="CK45" s="164">
        <v>6.4119999999999999</v>
      </c>
      <c r="CL45" s="164">
        <v>44</v>
      </c>
      <c r="CM45" s="164">
        <v>-5.9</v>
      </c>
      <c r="CN45" s="164">
        <v>-1.1598999999999999</v>
      </c>
      <c r="CO45" s="164">
        <v>30.187000000000001</v>
      </c>
      <c r="CP45" s="164">
        <v>30.079000000000001</v>
      </c>
      <c r="CQ45" s="164">
        <v>28.998999999999999</v>
      </c>
      <c r="CR45" s="164">
        <v>64.47</v>
      </c>
      <c r="CS45" s="164">
        <v>65.19</v>
      </c>
      <c r="CT45" s="164">
        <v>-12.03</v>
      </c>
      <c r="CU45" s="164">
        <v>-59.530999999999999</v>
      </c>
      <c r="CV45" s="164">
        <v>-10.14</v>
      </c>
      <c r="CW45" s="164">
        <v>2.6579000000000002</v>
      </c>
      <c r="CX45" s="164">
        <v>26.329000000000001</v>
      </c>
      <c r="CY45" s="164">
        <v>16.940000000000001</v>
      </c>
      <c r="CZ45" s="164">
        <v>10.004</v>
      </c>
      <c r="DA45" s="164">
        <v>9.8663000000000007</v>
      </c>
      <c r="DB45" s="164">
        <v>-9.7399000000000004</v>
      </c>
      <c r="DC45" s="164">
        <v>25.512</v>
      </c>
      <c r="DD45" s="164">
        <v>-7.1792999999999996</v>
      </c>
      <c r="DE45" s="164">
        <v>-6.9869000000000003</v>
      </c>
      <c r="DF45" s="164">
        <v>26.315000000000001</v>
      </c>
      <c r="DG45" s="164">
        <v>1.49E-2</v>
      </c>
      <c r="DH45" s="164">
        <v>-4.8719999999999999</v>
      </c>
      <c r="DI45" s="164">
        <v>15</v>
      </c>
      <c r="DJ45" s="164">
        <v>15.3</v>
      </c>
      <c r="DK45" s="164">
        <v>-4.3907999999999996</v>
      </c>
      <c r="DL45" s="164">
        <v>5.242</v>
      </c>
      <c r="DM45" s="164">
        <v>50.789000000000001</v>
      </c>
      <c r="DN45" s="164">
        <v>13.179</v>
      </c>
      <c r="DO45" s="164">
        <v>5.77</v>
      </c>
      <c r="DP45" s="164">
        <v>-5.21</v>
      </c>
      <c r="DQ45" s="164">
        <v>4.968</v>
      </c>
      <c r="DR45" s="164">
        <v>-28.169</v>
      </c>
      <c r="DS45" s="164">
        <v>-5.2</v>
      </c>
      <c r="DT45" s="165"/>
      <c r="DU45" s="164">
        <v>25.07</v>
      </c>
      <c r="DV45" s="165"/>
      <c r="DW45" s="164">
        <v>-30.09</v>
      </c>
      <c r="DX45" s="164">
        <v>-14.936</v>
      </c>
      <c r="DY45" s="164">
        <v>-25.617000000000001</v>
      </c>
      <c r="DZ45" s="164">
        <v>-24.581</v>
      </c>
      <c r="EA45" s="164">
        <v>13.634</v>
      </c>
      <c r="EB45" s="164">
        <v>-0.65010000000000001</v>
      </c>
      <c r="EC45" s="164">
        <v>-6.7302</v>
      </c>
      <c r="ED45" s="164">
        <v>-6.9503000000000004</v>
      </c>
      <c r="EE45" s="164">
        <v>-12.138999999999999</v>
      </c>
      <c r="EF45" s="164">
        <v>-18.260000000000002</v>
      </c>
      <c r="EG45" s="164">
        <v>-11.629</v>
      </c>
      <c r="EH45" s="164">
        <v>-63.316000000000003</v>
      </c>
      <c r="EI45" s="164">
        <v>-24.632000000000001</v>
      </c>
      <c r="EJ45" s="164">
        <v>0</v>
      </c>
      <c r="EK45" s="164">
        <v>-8.9024999999999999</v>
      </c>
      <c r="EL45" s="164">
        <v>-9.2060999999999993</v>
      </c>
      <c r="EM45" s="164">
        <v>0</v>
      </c>
      <c r="EN45" s="164">
        <v>-6.4752999999999998</v>
      </c>
      <c r="EO45" s="164">
        <v>0.10589999999999999</v>
      </c>
      <c r="EP45" s="164">
        <v>6.16</v>
      </c>
      <c r="EQ45" s="164">
        <v>-22.789000000000001</v>
      </c>
      <c r="ER45" s="164">
        <v>-22.193999999999999</v>
      </c>
      <c r="ES45" s="164">
        <v>1.278</v>
      </c>
      <c r="ET45" s="164">
        <v>6.3098999999999998</v>
      </c>
      <c r="EU45" s="164">
        <v>-20.219000000000001</v>
      </c>
      <c r="EV45" s="164">
        <v>4</v>
      </c>
      <c r="EW45" s="164">
        <v>3.3542000000000001</v>
      </c>
      <c r="EX45" s="164">
        <v>-7.4526000000000003</v>
      </c>
      <c r="EY45" s="164">
        <v>-11.196</v>
      </c>
      <c r="EZ45" s="164">
        <v>-11.333</v>
      </c>
      <c r="FA45" s="164">
        <v>5.5556999999999999</v>
      </c>
      <c r="FB45" s="164">
        <v>2.7092999999999998</v>
      </c>
      <c r="FC45" s="164">
        <v>-15.773999999999999</v>
      </c>
      <c r="FD45" s="164">
        <v>6.3979999999999997</v>
      </c>
      <c r="FE45" s="164">
        <v>0</v>
      </c>
      <c r="FF45" s="164">
        <v>0</v>
      </c>
      <c r="FG45" s="164">
        <v>3.6627999999999998</v>
      </c>
      <c r="FH45" s="164">
        <v>2.8639000000000001</v>
      </c>
      <c r="FI45" s="164">
        <v>2.9775</v>
      </c>
      <c r="FJ45" s="164">
        <v>-2.1768999999999998</v>
      </c>
      <c r="FK45" s="164">
        <v>-1.8420000000000001</v>
      </c>
      <c r="FL45" s="164">
        <v>25.788</v>
      </c>
      <c r="FM45" s="164">
        <v>11.382</v>
      </c>
      <c r="FN45" s="164">
        <v>11.191000000000001</v>
      </c>
      <c r="FO45" s="165"/>
      <c r="FP45" s="164">
        <v>35.933</v>
      </c>
      <c r="FQ45" s="164">
        <v>11.705</v>
      </c>
      <c r="FR45" s="164">
        <v>-9.7898999999999994</v>
      </c>
      <c r="FS45" s="164">
        <v>-4.1102999999999996</v>
      </c>
      <c r="FT45" s="164">
        <v>0.35089999999999999</v>
      </c>
      <c r="FU45" s="164">
        <v>3.1</v>
      </c>
      <c r="FV45" s="164">
        <v>1.77</v>
      </c>
      <c r="FW45" s="164">
        <v>-12.099</v>
      </c>
      <c r="FX45" s="164">
        <v>1.4755</v>
      </c>
      <c r="FY45" s="164">
        <v>6.1829000000000001</v>
      </c>
      <c r="FZ45" s="164">
        <v>0.79500000000000004</v>
      </c>
      <c r="GA45" s="164">
        <v>2.5868000000000002</v>
      </c>
      <c r="GB45" s="164">
        <v>22.79</v>
      </c>
      <c r="GC45" s="164">
        <v>-38.368000000000002</v>
      </c>
      <c r="GD45" s="164">
        <v>-28.937999999999999</v>
      </c>
      <c r="GE45" s="164">
        <v>-1.7399</v>
      </c>
      <c r="GF45" s="165"/>
      <c r="GG45" s="164">
        <v>-0.1</v>
      </c>
      <c r="GH45" s="164">
        <v>24.638999999999999</v>
      </c>
      <c r="GI45" s="164">
        <v>6.8182</v>
      </c>
      <c r="GJ45" s="164">
        <v>-7.2698999999999998</v>
      </c>
      <c r="GK45" s="164">
        <v>2.589</v>
      </c>
      <c r="GL45" s="165"/>
      <c r="GM45" s="165"/>
      <c r="GN45" s="164">
        <v>-9.5303000000000004</v>
      </c>
      <c r="GO45" s="164">
        <v>-4.4130000000000003</v>
      </c>
      <c r="GP45" s="164">
        <v>5.7869000000000002</v>
      </c>
      <c r="GQ45" s="164">
        <v>-32.1</v>
      </c>
      <c r="GR45" s="164">
        <v>-20.783000000000001</v>
      </c>
      <c r="GS45" s="164">
        <v>-8.8634000000000004</v>
      </c>
      <c r="GT45" s="164">
        <v>156.94999999999999</v>
      </c>
      <c r="GU45" s="164">
        <v>1.0158</v>
      </c>
      <c r="GV45" s="164">
        <v>-10.834</v>
      </c>
      <c r="GW45" s="164">
        <v>5.7811000000000003</v>
      </c>
      <c r="GX45" s="164">
        <v>2.5966999999999998</v>
      </c>
      <c r="GY45" s="164">
        <v>8.9888999999999992</v>
      </c>
      <c r="GZ45" s="164">
        <v>9.1146999999999991</v>
      </c>
      <c r="HA45" s="164">
        <v>2</v>
      </c>
      <c r="HB45" s="164">
        <v>-16.172999999999998</v>
      </c>
      <c r="HC45" s="164">
        <v>-14.516999999999999</v>
      </c>
      <c r="HD45" s="164">
        <v>-1.2599</v>
      </c>
      <c r="HE45" s="164">
        <v>0</v>
      </c>
      <c r="HF45" s="164">
        <v>39.07</v>
      </c>
      <c r="HG45" s="164">
        <v>35.774000000000001</v>
      </c>
      <c r="HH45" s="164">
        <v>55.564</v>
      </c>
      <c r="HI45" s="164">
        <v>27.001000000000001</v>
      </c>
      <c r="HJ45" s="164">
        <v>-23.425999999999998</v>
      </c>
      <c r="HK45" s="164">
        <v>-8.9001000000000001</v>
      </c>
      <c r="HL45" s="164">
        <v>-9.2241</v>
      </c>
      <c r="HM45" s="164">
        <v>-20.22</v>
      </c>
      <c r="HN45" s="164">
        <v>-20.67</v>
      </c>
      <c r="HO45" s="164">
        <v>-16.978000000000002</v>
      </c>
      <c r="HP45" s="164">
        <v>-15.257</v>
      </c>
      <c r="HQ45" s="164">
        <v>-14.226000000000001</v>
      </c>
      <c r="HR45" s="164">
        <v>-13.933999999999999</v>
      </c>
      <c r="HS45" s="164">
        <v>0.99070000000000003</v>
      </c>
      <c r="HT45" s="164">
        <v>0.9748</v>
      </c>
      <c r="HU45" s="164">
        <v>23.048999999999999</v>
      </c>
      <c r="HV45" s="164">
        <v>22.67</v>
      </c>
      <c r="HW45" s="164">
        <v>-27.298999999999999</v>
      </c>
      <c r="HX45" s="164">
        <v>-27.298999999999999</v>
      </c>
      <c r="HY45" s="164">
        <v>1.0373000000000001</v>
      </c>
      <c r="HZ45" s="164">
        <v>-8.0799000000000003</v>
      </c>
      <c r="IA45" s="164">
        <v>25.504000000000001</v>
      </c>
      <c r="IB45" s="164">
        <v>27.977</v>
      </c>
      <c r="IC45" s="164">
        <v>27.501999999999999</v>
      </c>
      <c r="ID45" s="164">
        <v>-17.399000000000001</v>
      </c>
      <c r="IE45" s="164">
        <v>-30.298999999999999</v>
      </c>
      <c r="IF45" s="164">
        <v>0.6</v>
      </c>
      <c r="IG45" s="164">
        <v>0</v>
      </c>
      <c r="IH45" s="164">
        <v>-17.716999999999999</v>
      </c>
      <c r="II45" s="164">
        <v>-17.623000000000001</v>
      </c>
      <c r="IJ45" s="164">
        <v>-85.87</v>
      </c>
      <c r="IK45" s="164">
        <v>-6.5232999999999999</v>
      </c>
      <c r="IL45" s="164">
        <v>-281.82</v>
      </c>
      <c r="IM45" s="165"/>
      <c r="IN45" s="164">
        <v>2.8592</v>
      </c>
      <c r="IO45" s="164">
        <v>89.159000000000006</v>
      </c>
      <c r="IP45" s="164">
        <v>71.408000000000001</v>
      </c>
      <c r="IQ45" s="164">
        <v>149.66999999999999</v>
      </c>
      <c r="IR45" s="164">
        <v>0</v>
      </c>
      <c r="IS45" s="164">
        <v>24.503</v>
      </c>
      <c r="IT45" s="164">
        <v>4.7329999999999997</v>
      </c>
      <c r="IU45" s="164">
        <v>8.6879000000000008</v>
      </c>
      <c r="IV45" s="165"/>
      <c r="IW45" s="164">
        <v>227.84</v>
      </c>
      <c r="IX45" s="164">
        <v>-123.76</v>
      </c>
      <c r="IY45" s="164">
        <v>128.32</v>
      </c>
      <c r="IZ45" s="164">
        <v>-106.46</v>
      </c>
      <c r="JA45" s="164">
        <v>-0.16239999999999999</v>
      </c>
      <c r="JB45" s="164">
        <v>8.8796999999999997</v>
      </c>
      <c r="JC45" s="164">
        <v>-9.92</v>
      </c>
      <c r="JD45" s="164">
        <v>-2.3580000000000001</v>
      </c>
      <c r="JE45" s="164">
        <v>-2.3650000000000002</v>
      </c>
      <c r="JF45" s="164">
        <v>5.76</v>
      </c>
      <c r="JG45" s="164">
        <v>-1.6</v>
      </c>
      <c r="JH45" s="164">
        <v>-5.7309999999999999</v>
      </c>
      <c r="JI45" s="164">
        <v>-4.1886000000000001</v>
      </c>
      <c r="JJ45" s="164">
        <v>18.048999999999999</v>
      </c>
      <c r="JK45" s="164">
        <v>-7.4691999999999998</v>
      </c>
      <c r="JL45" s="164">
        <v>8.6</v>
      </c>
      <c r="JM45" s="164">
        <v>-0.38300000000000001</v>
      </c>
      <c r="JN45" s="164">
        <v>-1.389</v>
      </c>
      <c r="JO45" s="164">
        <v>0</v>
      </c>
      <c r="JP45" s="164">
        <v>0</v>
      </c>
      <c r="JQ45" s="164">
        <v>1.4521999999999999</v>
      </c>
      <c r="JR45" s="164">
        <v>1.2204999999999999</v>
      </c>
      <c r="JS45" s="164">
        <v>1.3425</v>
      </c>
      <c r="JT45" s="165"/>
      <c r="JU45" s="164">
        <v>15</v>
      </c>
      <c r="JV45" s="164">
        <v>6.6391999999999998</v>
      </c>
      <c r="JW45" s="164">
        <v>0.3</v>
      </c>
      <c r="JX45" s="165"/>
      <c r="JY45" s="164">
        <v>0</v>
      </c>
      <c r="JZ45" s="164">
        <v>-15.715</v>
      </c>
      <c r="KA45" s="164">
        <v>-19.242000000000001</v>
      </c>
      <c r="KB45" s="164">
        <v>0</v>
      </c>
      <c r="KC45" s="164">
        <v>10.869</v>
      </c>
      <c r="KD45" s="164">
        <v>-13.189</v>
      </c>
      <c r="KE45" s="164">
        <v>1.6023000000000001</v>
      </c>
      <c r="KF45" s="164">
        <v>-16.399000000000001</v>
      </c>
      <c r="KG45" s="164">
        <v>-0.9</v>
      </c>
      <c r="KH45" s="164">
        <v>31.478000000000002</v>
      </c>
      <c r="KI45" s="164">
        <v>-126.8</v>
      </c>
    </row>
    <row r="46" spans="1:295" ht="18" customHeight="1" x14ac:dyDescent="0.25">
      <c r="A46" s="161" t="s">
        <v>73</v>
      </c>
      <c r="B46" s="161" t="s">
        <v>820</v>
      </c>
      <c r="C46" s="164">
        <v>0</v>
      </c>
      <c r="D46" s="164">
        <v>8.6707000000000001</v>
      </c>
      <c r="E46" s="164">
        <v>-18.111999999999998</v>
      </c>
      <c r="F46" s="164">
        <v>4.6996000000000002</v>
      </c>
      <c r="G46" s="164">
        <v>7.7512999999999996</v>
      </c>
      <c r="H46" s="164">
        <v>6.9957000000000003</v>
      </c>
      <c r="I46" s="164">
        <v>14.417999999999999</v>
      </c>
      <c r="J46" s="165"/>
      <c r="K46" s="164">
        <v>15.038</v>
      </c>
      <c r="L46" s="164">
        <v>6.1087999999999996</v>
      </c>
      <c r="M46" s="164">
        <v>-9.5488</v>
      </c>
      <c r="N46" s="164">
        <v>-13.319000000000001</v>
      </c>
      <c r="O46" s="164">
        <v>-24.2</v>
      </c>
      <c r="P46" s="164">
        <v>0</v>
      </c>
      <c r="Q46" s="164">
        <v>2.4839000000000002</v>
      </c>
      <c r="R46" s="164">
        <v>-15.398999999999999</v>
      </c>
      <c r="S46" s="164">
        <v>3.9047000000000001</v>
      </c>
      <c r="T46" s="164">
        <v>-3.0861999999999998</v>
      </c>
      <c r="U46" s="164">
        <v>5.7686000000000002</v>
      </c>
      <c r="V46" s="164">
        <v>5.6143000000000001</v>
      </c>
      <c r="W46" s="164">
        <v>10.076000000000001</v>
      </c>
      <c r="X46" s="164">
        <v>0</v>
      </c>
      <c r="Y46" s="164">
        <v>4.3563000000000001</v>
      </c>
      <c r="Z46" s="164">
        <v>2.1655000000000002</v>
      </c>
      <c r="AA46" s="165"/>
      <c r="AB46" s="164">
        <v>-1.0465</v>
      </c>
      <c r="AC46" s="164">
        <v>0.157</v>
      </c>
      <c r="AD46" s="164">
        <v>0.158</v>
      </c>
      <c r="AE46" s="164">
        <v>1.75</v>
      </c>
      <c r="AF46" s="164">
        <v>-6.6599000000000004</v>
      </c>
      <c r="AG46" s="164">
        <v>-11</v>
      </c>
      <c r="AH46" s="164">
        <v>-0.47499999999999998</v>
      </c>
      <c r="AI46" s="164">
        <v>0.33200000000000002</v>
      </c>
      <c r="AJ46" s="164">
        <v>-11.478999999999999</v>
      </c>
      <c r="AK46" s="164">
        <v>-11.739000000000001</v>
      </c>
      <c r="AL46" s="164">
        <v>-10</v>
      </c>
      <c r="AM46" s="164">
        <v>-13.6</v>
      </c>
      <c r="AN46" s="164">
        <v>-13.72</v>
      </c>
      <c r="AO46" s="164">
        <v>4.2347999999999999</v>
      </c>
      <c r="AP46" s="164">
        <v>3.6316999999999999</v>
      </c>
      <c r="AQ46" s="164">
        <v>8.8896999999999995</v>
      </c>
      <c r="AR46" s="164">
        <v>11.613</v>
      </c>
      <c r="AS46" s="164">
        <v>0</v>
      </c>
      <c r="AT46" s="164">
        <v>-8.1715</v>
      </c>
      <c r="AU46" s="164">
        <v>-7.6143999999999998</v>
      </c>
      <c r="AV46" s="164">
        <v>9.2843</v>
      </c>
      <c r="AW46" s="164">
        <v>7.5301</v>
      </c>
      <c r="AX46" s="164">
        <v>-19.155999999999999</v>
      </c>
      <c r="AY46" s="164">
        <v>-17.012</v>
      </c>
      <c r="AZ46" s="164">
        <v>4.7468000000000004</v>
      </c>
      <c r="BA46" s="164">
        <v>27.196999999999999</v>
      </c>
      <c r="BB46" s="164">
        <v>9.2284000000000006</v>
      </c>
      <c r="BC46" s="164">
        <v>-1.9552</v>
      </c>
      <c r="BD46" s="164">
        <v>-2.5998999999999999</v>
      </c>
      <c r="BE46" s="164">
        <v>-2.4998999999999998</v>
      </c>
      <c r="BF46" s="164">
        <v>-22.937999999999999</v>
      </c>
      <c r="BG46" s="164">
        <v>-21.036999999999999</v>
      </c>
      <c r="BH46" s="164">
        <v>-2.6471</v>
      </c>
      <c r="BI46" s="164">
        <v>1.3141</v>
      </c>
      <c r="BJ46" s="164">
        <v>3.7517999999999998</v>
      </c>
      <c r="BK46" s="164">
        <v>0</v>
      </c>
      <c r="BL46" s="164">
        <v>2.3252999999999999</v>
      </c>
      <c r="BM46" s="164">
        <v>1.8793</v>
      </c>
      <c r="BN46" s="164">
        <v>-105.13</v>
      </c>
      <c r="BO46" s="164">
        <v>40.192</v>
      </c>
      <c r="BP46" s="164">
        <v>40.466999999999999</v>
      </c>
      <c r="BQ46" s="164">
        <v>-44.74</v>
      </c>
      <c r="BR46" s="164">
        <v>-156.63</v>
      </c>
      <c r="BS46" s="164">
        <v>-9.1669</v>
      </c>
      <c r="BT46" s="165"/>
      <c r="BU46" s="165"/>
      <c r="BV46" s="164">
        <v>20.606999999999999</v>
      </c>
      <c r="BW46" s="164">
        <v>10.569000000000001</v>
      </c>
      <c r="BX46" s="164">
        <v>9.67</v>
      </c>
      <c r="BY46" s="164">
        <v>-6.1599000000000004</v>
      </c>
      <c r="BZ46" s="164">
        <v>4.0198999999999998</v>
      </c>
      <c r="CA46" s="164">
        <v>-8.8369</v>
      </c>
      <c r="CB46" s="164">
        <v>-8.8369</v>
      </c>
      <c r="CC46" s="164">
        <v>16.991</v>
      </c>
      <c r="CD46" s="164">
        <v>15.055999999999999</v>
      </c>
      <c r="CE46" s="164">
        <v>-3.2608999999999999</v>
      </c>
      <c r="CF46" s="164">
        <v>-16.751000000000001</v>
      </c>
      <c r="CG46" s="164">
        <v>-16.797000000000001</v>
      </c>
      <c r="CH46" s="164">
        <v>4.5053000000000001</v>
      </c>
      <c r="CI46" s="164">
        <v>7.8407999999999998</v>
      </c>
      <c r="CJ46" s="164">
        <v>2.88</v>
      </c>
      <c r="CK46" s="164">
        <v>6.4119999999999999</v>
      </c>
      <c r="CL46" s="164">
        <v>52</v>
      </c>
      <c r="CM46" s="164">
        <v>-10.8</v>
      </c>
      <c r="CN46" s="164">
        <v>-1.47</v>
      </c>
      <c r="CO46" s="164">
        <v>36.152999999999999</v>
      </c>
      <c r="CP46" s="164">
        <v>35.948999999999998</v>
      </c>
      <c r="CQ46" s="164">
        <v>35.067999999999998</v>
      </c>
      <c r="CR46" s="164">
        <v>62.905999999999999</v>
      </c>
      <c r="CS46" s="164">
        <v>62.692</v>
      </c>
      <c r="CT46" s="164">
        <v>-11.977</v>
      </c>
      <c r="CU46" s="164">
        <v>-57.841999999999999</v>
      </c>
      <c r="CV46" s="164">
        <v>-11.795</v>
      </c>
      <c r="CW46" s="164">
        <v>3.0367999999999999</v>
      </c>
      <c r="CX46" s="164">
        <v>28.03</v>
      </c>
      <c r="CY46" s="164">
        <v>17.43</v>
      </c>
      <c r="CZ46" s="164">
        <v>11.098000000000001</v>
      </c>
      <c r="DA46" s="164">
        <v>11.038</v>
      </c>
      <c r="DB46" s="164">
        <v>-10.978999999999999</v>
      </c>
      <c r="DC46" s="164">
        <v>25.512</v>
      </c>
      <c r="DD46" s="164">
        <v>-9.7284000000000006</v>
      </c>
      <c r="DE46" s="164">
        <v>-9.6883999999999997</v>
      </c>
      <c r="DF46" s="164">
        <v>26.846</v>
      </c>
      <c r="DG46" s="164">
        <v>1.4500000000000001E-2</v>
      </c>
      <c r="DH46" s="164">
        <v>-5.5750999999999999</v>
      </c>
      <c r="DI46" s="164">
        <v>9.5</v>
      </c>
      <c r="DJ46" s="164">
        <v>10.5</v>
      </c>
      <c r="DK46" s="164">
        <v>-4.6044</v>
      </c>
      <c r="DL46" s="164">
        <v>6.1771000000000003</v>
      </c>
      <c r="DM46" s="164">
        <v>52.680999999999997</v>
      </c>
      <c r="DN46" s="164">
        <v>14.478</v>
      </c>
      <c r="DO46" s="164">
        <v>6.85</v>
      </c>
      <c r="DP46" s="164">
        <v>-5.61</v>
      </c>
      <c r="DQ46" s="164">
        <v>5.9130000000000003</v>
      </c>
      <c r="DR46" s="164">
        <v>-27.234000000000002</v>
      </c>
      <c r="DS46" s="164">
        <v>-4.9800000000000004</v>
      </c>
      <c r="DT46" s="164">
        <v>-5.0998999999999999</v>
      </c>
      <c r="DU46" s="164">
        <v>27.81</v>
      </c>
      <c r="DV46" s="164">
        <v>22.05</v>
      </c>
      <c r="DW46" s="164">
        <v>-27.745000000000001</v>
      </c>
      <c r="DX46" s="164">
        <v>-13.69</v>
      </c>
      <c r="DY46" s="164">
        <v>-28.789000000000001</v>
      </c>
      <c r="DZ46" s="164">
        <v>-27.545000000000002</v>
      </c>
      <c r="EA46" s="164">
        <v>22.69</v>
      </c>
      <c r="EB46" s="164">
        <v>6.8261000000000003</v>
      </c>
      <c r="EC46" s="164">
        <v>-0.57220000000000004</v>
      </c>
      <c r="ED46" s="164">
        <v>-0.77480000000000004</v>
      </c>
      <c r="EE46" s="164">
        <v>-12.199</v>
      </c>
      <c r="EF46" s="164">
        <v>-22.651</v>
      </c>
      <c r="EG46" s="164">
        <v>-12.949</v>
      </c>
      <c r="EH46" s="164">
        <v>-36.639000000000003</v>
      </c>
      <c r="EI46" s="164">
        <v>-33.944000000000003</v>
      </c>
      <c r="EJ46" s="164">
        <v>0</v>
      </c>
      <c r="EK46" s="164">
        <v>-9.2878000000000007</v>
      </c>
      <c r="EL46" s="164">
        <v>-9.5847999999999995</v>
      </c>
      <c r="EM46" s="164">
        <v>8.0039999999999996</v>
      </c>
      <c r="EN46" s="164">
        <v>-6.3994999999999997</v>
      </c>
      <c r="EO46" s="164">
        <v>0.10589999999999999</v>
      </c>
      <c r="EP46" s="164">
        <v>8.2080000000000002</v>
      </c>
      <c r="EQ46" s="164">
        <v>-24.969000000000001</v>
      </c>
      <c r="ER46" s="164">
        <v>-24.552</v>
      </c>
      <c r="ES46" s="164">
        <v>3.6371000000000002</v>
      </c>
      <c r="ET46" s="164">
        <v>0</v>
      </c>
      <c r="EU46" s="164">
        <v>-18.658999999999999</v>
      </c>
      <c r="EV46" s="164">
        <v>0.1</v>
      </c>
      <c r="EW46" s="164">
        <v>3.8029999999999999</v>
      </c>
      <c r="EX46" s="164">
        <v>-8.4373000000000005</v>
      </c>
      <c r="EY46" s="164">
        <v>-11.113</v>
      </c>
      <c r="EZ46" s="164">
        <v>-11.289</v>
      </c>
      <c r="FA46" s="164">
        <v>4.7264999999999997</v>
      </c>
      <c r="FB46" s="164">
        <v>3.8184</v>
      </c>
      <c r="FC46" s="164">
        <v>-15.509</v>
      </c>
      <c r="FD46" s="164">
        <v>6.2141000000000002</v>
      </c>
      <c r="FE46" s="164">
        <v>0</v>
      </c>
      <c r="FF46" s="164">
        <v>0</v>
      </c>
      <c r="FG46" s="164">
        <v>2.7067000000000001</v>
      </c>
      <c r="FH46" s="164">
        <v>3.7665999999999999</v>
      </c>
      <c r="FI46" s="164">
        <v>2.6143000000000001</v>
      </c>
      <c r="FJ46" s="164">
        <v>3.0142000000000002</v>
      </c>
      <c r="FK46" s="164">
        <v>3.1816</v>
      </c>
      <c r="FL46" s="164">
        <v>18.754999999999999</v>
      </c>
      <c r="FM46" s="164">
        <v>15.339</v>
      </c>
      <c r="FN46" s="164">
        <v>15.374000000000001</v>
      </c>
      <c r="FO46" s="164">
        <v>21.690999999999999</v>
      </c>
      <c r="FP46" s="164">
        <v>30.404</v>
      </c>
      <c r="FQ46" s="164">
        <v>13.429</v>
      </c>
      <c r="FR46" s="164">
        <v>-10.879</v>
      </c>
      <c r="FS46" s="164">
        <v>-4.0058999999999996</v>
      </c>
      <c r="FT46" s="164">
        <v>0.35089999999999999</v>
      </c>
      <c r="FU46" s="164">
        <v>3.05</v>
      </c>
      <c r="FV46" s="164">
        <v>1.42</v>
      </c>
      <c r="FW46" s="164">
        <v>-13.313000000000001</v>
      </c>
      <c r="FX46" s="164">
        <v>0</v>
      </c>
      <c r="FY46" s="164">
        <v>6.1139000000000001</v>
      </c>
      <c r="FZ46" s="164">
        <v>0.78200000000000003</v>
      </c>
      <c r="GA46" s="164">
        <v>2.3696999999999999</v>
      </c>
      <c r="GB46" s="164">
        <v>21.93</v>
      </c>
      <c r="GC46" s="164">
        <v>-35.640999999999998</v>
      </c>
      <c r="GD46" s="164">
        <v>-26.369</v>
      </c>
      <c r="GE46" s="164">
        <v>-1.7899</v>
      </c>
      <c r="GF46" s="164">
        <v>17.84</v>
      </c>
      <c r="GG46" s="164">
        <v>-0.1</v>
      </c>
      <c r="GH46" s="164">
        <v>31.425000000000001</v>
      </c>
      <c r="GI46" s="164">
        <v>11.53</v>
      </c>
      <c r="GJ46" s="164">
        <v>-12.102</v>
      </c>
      <c r="GK46" s="164">
        <v>3.1566000000000001</v>
      </c>
      <c r="GL46" s="164">
        <v>4.58E-2</v>
      </c>
      <c r="GM46" s="165"/>
      <c r="GN46" s="164">
        <v>-8.5860000000000003</v>
      </c>
      <c r="GO46" s="164">
        <v>-3.157</v>
      </c>
      <c r="GP46" s="164">
        <v>6.0952000000000002</v>
      </c>
      <c r="GQ46" s="164">
        <v>-35.125</v>
      </c>
      <c r="GR46" s="164">
        <v>-26.07</v>
      </c>
      <c r="GS46" s="164">
        <v>-10.493</v>
      </c>
      <c r="GT46" s="164">
        <v>174.57</v>
      </c>
      <c r="GU46" s="164">
        <v>-1.4467000000000001</v>
      </c>
      <c r="GV46" s="164">
        <v>-8.5437999999999992</v>
      </c>
      <c r="GW46" s="164">
        <v>-8.6832999999999991</v>
      </c>
      <c r="GX46" s="164">
        <v>2.8374999999999999</v>
      </c>
      <c r="GY46" s="164">
        <v>10.109</v>
      </c>
      <c r="GZ46" s="164">
        <v>10.238</v>
      </c>
      <c r="HA46" s="164">
        <v>2</v>
      </c>
      <c r="HB46" s="164">
        <v>-17.262</v>
      </c>
      <c r="HC46" s="164">
        <v>-14.661</v>
      </c>
      <c r="HD46" s="164">
        <v>3.7698999999999998</v>
      </c>
      <c r="HE46" s="164">
        <v>0</v>
      </c>
      <c r="HF46" s="164">
        <v>34.965000000000003</v>
      </c>
      <c r="HG46" s="164">
        <v>42.055</v>
      </c>
      <c r="HH46" s="164">
        <v>45.762</v>
      </c>
      <c r="HI46" s="164">
        <v>27.181000000000001</v>
      </c>
      <c r="HJ46" s="164">
        <v>-23.459</v>
      </c>
      <c r="HK46" s="164">
        <v>-9.2257999999999996</v>
      </c>
      <c r="HL46" s="164">
        <v>-9.5045999999999999</v>
      </c>
      <c r="HM46" s="164">
        <v>-19.106000000000002</v>
      </c>
      <c r="HN46" s="164">
        <v>-21.538</v>
      </c>
      <c r="HO46" s="164">
        <v>-16.978000000000002</v>
      </c>
      <c r="HP46" s="164">
        <v>-15.257</v>
      </c>
      <c r="HQ46" s="164">
        <v>-18.071000000000002</v>
      </c>
      <c r="HR46" s="164">
        <v>-17.521999999999998</v>
      </c>
      <c r="HS46" s="164">
        <v>-4.01</v>
      </c>
      <c r="HT46" s="164">
        <v>-4.2773000000000003</v>
      </c>
      <c r="HU46" s="164">
        <v>23.77</v>
      </c>
      <c r="HV46" s="164">
        <v>23.649000000000001</v>
      </c>
      <c r="HW46" s="164">
        <v>-27.2</v>
      </c>
      <c r="HX46" s="164">
        <v>-27.298999999999999</v>
      </c>
      <c r="HY46" s="164">
        <v>1.1087</v>
      </c>
      <c r="HZ46" s="164">
        <v>-3.8399000000000001</v>
      </c>
      <c r="IA46" s="164">
        <v>36.360999999999997</v>
      </c>
      <c r="IB46" s="164">
        <v>20.86</v>
      </c>
      <c r="IC46" s="164">
        <v>20.878</v>
      </c>
      <c r="ID46" s="164">
        <v>-16.899000000000001</v>
      </c>
      <c r="IE46" s="164">
        <v>-28.6</v>
      </c>
      <c r="IF46" s="164">
        <v>4.6999000000000004</v>
      </c>
      <c r="IG46" s="164">
        <v>3.7999000000000001</v>
      </c>
      <c r="IH46" s="164">
        <v>-17.983000000000001</v>
      </c>
      <c r="II46" s="164">
        <v>-17.806000000000001</v>
      </c>
      <c r="IJ46" s="164">
        <v>-81.53</v>
      </c>
      <c r="IK46" s="164">
        <v>-5.5236000000000001</v>
      </c>
      <c r="IL46" s="164">
        <v>-289.04000000000002</v>
      </c>
      <c r="IM46" s="164">
        <v>-4.9740000000000002</v>
      </c>
      <c r="IN46" s="164">
        <v>-8.9657</v>
      </c>
      <c r="IO46" s="164">
        <v>92.686999999999998</v>
      </c>
      <c r="IP46" s="164">
        <v>67.332999999999998</v>
      </c>
      <c r="IQ46" s="164">
        <v>159.09</v>
      </c>
      <c r="IR46" s="164">
        <v>25.251999999999999</v>
      </c>
      <c r="IS46" s="164">
        <v>30.934999999999999</v>
      </c>
      <c r="IT46" s="164">
        <v>10.435</v>
      </c>
      <c r="IU46" s="164">
        <v>9.7524999999999995</v>
      </c>
      <c r="IV46" s="164">
        <v>-52.146999999999998</v>
      </c>
      <c r="IW46" s="164">
        <v>234.06</v>
      </c>
      <c r="IX46" s="164">
        <v>-130.41999999999999</v>
      </c>
      <c r="IY46" s="164">
        <v>124.29</v>
      </c>
      <c r="IZ46" s="164">
        <v>-102.35</v>
      </c>
      <c r="JA46" s="164">
        <v>1.1267</v>
      </c>
      <c r="JB46" s="164">
        <v>8.8796999999999997</v>
      </c>
      <c r="JC46" s="164">
        <v>-10.56</v>
      </c>
      <c r="JD46" s="164">
        <v>-2.5428999999999999</v>
      </c>
      <c r="JE46" s="164">
        <v>-2.5299</v>
      </c>
      <c r="JF46" s="164">
        <v>6.6398999999999999</v>
      </c>
      <c r="JG46" s="164">
        <v>-2.48</v>
      </c>
      <c r="JH46" s="164">
        <v>-5.6098999999999997</v>
      </c>
      <c r="JI46" s="164">
        <v>-3.4256000000000002</v>
      </c>
      <c r="JJ46" s="164">
        <v>16.318000000000001</v>
      </c>
      <c r="JK46" s="164">
        <v>-7.8201999999999998</v>
      </c>
      <c r="JL46" s="164">
        <v>9.1</v>
      </c>
      <c r="JM46" s="164">
        <v>-0.69299999999999995</v>
      </c>
      <c r="JN46" s="164">
        <v>-0.11600000000000001</v>
      </c>
      <c r="JO46" s="164">
        <v>0</v>
      </c>
      <c r="JP46" s="164">
        <v>0</v>
      </c>
      <c r="JQ46" s="164">
        <v>1.9649000000000001</v>
      </c>
      <c r="JR46" s="164">
        <v>1.7504</v>
      </c>
      <c r="JS46" s="164">
        <v>1.5022</v>
      </c>
      <c r="JT46" s="165"/>
      <c r="JU46" s="164">
        <v>13.398999999999999</v>
      </c>
      <c r="JV46" s="164">
        <v>6.8163</v>
      </c>
      <c r="JW46" s="164">
        <v>0.33</v>
      </c>
      <c r="JX46" s="164">
        <v>0.37</v>
      </c>
      <c r="JY46" s="164">
        <v>-3.4539</v>
      </c>
      <c r="JZ46" s="164">
        <v>-15.994999999999999</v>
      </c>
      <c r="KA46" s="164">
        <v>-19.088999999999999</v>
      </c>
      <c r="KB46" s="164">
        <v>-2.2530999999999999</v>
      </c>
      <c r="KC46" s="164">
        <v>11.339</v>
      </c>
      <c r="KD46" s="164">
        <v>-12.817</v>
      </c>
      <c r="KE46" s="164">
        <v>0</v>
      </c>
      <c r="KF46" s="164">
        <v>-14.6</v>
      </c>
      <c r="KG46" s="164">
        <v>-2.7999000000000001</v>
      </c>
      <c r="KH46" s="164">
        <v>18.151</v>
      </c>
      <c r="KI46" s="164">
        <v>-111.19</v>
      </c>
    </row>
    <row r="47" spans="1:295" ht="18" customHeight="1" x14ac:dyDescent="0.25">
      <c r="A47" s="161" t="s">
        <v>73</v>
      </c>
      <c r="B47" s="161" t="s">
        <v>821</v>
      </c>
      <c r="C47" s="164">
        <v>0</v>
      </c>
      <c r="D47" s="164">
        <v>9.2066999999999997</v>
      </c>
      <c r="E47" s="164">
        <v>-18.867000000000001</v>
      </c>
      <c r="F47" s="164">
        <v>4.5189000000000004</v>
      </c>
      <c r="G47" s="164">
        <v>7.9645999999999999</v>
      </c>
      <c r="H47" s="164">
        <v>5.6074999999999999</v>
      </c>
      <c r="I47" s="164">
        <v>14.901</v>
      </c>
      <c r="J47" s="165"/>
      <c r="K47" s="164">
        <v>15.725</v>
      </c>
      <c r="L47" s="164">
        <v>6.6356999999999999</v>
      </c>
      <c r="M47" s="164">
        <v>-10.092000000000001</v>
      </c>
      <c r="N47" s="164">
        <v>-15.539</v>
      </c>
      <c r="O47" s="164">
        <v>-26.399000000000001</v>
      </c>
      <c r="P47" s="164">
        <v>2.2000000000000002</v>
      </c>
      <c r="Q47" s="164">
        <v>3.3119999999999998</v>
      </c>
      <c r="R47" s="164">
        <v>-17.600000000000001</v>
      </c>
      <c r="S47" s="164">
        <v>4.0675999999999997</v>
      </c>
      <c r="T47" s="164">
        <v>-5.5095000000000001</v>
      </c>
      <c r="U47" s="164">
        <v>6.3766999999999996</v>
      </c>
      <c r="V47" s="164">
        <v>6.3430999999999997</v>
      </c>
      <c r="W47" s="164">
        <v>11.071</v>
      </c>
      <c r="X47" s="164">
        <v>0</v>
      </c>
      <c r="Y47" s="164">
        <v>4.9393000000000002</v>
      </c>
      <c r="Z47" s="164">
        <v>2.1918000000000002</v>
      </c>
      <c r="AA47" s="165"/>
      <c r="AB47" s="164">
        <v>-1.1518999999999999</v>
      </c>
      <c r="AC47" s="164">
        <v>0.378</v>
      </c>
      <c r="AD47" s="164">
        <v>0.36899999999999999</v>
      </c>
      <c r="AE47" s="164">
        <v>2.2029999999999998</v>
      </c>
      <c r="AF47" s="164">
        <v>-2.2200000000000002</v>
      </c>
      <c r="AG47" s="164">
        <v>-8.8000000000000007</v>
      </c>
      <c r="AH47" s="164">
        <v>-0.52100000000000002</v>
      </c>
      <c r="AI47" s="164">
        <v>0.34699999999999998</v>
      </c>
      <c r="AJ47" s="164">
        <v>-10.819000000000001</v>
      </c>
      <c r="AK47" s="164">
        <v>-10.648999999999999</v>
      </c>
      <c r="AL47" s="164">
        <v>-10</v>
      </c>
      <c r="AM47" s="164">
        <v>-13.43</v>
      </c>
      <c r="AN47" s="164">
        <v>-13.439</v>
      </c>
      <c r="AO47" s="164">
        <v>5.0096999999999996</v>
      </c>
      <c r="AP47" s="164">
        <v>3.8292000000000002</v>
      </c>
      <c r="AQ47" s="164">
        <v>8.3275000000000006</v>
      </c>
      <c r="AR47" s="164">
        <v>11.106</v>
      </c>
      <c r="AS47" s="164">
        <v>0</v>
      </c>
      <c r="AT47" s="164">
        <v>-8.0374999999999996</v>
      </c>
      <c r="AU47" s="164">
        <v>-7.3121</v>
      </c>
      <c r="AV47" s="164">
        <v>16.672000000000001</v>
      </c>
      <c r="AW47" s="164">
        <v>8.4949999999999992</v>
      </c>
      <c r="AX47" s="164">
        <v>-18.888000000000002</v>
      </c>
      <c r="AY47" s="164">
        <v>-16.61</v>
      </c>
      <c r="AZ47" s="164">
        <v>4.7468000000000004</v>
      </c>
      <c r="BA47" s="164">
        <v>23.786999999999999</v>
      </c>
      <c r="BB47" s="164">
        <v>0.34399999999999997</v>
      </c>
      <c r="BC47" s="164">
        <v>-2.1859999999999999</v>
      </c>
      <c r="BD47" s="164">
        <v>-2.3999000000000001</v>
      </c>
      <c r="BE47" s="164">
        <v>-2.2999000000000001</v>
      </c>
      <c r="BF47" s="164">
        <v>-19.940000000000001</v>
      </c>
      <c r="BG47" s="164">
        <v>-19.577000000000002</v>
      </c>
      <c r="BH47" s="164">
        <v>-2.7275</v>
      </c>
      <c r="BI47" s="164">
        <v>1.3141</v>
      </c>
      <c r="BJ47" s="164">
        <v>3.3220000000000001</v>
      </c>
      <c r="BK47" s="164">
        <v>0</v>
      </c>
      <c r="BL47" s="164">
        <v>3.3119999999999998</v>
      </c>
      <c r="BM47" s="164">
        <v>2.2694999999999999</v>
      </c>
      <c r="BN47" s="164">
        <v>-78.156999999999996</v>
      </c>
      <c r="BO47" s="164">
        <v>39.948</v>
      </c>
      <c r="BP47" s="165"/>
      <c r="BQ47" s="164">
        <v>-58.658999999999999</v>
      </c>
      <c r="BR47" s="164">
        <v>-134.63</v>
      </c>
      <c r="BS47" s="164">
        <v>-9.1669</v>
      </c>
      <c r="BT47" s="165"/>
      <c r="BU47" s="165"/>
      <c r="BV47" s="164">
        <v>20.606999999999999</v>
      </c>
      <c r="BW47" s="164">
        <v>10.46</v>
      </c>
      <c r="BX47" s="164">
        <v>8.7200000000000006</v>
      </c>
      <c r="BY47" s="164">
        <v>-5.6999000000000004</v>
      </c>
      <c r="BZ47" s="164">
        <v>6.0998999999999999</v>
      </c>
      <c r="CA47" s="164">
        <v>-10.444000000000001</v>
      </c>
      <c r="CB47" s="164">
        <v>-10.444000000000001</v>
      </c>
      <c r="CC47" s="164">
        <v>20.641999999999999</v>
      </c>
      <c r="CD47" s="164">
        <v>18.952000000000002</v>
      </c>
      <c r="CE47" s="164">
        <v>-2.2623000000000002</v>
      </c>
      <c r="CF47" s="164">
        <v>-15.307</v>
      </c>
      <c r="CG47" s="164">
        <v>-15.387</v>
      </c>
      <c r="CH47" s="164">
        <v>4.0401999999999996</v>
      </c>
      <c r="CI47" s="164">
        <v>7.5152000000000001</v>
      </c>
      <c r="CJ47" s="164">
        <v>2.88</v>
      </c>
      <c r="CK47" s="164">
        <v>6.4119999999999999</v>
      </c>
      <c r="CL47" s="164">
        <v>53.098999999999997</v>
      </c>
      <c r="CM47" s="164">
        <v>-11.699</v>
      </c>
      <c r="CN47" s="164">
        <v>-1.48</v>
      </c>
      <c r="CO47" s="164">
        <v>38.386000000000003</v>
      </c>
      <c r="CP47" s="164">
        <v>37.930999999999997</v>
      </c>
      <c r="CQ47" s="164">
        <v>36.396999999999998</v>
      </c>
      <c r="CR47" s="164">
        <v>60.661000000000001</v>
      </c>
      <c r="CS47" s="164">
        <v>59.993000000000002</v>
      </c>
      <c r="CT47" s="164">
        <v>-14.239000000000001</v>
      </c>
      <c r="CU47" s="164">
        <v>-57.994</v>
      </c>
      <c r="CV47" s="164">
        <v>-9.5997000000000003</v>
      </c>
      <c r="CW47" s="164">
        <v>3.052</v>
      </c>
      <c r="CX47" s="164">
        <v>27.329000000000001</v>
      </c>
      <c r="CY47" s="164">
        <v>17.690000000000001</v>
      </c>
      <c r="CZ47" s="164">
        <v>11.254</v>
      </c>
      <c r="DA47" s="164">
        <v>11.135</v>
      </c>
      <c r="DB47" s="164">
        <v>-11.019</v>
      </c>
      <c r="DC47" s="164">
        <v>25.512</v>
      </c>
      <c r="DD47" s="164">
        <v>-9.4853000000000005</v>
      </c>
      <c r="DE47" s="164">
        <v>-9.6387</v>
      </c>
      <c r="DF47" s="164">
        <v>24.321000000000002</v>
      </c>
      <c r="DG47" s="164">
        <v>1.4200000000000001E-2</v>
      </c>
      <c r="DH47" s="164">
        <v>-5.6064999999999996</v>
      </c>
      <c r="DI47" s="164">
        <v>9.5</v>
      </c>
      <c r="DJ47" s="164">
        <v>10.5</v>
      </c>
      <c r="DK47" s="164">
        <v>-5.9764999999999997</v>
      </c>
      <c r="DL47" s="164">
        <v>6.5510999999999999</v>
      </c>
      <c r="DM47" s="164">
        <v>52.523000000000003</v>
      </c>
      <c r="DN47" s="164">
        <v>14.478</v>
      </c>
      <c r="DO47" s="164">
        <v>6.85</v>
      </c>
      <c r="DP47" s="164">
        <v>-5.85</v>
      </c>
      <c r="DQ47" s="164">
        <v>6.5880000000000001</v>
      </c>
      <c r="DR47" s="164">
        <v>-23.533000000000001</v>
      </c>
      <c r="DS47" s="164">
        <v>-5.04</v>
      </c>
      <c r="DT47" s="164">
        <v>-5.17</v>
      </c>
      <c r="DU47" s="164">
        <v>27.71</v>
      </c>
      <c r="DV47" s="164">
        <v>21.71</v>
      </c>
      <c r="DW47" s="164">
        <v>-25.509</v>
      </c>
      <c r="DX47" s="164">
        <v>-12.736000000000001</v>
      </c>
      <c r="DY47" s="164">
        <v>-29.459</v>
      </c>
      <c r="DZ47" s="164">
        <v>-28.280999999999999</v>
      </c>
      <c r="EA47" s="164">
        <v>22.841000000000001</v>
      </c>
      <c r="EB47" s="164">
        <v>7.5730000000000004</v>
      </c>
      <c r="EC47" s="164">
        <v>-0.74009999999999998</v>
      </c>
      <c r="ED47" s="164">
        <v>-0.1963</v>
      </c>
      <c r="EE47" s="164">
        <v>-10.835000000000001</v>
      </c>
      <c r="EF47" s="164">
        <v>-22.6</v>
      </c>
      <c r="EG47" s="164">
        <v>-13.673</v>
      </c>
      <c r="EH47" s="164">
        <v>-24.893999999999998</v>
      </c>
      <c r="EI47" s="164">
        <v>-35.615000000000002</v>
      </c>
      <c r="EJ47" s="164">
        <v>0</v>
      </c>
      <c r="EK47" s="164">
        <v>-8.8551000000000002</v>
      </c>
      <c r="EL47" s="164">
        <v>-9.3329000000000004</v>
      </c>
      <c r="EM47" s="164">
        <v>12.898</v>
      </c>
      <c r="EN47" s="164">
        <v>-6.2511000000000001</v>
      </c>
      <c r="EO47" s="164">
        <v>0.10589999999999999</v>
      </c>
      <c r="EP47" s="164">
        <v>3.0880000000000001</v>
      </c>
      <c r="EQ47" s="164">
        <v>-22.917000000000002</v>
      </c>
      <c r="ER47" s="164">
        <v>-22.425999999999998</v>
      </c>
      <c r="ES47" s="164">
        <v>3.8603000000000001</v>
      </c>
      <c r="ET47" s="164">
        <v>11.519</v>
      </c>
      <c r="EU47" s="164">
        <v>-19.260000000000002</v>
      </c>
      <c r="EV47" s="164">
        <v>0</v>
      </c>
      <c r="EW47" s="164">
        <v>3.7216999999999998</v>
      </c>
      <c r="EX47" s="164">
        <v>-8.9517000000000007</v>
      </c>
      <c r="EY47" s="164">
        <v>-11.686</v>
      </c>
      <c r="EZ47" s="164">
        <v>-11.961</v>
      </c>
      <c r="FA47" s="164">
        <v>5.5446</v>
      </c>
      <c r="FB47" s="164">
        <v>6.1589</v>
      </c>
      <c r="FC47" s="164">
        <v>-15.071999999999999</v>
      </c>
      <c r="FD47" s="164">
        <v>5.5122</v>
      </c>
      <c r="FE47" s="164">
        <v>0</v>
      </c>
      <c r="FF47" s="164">
        <v>0</v>
      </c>
      <c r="FG47" s="164">
        <v>2.5929000000000002</v>
      </c>
      <c r="FH47" s="164">
        <v>3.1800999999999999</v>
      </c>
      <c r="FI47" s="164">
        <v>1.6813</v>
      </c>
      <c r="FJ47" s="164">
        <v>3.0142000000000002</v>
      </c>
      <c r="FK47" s="164">
        <v>3.1816</v>
      </c>
      <c r="FL47" s="164">
        <v>18.085000000000001</v>
      </c>
      <c r="FM47" s="164">
        <v>17.077000000000002</v>
      </c>
      <c r="FN47" s="164">
        <v>16.972000000000001</v>
      </c>
      <c r="FO47" s="164">
        <v>20.754000000000001</v>
      </c>
      <c r="FP47" s="164">
        <v>28.439</v>
      </c>
      <c r="FQ47" s="164">
        <v>12.916</v>
      </c>
      <c r="FR47" s="164">
        <v>-10.669</v>
      </c>
      <c r="FS47" s="164">
        <v>-4.1120999999999999</v>
      </c>
      <c r="FT47" s="164">
        <v>0.40400000000000003</v>
      </c>
      <c r="FU47" s="164">
        <v>3.06</v>
      </c>
      <c r="FV47" s="164">
        <v>1.8</v>
      </c>
      <c r="FW47" s="164">
        <v>-12.31</v>
      </c>
      <c r="FX47" s="164">
        <v>1.6231</v>
      </c>
      <c r="FY47" s="164">
        <v>6.0328999999999997</v>
      </c>
      <c r="FZ47" s="164">
        <v>1.4750000000000001</v>
      </c>
      <c r="GA47" s="164">
        <v>2.1911999999999998</v>
      </c>
      <c r="GB47" s="164">
        <v>23.02</v>
      </c>
      <c r="GC47" s="164">
        <v>-34.930999999999997</v>
      </c>
      <c r="GD47" s="164">
        <v>-25.602</v>
      </c>
      <c r="GE47" s="164">
        <v>-1.9098999999999999</v>
      </c>
      <c r="GF47" s="164">
        <v>18.954000000000001</v>
      </c>
      <c r="GG47" s="164">
        <v>-0.1</v>
      </c>
      <c r="GH47" s="164">
        <v>31.934999999999999</v>
      </c>
      <c r="GI47" s="164">
        <v>11.686</v>
      </c>
      <c r="GJ47" s="164">
        <v>-12.411</v>
      </c>
      <c r="GK47" s="164">
        <v>3.1688000000000001</v>
      </c>
      <c r="GL47" s="164">
        <v>4.58E-2</v>
      </c>
      <c r="GM47" s="165"/>
      <c r="GN47" s="164">
        <v>-8.5860000000000003</v>
      </c>
      <c r="GO47" s="164">
        <v>-3.03</v>
      </c>
      <c r="GP47" s="164">
        <v>9.2584</v>
      </c>
      <c r="GQ47" s="164">
        <v>-35.040999999999997</v>
      </c>
      <c r="GR47" s="164">
        <v>-28.757999999999999</v>
      </c>
      <c r="GS47" s="164">
        <v>-9.7255000000000003</v>
      </c>
      <c r="GT47" s="164">
        <v>181.69</v>
      </c>
      <c r="GU47" s="164">
        <v>-1.1425000000000001</v>
      </c>
      <c r="GV47" s="164">
        <v>-8.6058000000000003</v>
      </c>
      <c r="GW47" s="164">
        <v>-8.9047000000000001</v>
      </c>
      <c r="GX47" s="164">
        <v>1.8721000000000001</v>
      </c>
      <c r="GY47" s="164">
        <v>10.036</v>
      </c>
      <c r="GZ47" s="164">
        <v>10.214</v>
      </c>
      <c r="HA47" s="164">
        <v>1.4792000000000001</v>
      </c>
      <c r="HB47" s="164">
        <v>-17.37</v>
      </c>
      <c r="HC47" s="164">
        <v>-16.504000000000001</v>
      </c>
      <c r="HD47" s="164">
        <v>7.96</v>
      </c>
      <c r="HE47" s="164">
        <v>-3.8681999999999999</v>
      </c>
      <c r="HF47" s="164">
        <v>27.013999999999999</v>
      </c>
      <c r="HG47" s="164">
        <v>47.645000000000003</v>
      </c>
      <c r="HH47" s="164">
        <v>45.621000000000002</v>
      </c>
      <c r="HI47" s="164">
        <v>26.716999999999999</v>
      </c>
      <c r="HJ47" s="164">
        <v>-23.329000000000001</v>
      </c>
      <c r="HK47" s="164">
        <v>-8.4680999999999997</v>
      </c>
      <c r="HL47" s="164">
        <v>-8.5853999999999999</v>
      </c>
      <c r="HM47" s="164">
        <v>-20.013999999999999</v>
      </c>
      <c r="HN47" s="164">
        <v>-20.692</v>
      </c>
      <c r="HO47" s="164">
        <v>-16.978000000000002</v>
      </c>
      <c r="HP47" s="164">
        <v>-21.154</v>
      </c>
      <c r="HQ47" s="164">
        <v>-18.504999999999999</v>
      </c>
      <c r="HR47" s="164">
        <v>-17.989000000000001</v>
      </c>
      <c r="HS47" s="164">
        <v>-9.7529000000000003</v>
      </c>
      <c r="HT47" s="164">
        <v>-9.9298000000000002</v>
      </c>
      <c r="HU47" s="164">
        <v>21.92</v>
      </c>
      <c r="HV47" s="164">
        <v>20.879000000000001</v>
      </c>
      <c r="HW47" s="164">
        <v>-25.2</v>
      </c>
      <c r="HX47" s="164">
        <v>-25.2</v>
      </c>
      <c r="HY47" s="164">
        <v>1.1087</v>
      </c>
      <c r="HZ47" s="164">
        <v>-4.4800000000000004</v>
      </c>
      <c r="IA47" s="164">
        <v>37.262</v>
      </c>
      <c r="IB47" s="164">
        <v>20.88</v>
      </c>
      <c r="IC47" s="164">
        <v>20.632000000000001</v>
      </c>
      <c r="ID47" s="164">
        <v>-16.899000000000001</v>
      </c>
      <c r="IE47" s="164">
        <v>-29</v>
      </c>
      <c r="IF47" s="164">
        <v>5.1999000000000004</v>
      </c>
      <c r="IG47" s="164">
        <v>4.6999000000000004</v>
      </c>
      <c r="IH47" s="164">
        <v>-17.760999999999999</v>
      </c>
      <c r="II47" s="164">
        <v>-17.757000000000001</v>
      </c>
      <c r="IJ47" s="164">
        <v>-85.326999999999998</v>
      </c>
      <c r="IK47" s="164">
        <v>-3.1417000000000002</v>
      </c>
      <c r="IL47" s="164">
        <v>-293.88</v>
      </c>
      <c r="IM47" s="164">
        <v>-8.5722000000000005</v>
      </c>
      <c r="IN47" s="164">
        <v>-12.026</v>
      </c>
      <c r="IO47" s="164">
        <v>96.805000000000007</v>
      </c>
      <c r="IP47" s="164">
        <v>64.093000000000004</v>
      </c>
      <c r="IQ47" s="164">
        <v>155.46</v>
      </c>
      <c r="IR47" s="164">
        <v>25.419</v>
      </c>
      <c r="IS47" s="164">
        <v>32.86</v>
      </c>
      <c r="IT47" s="164">
        <v>6.9237000000000002</v>
      </c>
      <c r="IU47" s="164">
        <v>8.2467000000000006</v>
      </c>
      <c r="IV47" s="164">
        <v>-48.546999999999997</v>
      </c>
      <c r="IW47" s="164">
        <v>238.17</v>
      </c>
      <c r="IX47" s="164">
        <v>-132.03</v>
      </c>
      <c r="IY47" s="164">
        <v>125.81</v>
      </c>
      <c r="IZ47" s="164">
        <v>-104.25</v>
      </c>
      <c r="JA47" s="164">
        <v>0.2356</v>
      </c>
      <c r="JB47" s="164">
        <v>8.8796999999999997</v>
      </c>
      <c r="JC47" s="164">
        <v>-9.76</v>
      </c>
      <c r="JD47" s="164">
        <v>-2.5529000000000002</v>
      </c>
      <c r="JE47" s="164">
        <v>-2.5379999999999998</v>
      </c>
      <c r="JF47" s="164">
        <v>6.0799000000000003</v>
      </c>
      <c r="JG47" s="164">
        <v>-1.7599</v>
      </c>
      <c r="JH47" s="164">
        <v>-5.5015000000000001</v>
      </c>
      <c r="JI47" s="164">
        <v>-4.335</v>
      </c>
      <c r="JJ47" s="164">
        <v>15.558999999999999</v>
      </c>
      <c r="JK47" s="164">
        <v>-7.7622</v>
      </c>
      <c r="JL47" s="164">
        <v>10.898999999999999</v>
      </c>
      <c r="JM47" s="164">
        <v>1.5049999999999999</v>
      </c>
      <c r="JN47" s="164">
        <v>0.45700000000000002</v>
      </c>
      <c r="JO47" s="164">
        <v>0</v>
      </c>
      <c r="JP47" s="164">
        <v>0</v>
      </c>
      <c r="JQ47" s="164">
        <v>2.0537999999999998</v>
      </c>
      <c r="JR47" s="164">
        <v>1.8361000000000001</v>
      </c>
      <c r="JS47" s="164">
        <v>1.4910000000000001</v>
      </c>
      <c r="JT47" s="165"/>
      <c r="JU47" s="164">
        <v>12.5</v>
      </c>
      <c r="JV47" s="164">
        <v>7.2611999999999997</v>
      </c>
      <c r="JW47" s="164">
        <v>0.42</v>
      </c>
      <c r="JX47" s="164">
        <v>0.37</v>
      </c>
      <c r="JY47" s="164">
        <v>-4.5288000000000004</v>
      </c>
      <c r="JZ47" s="164">
        <v>-15.510999999999999</v>
      </c>
      <c r="KA47" s="164">
        <v>-19.344000000000001</v>
      </c>
      <c r="KB47" s="164">
        <v>-1.9962</v>
      </c>
      <c r="KC47" s="164">
        <v>10.244</v>
      </c>
      <c r="KD47" s="164">
        <v>-13.496</v>
      </c>
      <c r="KE47" s="164">
        <v>2.0424000000000002</v>
      </c>
      <c r="KF47" s="164">
        <v>-13.898999999999999</v>
      </c>
      <c r="KG47" s="164">
        <v>-3</v>
      </c>
      <c r="KH47" s="164">
        <v>11.379</v>
      </c>
      <c r="KI47" s="164">
        <v>-108.25</v>
      </c>
    </row>
    <row r="48" spans="1:295" ht="18" customHeight="1" x14ac:dyDescent="0.25">
      <c r="A48" s="161" t="s">
        <v>73</v>
      </c>
      <c r="B48" s="161" t="s">
        <v>822</v>
      </c>
      <c r="C48" s="167">
        <v>0</v>
      </c>
      <c r="D48" s="167">
        <v>5.4276999999999997</v>
      </c>
      <c r="E48" s="167">
        <v>-11.682</v>
      </c>
      <c r="F48" s="167">
        <v>4.7130000000000001</v>
      </c>
      <c r="G48" s="167">
        <v>8.0276999999999994</v>
      </c>
      <c r="H48" s="167">
        <v>6.7651000000000003</v>
      </c>
      <c r="I48" s="167">
        <v>14.853</v>
      </c>
      <c r="J48" s="168"/>
      <c r="K48" s="167">
        <v>17.234999999999999</v>
      </c>
      <c r="L48" s="167">
        <v>7.3067000000000002</v>
      </c>
      <c r="M48" s="167">
        <v>-8.5533999999999999</v>
      </c>
      <c r="N48" s="167">
        <v>-15.539</v>
      </c>
      <c r="O48" s="167">
        <v>-24.2</v>
      </c>
      <c r="P48" s="167">
        <v>2.2000000000000002</v>
      </c>
      <c r="Q48" s="167">
        <v>3.3119999999999998</v>
      </c>
      <c r="R48" s="167">
        <v>-17.600000000000001</v>
      </c>
      <c r="S48" s="167">
        <v>4.4678000000000004</v>
      </c>
      <c r="T48" s="167">
        <v>-4.6820000000000004</v>
      </c>
      <c r="U48" s="167">
        <v>6.2698999999999998</v>
      </c>
      <c r="V48" s="167">
        <v>6.4386999999999999</v>
      </c>
      <c r="W48" s="167">
        <v>11.021000000000001</v>
      </c>
      <c r="X48" s="167">
        <v>0</v>
      </c>
      <c r="Y48" s="167">
        <v>5.1608000000000001</v>
      </c>
      <c r="Z48" s="167">
        <v>2.2246000000000001</v>
      </c>
      <c r="AA48" s="168"/>
      <c r="AB48" s="167">
        <v>-1.2606999999999999</v>
      </c>
      <c r="AC48" s="167">
        <v>0.17599999999999999</v>
      </c>
      <c r="AD48" s="167">
        <v>0.20499999999999999</v>
      </c>
      <c r="AE48" s="167">
        <v>2.0609999999999999</v>
      </c>
      <c r="AF48" s="167">
        <v>-4.4400000000000004</v>
      </c>
      <c r="AG48" s="167">
        <v>-8.8000000000000007</v>
      </c>
      <c r="AH48" s="167">
        <v>5.8999999999999997E-2</v>
      </c>
      <c r="AI48" s="167">
        <v>0.33800000000000002</v>
      </c>
      <c r="AJ48" s="167">
        <v>-11.09</v>
      </c>
      <c r="AK48" s="167">
        <v>-11.039</v>
      </c>
      <c r="AL48" s="167">
        <v>-10</v>
      </c>
      <c r="AM48" s="167">
        <v>-13.85</v>
      </c>
      <c r="AN48" s="167">
        <v>-13.898999999999999</v>
      </c>
      <c r="AO48" s="167">
        <v>5.0960000000000001</v>
      </c>
      <c r="AP48" s="167">
        <v>3.7968999999999999</v>
      </c>
      <c r="AQ48" s="167">
        <v>9.2088000000000001</v>
      </c>
      <c r="AR48" s="167">
        <v>10.39</v>
      </c>
      <c r="AS48" s="167">
        <v>0</v>
      </c>
      <c r="AT48" s="167">
        <v>-7.0998000000000001</v>
      </c>
      <c r="AU48" s="167">
        <v>-7.4008000000000003</v>
      </c>
      <c r="AV48" s="167">
        <v>-1.3645</v>
      </c>
      <c r="AW48" s="167">
        <v>-1.2197</v>
      </c>
      <c r="AX48" s="167">
        <v>-16.61</v>
      </c>
      <c r="AY48" s="167">
        <v>-14.065</v>
      </c>
      <c r="AZ48" s="167">
        <v>3.1686999999999999</v>
      </c>
      <c r="BA48" s="167">
        <v>16.966999999999999</v>
      </c>
      <c r="BB48" s="167">
        <v>12.484</v>
      </c>
      <c r="BC48" s="167">
        <v>-2.9557000000000002</v>
      </c>
      <c r="BD48" s="167">
        <v>-1.9999</v>
      </c>
      <c r="BE48" s="167">
        <v>-1.9999</v>
      </c>
      <c r="BF48" s="167">
        <v>-23.469000000000001</v>
      </c>
      <c r="BG48" s="167">
        <v>-23.414999999999999</v>
      </c>
      <c r="BH48" s="167">
        <v>-2.883</v>
      </c>
      <c r="BI48" s="167">
        <v>1.3141</v>
      </c>
      <c r="BJ48" s="167">
        <v>5.1920000000000002</v>
      </c>
      <c r="BK48" s="167">
        <v>0</v>
      </c>
      <c r="BL48" s="167">
        <v>3.6332</v>
      </c>
      <c r="BM48" s="167">
        <v>2.5186000000000002</v>
      </c>
      <c r="BN48" s="167">
        <v>-101.41</v>
      </c>
      <c r="BO48" s="167">
        <v>40.65</v>
      </c>
      <c r="BP48" s="168"/>
      <c r="BQ48" s="167">
        <v>-47.984000000000002</v>
      </c>
      <c r="BR48" s="167">
        <v>-150</v>
      </c>
      <c r="BS48" s="167">
        <v>-9.1669</v>
      </c>
      <c r="BT48" s="168"/>
      <c r="BU48" s="168"/>
      <c r="BV48" s="167">
        <v>20.606999999999999</v>
      </c>
      <c r="BW48" s="167">
        <v>10.3</v>
      </c>
      <c r="BX48" s="167">
        <v>8.3199000000000005</v>
      </c>
      <c r="BY48" s="167">
        <v>-5.8299000000000003</v>
      </c>
      <c r="BZ48" s="167">
        <v>6.3898999999999999</v>
      </c>
      <c r="CA48" s="167">
        <v>-8.9709000000000003</v>
      </c>
      <c r="CB48" s="167">
        <v>-8.8369</v>
      </c>
      <c r="CC48" s="167">
        <v>21.177</v>
      </c>
      <c r="CD48" s="167">
        <v>19.32</v>
      </c>
      <c r="CE48" s="167">
        <v>-0.84489999999999998</v>
      </c>
      <c r="CF48" s="167">
        <v>-17.3</v>
      </c>
      <c r="CG48" s="167">
        <v>-17.332999999999998</v>
      </c>
      <c r="CH48" s="167">
        <v>4.9607000000000001</v>
      </c>
      <c r="CI48" s="167">
        <v>7.5444000000000004</v>
      </c>
      <c r="CJ48" s="167">
        <v>2.88</v>
      </c>
      <c r="CK48" s="167">
        <v>6.4119999999999999</v>
      </c>
      <c r="CL48" s="167">
        <v>52.298999999999999</v>
      </c>
      <c r="CM48" s="167">
        <v>-10.898999999999999</v>
      </c>
      <c r="CN48" s="167">
        <v>-1.48</v>
      </c>
      <c r="CO48" s="167">
        <v>37.241999999999997</v>
      </c>
      <c r="CP48" s="167">
        <v>37.222999999999999</v>
      </c>
      <c r="CQ48" s="167">
        <v>36.284999999999997</v>
      </c>
      <c r="CR48" s="167">
        <v>62.756</v>
      </c>
      <c r="CS48" s="167">
        <v>63.284999999999997</v>
      </c>
      <c r="CT48" s="167">
        <v>-11.225</v>
      </c>
      <c r="CU48" s="167">
        <v>-58.018999999999998</v>
      </c>
      <c r="CV48" s="167">
        <v>-13.119</v>
      </c>
      <c r="CW48" s="167">
        <v>3.4287999999999998</v>
      </c>
      <c r="CX48" s="167">
        <v>26.12</v>
      </c>
      <c r="CY48" s="167">
        <v>17.61</v>
      </c>
      <c r="CZ48" s="167">
        <v>10.786</v>
      </c>
      <c r="DA48" s="167">
        <v>10.744999999999999</v>
      </c>
      <c r="DB48" s="167">
        <v>-10.739000000000001</v>
      </c>
      <c r="DC48" s="167">
        <v>25.512</v>
      </c>
      <c r="DD48" s="167">
        <v>-9.1403999999999996</v>
      </c>
      <c r="DE48" s="167">
        <v>-9.1816999999999993</v>
      </c>
      <c r="DF48" s="167">
        <v>27.513000000000002</v>
      </c>
      <c r="DG48" s="167">
        <v>1.4500000000000001E-2</v>
      </c>
      <c r="DH48" s="167">
        <v>-5.4919000000000002</v>
      </c>
      <c r="DI48" s="167">
        <v>9.5</v>
      </c>
      <c r="DJ48" s="167">
        <v>10.5</v>
      </c>
      <c r="DK48" s="167">
        <v>-5.5651000000000002</v>
      </c>
      <c r="DL48" s="167">
        <v>5.99</v>
      </c>
      <c r="DM48" s="167">
        <v>52.523000000000003</v>
      </c>
      <c r="DN48" s="167">
        <v>14.292</v>
      </c>
      <c r="DO48" s="167">
        <v>6.55</v>
      </c>
      <c r="DP48" s="167">
        <v>-5.45</v>
      </c>
      <c r="DQ48" s="167">
        <v>6.4260000000000002</v>
      </c>
      <c r="DR48" s="167">
        <v>-28.260999999999999</v>
      </c>
      <c r="DS48" s="167">
        <v>-5.28</v>
      </c>
      <c r="DT48" s="167">
        <v>-5.4099000000000004</v>
      </c>
      <c r="DU48" s="167">
        <v>27.17</v>
      </c>
      <c r="DV48" s="167">
        <v>22.56</v>
      </c>
      <c r="DW48" s="167">
        <v>-27.853999999999999</v>
      </c>
      <c r="DX48" s="167">
        <v>-14.272</v>
      </c>
      <c r="DY48" s="167">
        <v>-29.352</v>
      </c>
      <c r="DZ48" s="167">
        <v>-27.945</v>
      </c>
      <c r="EA48" s="167">
        <v>22.885000000000002</v>
      </c>
      <c r="EB48" s="167">
        <v>6.2938000000000001</v>
      </c>
      <c r="EC48" s="167">
        <v>-2.2456</v>
      </c>
      <c r="ED48" s="167">
        <v>-1.0919000000000001</v>
      </c>
      <c r="EE48" s="167">
        <v>-7.9470999999999998</v>
      </c>
      <c r="EF48" s="167">
        <v>-17.902000000000001</v>
      </c>
      <c r="EG48" s="167">
        <v>-13.896000000000001</v>
      </c>
      <c r="EH48" s="167">
        <v>-35.084000000000003</v>
      </c>
      <c r="EI48" s="167">
        <v>-28.568999999999999</v>
      </c>
      <c r="EJ48" s="167">
        <v>0</v>
      </c>
      <c r="EK48" s="167">
        <v>-8.7254000000000005</v>
      </c>
      <c r="EL48" s="167">
        <v>-9.2156000000000002</v>
      </c>
      <c r="EM48" s="167">
        <v>0</v>
      </c>
      <c r="EN48" s="167">
        <v>-7.5006000000000004</v>
      </c>
      <c r="EO48" s="167">
        <v>0.10589999999999999</v>
      </c>
      <c r="EP48" s="167">
        <v>18.446999999999999</v>
      </c>
      <c r="EQ48" s="167">
        <v>-26.286000000000001</v>
      </c>
      <c r="ER48" s="167">
        <v>-25.853999999999999</v>
      </c>
      <c r="ES48" s="167">
        <v>0.25069999999999998</v>
      </c>
      <c r="ET48" s="167">
        <v>-10.239000000000001</v>
      </c>
      <c r="EU48" s="167">
        <v>-19.289000000000001</v>
      </c>
      <c r="EV48" s="167">
        <v>0.1</v>
      </c>
      <c r="EW48" s="167">
        <v>3.4459</v>
      </c>
      <c r="EX48" s="167">
        <v>-10.545999999999999</v>
      </c>
      <c r="EY48" s="167">
        <v>-10.98</v>
      </c>
      <c r="EZ48" s="167">
        <v>-11.238</v>
      </c>
      <c r="FA48" s="167">
        <v>4.5651000000000002</v>
      </c>
      <c r="FB48" s="167">
        <v>0.26800000000000002</v>
      </c>
      <c r="FC48" s="167">
        <v>-16.457999999999998</v>
      </c>
      <c r="FD48" s="167">
        <v>5.7868000000000004</v>
      </c>
      <c r="FE48" s="167">
        <v>0</v>
      </c>
      <c r="FF48" s="167">
        <v>0</v>
      </c>
      <c r="FG48" s="167">
        <v>2.4422000000000001</v>
      </c>
      <c r="FH48" s="167">
        <v>2.597</v>
      </c>
      <c r="FI48" s="167">
        <v>2.8702000000000001</v>
      </c>
      <c r="FJ48" s="167">
        <v>1.8420000000000001</v>
      </c>
      <c r="FK48" s="167">
        <v>1.1720999999999999</v>
      </c>
      <c r="FL48" s="167">
        <v>16.913</v>
      </c>
      <c r="FM48" s="167">
        <v>16.035</v>
      </c>
      <c r="FN48" s="167">
        <v>16.972000000000001</v>
      </c>
      <c r="FO48" s="167">
        <v>19.933</v>
      </c>
      <c r="FP48" s="167">
        <v>28.152999999999999</v>
      </c>
      <c r="FQ48" s="167">
        <v>12.916</v>
      </c>
      <c r="FR48" s="167">
        <v>-10.989000000000001</v>
      </c>
      <c r="FS48" s="167">
        <v>-3.7056</v>
      </c>
      <c r="FT48" s="167">
        <v>0.37740000000000001</v>
      </c>
      <c r="FU48" s="167">
        <v>3.19</v>
      </c>
      <c r="FV48" s="167">
        <v>3</v>
      </c>
      <c r="FW48" s="167">
        <v>-13.32</v>
      </c>
      <c r="FX48" s="167">
        <v>1.5699000000000001</v>
      </c>
      <c r="FY48" s="167">
        <v>5.7958999999999996</v>
      </c>
      <c r="FZ48" s="167">
        <v>0.433</v>
      </c>
      <c r="GA48" s="167">
        <v>2.1293000000000002</v>
      </c>
      <c r="GB48" s="167">
        <v>24.35</v>
      </c>
      <c r="GC48" s="167">
        <v>-35.18</v>
      </c>
      <c r="GD48" s="167">
        <v>-26.474</v>
      </c>
      <c r="GE48" s="167">
        <v>-1.7999000000000001</v>
      </c>
      <c r="GF48" s="167">
        <v>20.510999999999999</v>
      </c>
      <c r="GG48" s="167">
        <v>-0.1</v>
      </c>
      <c r="GH48" s="167">
        <v>32.284999999999997</v>
      </c>
      <c r="GI48" s="167">
        <v>11.518000000000001</v>
      </c>
      <c r="GJ48" s="167">
        <v>-12.369</v>
      </c>
      <c r="GK48" s="167">
        <v>3.1880000000000002</v>
      </c>
      <c r="GL48" s="167">
        <v>4.58E-2</v>
      </c>
      <c r="GM48" s="168"/>
      <c r="GN48" s="167">
        <v>-8.5860000000000003</v>
      </c>
      <c r="GO48" s="167">
        <v>-2.8969999999999998</v>
      </c>
      <c r="GP48" s="167">
        <v>8.1306999999999992</v>
      </c>
      <c r="GQ48" s="167">
        <v>-36.216999999999999</v>
      </c>
      <c r="GR48" s="167">
        <v>-27.387</v>
      </c>
      <c r="GS48" s="167">
        <v>-10.46</v>
      </c>
      <c r="GT48" s="167">
        <v>176.02</v>
      </c>
      <c r="GU48" s="167">
        <v>-1.4964999999999999</v>
      </c>
      <c r="GV48" s="167">
        <v>-8.9175000000000004</v>
      </c>
      <c r="GW48" s="167">
        <v>-8.5934000000000008</v>
      </c>
      <c r="GX48" s="167">
        <v>2.0011000000000001</v>
      </c>
      <c r="GY48" s="167">
        <v>9.9191000000000003</v>
      </c>
      <c r="GZ48" s="167">
        <v>10.007999999999999</v>
      </c>
      <c r="HA48" s="167">
        <v>2</v>
      </c>
      <c r="HB48" s="167">
        <v>-14.584</v>
      </c>
      <c r="HC48" s="167">
        <v>-13.721</v>
      </c>
      <c r="HD48" s="167">
        <v>6.2899000000000003</v>
      </c>
      <c r="HE48" s="167">
        <v>-3.9969000000000001</v>
      </c>
      <c r="HF48" s="167">
        <v>30.510999999999999</v>
      </c>
      <c r="HG48" s="167">
        <v>47.122</v>
      </c>
      <c r="HH48" s="167">
        <v>50.779000000000003</v>
      </c>
      <c r="HI48" s="167">
        <v>29.291</v>
      </c>
      <c r="HJ48" s="167">
        <v>-20.09</v>
      </c>
      <c r="HK48" s="167">
        <v>-10.958</v>
      </c>
      <c r="HL48" s="167">
        <v>-11.247</v>
      </c>
      <c r="HM48" s="167">
        <v>-18.954000000000001</v>
      </c>
      <c r="HN48" s="167">
        <v>-20.617999999999999</v>
      </c>
      <c r="HO48" s="167">
        <v>-16.978000000000002</v>
      </c>
      <c r="HP48" s="167">
        <v>-21.154</v>
      </c>
      <c r="HQ48" s="167">
        <v>-17.614999999999998</v>
      </c>
      <c r="HR48" s="167">
        <v>-17</v>
      </c>
      <c r="HS48" s="167">
        <v>-9.2080000000000002</v>
      </c>
      <c r="HT48" s="167">
        <v>-8.9421999999999997</v>
      </c>
      <c r="HU48" s="167">
        <v>27.62</v>
      </c>
      <c r="HV48" s="167">
        <v>26.76</v>
      </c>
      <c r="HW48" s="167">
        <v>-24.5</v>
      </c>
      <c r="HX48" s="167">
        <v>-25</v>
      </c>
      <c r="HY48" s="167">
        <v>1.0556000000000001</v>
      </c>
      <c r="HZ48" s="167">
        <v>-4.4800000000000004</v>
      </c>
      <c r="IA48" s="167">
        <v>38.414000000000001</v>
      </c>
      <c r="IB48" s="167">
        <v>20.960999999999999</v>
      </c>
      <c r="IC48" s="167">
        <v>20.821000000000002</v>
      </c>
      <c r="ID48" s="167">
        <v>-16.899000000000001</v>
      </c>
      <c r="IE48" s="167">
        <v>-28.2</v>
      </c>
      <c r="IF48" s="167">
        <v>4.6999000000000004</v>
      </c>
      <c r="IG48" s="167">
        <v>4.1999000000000004</v>
      </c>
      <c r="IH48" s="167">
        <v>-17.939</v>
      </c>
      <c r="II48" s="167">
        <v>-17.771000000000001</v>
      </c>
      <c r="IJ48" s="167">
        <v>-85.64</v>
      </c>
      <c r="IK48" s="167">
        <v>-7.8437999999999999</v>
      </c>
      <c r="IL48" s="167">
        <v>-288.60000000000002</v>
      </c>
      <c r="IM48" s="167">
        <v>-5.1627000000000001</v>
      </c>
      <c r="IN48" s="167">
        <v>-14.052</v>
      </c>
      <c r="IO48" s="167">
        <v>97.826999999999998</v>
      </c>
      <c r="IP48" s="167">
        <v>62.469000000000001</v>
      </c>
      <c r="IQ48" s="167">
        <v>154.85</v>
      </c>
      <c r="IR48" s="167">
        <v>25.678999999999998</v>
      </c>
      <c r="IS48" s="167">
        <v>37.512</v>
      </c>
      <c r="IT48" s="167">
        <v>9.0521999999999991</v>
      </c>
      <c r="IU48" s="167">
        <v>8.5729000000000006</v>
      </c>
      <c r="IV48" s="167">
        <v>-52.44</v>
      </c>
      <c r="IW48" s="167">
        <v>240.09</v>
      </c>
      <c r="IX48" s="167">
        <v>-131.44</v>
      </c>
      <c r="IY48" s="167">
        <v>132.69</v>
      </c>
      <c r="IZ48" s="167">
        <v>-108.54</v>
      </c>
      <c r="JA48" s="167">
        <v>-0.37480000000000002</v>
      </c>
      <c r="JB48" s="167">
        <v>8.8796999999999997</v>
      </c>
      <c r="JC48" s="167">
        <v>-9.2798999999999996</v>
      </c>
      <c r="JD48" s="167">
        <v>-2.4908999999999999</v>
      </c>
      <c r="JE48" s="167">
        <v>-2.4830000000000001</v>
      </c>
      <c r="JF48" s="167">
        <v>5.76</v>
      </c>
      <c r="JG48" s="167">
        <v>-1.84</v>
      </c>
      <c r="JH48" s="167">
        <v>-4.9953000000000003</v>
      </c>
      <c r="JI48" s="167">
        <v>-4.0114999999999998</v>
      </c>
      <c r="JJ48" s="167">
        <v>14.738</v>
      </c>
      <c r="JK48" s="167">
        <v>-7.7347000000000001</v>
      </c>
      <c r="JL48" s="167">
        <v>11.5</v>
      </c>
      <c r="JM48" s="167">
        <v>2.0819999999999999</v>
      </c>
      <c r="JN48" s="167">
        <v>1.8838999999999999</v>
      </c>
      <c r="JO48" s="167">
        <v>0</v>
      </c>
      <c r="JP48" s="167">
        <v>0</v>
      </c>
      <c r="JQ48" s="167">
        <v>1.5729</v>
      </c>
      <c r="JR48" s="167">
        <v>1.3623000000000001</v>
      </c>
      <c r="JS48" s="167">
        <v>1.1679999999999999</v>
      </c>
      <c r="JT48" s="168"/>
      <c r="JU48" s="167">
        <v>12.898999999999999</v>
      </c>
      <c r="JV48" s="167">
        <v>7.4504000000000001</v>
      </c>
      <c r="JW48" s="167">
        <v>0.35</v>
      </c>
      <c r="JX48" s="167">
        <v>0.37</v>
      </c>
      <c r="JY48" s="167">
        <v>-5.2148000000000003</v>
      </c>
      <c r="JZ48" s="167">
        <v>-13.867000000000001</v>
      </c>
      <c r="KA48" s="167">
        <v>-18.138999999999999</v>
      </c>
      <c r="KB48" s="167">
        <v>-4.1033999999999997</v>
      </c>
      <c r="KC48" s="167">
        <v>9.3164999999999996</v>
      </c>
      <c r="KD48" s="167">
        <v>-11.8</v>
      </c>
      <c r="KE48" s="167">
        <v>1.7675000000000001</v>
      </c>
      <c r="KF48" s="167">
        <v>-14.1</v>
      </c>
      <c r="KG48" s="167">
        <v>-2.5998999999999999</v>
      </c>
      <c r="KH48" s="167">
        <v>19.202000000000002</v>
      </c>
      <c r="KI48" s="167">
        <v>-112.35</v>
      </c>
    </row>
    <row r="49" spans="1:295" ht="18" customHeight="1" x14ac:dyDescent="0.25">
      <c r="A49" s="161" t="s">
        <v>73</v>
      </c>
      <c r="B49" s="161" t="s">
        <v>823</v>
      </c>
      <c r="C49" s="162">
        <v>0</v>
      </c>
      <c r="D49" s="162">
        <v>5.2811000000000003</v>
      </c>
      <c r="E49" s="162">
        <v>-11.298999999999999</v>
      </c>
      <c r="F49" s="162">
        <v>4.3498999999999999</v>
      </c>
      <c r="G49" s="162">
        <v>7.8571999999999997</v>
      </c>
      <c r="H49" s="162">
        <v>7.5681000000000003</v>
      </c>
      <c r="I49" s="162">
        <v>14.478</v>
      </c>
      <c r="J49" s="163"/>
      <c r="K49" s="162">
        <v>16.995000000000001</v>
      </c>
      <c r="L49" s="162">
        <v>7.2087000000000003</v>
      </c>
      <c r="M49" s="162">
        <v>-8.5702999999999996</v>
      </c>
      <c r="N49" s="162">
        <v>-13.319000000000001</v>
      </c>
      <c r="O49" s="162">
        <v>-24.2</v>
      </c>
      <c r="P49" s="162">
        <v>0</v>
      </c>
      <c r="Q49" s="162">
        <v>3.3119999999999998</v>
      </c>
      <c r="R49" s="162">
        <v>-17.600000000000001</v>
      </c>
      <c r="S49" s="162">
        <v>4.5117000000000003</v>
      </c>
      <c r="T49" s="162">
        <v>-6.4983000000000004</v>
      </c>
      <c r="U49" s="162">
        <v>6.1191000000000004</v>
      </c>
      <c r="V49" s="162">
        <v>6.0048000000000004</v>
      </c>
      <c r="W49" s="162">
        <v>10.327999999999999</v>
      </c>
      <c r="X49" s="162">
        <v>0</v>
      </c>
      <c r="Y49" s="162">
        <v>5.2161999999999997</v>
      </c>
      <c r="Z49" s="162">
        <v>2.2984</v>
      </c>
      <c r="AA49" s="163"/>
      <c r="AB49" s="162">
        <v>-1.0786</v>
      </c>
      <c r="AC49" s="162">
        <v>0.223</v>
      </c>
      <c r="AD49" s="162">
        <v>0.245</v>
      </c>
      <c r="AE49" s="162">
        <v>1.6598999999999999</v>
      </c>
      <c r="AF49" s="162">
        <v>-6.6599000000000004</v>
      </c>
      <c r="AG49" s="162">
        <v>-8.8000000000000007</v>
      </c>
      <c r="AH49" s="162">
        <v>0.23799999999999999</v>
      </c>
      <c r="AI49" s="162">
        <v>0.32300000000000001</v>
      </c>
      <c r="AJ49" s="162">
        <v>-11.289</v>
      </c>
      <c r="AK49" s="162">
        <v>-11.228999999999999</v>
      </c>
      <c r="AL49" s="162">
        <v>-10</v>
      </c>
      <c r="AM49" s="162">
        <v>-13.67</v>
      </c>
      <c r="AN49" s="162">
        <v>-13.71</v>
      </c>
      <c r="AO49" s="162">
        <v>5.0932000000000004</v>
      </c>
      <c r="AP49" s="162">
        <v>3.8856000000000002</v>
      </c>
      <c r="AQ49" s="162">
        <v>8.2225000000000001</v>
      </c>
      <c r="AR49" s="162">
        <v>10.79</v>
      </c>
      <c r="AS49" s="162">
        <v>0</v>
      </c>
      <c r="AT49" s="162">
        <v>-8.3054000000000006</v>
      </c>
      <c r="AU49" s="162">
        <v>-6.6383000000000001</v>
      </c>
      <c r="AV49" s="162">
        <v>7.9832000000000001</v>
      </c>
      <c r="AW49" s="162">
        <v>14.217000000000001</v>
      </c>
      <c r="AX49" s="162">
        <v>-20.093</v>
      </c>
      <c r="AY49" s="162">
        <v>-17.28</v>
      </c>
      <c r="AZ49" s="162">
        <v>4.7468000000000004</v>
      </c>
      <c r="BA49" s="162">
        <v>28.111999999999998</v>
      </c>
      <c r="BB49" s="162">
        <v>11.455</v>
      </c>
      <c r="BC49" s="162">
        <v>-2.9388999999999998</v>
      </c>
      <c r="BD49" s="162">
        <v>-2.0998999999999999</v>
      </c>
      <c r="BE49" s="162">
        <v>-2.0998999999999999</v>
      </c>
      <c r="BF49" s="162">
        <v>-23.177</v>
      </c>
      <c r="BG49" s="162">
        <v>-23.213999999999999</v>
      </c>
      <c r="BH49" s="162">
        <v>-2.9369999999999998</v>
      </c>
      <c r="BI49" s="162">
        <v>1.3141</v>
      </c>
      <c r="BJ49" s="162">
        <v>4.7877000000000001</v>
      </c>
      <c r="BK49" s="162">
        <v>1.6317999999999999</v>
      </c>
      <c r="BL49" s="162">
        <v>3.5278999999999998</v>
      </c>
      <c r="BM49" s="162">
        <v>2.4024000000000001</v>
      </c>
      <c r="BN49" s="162">
        <v>-96.742999999999995</v>
      </c>
      <c r="BO49" s="162">
        <v>39.948</v>
      </c>
      <c r="BP49" s="163"/>
      <c r="BQ49" s="162">
        <v>-47.808999999999997</v>
      </c>
      <c r="BR49" s="162">
        <v>-152.58000000000001</v>
      </c>
      <c r="BS49" s="162">
        <v>-9.1669</v>
      </c>
      <c r="BT49" s="163"/>
      <c r="BU49" s="163"/>
      <c r="BV49" s="162">
        <v>19.638999999999999</v>
      </c>
      <c r="BW49" s="162">
        <v>10.42</v>
      </c>
      <c r="BX49" s="162">
        <v>8.3199000000000005</v>
      </c>
      <c r="BY49" s="162">
        <v>-5.76</v>
      </c>
      <c r="BZ49" s="162">
        <v>6.4</v>
      </c>
      <c r="CA49" s="162">
        <v>-9.7745999999999995</v>
      </c>
      <c r="CB49" s="162">
        <v>-9.9085999999999999</v>
      </c>
      <c r="CC49" s="162">
        <v>19.754999999999999</v>
      </c>
      <c r="CD49" s="162">
        <v>17.004999999999999</v>
      </c>
      <c r="CE49" s="162">
        <v>-1.3933</v>
      </c>
      <c r="CF49" s="162">
        <v>-16.462</v>
      </c>
      <c r="CG49" s="162">
        <v>-16.388000000000002</v>
      </c>
      <c r="CH49" s="162">
        <v>4.9736000000000002</v>
      </c>
      <c r="CI49" s="162">
        <v>7.7983000000000002</v>
      </c>
      <c r="CJ49" s="162">
        <v>2.88</v>
      </c>
      <c r="CK49" s="162">
        <v>6.4119999999999999</v>
      </c>
      <c r="CL49" s="162">
        <v>45.598999999999997</v>
      </c>
      <c r="CM49" s="162">
        <v>-11.398999999999999</v>
      </c>
      <c r="CN49" s="162">
        <v>-1.5299</v>
      </c>
      <c r="CO49" s="162">
        <v>36.207999999999998</v>
      </c>
      <c r="CP49" s="162">
        <v>35.854999999999997</v>
      </c>
      <c r="CQ49" s="162">
        <v>34.948</v>
      </c>
      <c r="CR49" s="162">
        <v>59.588000000000001</v>
      </c>
      <c r="CS49" s="162">
        <v>59.822000000000003</v>
      </c>
      <c r="CT49" s="162">
        <v>-14.12</v>
      </c>
      <c r="CU49" s="162">
        <v>-56.155999999999999</v>
      </c>
      <c r="CV49" s="162">
        <v>-10.66</v>
      </c>
      <c r="CW49" s="162">
        <v>3.4828999999999999</v>
      </c>
      <c r="CX49" s="162">
        <v>26.568999999999999</v>
      </c>
      <c r="CY49" s="162">
        <v>18.29</v>
      </c>
      <c r="CZ49" s="162">
        <v>10.473000000000001</v>
      </c>
      <c r="DA49" s="162">
        <v>10.452</v>
      </c>
      <c r="DB49" s="162">
        <v>-10.468999999999999</v>
      </c>
      <c r="DC49" s="162">
        <v>25.512</v>
      </c>
      <c r="DD49" s="162">
        <v>-9.6059000000000001</v>
      </c>
      <c r="DE49" s="162">
        <v>-9.1666000000000007</v>
      </c>
      <c r="DF49" s="162">
        <v>24.58</v>
      </c>
      <c r="DG49" s="162">
        <v>1.44E-2</v>
      </c>
      <c r="DH49" s="162">
        <v>-5.2999000000000001</v>
      </c>
      <c r="DI49" s="162">
        <v>7.0998999999999999</v>
      </c>
      <c r="DJ49" s="162">
        <v>7.5998999999999999</v>
      </c>
      <c r="DK49" s="162">
        <v>-5.9520999999999997</v>
      </c>
      <c r="DL49" s="162">
        <v>5.8029999999999999</v>
      </c>
      <c r="DM49" s="162">
        <v>52.997</v>
      </c>
      <c r="DN49" s="162">
        <v>13.736000000000001</v>
      </c>
      <c r="DO49" s="162">
        <v>6.24</v>
      </c>
      <c r="DP49" s="162">
        <v>-5.78</v>
      </c>
      <c r="DQ49" s="162">
        <v>6.6284999999999998</v>
      </c>
      <c r="DR49" s="162">
        <v>-24.451000000000001</v>
      </c>
      <c r="DS49" s="162">
        <v>-5.49</v>
      </c>
      <c r="DT49" s="162">
        <v>-5.6199000000000003</v>
      </c>
      <c r="DU49" s="162">
        <v>28.04</v>
      </c>
      <c r="DV49" s="162">
        <v>22.24</v>
      </c>
      <c r="DW49" s="162">
        <v>-26.126999999999999</v>
      </c>
      <c r="DX49" s="162">
        <v>-13.227</v>
      </c>
      <c r="DY49" s="162">
        <v>-26.934999999999999</v>
      </c>
      <c r="DZ49" s="162">
        <v>-26.381</v>
      </c>
      <c r="EA49" s="162">
        <v>23.137</v>
      </c>
      <c r="EB49" s="162">
        <v>6.9640000000000004</v>
      </c>
      <c r="EC49" s="162">
        <v>-1.0155000000000001</v>
      </c>
      <c r="ED49" s="162">
        <v>0.43840000000000001</v>
      </c>
      <c r="EE49" s="162">
        <v>-10.855</v>
      </c>
      <c r="EF49" s="162">
        <v>-20.326000000000001</v>
      </c>
      <c r="EG49" s="162">
        <v>-13.866</v>
      </c>
      <c r="EH49" s="162">
        <v>-34.741999999999997</v>
      </c>
      <c r="EI49" s="162">
        <v>-23.34</v>
      </c>
      <c r="EJ49" s="162">
        <v>0</v>
      </c>
      <c r="EK49" s="162">
        <v>-8.2196999999999996</v>
      </c>
      <c r="EL49" s="162">
        <v>-8.8179999999999996</v>
      </c>
      <c r="EM49" s="162">
        <v>12.651</v>
      </c>
      <c r="EN49" s="162">
        <v>-8.1674000000000007</v>
      </c>
      <c r="EO49" s="162">
        <v>0.10589999999999999</v>
      </c>
      <c r="EP49" s="162">
        <v>15.375999999999999</v>
      </c>
      <c r="EQ49" s="162">
        <v>-20.751999999999999</v>
      </c>
      <c r="ER49" s="162">
        <v>-20.030999999999999</v>
      </c>
      <c r="ES49" s="162">
        <v>4.4461000000000004</v>
      </c>
      <c r="ET49" s="162">
        <v>12.069000000000001</v>
      </c>
      <c r="EU49" s="162">
        <v>-19.719000000000001</v>
      </c>
      <c r="EV49" s="162">
        <v>2.2000000000000002</v>
      </c>
      <c r="EW49" s="162">
        <v>3.5470000000000002</v>
      </c>
      <c r="EX49" s="162">
        <v>-11.598000000000001</v>
      </c>
      <c r="EY49" s="162">
        <v>-12.548</v>
      </c>
      <c r="EZ49" s="162">
        <v>-12.747999999999999</v>
      </c>
      <c r="FA49" s="162">
        <v>6.6155999999999997</v>
      </c>
      <c r="FB49" s="162">
        <v>6.4972000000000003</v>
      </c>
      <c r="FC49" s="162">
        <v>-11.903</v>
      </c>
      <c r="FD49" s="162">
        <v>5.6525999999999996</v>
      </c>
      <c r="FE49" s="162">
        <v>0</v>
      </c>
      <c r="FF49" s="162">
        <v>0</v>
      </c>
      <c r="FG49" s="162">
        <v>2.6334</v>
      </c>
      <c r="FH49" s="162">
        <v>3.8479000000000001</v>
      </c>
      <c r="FI49" s="162">
        <v>3.2725</v>
      </c>
      <c r="FJ49" s="162">
        <v>1.3395999999999999</v>
      </c>
      <c r="FK49" s="162">
        <v>1.1720999999999999</v>
      </c>
      <c r="FL49" s="162">
        <v>18.754999999999999</v>
      </c>
      <c r="FM49" s="162">
        <v>14.956</v>
      </c>
      <c r="FN49" s="162">
        <v>15.042999999999999</v>
      </c>
      <c r="FO49" s="162">
        <v>20.725000000000001</v>
      </c>
      <c r="FP49" s="162">
        <v>29.869</v>
      </c>
      <c r="FQ49" s="162">
        <v>12.916</v>
      </c>
      <c r="FR49" s="162">
        <v>-11.218999999999999</v>
      </c>
      <c r="FS49" s="162">
        <v>-3.3980000000000001</v>
      </c>
      <c r="FT49" s="162">
        <v>0.34910000000000002</v>
      </c>
      <c r="FU49" s="162">
        <v>2.56</v>
      </c>
      <c r="FV49" s="162">
        <v>3.33</v>
      </c>
      <c r="FW49" s="162">
        <v>-13.257</v>
      </c>
      <c r="FX49" s="162">
        <v>1.3001</v>
      </c>
      <c r="FY49" s="162">
        <v>5.4469000000000003</v>
      </c>
      <c r="FZ49" s="162">
        <v>-1.7999999999999999E-2</v>
      </c>
      <c r="GA49" s="162">
        <v>2.2603</v>
      </c>
      <c r="GB49" s="162">
        <v>23.7</v>
      </c>
      <c r="GC49" s="162">
        <v>-34.667999999999999</v>
      </c>
      <c r="GD49" s="162">
        <v>-26.341999999999999</v>
      </c>
      <c r="GE49" s="162">
        <v>-1.3199000000000001</v>
      </c>
      <c r="GF49" s="162">
        <v>20.199000000000002</v>
      </c>
      <c r="GG49" s="162">
        <v>-0.1</v>
      </c>
      <c r="GH49" s="162">
        <v>32.243000000000002</v>
      </c>
      <c r="GI49" s="162">
        <v>11.362</v>
      </c>
      <c r="GJ49" s="162">
        <v>-12.03</v>
      </c>
      <c r="GK49" s="162">
        <v>3.1524000000000001</v>
      </c>
      <c r="GL49" s="162">
        <v>4.58E-2</v>
      </c>
      <c r="GM49" s="163"/>
      <c r="GN49" s="162">
        <v>-8.9984000000000002</v>
      </c>
      <c r="GO49" s="162">
        <v>-2.1230000000000002</v>
      </c>
      <c r="GP49" s="162">
        <v>9.2004000000000001</v>
      </c>
      <c r="GQ49" s="162">
        <v>-37.142000000000003</v>
      </c>
      <c r="GR49" s="162">
        <v>-27.904</v>
      </c>
      <c r="GS49" s="162">
        <v>-10.268000000000001</v>
      </c>
      <c r="GT49" s="162">
        <v>175.74</v>
      </c>
      <c r="GU49" s="162">
        <v>-1.6415999999999999</v>
      </c>
      <c r="GV49" s="162">
        <v>-9.6789000000000005</v>
      </c>
      <c r="GW49" s="162">
        <v>-8.2863000000000007</v>
      </c>
      <c r="GX49" s="162">
        <v>1.3838999999999999</v>
      </c>
      <c r="GY49" s="162">
        <v>9.8531999999999993</v>
      </c>
      <c r="GZ49" s="162">
        <v>10.111000000000001</v>
      </c>
      <c r="HA49" s="162">
        <v>0.99319999999999997</v>
      </c>
      <c r="HB49" s="162">
        <v>-12.845000000000001</v>
      </c>
      <c r="HC49" s="162">
        <v>-12.827999999999999</v>
      </c>
      <c r="HD49" s="162">
        <v>8.3800000000000008</v>
      </c>
      <c r="HE49" s="162">
        <v>-5.7347999999999999</v>
      </c>
      <c r="HF49" s="162">
        <v>27.501999999999999</v>
      </c>
      <c r="HG49" s="162">
        <v>51.081000000000003</v>
      </c>
      <c r="HH49" s="162">
        <v>53.761000000000003</v>
      </c>
      <c r="HI49" s="162">
        <v>28.678999999999998</v>
      </c>
      <c r="HJ49" s="162">
        <v>-20.286999999999999</v>
      </c>
      <c r="HK49" s="162">
        <v>-10.391</v>
      </c>
      <c r="HL49" s="162">
        <v>-11.571</v>
      </c>
      <c r="HM49" s="162">
        <v>-19.228999999999999</v>
      </c>
      <c r="HN49" s="162">
        <v>-19.120999999999999</v>
      </c>
      <c r="HO49" s="162">
        <v>-20.013000000000002</v>
      </c>
      <c r="HP49" s="162">
        <v>-21.154</v>
      </c>
      <c r="HQ49" s="162">
        <v>-14.226000000000001</v>
      </c>
      <c r="HR49" s="162">
        <v>-13.621</v>
      </c>
      <c r="HS49" s="162">
        <v>-9.1134000000000004</v>
      </c>
      <c r="HT49" s="162">
        <v>-9.4797999999999991</v>
      </c>
      <c r="HU49" s="162">
        <v>25.19</v>
      </c>
      <c r="HV49" s="162">
        <v>25.02</v>
      </c>
      <c r="HW49" s="162">
        <v>-23.399000000000001</v>
      </c>
      <c r="HX49" s="162">
        <v>-23.7</v>
      </c>
      <c r="HY49" s="162">
        <v>1.0739000000000001</v>
      </c>
      <c r="HZ49" s="162">
        <v>-4.2398999999999996</v>
      </c>
      <c r="IA49" s="162">
        <v>38.140999999999998</v>
      </c>
      <c r="IB49" s="162">
        <v>23.122</v>
      </c>
      <c r="IC49" s="162">
        <v>23.087</v>
      </c>
      <c r="ID49" s="162">
        <v>-16.5</v>
      </c>
      <c r="IE49" s="162">
        <v>-28.6</v>
      </c>
      <c r="IF49" s="162">
        <v>0.5</v>
      </c>
      <c r="IG49" s="162">
        <v>0</v>
      </c>
      <c r="IH49" s="162">
        <v>-17.704000000000001</v>
      </c>
      <c r="II49" s="162">
        <v>-17.591000000000001</v>
      </c>
      <c r="IJ49" s="162">
        <v>-74.343999999999994</v>
      </c>
      <c r="IK49" s="162">
        <v>-3.0045999999999999</v>
      </c>
      <c r="IL49" s="162">
        <v>-285.64999999999998</v>
      </c>
      <c r="IM49" s="162">
        <v>-0.68200000000000005</v>
      </c>
      <c r="IN49" s="162">
        <v>6.0483000000000002</v>
      </c>
      <c r="IO49" s="162">
        <v>89.906999999999996</v>
      </c>
      <c r="IP49" s="162">
        <v>65.504000000000005</v>
      </c>
      <c r="IQ49" s="162">
        <v>159.85</v>
      </c>
      <c r="IR49" s="162">
        <v>0</v>
      </c>
      <c r="IS49" s="162">
        <v>30.018000000000001</v>
      </c>
      <c r="IT49" s="162">
        <v>11.858000000000001</v>
      </c>
      <c r="IU49" s="162">
        <v>10.595000000000001</v>
      </c>
      <c r="IV49" s="162">
        <v>-58.661000000000001</v>
      </c>
      <c r="IW49" s="162">
        <v>237.23</v>
      </c>
      <c r="IX49" s="162">
        <v>-119.5</v>
      </c>
      <c r="IY49" s="162">
        <v>141.46</v>
      </c>
      <c r="IZ49" s="162">
        <v>-116.83</v>
      </c>
      <c r="JA49" s="162">
        <v>-1.0778000000000001</v>
      </c>
      <c r="JB49" s="162">
        <v>8.8796999999999997</v>
      </c>
      <c r="JC49" s="162">
        <v>-8.2399000000000004</v>
      </c>
      <c r="JD49" s="162">
        <v>-2.4649000000000001</v>
      </c>
      <c r="JE49" s="162">
        <v>-2.4820000000000002</v>
      </c>
      <c r="JF49" s="162">
        <v>4.32</v>
      </c>
      <c r="JG49" s="162">
        <v>-1.6</v>
      </c>
      <c r="JH49" s="162">
        <v>-4.8254000000000001</v>
      </c>
      <c r="JI49" s="162">
        <v>-4.7744999999999997</v>
      </c>
      <c r="JJ49" s="162">
        <v>15.821999999999999</v>
      </c>
      <c r="JK49" s="162">
        <v>-7.5576999999999996</v>
      </c>
      <c r="JL49" s="162">
        <v>11</v>
      </c>
      <c r="JM49" s="162">
        <v>3.206</v>
      </c>
      <c r="JN49" s="162">
        <v>3.3369</v>
      </c>
      <c r="JO49" s="162">
        <v>0</v>
      </c>
      <c r="JP49" s="162">
        <v>0</v>
      </c>
      <c r="JQ49" s="162">
        <v>1.6657</v>
      </c>
      <c r="JR49" s="162">
        <v>1.4771000000000001</v>
      </c>
      <c r="JS49" s="162">
        <v>1.8105</v>
      </c>
      <c r="JT49" s="163"/>
      <c r="JU49" s="162">
        <v>13.3</v>
      </c>
      <c r="JV49" s="162">
        <v>7.9522000000000004</v>
      </c>
      <c r="JW49" s="162">
        <v>0.2</v>
      </c>
      <c r="JX49" s="162">
        <v>0.37</v>
      </c>
      <c r="JY49" s="162">
        <v>-5.7709999999999999</v>
      </c>
      <c r="JZ49" s="162">
        <v>-14.467000000000001</v>
      </c>
      <c r="KA49" s="162">
        <v>-17.835999999999999</v>
      </c>
      <c r="KB49" s="162">
        <v>-4.4528999999999996</v>
      </c>
      <c r="KC49" s="162">
        <v>9.0309000000000008</v>
      </c>
      <c r="KD49" s="162">
        <v>-11.041</v>
      </c>
      <c r="KE49" s="162">
        <v>0</v>
      </c>
      <c r="KF49" s="162">
        <v>-14.699</v>
      </c>
      <c r="KG49" s="162">
        <v>-2.4</v>
      </c>
      <c r="KH49" s="162">
        <v>21.318999999999999</v>
      </c>
      <c r="KI49" s="162">
        <v>-114.04</v>
      </c>
    </row>
    <row r="50" spans="1:295" ht="18" customHeight="1" x14ac:dyDescent="0.25">
      <c r="A50" s="161" t="s">
        <v>73</v>
      </c>
      <c r="B50" s="161" t="s">
        <v>824</v>
      </c>
      <c r="C50" s="164">
        <v>0</v>
      </c>
      <c r="D50" s="164">
        <v>5.0183999999999997</v>
      </c>
      <c r="E50" s="164">
        <v>-11.071</v>
      </c>
      <c r="F50" s="164">
        <v>4.2534999999999998</v>
      </c>
      <c r="G50" s="164">
        <v>7.3536999999999999</v>
      </c>
      <c r="H50" s="164">
        <v>8.2171000000000003</v>
      </c>
      <c r="I50" s="164">
        <v>13.266</v>
      </c>
      <c r="J50" s="165"/>
      <c r="K50" s="164">
        <v>15.458</v>
      </c>
      <c r="L50" s="164">
        <v>6.5098000000000003</v>
      </c>
      <c r="M50" s="164">
        <v>-8.0032999999999994</v>
      </c>
      <c r="N50" s="164">
        <v>-11.1</v>
      </c>
      <c r="O50" s="164">
        <v>-24.2</v>
      </c>
      <c r="P50" s="164">
        <v>0</v>
      </c>
      <c r="Q50" s="164">
        <v>3.3119999999999998</v>
      </c>
      <c r="R50" s="164">
        <v>-17.600000000000001</v>
      </c>
      <c r="S50" s="164">
        <v>3.9016000000000002</v>
      </c>
      <c r="T50" s="164">
        <v>-3.6751999999999998</v>
      </c>
      <c r="U50" s="164">
        <v>5.5522999999999998</v>
      </c>
      <c r="V50" s="164">
        <v>5.5674000000000001</v>
      </c>
      <c r="W50" s="164">
        <v>9.8468</v>
      </c>
      <c r="X50" s="164">
        <v>0</v>
      </c>
      <c r="Y50" s="164">
        <v>5.1715</v>
      </c>
      <c r="Z50" s="164">
        <v>2.3199000000000001</v>
      </c>
      <c r="AA50" s="165"/>
      <c r="AB50" s="164">
        <v>-1.0018</v>
      </c>
      <c r="AC50" s="164">
        <v>9.7000000000000003E-2</v>
      </c>
      <c r="AD50" s="164">
        <v>0.19</v>
      </c>
      <c r="AE50" s="164">
        <v>2.3650000000000002</v>
      </c>
      <c r="AF50" s="164">
        <v>-8.8800000000000008</v>
      </c>
      <c r="AG50" s="164">
        <v>-8.8000000000000007</v>
      </c>
      <c r="AH50" s="164">
        <v>0.27100000000000002</v>
      </c>
      <c r="AI50" s="164">
        <v>0.32700000000000001</v>
      </c>
      <c r="AJ50" s="164">
        <v>-11.68</v>
      </c>
      <c r="AK50" s="164">
        <v>-11.56</v>
      </c>
      <c r="AL50" s="164">
        <v>-10</v>
      </c>
      <c r="AM50" s="164">
        <v>-13.359</v>
      </c>
      <c r="AN50" s="164">
        <v>-13.55</v>
      </c>
      <c r="AO50" s="164">
        <v>4.2248999999999999</v>
      </c>
      <c r="AP50" s="164">
        <v>3.9889999999999999</v>
      </c>
      <c r="AQ50" s="164">
        <v>9.7492000000000001</v>
      </c>
      <c r="AR50" s="164">
        <v>13.231</v>
      </c>
      <c r="AS50" s="164">
        <v>0</v>
      </c>
      <c r="AT50" s="164">
        <v>-7.6356000000000002</v>
      </c>
      <c r="AU50" s="164">
        <v>-6.4866999999999999</v>
      </c>
      <c r="AV50" s="164">
        <v>9.9657</v>
      </c>
      <c r="AW50" s="164">
        <v>11.845000000000001</v>
      </c>
      <c r="AX50" s="164">
        <v>-19.824999999999999</v>
      </c>
      <c r="AY50" s="164">
        <v>-18.754000000000001</v>
      </c>
      <c r="AZ50" s="164">
        <v>4.7468000000000004</v>
      </c>
      <c r="BA50" s="164">
        <v>25.728999999999999</v>
      </c>
      <c r="BB50" s="164">
        <v>10.468</v>
      </c>
      <c r="BC50" s="164">
        <v>-2.6318000000000001</v>
      </c>
      <c r="BD50" s="164">
        <v>-2.1999</v>
      </c>
      <c r="BE50" s="164">
        <v>-2.1999</v>
      </c>
      <c r="BF50" s="164">
        <v>-23.867000000000001</v>
      </c>
      <c r="BG50" s="164">
        <v>-24.533999999999999</v>
      </c>
      <c r="BH50" s="164">
        <v>-2.6877</v>
      </c>
      <c r="BI50" s="164">
        <v>1.3141</v>
      </c>
      <c r="BJ50" s="164">
        <v>6.4916</v>
      </c>
      <c r="BK50" s="164">
        <v>1.6275999999999999</v>
      </c>
      <c r="BL50" s="164">
        <v>3.4567000000000001</v>
      </c>
      <c r="BM50" s="164">
        <v>2.415</v>
      </c>
      <c r="BN50" s="164">
        <v>-113.52</v>
      </c>
      <c r="BO50" s="164">
        <v>37.811999999999998</v>
      </c>
      <c r="BP50" s="165"/>
      <c r="BQ50" s="164">
        <v>-36.363999999999997</v>
      </c>
      <c r="BR50" s="164">
        <v>-163.32</v>
      </c>
      <c r="BS50" s="164">
        <v>-9.1669</v>
      </c>
      <c r="BT50" s="165"/>
      <c r="BU50" s="165"/>
      <c r="BV50" s="164">
        <v>19.838999999999999</v>
      </c>
      <c r="BW50" s="164">
        <v>10.3</v>
      </c>
      <c r="BX50" s="164">
        <v>8.0500000000000007</v>
      </c>
      <c r="BY50" s="164">
        <v>-6</v>
      </c>
      <c r="BZ50" s="164">
        <v>6.46</v>
      </c>
      <c r="CA50" s="164">
        <v>-11.784000000000001</v>
      </c>
      <c r="CB50" s="164">
        <v>-11.114000000000001</v>
      </c>
      <c r="CC50" s="164">
        <v>20.9</v>
      </c>
      <c r="CD50" s="164">
        <v>18.297999999999998</v>
      </c>
      <c r="CE50" s="164">
        <v>-1.3988</v>
      </c>
      <c r="CF50" s="164">
        <v>-13.541</v>
      </c>
      <c r="CG50" s="164">
        <v>-13.702999999999999</v>
      </c>
      <c r="CH50" s="164">
        <v>4.9490999999999996</v>
      </c>
      <c r="CI50" s="164">
        <v>9.4004999999999992</v>
      </c>
      <c r="CJ50" s="164">
        <v>2.88</v>
      </c>
      <c r="CK50" s="164">
        <v>6.4119999999999999</v>
      </c>
      <c r="CL50" s="164">
        <v>47.298999999999999</v>
      </c>
      <c r="CM50" s="164">
        <v>-14.898999999999999</v>
      </c>
      <c r="CN50" s="164">
        <v>-1.59</v>
      </c>
      <c r="CO50" s="164">
        <v>37.604999999999997</v>
      </c>
      <c r="CP50" s="164">
        <v>37.231999999999999</v>
      </c>
      <c r="CQ50" s="164">
        <v>35.829000000000001</v>
      </c>
      <c r="CR50" s="164">
        <v>60.408999999999999</v>
      </c>
      <c r="CS50" s="164">
        <v>60.234000000000002</v>
      </c>
      <c r="CT50" s="164">
        <v>-13.366</v>
      </c>
      <c r="CU50" s="164">
        <v>-55.942999999999998</v>
      </c>
      <c r="CV50" s="164">
        <v>-13.618</v>
      </c>
      <c r="CW50" s="164">
        <v>3.0516999999999999</v>
      </c>
      <c r="CX50" s="164">
        <v>27.818999999999999</v>
      </c>
      <c r="CY50" s="164">
        <v>17.399000000000001</v>
      </c>
      <c r="CZ50" s="164">
        <v>10.317</v>
      </c>
      <c r="DA50" s="164">
        <v>10.256</v>
      </c>
      <c r="DB50" s="164">
        <v>-10.63</v>
      </c>
      <c r="DC50" s="164">
        <v>25.512</v>
      </c>
      <c r="DD50" s="164">
        <v>-10.863</v>
      </c>
      <c r="DE50" s="164">
        <v>-10.865</v>
      </c>
      <c r="DF50" s="164">
        <v>24.852</v>
      </c>
      <c r="DG50" s="164">
        <v>1.44E-2</v>
      </c>
      <c r="DH50" s="164">
        <v>-5.3555999999999999</v>
      </c>
      <c r="DI50" s="164">
        <v>7.0998999999999999</v>
      </c>
      <c r="DJ50" s="164">
        <v>7.5998999999999999</v>
      </c>
      <c r="DK50" s="164">
        <v>-6.0008999999999997</v>
      </c>
      <c r="DL50" s="164">
        <v>5.242</v>
      </c>
      <c r="DM50" s="164">
        <v>51.893000000000001</v>
      </c>
      <c r="DN50" s="164">
        <v>12.994</v>
      </c>
      <c r="DO50" s="164">
        <v>5.79</v>
      </c>
      <c r="DP50" s="164">
        <v>-5.78</v>
      </c>
      <c r="DQ50" s="164">
        <v>6.4935</v>
      </c>
      <c r="DR50" s="164">
        <v>-24.433</v>
      </c>
      <c r="DS50" s="164">
        <v>-5.12</v>
      </c>
      <c r="DT50" s="164">
        <v>-5.26</v>
      </c>
      <c r="DU50" s="164">
        <v>28.45</v>
      </c>
      <c r="DV50" s="164">
        <v>22.19</v>
      </c>
      <c r="DW50" s="164">
        <v>-25.672000000000001</v>
      </c>
      <c r="DX50" s="164">
        <v>-12.554</v>
      </c>
      <c r="DY50" s="164">
        <v>-28.895</v>
      </c>
      <c r="DZ50" s="164">
        <v>-28.018000000000001</v>
      </c>
      <c r="EA50" s="164">
        <v>21.858000000000001</v>
      </c>
      <c r="EB50" s="164">
        <v>5.5978000000000003</v>
      </c>
      <c r="EC50" s="164">
        <v>-1.9734</v>
      </c>
      <c r="ED50" s="164">
        <v>-1.0630999999999999</v>
      </c>
      <c r="EE50" s="164">
        <v>-10.141</v>
      </c>
      <c r="EF50" s="164">
        <v>-19.855</v>
      </c>
      <c r="EG50" s="164">
        <v>-13.531000000000001</v>
      </c>
      <c r="EH50" s="164">
        <v>-44.783000000000001</v>
      </c>
      <c r="EI50" s="164">
        <v>2.9803000000000002</v>
      </c>
      <c r="EJ50" s="164">
        <v>0</v>
      </c>
      <c r="EK50" s="164">
        <v>-7.7797999999999998</v>
      </c>
      <c r="EL50" s="164">
        <v>-8.0667000000000009</v>
      </c>
      <c r="EM50" s="164">
        <v>0</v>
      </c>
      <c r="EN50" s="164">
        <v>-11.893000000000001</v>
      </c>
      <c r="EO50" s="164">
        <v>0.10589999999999999</v>
      </c>
      <c r="EP50" s="164">
        <v>22.032</v>
      </c>
      <c r="EQ50" s="164">
        <v>-23.462</v>
      </c>
      <c r="ER50" s="164">
        <v>-22.722000000000001</v>
      </c>
      <c r="ES50" s="164">
        <v>3.4506999999999999</v>
      </c>
      <c r="ET50" s="164">
        <v>-8.84</v>
      </c>
      <c r="EU50" s="164">
        <v>-19.369</v>
      </c>
      <c r="EV50" s="164">
        <v>-0.6</v>
      </c>
      <c r="EW50" s="164">
        <v>3.3559000000000001</v>
      </c>
      <c r="EX50" s="164">
        <v>-16.202999999999999</v>
      </c>
      <c r="EY50" s="164">
        <v>-13.087</v>
      </c>
      <c r="EZ50" s="164">
        <v>-13.348000000000001</v>
      </c>
      <c r="FA50" s="164">
        <v>7.7206000000000001</v>
      </c>
      <c r="FB50" s="164">
        <v>6.5925000000000002</v>
      </c>
      <c r="FC50" s="164">
        <v>-19.233000000000001</v>
      </c>
      <c r="FD50" s="164">
        <v>5.8723000000000001</v>
      </c>
      <c r="FE50" s="164">
        <v>0</v>
      </c>
      <c r="FF50" s="164">
        <v>0</v>
      </c>
      <c r="FG50" s="164">
        <v>3.5158999999999998</v>
      </c>
      <c r="FH50" s="164">
        <v>3.5720000000000001</v>
      </c>
      <c r="FI50" s="164">
        <v>2.6452</v>
      </c>
      <c r="FJ50" s="164">
        <v>2.0093999999999999</v>
      </c>
      <c r="FK50" s="164">
        <v>1.3395999999999999</v>
      </c>
      <c r="FL50" s="164">
        <v>16.242999999999999</v>
      </c>
      <c r="FM50" s="164">
        <v>15.462</v>
      </c>
      <c r="FN50" s="164">
        <v>15.61</v>
      </c>
      <c r="FO50" s="164">
        <v>20.79</v>
      </c>
      <c r="FP50" s="164">
        <v>28.47</v>
      </c>
      <c r="FQ50" s="164">
        <v>12.446999999999999</v>
      </c>
      <c r="FR50" s="164">
        <v>-11.919</v>
      </c>
      <c r="FS50" s="164">
        <v>-3.5114999999999998</v>
      </c>
      <c r="FT50" s="164">
        <v>0.35089999999999999</v>
      </c>
      <c r="FU50" s="164">
        <v>2.06</v>
      </c>
      <c r="FV50" s="164">
        <v>3.94</v>
      </c>
      <c r="FW50" s="164">
        <v>-13.013999999999999</v>
      </c>
      <c r="FX50" s="164">
        <v>1.3629</v>
      </c>
      <c r="FY50" s="164">
        <v>5.4108999999999998</v>
      </c>
      <c r="FZ50" s="164">
        <v>0.17199999999999999</v>
      </c>
      <c r="GA50" s="164">
        <v>2.2021000000000002</v>
      </c>
      <c r="GB50" s="164">
        <v>23.649000000000001</v>
      </c>
      <c r="GC50" s="164">
        <v>-33.963999999999999</v>
      </c>
      <c r="GD50" s="164">
        <v>-25.472000000000001</v>
      </c>
      <c r="GE50" s="164">
        <v>-1.3199000000000001</v>
      </c>
      <c r="GF50" s="164">
        <v>20.036000000000001</v>
      </c>
      <c r="GG50" s="164">
        <v>-0.1</v>
      </c>
      <c r="GH50" s="164">
        <v>31.797000000000001</v>
      </c>
      <c r="GI50" s="164">
        <v>11.212</v>
      </c>
      <c r="GJ50" s="164">
        <v>-11.914</v>
      </c>
      <c r="GK50" s="164">
        <v>3.0773000000000001</v>
      </c>
      <c r="GL50" s="164">
        <v>4.58E-2</v>
      </c>
      <c r="GM50" s="165"/>
      <c r="GN50" s="164">
        <v>-9.8547999999999991</v>
      </c>
      <c r="GO50" s="164">
        <v>-2.2690000000000001</v>
      </c>
      <c r="GP50" s="164">
        <v>10.929</v>
      </c>
      <c r="GQ50" s="164">
        <v>-37.814</v>
      </c>
      <c r="GR50" s="164">
        <v>-25.334</v>
      </c>
      <c r="GS50" s="164">
        <v>-10.768000000000001</v>
      </c>
      <c r="GT50" s="164">
        <v>170.13</v>
      </c>
      <c r="GU50" s="164">
        <v>-1.9565999999999999</v>
      </c>
      <c r="GV50" s="164">
        <v>-9.17</v>
      </c>
      <c r="GW50" s="164">
        <v>-7.8733000000000004</v>
      </c>
      <c r="GX50" s="164">
        <v>1.4742999999999999</v>
      </c>
      <c r="GY50" s="164">
        <v>9.5089000000000006</v>
      </c>
      <c r="GZ50" s="164">
        <v>9.7395999999999994</v>
      </c>
      <c r="HA50" s="164">
        <v>0.91849999999999998</v>
      </c>
      <c r="HB50" s="164">
        <v>-7.4489999999999998</v>
      </c>
      <c r="HC50" s="164">
        <v>-5.5570000000000004</v>
      </c>
      <c r="HD50" s="164">
        <v>15.089</v>
      </c>
      <c r="HE50" s="164">
        <v>-11.253</v>
      </c>
      <c r="HF50" s="164">
        <v>10.233000000000001</v>
      </c>
      <c r="HG50" s="164">
        <v>71.533000000000001</v>
      </c>
      <c r="HH50" s="164">
        <v>77.387</v>
      </c>
      <c r="HI50" s="164">
        <v>31.158999999999999</v>
      </c>
      <c r="HJ50" s="164">
        <v>-17.844999999999999</v>
      </c>
      <c r="HK50" s="164">
        <v>-12.759</v>
      </c>
      <c r="HL50" s="164">
        <v>-13.784000000000001</v>
      </c>
      <c r="HM50" s="164">
        <v>-17.654</v>
      </c>
      <c r="HN50" s="164">
        <v>-19.11</v>
      </c>
      <c r="HO50" s="164">
        <v>-20.013000000000002</v>
      </c>
      <c r="HP50" s="164">
        <v>-21.154</v>
      </c>
      <c r="HQ50" s="164">
        <v>-6.3323</v>
      </c>
      <c r="HR50" s="164">
        <v>-5.5632000000000001</v>
      </c>
      <c r="HS50" s="164">
        <v>-8.6080000000000005</v>
      </c>
      <c r="HT50" s="164">
        <v>-8.3251000000000008</v>
      </c>
      <c r="HU50" s="164">
        <v>18.36</v>
      </c>
      <c r="HV50" s="164">
        <v>18.670000000000002</v>
      </c>
      <c r="HW50" s="164">
        <v>-21.5</v>
      </c>
      <c r="HX50" s="164">
        <v>-23.2</v>
      </c>
      <c r="HY50" s="164">
        <v>1.1087</v>
      </c>
      <c r="HZ50" s="164">
        <v>-4</v>
      </c>
      <c r="IA50" s="164">
        <v>43.698999999999998</v>
      </c>
      <c r="IB50" s="164">
        <v>28.064</v>
      </c>
      <c r="IC50" s="164">
        <v>27.67</v>
      </c>
      <c r="ID50" s="164">
        <v>-17</v>
      </c>
      <c r="IE50" s="164">
        <v>-29.899000000000001</v>
      </c>
      <c r="IF50" s="164">
        <v>-5.8</v>
      </c>
      <c r="IG50" s="164">
        <v>-6.4</v>
      </c>
      <c r="IH50" s="164">
        <v>-16.98</v>
      </c>
      <c r="II50" s="164">
        <v>-17.161999999999999</v>
      </c>
      <c r="IJ50" s="164">
        <v>-68.474999999999994</v>
      </c>
      <c r="IK50" s="164">
        <v>-4.7423000000000002</v>
      </c>
      <c r="IL50" s="164">
        <v>-273.77999999999997</v>
      </c>
      <c r="IM50" s="164">
        <v>10.462999999999999</v>
      </c>
      <c r="IN50" s="164">
        <v>-2.0655000000000001</v>
      </c>
      <c r="IO50" s="164">
        <v>100.06</v>
      </c>
      <c r="IP50" s="164">
        <v>50.192</v>
      </c>
      <c r="IQ50" s="164">
        <v>168.63</v>
      </c>
      <c r="IR50" s="164">
        <v>0</v>
      </c>
      <c r="IS50" s="164">
        <v>47.052999999999997</v>
      </c>
      <c r="IT50" s="164">
        <v>16.722000000000001</v>
      </c>
      <c r="IU50" s="164">
        <v>19.960999999999999</v>
      </c>
      <c r="IV50" s="164">
        <v>-65.227000000000004</v>
      </c>
      <c r="IW50" s="164">
        <v>266.82</v>
      </c>
      <c r="IX50" s="164">
        <v>-109.41</v>
      </c>
      <c r="IY50" s="164">
        <v>179.81</v>
      </c>
      <c r="IZ50" s="164">
        <v>-152.72</v>
      </c>
      <c r="JA50" s="164">
        <v>-1.0069999999999999</v>
      </c>
      <c r="JB50" s="164">
        <v>8.8796999999999997</v>
      </c>
      <c r="JC50" s="164">
        <v>-7.5198999999999998</v>
      </c>
      <c r="JD50" s="164">
        <v>-2.4790000000000001</v>
      </c>
      <c r="JE50" s="164">
        <v>-2.476</v>
      </c>
      <c r="JF50" s="164">
        <v>4.0799000000000003</v>
      </c>
      <c r="JG50" s="164">
        <v>-0.16</v>
      </c>
      <c r="JH50" s="164">
        <v>-4.8522999999999996</v>
      </c>
      <c r="JI50" s="164">
        <v>-5.6534000000000004</v>
      </c>
      <c r="JJ50" s="164">
        <v>16.966000000000001</v>
      </c>
      <c r="JK50" s="164">
        <v>-7.7927</v>
      </c>
      <c r="JL50" s="164">
        <v>10.3</v>
      </c>
      <c r="JM50" s="164">
        <v>3.282</v>
      </c>
      <c r="JN50" s="164">
        <v>2.6888999999999998</v>
      </c>
      <c r="JO50" s="164">
        <v>0</v>
      </c>
      <c r="JP50" s="164">
        <v>0</v>
      </c>
      <c r="JQ50" s="164">
        <v>2.2726000000000002</v>
      </c>
      <c r="JR50" s="164">
        <v>1.1468</v>
      </c>
      <c r="JS50" s="164">
        <v>1.5893999999999999</v>
      </c>
      <c r="JT50" s="165"/>
      <c r="JU50" s="164">
        <v>14.898999999999999</v>
      </c>
      <c r="JV50" s="164">
        <v>8.8877000000000006</v>
      </c>
      <c r="JW50" s="164">
        <v>0.23</v>
      </c>
      <c r="JX50" s="164">
        <v>0.37</v>
      </c>
      <c r="JY50" s="164">
        <v>-9.7768999999999995</v>
      </c>
      <c r="JZ50" s="164">
        <v>-12.78</v>
      </c>
      <c r="KA50" s="164">
        <v>-15.369</v>
      </c>
      <c r="KB50" s="164">
        <v>-7.9108999999999998</v>
      </c>
      <c r="KC50" s="164">
        <v>7.4396000000000004</v>
      </c>
      <c r="KD50" s="164">
        <v>-8.1167999999999996</v>
      </c>
      <c r="KE50" s="164">
        <v>0</v>
      </c>
      <c r="KF50" s="164">
        <v>-16.899000000000001</v>
      </c>
      <c r="KG50" s="164">
        <v>-0.3</v>
      </c>
      <c r="KH50" s="164">
        <v>30.457999999999998</v>
      </c>
      <c r="KI50" s="164">
        <v>-125.7</v>
      </c>
    </row>
    <row r="51" spans="1:295" ht="18" customHeight="1" x14ac:dyDescent="0.25">
      <c r="A51" s="161" t="s">
        <v>73</v>
      </c>
      <c r="B51" s="161" t="s">
        <v>825</v>
      </c>
      <c r="C51" s="164">
        <v>0</v>
      </c>
      <c r="D51" s="164">
        <v>4.8128000000000002</v>
      </c>
      <c r="E51" s="164">
        <v>-10.284000000000001</v>
      </c>
      <c r="F51" s="164">
        <v>4.1336000000000004</v>
      </c>
      <c r="G51" s="164">
        <v>7.0039999999999996</v>
      </c>
      <c r="H51" s="164">
        <v>9.2715999999999994</v>
      </c>
      <c r="I51" s="164">
        <v>12.784000000000001</v>
      </c>
      <c r="J51" s="165"/>
      <c r="K51" s="164">
        <v>14.555</v>
      </c>
      <c r="L51" s="164">
        <v>6.0477999999999996</v>
      </c>
      <c r="M51" s="164">
        <v>-7.4404000000000003</v>
      </c>
      <c r="N51" s="164">
        <v>-11.1</v>
      </c>
      <c r="O51" s="164">
        <v>-24.2</v>
      </c>
      <c r="P51" s="164">
        <v>0</v>
      </c>
      <c r="Q51" s="164">
        <v>2.4839000000000002</v>
      </c>
      <c r="R51" s="164">
        <v>-17.600000000000001</v>
      </c>
      <c r="S51" s="164">
        <v>3.8653</v>
      </c>
      <c r="T51" s="164">
        <v>-4.1826999999999996</v>
      </c>
      <c r="U51" s="164">
        <v>5.3484999999999996</v>
      </c>
      <c r="V51" s="164">
        <v>5.2435999999999998</v>
      </c>
      <c r="W51" s="164">
        <v>9.4163999999999994</v>
      </c>
      <c r="X51" s="164">
        <v>0</v>
      </c>
      <c r="Y51" s="164">
        <v>4.9713000000000003</v>
      </c>
      <c r="Z51" s="164">
        <v>2.3666999999999998</v>
      </c>
      <c r="AA51" s="165"/>
      <c r="AB51" s="164">
        <v>-0.95860000000000001</v>
      </c>
      <c r="AC51" s="164">
        <v>1.7999999999999999E-2</v>
      </c>
      <c r="AD51" s="164">
        <v>4.1000000000000002E-2</v>
      </c>
      <c r="AE51" s="164">
        <v>2.1259000000000001</v>
      </c>
      <c r="AF51" s="164">
        <v>-8.8800000000000008</v>
      </c>
      <c r="AG51" s="164">
        <v>-11</v>
      </c>
      <c r="AH51" s="164">
        <v>0.16900000000000001</v>
      </c>
      <c r="AI51" s="164">
        <v>0.316</v>
      </c>
      <c r="AJ51" s="164">
        <v>-11.728999999999999</v>
      </c>
      <c r="AK51" s="164">
        <v>-11.819000000000001</v>
      </c>
      <c r="AL51" s="164">
        <v>-10</v>
      </c>
      <c r="AM51" s="164">
        <v>-13.85</v>
      </c>
      <c r="AN51" s="164">
        <v>-13.989000000000001</v>
      </c>
      <c r="AO51" s="164">
        <v>5.1025</v>
      </c>
      <c r="AP51" s="164">
        <v>3.9992999999999999</v>
      </c>
      <c r="AQ51" s="164">
        <v>12.224</v>
      </c>
      <c r="AR51" s="164">
        <v>15.744999999999999</v>
      </c>
      <c r="AS51" s="164">
        <v>0</v>
      </c>
      <c r="AT51" s="164">
        <v>-7.7695999999999996</v>
      </c>
      <c r="AU51" s="164">
        <v>-7.5914999999999999</v>
      </c>
      <c r="AV51" s="164">
        <v>8.0030000000000001</v>
      </c>
      <c r="AW51" s="164">
        <v>10.948</v>
      </c>
      <c r="AX51" s="164">
        <v>-18.754000000000001</v>
      </c>
      <c r="AY51" s="164">
        <v>-17.547999999999998</v>
      </c>
      <c r="AZ51" s="164">
        <v>5.1414</v>
      </c>
      <c r="BA51" s="164">
        <v>30.184000000000001</v>
      </c>
      <c r="BB51" s="164">
        <v>9.8238000000000003</v>
      </c>
      <c r="BC51" s="164">
        <v>-2.6328</v>
      </c>
      <c r="BD51" s="164">
        <v>-2.1999</v>
      </c>
      <c r="BE51" s="164">
        <v>-2.1999</v>
      </c>
      <c r="BF51" s="164">
        <v>-23.486999999999998</v>
      </c>
      <c r="BG51" s="164">
        <v>-23.529</v>
      </c>
      <c r="BH51" s="164">
        <v>-2.7410999999999999</v>
      </c>
      <c r="BI51" s="164">
        <v>1.3141</v>
      </c>
      <c r="BJ51" s="164">
        <v>3.35</v>
      </c>
      <c r="BK51" s="164">
        <v>1.8557999999999999</v>
      </c>
      <c r="BL51" s="164">
        <v>3.3391000000000002</v>
      </c>
      <c r="BM51" s="164">
        <v>2.2660999999999998</v>
      </c>
      <c r="BN51" s="164">
        <v>-115.6</v>
      </c>
      <c r="BO51" s="164">
        <v>41.198999999999998</v>
      </c>
      <c r="BP51" s="165"/>
      <c r="BQ51" s="164">
        <v>-31.292999999999999</v>
      </c>
      <c r="BR51" s="164">
        <v>-157.30000000000001</v>
      </c>
      <c r="BS51" s="164">
        <v>-9.1669</v>
      </c>
      <c r="BT51" s="165"/>
      <c r="BU51" s="165"/>
      <c r="BV51" s="164">
        <v>20.108000000000001</v>
      </c>
      <c r="BW51" s="164">
        <v>10.26</v>
      </c>
      <c r="BX51" s="164">
        <v>8.0398999999999994</v>
      </c>
      <c r="BY51" s="164">
        <v>-6.55</v>
      </c>
      <c r="BZ51" s="164">
        <v>6.3898999999999999</v>
      </c>
      <c r="CA51" s="164">
        <v>-9.9085999999999999</v>
      </c>
      <c r="CB51" s="164">
        <v>-9.6407000000000007</v>
      </c>
      <c r="CC51" s="164">
        <v>20.63</v>
      </c>
      <c r="CD51" s="164">
        <v>18.478999999999999</v>
      </c>
      <c r="CE51" s="164">
        <v>-1.0432999999999999</v>
      </c>
      <c r="CF51" s="164">
        <v>-17.018000000000001</v>
      </c>
      <c r="CG51" s="164">
        <v>-17.061</v>
      </c>
      <c r="CH51" s="164">
        <v>3.5326</v>
      </c>
      <c r="CI51" s="164">
        <v>8.3370999999999995</v>
      </c>
      <c r="CJ51" s="164">
        <v>2.88</v>
      </c>
      <c r="CK51" s="164">
        <v>6.4119999999999999</v>
      </c>
      <c r="CL51" s="164">
        <v>44.298999999999999</v>
      </c>
      <c r="CM51" s="164">
        <v>-13.3</v>
      </c>
      <c r="CN51" s="164">
        <v>-1.5399</v>
      </c>
      <c r="CO51" s="164">
        <v>35.185000000000002</v>
      </c>
      <c r="CP51" s="164">
        <v>35.154000000000003</v>
      </c>
      <c r="CQ51" s="164">
        <v>33.710999999999999</v>
      </c>
      <c r="CR51" s="164">
        <v>63.951000000000001</v>
      </c>
      <c r="CS51" s="164">
        <v>64.396000000000001</v>
      </c>
      <c r="CT51" s="164">
        <v>-14.709</v>
      </c>
      <c r="CU51" s="164">
        <v>-59.634</v>
      </c>
      <c r="CV51" s="164">
        <v>-12.515000000000001</v>
      </c>
      <c r="CW51" s="164">
        <v>3.2873000000000001</v>
      </c>
      <c r="CX51" s="164">
        <v>27.25</v>
      </c>
      <c r="CY51" s="164">
        <v>17.420000000000002</v>
      </c>
      <c r="CZ51" s="164">
        <v>9.6922999999999995</v>
      </c>
      <c r="DA51" s="164">
        <v>9.7685999999999993</v>
      </c>
      <c r="DB51" s="164">
        <v>-9.9099000000000004</v>
      </c>
      <c r="DC51" s="164">
        <v>25.512</v>
      </c>
      <c r="DD51" s="164">
        <v>-10.367000000000001</v>
      </c>
      <c r="DE51" s="164">
        <v>-10.137</v>
      </c>
      <c r="DF51" s="164">
        <v>26.292999999999999</v>
      </c>
      <c r="DG51" s="164">
        <v>1.46E-2</v>
      </c>
      <c r="DH51" s="164">
        <v>-4.9831000000000003</v>
      </c>
      <c r="DI51" s="164">
        <v>7.0998999999999999</v>
      </c>
      <c r="DJ51" s="164">
        <v>7.5998999999999999</v>
      </c>
      <c r="DK51" s="164">
        <v>-6.0693000000000001</v>
      </c>
      <c r="DL51" s="164">
        <v>4.4939999999999998</v>
      </c>
      <c r="DM51" s="164">
        <v>51.734999999999999</v>
      </c>
      <c r="DN51" s="164">
        <v>11.695</v>
      </c>
      <c r="DO51" s="164">
        <v>4.83</v>
      </c>
      <c r="DP51" s="164">
        <v>-5.43</v>
      </c>
      <c r="DQ51" s="164">
        <v>6.2234999999999996</v>
      </c>
      <c r="DR51" s="164">
        <v>-27.706</v>
      </c>
      <c r="DS51" s="164">
        <v>-5.09</v>
      </c>
      <c r="DT51" s="164">
        <v>-5.23</v>
      </c>
      <c r="DU51" s="164">
        <v>26.86</v>
      </c>
      <c r="DV51" s="164">
        <v>21.73</v>
      </c>
      <c r="DW51" s="164">
        <v>-28.254000000000001</v>
      </c>
      <c r="DX51" s="164">
        <v>-14</v>
      </c>
      <c r="DY51" s="164">
        <v>-28.550999999999998</v>
      </c>
      <c r="DZ51" s="164">
        <v>-27.863</v>
      </c>
      <c r="EA51" s="164">
        <v>19.477</v>
      </c>
      <c r="EB51" s="164">
        <v>3.7094</v>
      </c>
      <c r="EC51" s="164">
        <v>-4.0894000000000004</v>
      </c>
      <c r="ED51" s="164">
        <v>-4.5305999999999997</v>
      </c>
      <c r="EE51" s="164">
        <v>-16.317</v>
      </c>
      <c r="EF51" s="164">
        <v>-25.754999999999999</v>
      </c>
      <c r="EG51" s="164">
        <v>-14.273999999999999</v>
      </c>
      <c r="EH51" s="164">
        <v>-51.655999999999999</v>
      </c>
      <c r="EI51" s="164">
        <v>-37.564999999999998</v>
      </c>
      <c r="EJ51" s="164">
        <v>0</v>
      </c>
      <c r="EK51" s="164">
        <v>-7.9821999999999997</v>
      </c>
      <c r="EL51" s="164">
        <v>-8.2827999999999999</v>
      </c>
      <c r="EM51" s="164">
        <v>14.552</v>
      </c>
      <c r="EN51" s="164">
        <v>-10.929</v>
      </c>
      <c r="EO51" s="164">
        <v>0.10589999999999999</v>
      </c>
      <c r="EP51" s="164">
        <v>5.1360000000000001</v>
      </c>
      <c r="EQ51" s="164">
        <v>-22.954999999999998</v>
      </c>
      <c r="ER51" s="164">
        <v>-22.472999999999999</v>
      </c>
      <c r="ES51" s="164">
        <v>7.3666999999999998</v>
      </c>
      <c r="ET51" s="164">
        <v>0</v>
      </c>
      <c r="EU51" s="164">
        <v>-20.369</v>
      </c>
      <c r="EV51" s="164">
        <v>0</v>
      </c>
      <c r="EW51" s="164">
        <v>3.3029999999999999</v>
      </c>
      <c r="EX51" s="164">
        <v>-13.65</v>
      </c>
      <c r="EY51" s="164">
        <v>-13.194000000000001</v>
      </c>
      <c r="EZ51" s="164">
        <v>-13.298</v>
      </c>
      <c r="FA51" s="164">
        <v>7.0209999999999999</v>
      </c>
      <c r="FB51" s="164">
        <v>7.5781000000000001</v>
      </c>
      <c r="FC51" s="164">
        <v>-17.306000000000001</v>
      </c>
      <c r="FD51" s="164">
        <v>6.1407999999999996</v>
      </c>
      <c r="FE51" s="164">
        <v>0</v>
      </c>
      <c r="FF51" s="164">
        <v>0</v>
      </c>
      <c r="FG51" s="164">
        <v>2.7235</v>
      </c>
      <c r="FH51" s="164">
        <v>3.4510999999999998</v>
      </c>
      <c r="FI51" s="164">
        <v>2.9325000000000001</v>
      </c>
      <c r="FJ51" s="164">
        <v>0.66979999999999995</v>
      </c>
      <c r="FK51" s="164">
        <v>0.50239999999999996</v>
      </c>
      <c r="FL51" s="164">
        <v>22.271000000000001</v>
      </c>
      <c r="FM51" s="164">
        <v>14.271000000000001</v>
      </c>
      <c r="FN51" s="164">
        <v>14.279</v>
      </c>
      <c r="FO51" s="164">
        <v>24.263000000000002</v>
      </c>
      <c r="FP51" s="164">
        <v>32.994999999999997</v>
      </c>
      <c r="FQ51" s="164">
        <v>10.826000000000001</v>
      </c>
      <c r="FR51" s="164">
        <v>-10.489000000000001</v>
      </c>
      <c r="FS51" s="164">
        <v>-3.3119000000000001</v>
      </c>
      <c r="FT51" s="164">
        <v>0.31609999999999999</v>
      </c>
      <c r="FU51" s="164">
        <v>2.5499999999999998</v>
      </c>
      <c r="FV51" s="164">
        <v>4.12</v>
      </c>
      <c r="FW51" s="164">
        <v>-11.054</v>
      </c>
      <c r="FX51" s="164">
        <v>1.2304999999999999</v>
      </c>
      <c r="FY51" s="164">
        <v>5.5198999999999998</v>
      </c>
      <c r="FZ51" s="164">
        <v>1.246</v>
      </c>
      <c r="GA51" s="164">
        <v>1.7808999999999999</v>
      </c>
      <c r="GB51" s="164">
        <v>24.888999999999999</v>
      </c>
      <c r="GC51" s="164">
        <v>-36.908000000000001</v>
      </c>
      <c r="GD51" s="164">
        <v>-28.245000000000001</v>
      </c>
      <c r="GE51" s="164">
        <v>-1.2799</v>
      </c>
      <c r="GF51" s="164">
        <v>21.010999999999999</v>
      </c>
      <c r="GG51" s="164">
        <v>-0.1</v>
      </c>
      <c r="GH51" s="164">
        <v>31.933</v>
      </c>
      <c r="GI51" s="164">
        <v>11.023</v>
      </c>
      <c r="GJ51" s="164">
        <v>-11.778</v>
      </c>
      <c r="GK51" s="164">
        <v>2.9714</v>
      </c>
      <c r="GL51" s="164">
        <v>4.58E-2</v>
      </c>
      <c r="GM51" s="165"/>
      <c r="GN51" s="164">
        <v>-9.5185999999999993</v>
      </c>
      <c r="GO51" s="164">
        <v>-2.0649999999999999</v>
      </c>
      <c r="GP51" s="164">
        <v>11.646000000000001</v>
      </c>
      <c r="GQ51" s="164">
        <v>-39.241999999999997</v>
      </c>
      <c r="GR51" s="164">
        <v>-24.565999999999999</v>
      </c>
      <c r="GS51" s="164">
        <v>-11.394</v>
      </c>
      <c r="GT51" s="164">
        <v>170.78</v>
      </c>
      <c r="GU51" s="164">
        <v>-2.7563</v>
      </c>
      <c r="GV51" s="164">
        <v>-9.5246999999999993</v>
      </c>
      <c r="GW51" s="164">
        <v>-7.8266999999999998</v>
      </c>
      <c r="GX51" s="164">
        <v>1.5376000000000001</v>
      </c>
      <c r="GY51" s="164">
        <v>9.2818000000000005</v>
      </c>
      <c r="GZ51" s="164">
        <v>9.4231999999999996</v>
      </c>
      <c r="HA51" s="164">
        <v>0.96050000000000002</v>
      </c>
      <c r="HB51" s="164">
        <v>-14.72</v>
      </c>
      <c r="HC51" s="164">
        <v>-12.891</v>
      </c>
      <c r="HD51" s="164">
        <v>3.7698999999999998</v>
      </c>
      <c r="HE51" s="164">
        <v>0</v>
      </c>
      <c r="HF51" s="164">
        <v>42.530999999999999</v>
      </c>
      <c r="HG51" s="164">
        <v>42.125999999999998</v>
      </c>
      <c r="HH51" s="164">
        <v>34.402999999999999</v>
      </c>
      <c r="HI51" s="164">
        <v>48.436999999999998</v>
      </c>
      <c r="HJ51" s="164">
        <v>0</v>
      </c>
      <c r="HK51" s="164">
        <v>-6.6242000000000001</v>
      </c>
      <c r="HL51" s="164">
        <v>-6.7140000000000004</v>
      </c>
      <c r="HM51" s="164">
        <v>-19.952999999999999</v>
      </c>
      <c r="HN51" s="164">
        <v>-21.298999999999999</v>
      </c>
      <c r="HO51" s="164">
        <v>-12.544</v>
      </c>
      <c r="HP51" s="164">
        <v>-13.487</v>
      </c>
      <c r="HQ51" s="164">
        <v>-13.012</v>
      </c>
      <c r="HR51" s="164">
        <v>-12.352</v>
      </c>
      <c r="HS51" s="164">
        <v>-8.4163999999999994</v>
      </c>
      <c r="HT51" s="164">
        <v>-8.6652000000000005</v>
      </c>
      <c r="HU51" s="164">
        <v>1.4198999999999999</v>
      </c>
      <c r="HV51" s="164">
        <v>0.92</v>
      </c>
      <c r="HW51" s="164">
        <v>-24.899000000000001</v>
      </c>
      <c r="HX51" s="164">
        <v>-25</v>
      </c>
      <c r="HY51" s="164">
        <v>0.9677</v>
      </c>
      <c r="HZ51" s="164">
        <v>-4.96</v>
      </c>
      <c r="IA51" s="164">
        <v>27.690999999999999</v>
      </c>
      <c r="IB51" s="164">
        <v>31.218</v>
      </c>
      <c r="IC51" s="164">
        <v>31.26</v>
      </c>
      <c r="ID51" s="164">
        <v>-17.798999999999999</v>
      </c>
      <c r="IE51" s="164">
        <v>-29.899000000000001</v>
      </c>
      <c r="IF51" s="164">
        <v>0.8</v>
      </c>
      <c r="IG51" s="164">
        <v>0</v>
      </c>
      <c r="IH51" s="164">
        <v>-17.542000000000002</v>
      </c>
      <c r="II51" s="164">
        <v>-17.591999999999999</v>
      </c>
      <c r="IJ51" s="164">
        <v>-29.091000000000001</v>
      </c>
      <c r="IK51" s="164">
        <v>35.11</v>
      </c>
      <c r="IL51" s="164">
        <v>-256.16000000000003</v>
      </c>
      <c r="IM51" s="164">
        <v>18.408000000000001</v>
      </c>
      <c r="IN51" s="164">
        <v>41.51</v>
      </c>
      <c r="IO51" s="164">
        <v>75.668000000000006</v>
      </c>
      <c r="IP51" s="164">
        <v>87.01</v>
      </c>
      <c r="IQ51" s="164">
        <v>164.71</v>
      </c>
      <c r="IR51" s="164">
        <v>0</v>
      </c>
      <c r="IS51" s="164">
        <v>15.647</v>
      </c>
      <c r="IT51" s="164">
        <v>32.036000000000001</v>
      </c>
      <c r="IU51" s="164">
        <v>36.072000000000003</v>
      </c>
      <c r="IV51" s="164">
        <v>-58.55</v>
      </c>
      <c r="IW51" s="164">
        <v>216.16</v>
      </c>
      <c r="IX51" s="164">
        <v>-107.38</v>
      </c>
      <c r="IY51" s="164">
        <v>128.28</v>
      </c>
      <c r="IZ51" s="164">
        <v>-107.58</v>
      </c>
      <c r="JA51" s="164">
        <v>2.5600000000000001E-2</v>
      </c>
      <c r="JB51" s="164">
        <v>8.8796999999999997</v>
      </c>
      <c r="JC51" s="164">
        <v>-9.0398999999999994</v>
      </c>
      <c r="JD51" s="164">
        <v>-2.4630000000000001</v>
      </c>
      <c r="JE51" s="164">
        <v>-2.4470000000000001</v>
      </c>
      <c r="JF51" s="164">
        <v>5.0399000000000003</v>
      </c>
      <c r="JG51" s="164">
        <v>-2.0798999999999999</v>
      </c>
      <c r="JH51" s="164">
        <v>-4.8525</v>
      </c>
      <c r="JI51" s="164">
        <v>-4.0999999999999996</v>
      </c>
      <c r="JJ51" s="164">
        <v>12.922000000000001</v>
      </c>
      <c r="JK51" s="164">
        <v>-7.1763000000000003</v>
      </c>
      <c r="JL51" s="164">
        <v>11.398999999999999</v>
      </c>
      <c r="JM51" s="164">
        <v>2.835</v>
      </c>
      <c r="JN51" s="164">
        <v>2.726</v>
      </c>
      <c r="JO51" s="164">
        <v>0</v>
      </c>
      <c r="JP51" s="164">
        <v>0</v>
      </c>
      <c r="JQ51" s="164">
        <v>1.5772999999999999</v>
      </c>
      <c r="JR51" s="164">
        <v>-3.6240000000000001</v>
      </c>
      <c r="JS51" s="164">
        <v>1.4782</v>
      </c>
      <c r="JT51" s="165"/>
      <c r="JU51" s="164">
        <v>14.699</v>
      </c>
      <c r="JV51" s="164">
        <v>8.5503999999999998</v>
      </c>
      <c r="JW51" s="164">
        <v>0.18</v>
      </c>
      <c r="JX51" s="164">
        <v>0.37</v>
      </c>
      <c r="JY51" s="164">
        <v>0</v>
      </c>
      <c r="JZ51" s="164">
        <v>-18.236999999999998</v>
      </c>
      <c r="KA51" s="164">
        <v>-22.158999999999999</v>
      </c>
      <c r="KB51" s="164">
        <v>3.5888</v>
      </c>
      <c r="KC51" s="164">
        <v>13.179</v>
      </c>
      <c r="KD51" s="164">
        <v>-16.606000000000002</v>
      </c>
      <c r="KE51" s="164">
        <v>2.4971000000000001</v>
      </c>
      <c r="KF51" s="164">
        <v>-15.398999999999999</v>
      </c>
      <c r="KG51" s="164">
        <v>-1.3998999999999999</v>
      </c>
      <c r="KH51" s="164">
        <v>15.286</v>
      </c>
      <c r="KI51" s="164">
        <v>-118.01</v>
      </c>
    </row>
    <row r="52" spans="1:295" ht="18" customHeight="1" x14ac:dyDescent="0.25">
      <c r="A52" s="161" t="s">
        <v>73</v>
      </c>
      <c r="B52" s="161" t="s">
        <v>826</v>
      </c>
      <c r="C52" s="164">
        <v>0</v>
      </c>
      <c r="D52" s="164">
        <v>8.5306999999999995</v>
      </c>
      <c r="E52" s="164">
        <v>-17.61</v>
      </c>
      <c r="F52" s="164">
        <v>3.9923000000000002</v>
      </c>
      <c r="G52" s="164">
        <v>6.6475</v>
      </c>
      <c r="H52" s="164">
        <v>9.5540000000000003</v>
      </c>
      <c r="I52" s="164">
        <v>11.885999999999999</v>
      </c>
      <c r="J52" s="165"/>
      <c r="K52" s="164">
        <v>14.18</v>
      </c>
      <c r="L52" s="164">
        <v>5.6608000000000001</v>
      </c>
      <c r="M52" s="164">
        <v>-7.1245000000000003</v>
      </c>
      <c r="N52" s="164">
        <v>-8.8800000000000008</v>
      </c>
      <c r="O52" s="164">
        <v>-24.2</v>
      </c>
      <c r="P52" s="164">
        <v>0</v>
      </c>
      <c r="Q52" s="164">
        <v>2.4839000000000002</v>
      </c>
      <c r="R52" s="164">
        <v>-15.398999999999999</v>
      </c>
      <c r="S52" s="164">
        <v>4.2907999999999999</v>
      </c>
      <c r="T52" s="164">
        <v>-1.609</v>
      </c>
      <c r="U52" s="164">
        <v>5.0334000000000003</v>
      </c>
      <c r="V52" s="164">
        <v>5.0077999999999996</v>
      </c>
      <c r="W52" s="164">
        <v>8.9670000000000005</v>
      </c>
      <c r="X52" s="164">
        <v>0</v>
      </c>
      <c r="Y52" s="164">
        <v>5.4276</v>
      </c>
      <c r="Z52" s="164">
        <v>2.3468</v>
      </c>
      <c r="AA52" s="165"/>
      <c r="AB52" s="164">
        <v>-0.8649</v>
      </c>
      <c r="AC52" s="164">
        <v>-7.5999999999999998E-2</v>
      </c>
      <c r="AD52" s="164">
        <v>-9.4E-2</v>
      </c>
      <c r="AE52" s="164">
        <v>1.5</v>
      </c>
      <c r="AF52" s="164">
        <v>-11.1</v>
      </c>
      <c r="AG52" s="164">
        <v>-11</v>
      </c>
      <c r="AH52" s="164">
        <v>-0.5</v>
      </c>
      <c r="AI52" s="164">
        <v>0.311</v>
      </c>
      <c r="AJ52" s="164">
        <v>-12.47</v>
      </c>
      <c r="AK52" s="164">
        <v>-12.789</v>
      </c>
      <c r="AL52" s="164">
        <v>-10</v>
      </c>
      <c r="AM52" s="164">
        <v>-13.489000000000001</v>
      </c>
      <c r="AN52" s="164">
        <v>-14.079000000000001</v>
      </c>
      <c r="AO52" s="164">
        <v>3.5808</v>
      </c>
      <c r="AP52" s="164">
        <v>4.1135000000000002</v>
      </c>
      <c r="AQ52" s="164">
        <v>13.797000000000001</v>
      </c>
      <c r="AR52" s="164">
        <v>16.841999999999999</v>
      </c>
      <c r="AS52" s="164">
        <v>0</v>
      </c>
      <c r="AT52" s="164">
        <v>-8.0374999999999996</v>
      </c>
      <c r="AU52" s="164">
        <v>-8.6195000000000004</v>
      </c>
      <c r="AV52" s="164">
        <v>9.7368000000000006</v>
      </c>
      <c r="AW52" s="164">
        <v>13.035</v>
      </c>
      <c r="AX52" s="164">
        <v>-19.155999999999999</v>
      </c>
      <c r="AY52" s="164">
        <v>-15.539</v>
      </c>
      <c r="AZ52" s="164">
        <v>5.9305000000000003</v>
      </c>
      <c r="BA52" s="164">
        <v>30.123000000000001</v>
      </c>
      <c r="BB52" s="164">
        <v>2.6646999999999998</v>
      </c>
      <c r="BC52" s="164">
        <v>0.2923</v>
      </c>
      <c r="BD52" s="164">
        <v>-3.3999000000000001</v>
      </c>
      <c r="BE52" s="164">
        <v>-3.2999000000000001</v>
      </c>
      <c r="BF52" s="164">
        <v>-24.224</v>
      </c>
      <c r="BG52" s="164">
        <v>-24.838000000000001</v>
      </c>
      <c r="BH52" s="164">
        <v>-3.0154999999999998</v>
      </c>
      <c r="BI52" s="164">
        <v>1.3141</v>
      </c>
      <c r="BJ52" s="164">
        <v>1.2636000000000001</v>
      </c>
      <c r="BK52" s="164">
        <v>1.7010000000000001</v>
      </c>
      <c r="BL52" s="164">
        <v>2.4853000000000001</v>
      </c>
      <c r="BM52" s="164">
        <v>1.7010000000000001</v>
      </c>
      <c r="BN52" s="164">
        <v>-123.35</v>
      </c>
      <c r="BO52" s="164">
        <v>42.054000000000002</v>
      </c>
      <c r="BP52" s="165"/>
      <c r="BQ52" s="164">
        <v>-20.713999999999999</v>
      </c>
      <c r="BR52" s="164">
        <v>-168.62</v>
      </c>
      <c r="BS52" s="164">
        <v>-9.1669</v>
      </c>
      <c r="BT52" s="165"/>
      <c r="BU52" s="165"/>
      <c r="BV52" s="164">
        <v>19.04</v>
      </c>
      <c r="BW52" s="164">
        <v>10.409000000000001</v>
      </c>
      <c r="BX52" s="164">
        <v>7.73</v>
      </c>
      <c r="BY52" s="164">
        <v>-7.5</v>
      </c>
      <c r="BZ52" s="164">
        <v>7.5</v>
      </c>
      <c r="CA52" s="164">
        <v>-8.4351000000000003</v>
      </c>
      <c r="CB52" s="164">
        <v>-8.1670999999999996</v>
      </c>
      <c r="CC52" s="164">
        <v>19.056000000000001</v>
      </c>
      <c r="CD52" s="164">
        <v>17.41</v>
      </c>
      <c r="CE52" s="164">
        <v>-0.33579999999999999</v>
      </c>
      <c r="CF52" s="164">
        <v>-20.012</v>
      </c>
      <c r="CG52" s="164">
        <v>-20.088000000000001</v>
      </c>
      <c r="CH52" s="164">
        <v>0.82789999999999997</v>
      </c>
      <c r="CI52" s="164">
        <v>6.4535</v>
      </c>
      <c r="CJ52" s="164">
        <v>2.88</v>
      </c>
      <c r="CK52" s="164">
        <v>6.4119999999999999</v>
      </c>
      <c r="CL52" s="164">
        <v>39.298999999999999</v>
      </c>
      <c r="CM52" s="164">
        <v>-9.3999000000000006</v>
      </c>
      <c r="CN52" s="164">
        <v>-1.5299</v>
      </c>
      <c r="CO52" s="164">
        <v>32.582000000000001</v>
      </c>
      <c r="CP52" s="164">
        <v>32.384</v>
      </c>
      <c r="CQ52" s="164">
        <v>31.428000000000001</v>
      </c>
      <c r="CR52" s="164">
        <v>65.528000000000006</v>
      </c>
      <c r="CS52" s="164">
        <v>65.748000000000005</v>
      </c>
      <c r="CT52" s="164">
        <v>-13.565</v>
      </c>
      <c r="CU52" s="164">
        <v>-60.902000000000001</v>
      </c>
      <c r="CV52" s="164">
        <v>-11.927</v>
      </c>
      <c r="CW52" s="164">
        <v>2.9302000000000001</v>
      </c>
      <c r="CX52" s="164">
        <v>26.92</v>
      </c>
      <c r="CY52" s="164">
        <v>17.298999999999999</v>
      </c>
      <c r="CZ52" s="164">
        <v>8.7547999999999995</v>
      </c>
      <c r="DA52" s="164">
        <v>8.7920999999999996</v>
      </c>
      <c r="DB52" s="164">
        <v>-9.3099000000000007</v>
      </c>
      <c r="DC52" s="164">
        <v>25.512</v>
      </c>
      <c r="DD52" s="164">
        <v>-8.6784999999999997</v>
      </c>
      <c r="DE52" s="164">
        <v>-8.8020999999999994</v>
      </c>
      <c r="DF52" s="164">
        <v>26.542000000000002</v>
      </c>
      <c r="DG52" s="164">
        <v>1.4800000000000001E-2</v>
      </c>
      <c r="DH52" s="164">
        <v>-4.4295999999999998</v>
      </c>
      <c r="DI52" s="164">
        <v>9.5</v>
      </c>
      <c r="DJ52" s="164">
        <v>9.8999000000000006</v>
      </c>
      <c r="DK52" s="164">
        <v>-6.0693000000000001</v>
      </c>
      <c r="DL52" s="164">
        <v>3.1848999999999998</v>
      </c>
      <c r="DM52" s="164">
        <v>51.262</v>
      </c>
      <c r="DN52" s="164">
        <v>10.025</v>
      </c>
      <c r="DO52" s="164">
        <v>3.49</v>
      </c>
      <c r="DP52" s="164">
        <v>-5.25</v>
      </c>
      <c r="DQ52" s="164">
        <v>6.4664999999999999</v>
      </c>
      <c r="DR52" s="164">
        <v>-27.085999999999999</v>
      </c>
      <c r="DS52" s="164">
        <v>-4.1399999999999997</v>
      </c>
      <c r="DT52" s="164">
        <v>-4.2398999999999996</v>
      </c>
      <c r="DU52" s="164">
        <v>23.01</v>
      </c>
      <c r="DV52" s="164">
        <v>20.74</v>
      </c>
      <c r="DW52" s="164">
        <v>-27.945</v>
      </c>
      <c r="DX52" s="164">
        <v>-14.172000000000001</v>
      </c>
      <c r="DY52" s="164">
        <v>-27.914999999999999</v>
      </c>
      <c r="DZ52" s="164">
        <v>-26.635999999999999</v>
      </c>
      <c r="EA52" s="164">
        <v>15.773999999999999</v>
      </c>
      <c r="EB52" s="164">
        <v>-0.34720000000000001</v>
      </c>
      <c r="EC52" s="164">
        <v>-7.1463000000000001</v>
      </c>
      <c r="ED52" s="164">
        <v>-6.9538000000000002</v>
      </c>
      <c r="EE52" s="164">
        <v>-17.372</v>
      </c>
      <c r="EF52" s="164">
        <v>-26.738</v>
      </c>
      <c r="EG52" s="164">
        <v>-14.117000000000001</v>
      </c>
      <c r="EH52" s="164">
        <v>-61.639000000000003</v>
      </c>
      <c r="EI52" s="164">
        <v>-39.113</v>
      </c>
      <c r="EJ52" s="164">
        <v>0</v>
      </c>
      <c r="EK52" s="164">
        <v>-7.7324000000000002</v>
      </c>
      <c r="EL52" s="164">
        <v>-8.1770999999999994</v>
      </c>
      <c r="EM52" s="164">
        <v>13.87</v>
      </c>
      <c r="EN52" s="164">
        <v>-11.657</v>
      </c>
      <c r="EO52" s="164">
        <v>0.10589999999999999</v>
      </c>
      <c r="EP52" s="164">
        <v>1.552</v>
      </c>
      <c r="EQ52" s="164">
        <v>-21.506</v>
      </c>
      <c r="ER52" s="164">
        <v>-21.283000000000001</v>
      </c>
      <c r="ES52" s="164">
        <v>7.6529999999999996</v>
      </c>
      <c r="ET52" s="164">
        <v>0</v>
      </c>
      <c r="EU52" s="164">
        <v>-19.138999999999999</v>
      </c>
      <c r="EV52" s="164">
        <v>0</v>
      </c>
      <c r="EW52" s="164">
        <v>3.0857999999999999</v>
      </c>
      <c r="EX52" s="164">
        <v>-14.459</v>
      </c>
      <c r="EY52" s="164">
        <v>-13.278</v>
      </c>
      <c r="EZ52" s="164">
        <v>-13.218</v>
      </c>
      <c r="FA52" s="164">
        <v>7.1433999999999997</v>
      </c>
      <c r="FB52" s="164">
        <v>8.7712000000000003</v>
      </c>
      <c r="FC52" s="164">
        <v>-21.574999999999999</v>
      </c>
      <c r="FD52" s="164">
        <v>6.3003</v>
      </c>
      <c r="FE52" s="164">
        <v>0</v>
      </c>
      <c r="FF52" s="164">
        <v>0</v>
      </c>
      <c r="FG52" s="164">
        <v>0</v>
      </c>
      <c r="FH52" s="164">
        <v>3.2517</v>
      </c>
      <c r="FI52" s="164">
        <v>2.1379000000000001</v>
      </c>
      <c r="FJ52" s="164">
        <v>-1.1720999999999999</v>
      </c>
      <c r="FK52" s="164">
        <v>-1.3395999999999999</v>
      </c>
      <c r="FL52" s="164">
        <v>24.95</v>
      </c>
      <c r="FM52" s="164">
        <v>13.302</v>
      </c>
      <c r="FN52" s="164">
        <v>13.159000000000001</v>
      </c>
      <c r="FO52" s="164">
        <v>26.437000000000001</v>
      </c>
      <c r="FP52" s="164">
        <v>34.985999999999997</v>
      </c>
      <c r="FQ52" s="164">
        <v>13.429</v>
      </c>
      <c r="FR52" s="164">
        <v>-9.3598999999999997</v>
      </c>
      <c r="FS52" s="164">
        <v>-4.0058999999999996</v>
      </c>
      <c r="FT52" s="164">
        <v>0.33529999999999999</v>
      </c>
      <c r="FU52" s="164">
        <v>3.04</v>
      </c>
      <c r="FV52" s="164">
        <v>1.82</v>
      </c>
      <c r="FW52" s="164">
        <v>-14.151999999999999</v>
      </c>
      <c r="FX52" s="164">
        <v>1.3920999999999999</v>
      </c>
      <c r="FY52" s="164">
        <v>5.5179</v>
      </c>
      <c r="FZ52" s="164">
        <v>1.3169999999999999</v>
      </c>
      <c r="GA52" s="164">
        <v>0</v>
      </c>
      <c r="GB52" s="164">
        <v>23.818999999999999</v>
      </c>
      <c r="GC52" s="164">
        <v>-39.231000000000002</v>
      </c>
      <c r="GD52" s="164">
        <v>-29.34</v>
      </c>
      <c r="GE52" s="164">
        <v>-1.3499000000000001</v>
      </c>
      <c r="GF52" s="164">
        <v>19.341999999999999</v>
      </c>
      <c r="GG52" s="164">
        <v>-0.1</v>
      </c>
      <c r="GH52" s="164">
        <v>31.164000000000001</v>
      </c>
      <c r="GI52" s="164">
        <v>10.599</v>
      </c>
      <c r="GJ52" s="164">
        <v>-11.183999999999999</v>
      </c>
      <c r="GK52" s="164">
        <v>2.7913000000000001</v>
      </c>
      <c r="GL52" s="164">
        <v>4.58E-2</v>
      </c>
      <c r="GM52" s="165"/>
      <c r="GN52" s="164">
        <v>-9.5185999999999993</v>
      </c>
      <c r="GO52" s="164">
        <v>-0.88400000000000001</v>
      </c>
      <c r="GP52" s="164">
        <v>11.676</v>
      </c>
      <c r="GQ52" s="164">
        <v>-40.670999999999999</v>
      </c>
      <c r="GR52" s="164">
        <v>-21.81</v>
      </c>
      <c r="GS52" s="164">
        <v>-11.606</v>
      </c>
      <c r="GT52" s="164">
        <v>162.63999999999999</v>
      </c>
      <c r="GU52" s="164">
        <v>-3.5406</v>
      </c>
      <c r="GV52" s="164">
        <v>-9.8224</v>
      </c>
      <c r="GW52" s="164">
        <v>-7.1608000000000001</v>
      </c>
      <c r="GX52" s="164">
        <v>1.6012</v>
      </c>
      <c r="GY52" s="164">
        <v>8.9009999999999998</v>
      </c>
      <c r="GZ52" s="164">
        <v>8.9880999999999993</v>
      </c>
      <c r="HA52" s="164">
        <v>1</v>
      </c>
      <c r="HB52" s="164">
        <v>-10.718</v>
      </c>
      <c r="HC52" s="164">
        <v>-8.7116000000000007</v>
      </c>
      <c r="HD52" s="164">
        <v>0.84</v>
      </c>
      <c r="HE52" s="164">
        <v>0</v>
      </c>
      <c r="HF52" s="164">
        <v>48.973999999999997</v>
      </c>
      <c r="HG52" s="164">
        <v>30.08</v>
      </c>
      <c r="HH52" s="164">
        <v>30.995999999999999</v>
      </c>
      <c r="HI52" s="164">
        <v>49.691000000000003</v>
      </c>
      <c r="HJ52" s="164">
        <v>49.430999999999997</v>
      </c>
      <c r="HK52" s="164">
        <v>-6.6470000000000002</v>
      </c>
      <c r="HL52" s="164">
        <v>-6.3666</v>
      </c>
      <c r="HM52" s="164">
        <v>-19.167000000000002</v>
      </c>
      <c r="HN52" s="164">
        <v>-21.914000000000001</v>
      </c>
      <c r="HO52" s="164">
        <v>34.662999999999997</v>
      </c>
      <c r="HP52" s="164">
        <v>34.631</v>
      </c>
      <c r="HQ52" s="164">
        <v>-16.308</v>
      </c>
      <c r="HR52" s="164">
        <v>-16.048999999999999</v>
      </c>
      <c r="HS52" s="164">
        <v>-7.8459000000000003</v>
      </c>
      <c r="HT52" s="164">
        <v>-7.7194000000000003</v>
      </c>
      <c r="HU52" s="164">
        <v>-4.9400000000000004</v>
      </c>
      <c r="HV52" s="164">
        <v>-3.69</v>
      </c>
      <c r="HW52" s="164">
        <v>-24.6</v>
      </c>
      <c r="HX52" s="164">
        <v>-24.798999999999999</v>
      </c>
      <c r="HY52" s="164">
        <v>0.98599999999999999</v>
      </c>
      <c r="HZ52" s="164">
        <v>-5.44</v>
      </c>
      <c r="IA52" s="164">
        <v>24.460999999999999</v>
      </c>
      <c r="IB52" s="164">
        <v>31.731999999999999</v>
      </c>
      <c r="IC52" s="164">
        <v>31.579000000000001</v>
      </c>
      <c r="ID52" s="164">
        <v>-18.2</v>
      </c>
      <c r="IE52" s="164">
        <v>-29.399000000000001</v>
      </c>
      <c r="IF52" s="164">
        <v>5.0998999999999999</v>
      </c>
      <c r="IG52" s="164">
        <v>4.1999000000000004</v>
      </c>
      <c r="IH52" s="164">
        <v>-17.542000000000002</v>
      </c>
      <c r="II52" s="164">
        <v>-17.591999999999999</v>
      </c>
      <c r="IJ52" s="164">
        <v>-34.567999999999998</v>
      </c>
      <c r="IK52" s="164">
        <v>32.857999999999997</v>
      </c>
      <c r="IL52" s="164">
        <v>-252.54</v>
      </c>
      <c r="IM52" s="164">
        <v>20.053000000000001</v>
      </c>
      <c r="IN52" s="164">
        <v>47.808</v>
      </c>
      <c r="IO52" s="164">
        <v>67.268000000000001</v>
      </c>
      <c r="IP52" s="164">
        <v>92.061999999999998</v>
      </c>
      <c r="IQ52" s="164">
        <v>166.4</v>
      </c>
      <c r="IR52" s="164">
        <v>0</v>
      </c>
      <c r="IS52" s="164">
        <v>8.0396000000000001</v>
      </c>
      <c r="IT52" s="164">
        <v>37.058</v>
      </c>
      <c r="IU52" s="164">
        <v>39.057000000000002</v>
      </c>
      <c r="IV52" s="164">
        <v>-65.566000000000003</v>
      </c>
      <c r="IW52" s="164">
        <v>202.42</v>
      </c>
      <c r="IX52" s="164">
        <v>-108.06</v>
      </c>
      <c r="IY52" s="164">
        <v>112.55</v>
      </c>
      <c r="IZ52" s="164">
        <v>-93.911000000000001</v>
      </c>
      <c r="JA52" s="164">
        <v>0.18920000000000001</v>
      </c>
      <c r="JB52" s="164">
        <v>8.8796999999999997</v>
      </c>
      <c r="JC52" s="164">
        <v>-8.8800000000000008</v>
      </c>
      <c r="JD52" s="164">
        <v>-2.3818999999999999</v>
      </c>
      <c r="JE52" s="164">
        <v>-2.3940000000000001</v>
      </c>
      <c r="JF52" s="164">
        <v>5.1999000000000004</v>
      </c>
      <c r="JG52" s="164">
        <v>-1.6798999999999999</v>
      </c>
      <c r="JH52" s="164">
        <v>-4.7676999999999996</v>
      </c>
      <c r="JI52" s="164">
        <v>-3.4836</v>
      </c>
      <c r="JJ52" s="164">
        <v>11.778</v>
      </c>
      <c r="JK52" s="164">
        <v>-7.2343000000000002</v>
      </c>
      <c r="JL52" s="164">
        <v>12.6</v>
      </c>
      <c r="JM52" s="164">
        <v>3.7959999999999998</v>
      </c>
      <c r="JN52" s="164">
        <v>3.3719000000000001</v>
      </c>
      <c r="JO52" s="164">
        <v>0</v>
      </c>
      <c r="JP52" s="164">
        <v>0</v>
      </c>
      <c r="JQ52" s="164">
        <v>1.2339</v>
      </c>
      <c r="JR52" s="164">
        <v>1.1577999999999999</v>
      </c>
      <c r="JS52" s="164">
        <v>1.6186</v>
      </c>
      <c r="JT52" s="165"/>
      <c r="JU52" s="164">
        <v>13.5</v>
      </c>
      <c r="JV52" s="164">
        <v>9.3055000000000003</v>
      </c>
      <c r="JW52" s="164">
        <v>0.16</v>
      </c>
      <c r="JX52" s="164">
        <v>0.37</v>
      </c>
      <c r="JY52" s="164">
        <v>0</v>
      </c>
      <c r="JZ52" s="164">
        <v>-17.059000000000001</v>
      </c>
      <c r="KA52" s="164">
        <v>-20.95</v>
      </c>
      <c r="KB52" s="164">
        <v>2.2012999999999998</v>
      </c>
      <c r="KC52" s="164">
        <v>12.172000000000001</v>
      </c>
      <c r="KD52" s="164">
        <v>-15.617000000000001</v>
      </c>
      <c r="KE52" s="164">
        <v>2.3974000000000002</v>
      </c>
      <c r="KF52" s="164">
        <v>-14.898999999999999</v>
      </c>
      <c r="KG52" s="164">
        <v>-2.4</v>
      </c>
      <c r="KH52" s="164">
        <v>17.361000000000001</v>
      </c>
      <c r="KI52" s="164">
        <v>-117.2</v>
      </c>
    </row>
    <row r="53" spans="1:295" ht="18" customHeight="1" x14ac:dyDescent="0.25">
      <c r="A53" s="161" t="s">
        <v>73</v>
      </c>
      <c r="B53" s="161" t="s">
        <v>827</v>
      </c>
      <c r="C53" s="164">
        <v>0</v>
      </c>
      <c r="D53" s="164">
        <v>7.9222000000000001</v>
      </c>
      <c r="E53" s="164">
        <v>-16.273</v>
      </c>
      <c r="F53" s="164">
        <v>3.7071000000000001</v>
      </c>
      <c r="G53" s="164">
        <v>10.327</v>
      </c>
      <c r="H53" s="164">
        <v>7.8982000000000001</v>
      </c>
      <c r="I53" s="164">
        <v>19.565000000000001</v>
      </c>
      <c r="J53" s="165"/>
      <c r="K53" s="164">
        <v>12.601000000000001</v>
      </c>
      <c r="L53" s="164">
        <v>5.0738000000000003</v>
      </c>
      <c r="M53" s="164">
        <v>-6.4645000000000001</v>
      </c>
      <c r="N53" s="164">
        <v>-8.8800000000000008</v>
      </c>
      <c r="O53" s="164">
        <v>-24.2</v>
      </c>
      <c r="P53" s="164">
        <v>0</v>
      </c>
      <c r="Q53" s="164">
        <v>3.3119999999999998</v>
      </c>
      <c r="R53" s="164">
        <v>-17.600000000000001</v>
      </c>
      <c r="S53" s="164">
        <v>3.7229000000000001</v>
      </c>
      <c r="T53" s="164">
        <v>2.5350999999999999</v>
      </c>
      <c r="U53" s="164">
        <v>4.6192000000000002</v>
      </c>
      <c r="V53" s="164">
        <v>4.4687999999999999</v>
      </c>
      <c r="W53" s="164">
        <v>8.2851999999999997</v>
      </c>
      <c r="X53" s="164">
        <v>0</v>
      </c>
      <c r="Y53" s="164">
        <v>5.5476999999999999</v>
      </c>
      <c r="Z53" s="164">
        <v>2.2103000000000002</v>
      </c>
      <c r="AA53" s="165"/>
      <c r="AB53" s="164">
        <v>-0.9738</v>
      </c>
      <c r="AC53" s="164">
        <v>-0.23200000000000001</v>
      </c>
      <c r="AD53" s="164">
        <v>-0.21099999999999999</v>
      </c>
      <c r="AE53" s="164">
        <v>1.5049999999999999</v>
      </c>
      <c r="AF53" s="164">
        <v>-11.1</v>
      </c>
      <c r="AG53" s="164">
        <v>-11</v>
      </c>
      <c r="AH53" s="164">
        <v>-0.39700000000000002</v>
      </c>
      <c r="AI53" s="164">
        <v>0.30599999999999999</v>
      </c>
      <c r="AJ53" s="164">
        <v>-13.949</v>
      </c>
      <c r="AK53" s="164">
        <v>-13.93</v>
      </c>
      <c r="AL53" s="164">
        <v>-10</v>
      </c>
      <c r="AM53" s="164">
        <v>-13.52</v>
      </c>
      <c r="AN53" s="164">
        <v>-13.539</v>
      </c>
      <c r="AO53" s="164">
        <v>3.8410000000000002</v>
      </c>
      <c r="AP53" s="164">
        <v>3.6135999999999999</v>
      </c>
      <c r="AQ53" s="164">
        <v>17.126999999999999</v>
      </c>
      <c r="AR53" s="164">
        <v>21.073</v>
      </c>
      <c r="AS53" s="164">
        <v>0</v>
      </c>
      <c r="AT53" s="164">
        <v>-7.3677000000000001</v>
      </c>
      <c r="AU53" s="164">
        <v>-7.5213999999999999</v>
      </c>
      <c r="AV53" s="164">
        <v>-1.0818000000000001</v>
      </c>
      <c r="AW53" s="164">
        <v>-0.95469999999999999</v>
      </c>
      <c r="AX53" s="164">
        <v>-15.137</v>
      </c>
      <c r="AY53" s="164">
        <v>-13.663</v>
      </c>
      <c r="AZ53" s="164">
        <v>4.3522999999999996</v>
      </c>
      <c r="BA53" s="164">
        <v>22.652999999999999</v>
      </c>
      <c r="BB53" s="164">
        <v>4.2278000000000002</v>
      </c>
      <c r="BC53" s="164">
        <v>4.7798999999999996</v>
      </c>
      <c r="BD53" s="164">
        <v>-4.9999000000000002</v>
      </c>
      <c r="BE53" s="164">
        <v>-4.9999000000000002</v>
      </c>
      <c r="BF53" s="164">
        <v>-27.17</v>
      </c>
      <c r="BG53" s="164">
        <v>-26.940999999999999</v>
      </c>
      <c r="BH53" s="164">
        <v>-2.7724000000000002</v>
      </c>
      <c r="BI53" s="164">
        <v>1.3141</v>
      </c>
      <c r="BJ53" s="164">
        <v>-0.19209999999999999</v>
      </c>
      <c r="BK53" s="164">
        <v>1.5802</v>
      </c>
      <c r="BL53" s="164">
        <v>0</v>
      </c>
      <c r="BM53" s="164">
        <v>1.7089000000000001</v>
      </c>
      <c r="BN53" s="164">
        <v>-139.65</v>
      </c>
      <c r="BO53" s="164">
        <v>41.779000000000003</v>
      </c>
      <c r="BP53" s="165"/>
      <c r="BQ53" s="164">
        <v>-12.194000000000001</v>
      </c>
      <c r="BR53" s="164">
        <v>-177.81</v>
      </c>
      <c r="BS53" s="164">
        <v>-9.1669</v>
      </c>
      <c r="BT53" s="165"/>
      <c r="BU53" s="165"/>
      <c r="BV53" s="164">
        <v>18.920999999999999</v>
      </c>
      <c r="BW53" s="164">
        <v>10.529</v>
      </c>
      <c r="BX53" s="164">
        <v>7.36</v>
      </c>
      <c r="BY53" s="164">
        <v>-8.27</v>
      </c>
      <c r="BZ53" s="164">
        <v>8.4700000000000006</v>
      </c>
      <c r="CA53" s="164">
        <v>-6.1577999999999999</v>
      </c>
      <c r="CB53" s="164">
        <v>-5.8898999999999999</v>
      </c>
      <c r="CC53" s="164">
        <v>18.920999999999999</v>
      </c>
      <c r="CD53" s="164">
        <v>16.963999999999999</v>
      </c>
      <c r="CE53" s="164">
        <v>0.39389999999999997</v>
      </c>
      <c r="CF53" s="164">
        <v>-22.818999999999999</v>
      </c>
      <c r="CG53" s="164">
        <v>-22.760999999999999</v>
      </c>
      <c r="CH53" s="164">
        <v>-0.25659999999999999</v>
      </c>
      <c r="CI53" s="164">
        <v>5.8761000000000001</v>
      </c>
      <c r="CJ53" s="164">
        <v>2.88</v>
      </c>
      <c r="CK53" s="164">
        <v>6.4119999999999999</v>
      </c>
      <c r="CL53" s="164">
        <v>33.9</v>
      </c>
      <c r="CM53" s="164">
        <v>-6.3</v>
      </c>
      <c r="CN53" s="164">
        <v>-1.5299</v>
      </c>
      <c r="CO53" s="164">
        <v>29.321000000000002</v>
      </c>
      <c r="CP53" s="164">
        <v>29.457999999999998</v>
      </c>
      <c r="CQ53" s="164">
        <v>28.373000000000001</v>
      </c>
      <c r="CR53" s="164">
        <v>66.734999999999999</v>
      </c>
      <c r="CS53" s="164">
        <v>67.662999999999997</v>
      </c>
      <c r="CT53" s="164">
        <v>-14.590999999999999</v>
      </c>
      <c r="CU53" s="164">
        <v>-62.96</v>
      </c>
      <c r="CV53" s="164">
        <v>-11.446999999999999</v>
      </c>
      <c r="CW53" s="164">
        <v>2.9230999999999998</v>
      </c>
      <c r="CX53" s="164">
        <v>26.03</v>
      </c>
      <c r="CY53" s="164">
        <v>17.12</v>
      </c>
      <c r="CZ53" s="164">
        <v>7.8173000000000004</v>
      </c>
      <c r="DA53" s="164">
        <v>8.0107999999999997</v>
      </c>
      <c r="DB53" s="164">
        <v>-9.1098999999999997</v>
      </c>
      <c r="DC53" s="164">
        <v>25.512</v>
      </c>
      <c r="DD53" s="164">
        <v>-7.1921999999999997</v>
      </c>
      <c r="DE53" s="164">
        <v>-7.0719000000000003</v>
      </c>
      <c r="DF53" s="164">
        <v>27.22</v>
      </c>
      <c r="DG53" s="164">
        <v>1.49E-2</v>
      </c>
      <c r="DH53" s="164">
        <v>-4.5374999999999996</v>
      </c>
      <c r="DI53" s="164">
        <v>11.898999999999999</v>
      </c>
      <c r="DJ53" s="164">
        <v>12.199</v>
      </c>
      <c r="DK53" s="164">
        <v>-6.1082999999999998</v>
      </c>
      <c r="DL53" s="164">
        <v>2.4369000000000001</v>
      </c>
      <c r="DM53" s="164">
        <v>50.472999999999999</v>
      </c>
      <c r="DN53" s="164">
        <v>8.9120000000000008</v>
      </c>
      <c r="DO53" s="164">
        <v>2.63</v>
      </c>
      <c r="DP53" s="164">
        <v>-5.34</v>
      </c>
      <c r="DQ53" s="164">
        <v>5.9535</v>
      </c>
      <c r="DR53" s="164">
        <v>-27.216000000000001</v>
      </c>
      <c r="DS53" s="164">
        <v>-3.06</v>
      </c>
      <c r="DT53" s="164">
        <v>-3.18</v>
      </c>
      <c r="DU53" s="164">
        <v>19.32</v>
      </c>
      <c r="DV53" s="164">
        <v>19.420000000000002</v>
      </c>
      <c r="DW53" s="164">
        <v>-29.635999999999999</v>
      </c>
      <c r="DX53" s="164">
        <v>-14.336</v>
      </c>
      <c r="DY53" s="164">
        <v>-25.945</v>
      </c>
      <c r="DZ53" s="164">
        <v>-24.927</v>
      </c>
      <c r="EA53" s="164">
        <v>0</v>
      </c>
      <c r="EB53" s="164">
        <v>-4.3333000000000004</v>
      </c>
      <c r="EC53" s="164">
        <v>-10.375999999999999</v>
      </c>
      <c r="ED53" s="164">
        <v>-10.771000000000001</v>
      </c>
      <c r="EE53" s="164">
        <v>-18.315999999999999</v>
      </c>
      <c r="EF53" s="164">
        <v>-24.597999999999999</v>
      </c>
      <c r="EG53" s="164">
        <v>-14.137</v>
      </c>
      <c r="EH53" s="164">
        <v>-74.879000000000005</v>
      </c>
      <c r="EI53" s="164">
        <v>-35.073</v>
      </c>
      <c r="EJ53" s="164">
        <v>0</v>
      </c>
      <c r="EK53" s="164">
        <v>-7.3467000000000002</v>
      </c>
      <c r="EL53" s="164">
        <v>-8.8862000000000005</v>
      </c>
      <c r="EM53" s="164">
        <v>12.571</v>
      </c>
      <c r="EN53" s="164">
        <v>-16.091000000000001</v>
      </c>
      <c r="EO53" s="164">
        <v>0.10589999999999999</v>
      </c>
      <c r="EP53" s="164">
        <v>1.552</v>
      </c>
      <c r="EQ53" s="164">
        <v>-18.187000000000001</v>
      </c>
      <c r="ER53" s="164">
        <v>-17.698</v>
      </c>
      <c r="ES53" s="164">
        <v>7.4988000000000001</v>
      </c>
      <c r="ET53" s="164">
        <v>6.4099000000000004</v>
      </c>
      <c r="EU53" s="164">
        <v>-16.239000000000001</v>
      </c>
      <c r="EV53" s="164">
        <v>1.2</v>
      </c>
      <c r="EW53" s="164">
        <v>3.0474000000000001</v>
      </c>
      <c r="EX53" s="164">
        <v>-23.759</v>
      </c>
      <c r="EY53" s="164">
        <v>-14.038</v>
      </c>
      <c r="EZ53" s="164">
        <v>-13.685</v>
      </c>
      <c r="FA53" s="164">
        <v>8.4359999999999999</v>
      </c>
      <c r="FB53" s="164">
        <v>8.2238000000000007</v>
      </c>
      <c r="FC53" s="164">
        <v>-22.45</v>
      </c>
      <c r="FD53" s="164">
        <v>6.5505000000000004</v>
      </c>
      <c r="FE53" s="164">
        <v>0</v>
      </c>
      <c r="FF53" s="164">
        <v>0</v>
      </c>
      <c r="FG53" s="164">
        <v>2.4651999999999998</v>
      </c>
      <c r="FH53" s="164">
        <v>4.0179</v>
      </c>
      <c r="FI53" s="164">
        <v>1.9807999999999999</v>
      </c>
      <c r="FJ53" s="164">
        <v>-2.8466999999999998</v>
      </c>
      <c r="FK53" s="164">
        <v>-3.5165000000000002</v>
      </c>
      <c r="FL53" s="164">
        <v>24.95</v>
      </c>
      <c r="FM53" s="164">
        <v>11.241</v>
      </c>
      <c r="FN53" s="164">
        <v>10.786</v>
      </c>
      <c r="FO53" s="164">
        <v>29.06</v>
      </c>
      <c r="FP53" s="164">
        <v>38.503999999999998</v>
      </c>
      <c r="FQ53" s="164">
        <v>11.895</v>
      </c>
      <c r="FR53" s="164">
        <v>-9.2199000000000009</v>
      </c>
      <c r="FS53" s="164">
        <v>-4.0058999999999996</v>
      </c>
      <c r="FT53" s="164">
        <v>0.3417</v>
      </c>
      <c r="FU53" s="164">
        <v>3.07</v>
      </c>
      <c r="FV53" s="164">
        <v>2.0299999999999998</v>
      </c>
      <c r="FW53" s="164">
        <v>-13.621</v>
      </c>
      <c r="FX53" s="164">
        <v>1.5657000000000001</v>
      </c>
      <c r="FY53" s="164">
        <v>5.4138999999999999</v>
      </c>
      <c r="FZ53" s="164">
        <v>0.78700000000000003</v>
      </c>
      <c r="GA53" s="164">
        <v>0</v>
      </c>
      <c r="GB53" s="164">
        <v>23.888999999999999</v>
      </c>
      <c r="GC53" s="164">
        <v>-39.869999999999997</v>
      </c>
      <c r="GD53" s="164">
        <v>-30.010999999999999</v>
      </c>
      <c r="GE53" s="164">
        <v>-1.3499000000000001</v>
      </c>
      <c r="GF53" s="164">
        <v>19.414999999999999</v>
      </c>
      <c r="GG53" s="164">
        <v>-0.1</v>
      </c>
      <c r="GH53" s="164">
        <v>28.847999999999999</v>
      </c>
      <c r="GI53" s="164">
        <v>8.8630999999999993</v>
      </c>
      <c r="GJ53" s="164">
        <v>-9.5714000000000006</v>
      </c>
      <c r="GK53" s="164">
        <v>2.5994999999999999</v>
      </c>
      <c r="GL53" s="164">
        <v>4.58E-2</v>
      </c>
      <c r="GM53" s="165"/>
      <c r="GN53" s="164">
        <v>-9.0536999999999992</v>
      </c>
      <c r="GO53" s="164">
        <v>-1.6459999999999999</v>
      </c>
      <c r="GP53" s="164">
        <v>10.401</v>
      </c>
      <c r="GQ53" s="164">
        <v>-39.411000000000001</v>
      </c>
      <c r="GR53" s="164">
        <v>-18.419</v>
      </c>
      <c r="GS53" s="164">
        <v>-12.747</v>
      </c>
      <c r="GT53" s="164">
        <v>155.61000000000001</v>
      </c>
      <c r="GU53" s="164">
        <v>-4.8304</v>
      </c>
      <c r="GV53" s="164">
        <v>-10.202999999999999</v>
      </c>
      <c r="GW53" s="164">
        <v>-4.8487999999999998</v>
      </c>
      <c r="GX53" s="164">
        <v>1.2754000000000001</v>
      </c>
      <c r="GY53" s="164">
        <v>8.5934000000000008</v>
      </c>
      <c r="GZ53" s="164">
        <v>8.5213999999999999</v>
      </c>
      <c r="HA53" s="164">
        <v>0.60570000000000002</v>
      </c>
      <c r="HB53" s="164">
        <v>-11.218</v>
      </c>
      <c r="HC53" s="164">
        <v>-9.6659000000000006</v>
      </c>
      <c r="HD53" s="164">
        <v>-1.2599</v>
      </c>
      <c r="HE53" s="164">
        <v>3.3073000000000001</v>
      </c>
      <c r="HF53" s="164">
        <v>52.895000000000003</v>
      </c>
      <c r="HG53" s="164">
        <v>24.442</v>
      </c>
      <c r="HH53" s="164">
        <v>31.02</v>
      </c>
      <c r="HI53" s="164">
        <v>48.639000000000003</v>
      </c>
      <c r="HJ53" s="164">
        <v>48.381</v>
      </c>
      <c r="HK53" s="164">
        <v>-5.9341999999999997</v>
      </c>
      <c r="HL53" s="164">
        <v>-6.1946000000000003</v>
      </c>
      <c r="HM53" s="164">
        <v>-18.96</v>
      </c>
      <c r="HN53" s="164">
        <v>-20.606999999999999</v>
      </c>
      <c r="HO53" s="164">
        <v>34.662999999999997</v>
      </c>
      <c r="HP53" s="164">
        <v>34.631</v>
      </c>
      <c r="HQ53" s="164">
        <v>-17.626000000000001</v>
      </c>
      <c r="HR53" s="164">
        <v>-16.614999999999998</v>
      </c>
      <c r="HS53" s="164">
        <v>-7.9855</v>
      </c>
      <c r="HT53" s="164">
        <v>-8.0419</v>
      </c>
      <c r="HU53" s="164">
        <v>-6.0399000000000003</v>
      </c>
      <c r="HV53" s="164">
        <v>-6.17</v>
      </c>
      <c r="HW53" s="164">
        <v>-24.798999999999999</v>
      </c>
      <c r="HX53" s="164">
        <v>-24.798999999999999</v>
      </c>
      <c r="HY53" s="164">
        <v>1.1087</v>
      </c>
      <c r="HZ53" s="164">
        <v>-6.32</v>
      </c>
      <c r="IA53" s="164">
        <v>24.76</v>
      </c>
      <c r="IB53" s="164">
        <v>26.646999999999998</v>
      </c>
      <c r="IC53" s="164">
        <v>26.507000000000001</v>
      </c>
      <c r="ID53" s="164">
        <v>-18.7</v>
      </c>
      <c r="IE53" s="164">
        <v>-28.6</v>
      </c>
      <c r="IF53" s="164">
        <v>5.9</v>
      </c>
      <c r="IG53" s="164">
        <v>5.0998999999999999</v>
      </c>
      <c r="IH53" s="164">
        <v>-17.753</v>
      </c>
      <c r="II53" s="164">
        <v>-17.846</v>
      </c>
      <c r="IJ53" s="164">
        <v>-33.457999999999998</v>
      </c>
      <c r="IK53" s="164">
        <v>36.250999999999998</v>
      </c>
      <c r="IL53" s="164">
        <v>-256.47000000000003</v>
      </c>
      <c r="IM53" s="164">
        <v>18.236999999999998</v>
      </c>
      <c r="IN53" s="164">
        <v>61.433</v>
      </c>
      <c r="IO53" s="164">
        <v>63.095999999999997</v>
      </c>
      <c r="IP53" s="164">
        <v>96.073999999999998</v>
      </c>
      <c r="IQ53" s="164">
        <v>169.52</v>
      </c>
      <c r="IR53" s="164">
        <v>0</v>
      </c>
      <c r="IS53" s="164">
        <v>2.6593</v>
      </c>
      <c r="IT53" s="164">
        <v>39.405999999999999</v>
      </c>
      <c r="IU53" s="164">
        <v>41.386000000000003</v>
      </c>
      <c r="IV53" s="164">
        <v>-61.156999999999996</v>
      </c>
      <c r="IW53" s="164">
        <v>202.17</v>
      </c>
      <c r="IX53" s="164">
        <v>-110.96</v>
      </c>
      <c r="IY53" s="164">
        <v>105.6</v>
      </c>
      <c r="IZ53" s="164">
        <v>-89.221000000000004</v>
      </c>
      <c r="JA53" s="164">
        <v>-0.98270000000000002</v>
      </c>
      <c r="JB53" s="164">
        <v>8.8796999999999997</v>
      </c>
      <c r="JC53" s="164">
        <v>-8.9600000000000009</v>
      </c>
      <c r="JD53" s="164">
        <v>-2.351</v>
      </c>
      <c r="JE53" s="164">
        <v>-2.3658999999999999</v>
      </c>
      <c r="JF53" s="164">
        <v>5.1999000000000004</v>
      </c>
      <c r="JG53" s="164">
        <v>-2.16</v>
      </c>
      <c r="JH53" s="164">
        <v>-4.8150000000000004</v>
      </c>
      <c r="JI53" s="164">
        <v>-4.0694999999999997</v>
      </c>
      <c r="JJ53" s="164">
        <v>12.217000000000001</v>
      </c>
      <c r="JK53" s="164">
        <v>-7.2922000000000002</v>
      </c>
      <c r="JL53" s="164">
        <v>12.199</v>
      </c>
      <c r="JM53" s="164">
        <v>4.181</v>
      </c>
      <c r="JN53" s="164">
        <v>3.1919</v>
      </c>
      <c r="JO53" s="164">
        <v>0</v>
      </c>
      <c r="JP53" s="164">
        <v>0</v>
      </c>
      <c r="JQ53" s="164">
        <v>2.2275999999999998</v>
      </c>
      <c r="JR53" s="164">
        <v>1.5525</v>
      </c>
      <c r="JS53" s="164">
        <v>1.6476999999999999</v>
      </c>
      <c r="JT53" s="165"/>
      <c r="JU53" s="164">
        <v>12.898999999999999</v>
      </c>
      <c r="JV53" s="164">
        <v>8.9845000000000006</v>
      </c>
      <c r="JW53" s="164">
        <v>0.03</v>
      </c>
      <c r="JX53" s="164">
        <v>0.37</v>
      </c>
      <c r="JY53" s="164">
        <v>0</v>
      </c>
      <c r="JZ53" s="164">
        <v>-17.486000000000001</v>
      </c>
      <c r="KA53" s="164">
        <v>-21.108000000000001</v>
      </c>
      <c r="KB53" s="164">
        <v>2.9228999999999998</v>
      </c>
      <c r="KC53" s="164">
        <v>13.113</v>
      </c>
      <c r="KD53" s="164">
        <v>-15.484999999999999</v>
      </c>
      <c r="KE53" s="164">
        <v>2.09</v>
      </c>
      <c r="KF53" s="164">
        <v>-14.5</v>
      </c>
      <c r="KG53" s="164">
        <v>-3.2</v>
      </c>
      <c r="KH53" s="164">
        <v>20.260999999999999</v>
      </c>
      <c r="KI53" s="164">
        <v>-122.75</v>
      </c>
    </row>
    <row r="54" spans="1:295" ht="18" customHeight="1" x14ac:dyDescent="0.25">
      <c r="A54" s="161" t="s">
        <v>73</v>
      </c>
      <c r="B54" s="161" t="s">
        <v>828</v>
      </c>
      <c r="C54" s="164">
        <v>0</v>
      </c>
      <c r="D54" s="164">
        <v>7.1483999999999996</v>
      </c>
      <c r="E54" s="164">
        <v>-14.904</v>
      </c>
      <c r="F54" s="164">
        <v>3.6177999999999999</v>
      </c>
      <c r="G54" s="164">
        <v>9.8917999999999999</v>
      </c>
      <c r="H54" s="164">
        <v>7.4596</v>
      </c>
      <c r="I54" s="164">
        <v>18.428999999999998</v>
      </c>
      <c r="J54" s="165"/>
      <c r="K54" s="164">
        <v>11.54</v>
      </c>
      <c r="L54" s="164">
        <v>4.5468000000000002</v>
      </c>
      <c r="M54" s="164">
        <v>-5.9974999999999996</v>
      </c>
      <c r="N54" s="164">
        <v>-11.1</v>
      </c>
      <c r="O54" s="164">
        <v>-19.798999999999999</v>
      </c>
      <c r="P54" s="164">
        <v>-2.2000000000000002</v>
      </c>
      <c r="Q54" s="164">
        <v>2.4839000000000002</v>
      </c>
      <c r="R54" s="164">
        <v>-13.199</v>
      </c>
      <c r="S54" s="164">
        <v>3.8005</v>
      </c>
      <c r="T54" s="164">
        <v>1.1233</v>
      </c>
      <c r="U54" s="164">
        <v>4.3933999999999997</v>
      </c>
      <c r="V54" s="164">
        <v>4.3441999999999998</v>
      </c>
      <c r="W54" s="164">
        <v>7.5747</v>
      </c>
      <c r="X54" s="164">
        <v>0</v>
      </c>
      <c r="Y54" s="164">
        <v>5.3369</v>
      </c>
      <c r="Z54" s="164">
        <v>2.3212000000000002</v>
      </c>
      <c r="AA54" s="165"/>
      <c r="AB54" s="164">
        <v>-1.0321</v>
      </c>
      <c r="AC54" s="164">
        <v>-0.32700000000000001</v>
      </c>
      <c r="AD54" s="164">
        <v>-0.32100000000000001</v>
      </c>
      <c r="AE54" s="164">
        <v>1.6578999999999999</v>
      </c>
      <c r="AF54" s="164">
        <v>-8.8800000000000008</v>
      </c>
      <c r="AG54" s="164">
        <v>-15.4</v>
      </c>
      <c r="AH54" s="164">
        <v>-0.32900000000000001</v>
      </c>
      <c r="AI54" s="164">
        <v>0.307</v>
      </c>
      <c r="AJ54" s="164">
        <v>-14.398999999999999</v>
      </c>
      <c r="AK54" s="164">
        <v>-14.51</v>
      </c>
      <c r="AL54" s="164">
        <v>-10</v>
      </c>
      <c r="AM54" s="164">
        <v>-13.26</v>
      </c>
      <c r="AN54" s="164">
        <v>-13.279</v>
      </c>
      <c r="AO54" s="164">
        <v>3.8931</v>
      </c>
      <c r="AP54" s="164">
        <v>3.5775000000000001</v>
      </c>
      <c r="AQ54" s="164">
        <v>19.396999999999998</v>
      </c>
      <c r="AR54" s="164">
        <v>20.933</v>
      </c>
      <c r="AS54" s="164">
        <v>0</v>
      </c>
      <c r="AT54" s="164">
        <v>-8.7073</v>
      </c>
      <c r="AU54" s="164">
        <v>-7.8178999999999998</v>
      </c>
      <c r="AV54" s="164">
        <v>-0.8458</v>
      </c>
      <c r="AW54" s="164">
        <v>-0.95909999999999995</v>
      </c>
      <c r="AX54" s="164">
        <v>-13.529</v>
      </c>
      <c r="AY54" s="164">
        <v>-11.922000000000001</v>
      </c>
      <c r="AZ54" s="164">
        <v>4.7468000000000004</v>
      </c>
      <c r="BA54" s="164">
        <v>24.056999999999999</v>
      </c>
      <c r="BB54" s="164">
        <v>-3.0185</v>
      </c>
      <c r="BC54" s="164">
        <v>4.7580999999999998</v>
      </c>
      <c r="BD54" s="164">
        <v>-4.9999000000000002</v>
      </c>
      <c r="BE54" s="164">
        <v>-4.9999000000000002</v>
      </c>
      <c r="BF54" s="164">
        <v>-26.542000000000002</v>
      </c>
      <c r="BG54" s="164">
        <v>-26.585999999999999</v>
      </c>
      <c r="BH54" s="164">
        <v>-2.9698000000000002</v>
      </c>
      <c r="BI54" s="164">
        <v>1.3141</v>
      </c>
      <c r="BJ54" s="164">
        <v>-1.5818000000000001</v>
      </c>
      <c r="BK54" s="164">
        <v>1.3381000000000001</v>
      </c>
      <c r="BL54" s="164">
        <v>0</v>
      </c>
      <c r="BM54" s="164">
        <v>0.98070000000000002</v>
      </c>
      <c r="BN54" s="164">
        <v>-139.77000000000001</v>
      </c>
      <c r="BO54" s="164">
        <v>39.551000000000002</v>
      </c>
      <c r="BP54" s="164">
        <v>39.704000000000001</v>
      </c>
      <c r="BQ54" s="164">
        <v>-5.8566000000000003</v>
      </c>
      <c r="BR54" s="164">
        <v>-185.2</v>
      </c>
      <c r="BS54" s="164">
        <v>-9.1669</v>
      </c>
      <c r="BT54" s="165"/>
      <c r="BU54" s="165"/>
      <c r="BV54" s="164">
        <v>16.664999999999999</v>
      </c>
      <c r="BW54" s="164">
        <v>10.34</v>
      </c>
      <c r="BX54" s="164">
        <v>6.9</v>
      </c>
      <c r="BY54" s="164">
        <v>-9.31</v>
      </c>
      <c r="BZ54" s="164">
        <v>8.43</v>
      </c>
      <c r="CA54" s="164">
        <v>-4.1483999999999996</v>
      </c>
      <c r="CB54" s="164">
        <v>-3.7465999999999999</v>
      </c>
      <c r="CC54" s="164">
        <v>16.966999999999999</v>
      </c>
      <c r="CD54" s="164">
        <v>15.323</v>
      </c>
      <c r="CE54" s="164">
        <v>8.2000000000000007E-3</v>
      </c>
      <c r="CF54" s="164">
        <v>-24.2</v>
      </c>
      <c r="CG54" s="164">
        <v>-24.427</v>
      </c>
      <c r="CH54" s="164">
        <v>-0.106</v>
      </c>
      <c r="CI54" s="164">
        <v>5.0965999999999996</v>
      </c>
      <c r="CJ54" s="164">
        <v>2.88</v>
      </c>
      <c r="CK54" s="164">
        <v>6.4119999999999999</v>
      </c>
      <c r="CL54" s="164">
        <v>29.1</v>
      </c>
      <c r="CM54" s="164">
        <v>-5.1999000000000004</v>
      </c>
      <c r="CN54" s="164">
        <v>-1.24</v>
      </c>
      <c r="CO54" s="164">
        <v>26.896999999999998</v>
      </c>
      <c r="CP54" s="164">
        <v>27.282</v>
      </c>
      <c r="CQ54" s="164">
        <v>26.106000000000002</v>
      </c>
      <c r="CR54" s="164">
        <v>67.558999999999997</v>
      </c>
      <c r="CS54" s="164">
        <v>67.864999999999995</v>
      </c>
      <c r="CT54" s="164">
        <v>-13.353</v>
      </c>
      <c r="CU54" s="164">
        <v>-62.764000000000003</v>
      </c>
      <c r="CV54" s="164">
        <v>-11.452</v>
      </c>
      <c r="CW54" s="164">
        <v>3.0691000000000002</v>
      </c>
      <c r="CX54" s="164">
        <v>26.658999999999999</v>
      </c>
      <c r="CY54" s="164">
        <v>16.27</v>
      </c>
      <c r="CZ54" s="164">
        <v>7.5048000000000004</v>
      </c>
      <c r="DA54" s="164">
        <v>7.6201999999999996</v>
      </c>
      <c r="DB54" s="164">
        <v>-8.6300000000000008</v>
      </c>
      <c r="DC54" s="164">
        <v>25.512</v>
      </c>
      <c r="DD54" s="164">
        <v>-6.7458</v>
      </c>
      <c r="DE54" s="164">
        <v>-6.6026999999999996</v>
      </c>
      <c r="DF54" s="164">
        <v>27.347999999999999</v>
      </c>
      <c r="DG54" s="164">
        <v>1.52E-2</v>
      </c>
      <c r="DH54" s="164">
        <v>-4.2789999999999999</v>
      </c>
      <c r="DI54" s="164">
        <v>14.199</v>
      </c>
      <c r="DJ54" s="164">
        <v>14.5</v>
      </c>
      <c r="DK54" s="164">
        <v>-6.4379</v>
      </c>
      <c r="DL54" s="164">
        <v>1.6889000000000001</v>
      </c>
      <c r="DM54" s="164">
        <v>51.103999999999999</v>
      </c>
      <c r="DN54" s="164">
        <v>7.9843000000000002</v>
      </c>
      <c r="DO54" s="164">
        <v>2.0198999999999998</v>
      </c>
      <c r="DP54" s="164">
        <v>-5.53</v>
      </c>
      <c r="DQ54" s="164">
        <v>5.9264999999999999</v>
      </c>
      <c r="DR54" s="164">
        <v>-26.908999999999999</v>
      </c>
      <c r="DS54" s="164">
        <v>-2.96</v>
      </c>
      <c r="DT54" s="164">
        <v>-3</v>
      </c>
      <c r="DU54" s="164">
        <v>17.39</v>
      </c>
      <c r="DV54" s="164">
        <v>18.34</v>
      </c>
      <c r="DW54" s="164">
        <v>-29.381</v>
      </c>
      <c r="DX54" s="164">
        <v>-14.081</v>
      </c>
      <c r="DY54" s="164">
        <v>-24.875</v>
      </c>
      <c r="DZ54" s="164">
        <v>-23.581</v>
      </c>
      <c r="EA54" s="164">
        <v>0</v>
      </c>
      <c r="EB54" s="164">
        <v>-6.5130999999999997</v>
      </c>
      <c r="EC54" s="164">
        <v>-12.771000000000001</v>
      </c>
      <c r="ED54" s="164">
        <v>-13.106</v>
      </c>
      <c r="EE54" s="164">
        <v>-16.518999999999998</v>
      </c>
      <c r="EF54" s="164">
        <v>-23.974</v>
      </c>
      <c r="EG54" s="164">
        <v>-13.884</v>
      </c>
      <c r="EH54" s="164">
        <v>-81.290999999999997</v>
      </c>
      <c r="EI54" s="164">
        <v>-33.814999999999998</v>
      </c>
      <c r="EJ54" s="164">
        <v>0</v>
      </c>
      <c r="EK54" s="164">
        <v>-7.6773999999999996</v>
      </c>
      <c r="EL54" s="164">
        <v>-7.9995000000000003</v>
      </c>
      <c r="EM54" s="164">
        <v>13.208</v>
      </c>
      <c r="EN54" s="164">
        <v>-13.329000000000001</v>
      </c>
      <c r="EO54" s="164">
        <v>0.10589999999999999</v>
      </c>
      <c r="EP54" s="164">
        <v>8.2080000000000002</v>
      </c>
      <c r="EQ54" s="164">
        <v>-20.606000000000002</v>
      </c>
      <c r="ER54" s="164">
        <v>-20.271000000000001</v>
      </c>
      <c r="ES54" s="164">
        <v>5.1050000000000004</v>
      </c>
      <c r="ET54" s="164">
        <v>0</v>
      </c>
      <c r="EU54" s="164">
        <v>-20.489000000000001</v>
      </c>
      <c r="EV54" s="164">
        <v>0</v>
      </c>
      <c r="EW54" s="164">
        <v>3.0253999999999999</v>
      </c>
      <c r="EX54" s="164">
        <v>-17.504000000000001</v>
      </c>
      <c r="EY54" s="164">
        <v>-13.343</v>
      </c>
      <c r="EZ54" s="164">
        <v>-13.218999999999999</v>
      </c>
      <c r="FA54" s="164">
        <v>7.3459000000000003</v>
      </c>
      <c r="FB54" s="164">
        <v>5.8228</v>
      </c>
      <c r="FC54" s="164">
        <v>-25.631</v>
      </c>
      <c r="FD54" s="164">
        <v>6.6421000000000001</v>
      </c>
      <c r="FE54" s="164">
        <v>0</v>
      </c>
      <c r="FF54" s="164">
        <v>0</v>
      </c>
      <c r="FG54" s="164">
        <v>3.4931000000000001</v>
      </c>
      <c r="FH54" s="164">
        <v>2.5828000000000002</v>
      </c>
      <c r="FI54" s="164">
        <v>1.8572</v>
      </c>
      <c r="FJ54" s="164">
        <v>-4.8562000000000003</v>
      </c>
      <c r="FK54" s="164">
        <v>-4.6886999999999999</v>
      </c>
      <c r="FL54" s="164">
        <v>30.811</v>
      </c>
      <c r="FM54" s="164">
        <v>9.2591000000000001</v>
      </c>
      <c r="FN54" s="164">
        <v>9.2456999999999994</v>
      </c>
      <c r="FO54" s="164">
        <v>31.297000000000001</v>
      </c>
      <c r="FP54" s="164">
        <v>38.94</v>
      </c>
      <c r="FQ54" s="164">
        <v>11.334</v>
      </c>
      <c r="FR54" s="164">
        <v>-9.6998999999999995</v>
      </c>
      <c r="FS54" s="164">
        <v>-4.1120999999999999</v>
      </c>
      <c r="FT54" s="164">
        <v>0.32429999999999998</v>
      </c>
      <c r="FU54" s="164">
        <v>3.16</v>
      </c>
      <c r="FV54" s="164">
        <v>2.52</v>
      </c>
      <c r="FW54" s="164">
        <v>-12.281000000000001</v>
      </c>
      <c r="FX54" s="164">
        <v>1.5793999999999999</v>
      </c>
      <c r="FY54" s="164">
        <v>5.4199000000000002</v>
      </c>
      <c r="FZ54" s="164">
        <v>0.753</v>
      </c>
      <c r="GA54" s="164">
        <v>0</v>
      </c>
      <c r="GB54" s="164">
        <v>23.629000000000001</v>
      </c>
      <c r="GC54" s="164">
        <v>-40.893000000000001</v>
      </c>
      <c r="GD54" s="164">
        <v>-31.358000000000001</v>
      </c>
      <c r="GE54" s="164">
        <v>-1.3499000000000001</v>
      </c>
      <c r="GF54" s="164">
        <v>19.257999999999999</v>
      </c>
      <c r="GG54" s="164">
        <v>-0.1</v>
      </c>
      <c r="GH54" s="164">
        <v>27.882000000000001</v>
      </c>
      <c r="GI54" s="164">
        <v>8.8841999999999999</v>
      </c>
      <c r="GJ54" s="164">
        <v>-9.6553000000000004</v>
      </c>
      <c r="GK54" s="164">
        <v>2.4571999999999998</v>
      </c>
      <c r="GL54" s="164">
        <v>4.58E-2</v>
      </c>
      <c r="GM54" s="165"/>
      <c r="GN54" s="164">
        <v>-9.0536999999999992</v>
      </c>
      <c r="GO54" s="164">
        <v>-1.2609999999999999</v>
      </c>
      <c r="GP54" s="164">
        <v>10.84</v>
      </c>
      <c r="GQ54" s="164">
        <v>-39.914999999999999</v>
      </c>
      <c r="GR54" s="164">
        <v>-16.373999999999999</v>
      </c>
      <c r="GS54" s="164">
        <v>-12.683</v>
      </c>
      <c r="GT54" s="164">
        <v>153.71</v>
      </c>
      <c r="GU54" s="164">
        <v>-5.5274000000000001</v>
      </c>
      <c r="GV54" s="164">
        <v>-9.4710000000000001</v>
      </c>
      <c r="GW54" s="164">
        <v>-4.7125000000000004</v>
      </c>
      <c r="GX54" s="164">
        <v>2.0164</v>
      </c>
      <c r="GY54" s="164">
        <v>8.5714000000000006</v>
      </c>
      <c r="GZ54" s="164">
        <v>8.6559000000000008</v>
      </c>
      <c r="HA54" s="164">
        <v>1</v>
      </c>
      <c r="HB54" s="164">
        <v>-9.1267999999999994</v>
      </c>
      <c r="HC54" s="164">
        <v>-8.0861000000000001</v>
      </c>
      <c r="HD54" s="164">
        <v>-0.84</v>
      </c>
      <c r="HE54" s="164">
        <v>4.2873999999999999</v>
      </c>
      <c r="HF54" s="164">
        <v>57.006999999999998</v>
      </c>
      <c r="HG54" s="164">
        <v>25.265000000000001</v>
      </c>
      <c r="HH54" s="164">
        <v>33.47</v>
      </c>
      <c r="HI54" s="164">
        <v>49.524000000000001</v>
      </c>
      <c r="HJ54" s="164">
        <v>49.936</v>
      </c>
      <c r="HK54" s="164">
        <v>-6.1887999999999996</v>
      </c>
      <c r="HL54" s="164">
        <v>-6.3990999999999998</v>
      </c>
      <c r="HM54" s="164">
        <v>-18.286000000000001</v>
      </c>
      <c r="HN54" s="164">
        <v>-19.056000000000001</v>
      </c>
      <c r="HO54" s="164">
        <v>34.662999999999997</v>
      </c>
      <c r="HP54" s="164">
        <v>34.631</v>
      </c>
      <c r="HQ54" s="164">
        <v>-16.5</v>
      </c>
      <c r="HR54" s="164">
        <v>-15.769</v>
      </c>
      <c r="HS54" s="164">
        <v>-2.6943000000000001</v>
      </c>
      <c r="HT54" s="164">
        <v>-2.1432000000000002</v>
      </c>
      <c r="HU54" s="164">
        <v>-4.32</v>
      </c>
      <c r="HV54" s="164">
        <v>-4.7698999999999998</v>
      </c>
      <c r="HW54" s="164">
        <v>-25.2</v>
      </c>
      <c r="HX54" s="164">
        <v>-25.399000000000001</v>
      </c>
      <c r="HY54" s="164">
        <v>0.9677</v>
      </c>
      <c r="HZ54" s="164">
        <v>-7.1199000000000003</v>
      </c>
      <c r="IA54" s="164">
        <v>28.524999999999999</v>
      </c>
      <c r="IB54" s="164">
        <v>26.802</v>
      </c>
      <c r="IC54" s="164">
        <v>26.881</v>
      </c>
      <c r="ID54" s="164">
        <v>-18.7</v>
      </c>
      <c r="IE54" s="164">
        <v>-29</v>
      </c>
      <c r="IF54" s="164">
        <v>5.5</v>
      </c>
      <c r="IG54" s="164">
        <v>4.5998999999999999</v>
      </c>
      <c r="IH54" s="164">
        <v>-17.753</v>
      </c>
      <c r="II54" s="164">
        <v>-17.818000000000001</v>
      </c>
      <c r="IJ54" s="164">
        <v>-33.347000000000001</v>
      </c>
      <c r="IK54" s="164">
        <v>28.93</v>
      </c>
      <c r="IL54" s="164">
        <v>-248.39</v>
      </c>
      <c r="IM54" s="164">
        <v>23.87</v>
      </c>
      <c r="IN54" s="164">
        <v>48.802</v>
      </c>
      <c r="IO54" s="164">
        <v>68.128</v>
      </c>
      <c r="IP54" s="164">
        <v>92.629000000000005</v>
      </c>
      <c r="IQ54" s="164">
        <v>168.19</v>
      </c>
      <c r="IR54" s="164">
        <v>0</v>
      </c>
      <c r="IS54" s="164">
        <v>9.2896000000000001</v>
      </c>
      <c r="IT54" s="164">
        <v>38.481999999999999</v>
      </c>
      <c r="IU54" s="164">
        <v>39.594999999999999</v>
      </c>
      <c r="IV54" s="164">
        <v>-61.875999999999998</v>
      </c>
      <c r="IW54" s="164">
        <v>204.33</v>
      </c>
      <c r="IX54" s="164">
        <v>-102.79</v>
      </c>
      <c r="IY54" s="164">
        <v>112.95</v>
      </c>
      <c r="IZ54" s="164">
        <v>-93.748999999999995</v>
      </c>
      <c r="JA54" s="164">
        <v>-1.2414000000000001</v>
      </c>
      <c r="JB54" s="164">
        <v>8.8796999999999997</v>
      </c>
      <c r="JC54" s="164">
        <v>-7.5998999999999999</v>
      </c>
      <c r="JD54" s="164">
        <v>-2.3458999999999999</v>
      </c>
      <c r="JE54" s="164">
        <v>-2.3450000000000002</v>
      </c>
      <c r="JF54" s="164">
        <v>3.68</v>
      </c>
      <c r="JG54" s="164">
        <v>-0.24</v>
      </c>
      <c r="JH54" s="164">
        <v>-4.6871</v>
      </c>
      <c r="JI54" s="164">
        <v>-5.3025000000000002</v>
      </c>
      <c r="JJ54" s="164">
        <v>12.718</v>
      </c>
      <c r="JK54" s="164">
        <v>-6.6787999999999998</v>
      </c>
      <c r="JL54" s="164">
        <v>12.8</v>
      </c>
      <c r="JM54" s="164">
        <v>3.4</v>
      </c>
      <c r="JN54" s="164">
        <v>4.0068999999999999</v>
      </c>
      <c r="JO54" s="164">
        <v>0</v>
      </c>
      <c r="JP54" s="164">
        <v>0</v>
      </c>
      <c r="JQ54" s="164">
        <v>1.4709000000000001</v>
      </c>
      <c r="JR54" s="164">
        <v>1.7214</v>
      </c>
      <c r="JS54" s="164">
        <v>1.1321000000000001</v>
      </c>
      <c r="JT54" s="165"/>
      <c r="JU54" s="164">
        <v>13.8</v>
      </c>
      <c r="JV54" s="164">
        <v>9.5861999999999998</v>
      </c>
      <c r="JW54" s="164">
        <v>-0.05</v>
      </c>
      <c r="JX54" s="164">
        <v>0.37</v>
      </c>
      <c r="JY54" s="164">
        <v>0</v>
      </c>
      <c r="JZ54" s="164">
        <v>-16.986000000000001</v>
      </c>
      <c r="KA54" s="164">
        <v>-20.061</v>
      </c>
      <c r="KB54" s="164">
        <v>1.9823999999999999</v>
      </c>
      <c r="KC54" s="164">
        <v>12.724</v>
      </c>
      <c r="KD54" s="164">
        <v>-14.919</v>
      </c>
      <c r="KE54" s="164">
        <v>0</v>
      </c>
      <c r="KF54" s="164">
        <v>-14.6</v>
      </c>
      <c r="KG54" s="164">
        <v>-2.2999000000000001</v>
      </c>
      <c r="KH54" s="164">
        <v>27.986999999999998</v>
      </c>
      <c r="KI54" s="164">
        <v>-130.36000000000001</v>
      </c>
    </row>
    <row r="55" spans="1:295" ht="18" customHeight="1" x14ac:dyDescent="0.25">
      <c r="A55" s="161" t="s">
        <v>73</v>
      </c>
      <c r="B55" s="161" t="s">
        <v>829</v>
      </c>
      <c r="C55" s="164">
        <v>0</v>
      </c>
      <c r="D55" s="164">
        <v>6.5843999999999996</v>
      </c>
      <c r="E55" s="164">
        <v>-13.634</v>
      </c>
      <c r="F55" s="164">
        <v>3.3965000000000001</v>
      </c>
      <c r="G55" s="164">
        <v>9.6920000000000002</v>
      </c>
      <c r="H55" s="164">
        <v>7.5316999999999998</v>
      </c>
      <c r="I55" s="164">
        <v>18.367000000000001</v>
      </c>
      <c r="J55" s="165"/>
      <c r="K55" s="164">
        <v>10.957000000000001</v>
      </c>
      <c r="L55" s="164">
        <v>4.2687999999999997</v>
      </c>
      <c r="M55" s="164">
        <v>-5.7285000000000004</v>
      </c>
      <c r="N55" s="164">
        <v>-11.1</v>
      </c>
      <c r="O55" s="164">
        <v>-19.798999999999999</v>
      </c>
      <c r="P55" s="164">
        <v>-2.2000000000000002</v>
      </c>
      <c r="Q55" s="164">
        <v>2.4839000000000002</v>
      </c>
      <c r="R55" s="164">
        <v>-13.199</v>
      </c>
      <c r="S55" s="164">
        <v>3.7149999999999999</v>
      </c>
      <c r="T55" s="164">
        <v>0.59440000000000004</v>
      </c>
      <c r="U55" s="164">
        <v>4.2473000000000001</v>
      </c>
      <c r="V55" s="164">
        <v>4.1271000000000004</v>
      </c>
      <c r="W55" s="164">
        <v>7.4645000000000001</v>
      </c>
      <c r="X55" s="164">
        <v>0</v>
      </c>
      <c r="Y55" s="164">
        <v>5.6955</v>
      </c>
      <c r="Z55" s="164">
        <v>2.3618999999999999</v>
      </c>
      <c r="AA55" s="165"/>
      <c r="AB55" s="164">
        <v>-0.99070000000000003</v>
      </c>
      <c r="AC55" s="164">
        <v>-0.28799999999999998</v>
      </c>
      <c r="AD55" s="164">
        <v>-0.26</v>
      </c>
      <c r="AE55" s="164">
        <v>2.1669</v>
      </c>
      <c r="AF55" s="164">
        <v>-8.8800000000000008</v>
      </c>
      <c r="AG55" s="164">
        <v>-15.4</v>
      </c>
      <c r="AH55" s="164">
        <v>-0.10100000000000001</v>
      </c>
      <c r="AI55" s="164">
        <v>0.3</v>
      </c>
      <c r="AJ55" s="164">
        <v>-14.55</v>
      </c>
      <c r="AK55" s="164">
        <v>-14.6</v>
      </c>
      <c r="AL55" s="164">
        <v>-10</v>
      </c>
      <c r="AM55" s="164">
        <v>-13.05</v>
      </c>
      <c r="AN55" s="164">
        <v>-13.02</v>
      </c>
      <c r="AO55" s="164">
        <v>3.5783999999999998</v>
      </c>
      <c r="AP55" s="164">
        <v>3.6838000000000002</v>
      </c>
      <c r="AQ55" s="164">
        <v>19.483000000000001</v>
      </c>
      <c r="AR55" s="164">
        <v>20.888999999999999</v>
      </c>
      <c r="AS55" s="164">
        <v>0</v>
      </c>
      <c r="AT55" s="164">
        <v>-10.18</v>
      </c>
      <c r="AU55" s="164">
        <v>-9.9605999999999995</v>
      </c>
      <c r="AV55" s="164">
        <v>20.088000000000001</v>
      </c>
      <c r="AW55" s="164">
        <v>20.867999999999999</v>
      </c>
      <c r="AX55" s="164">
        <v>-15.941000000000001</v>
      </c>
      <c r="AY55" s="164">
        <v>-13.260999999999999</v>
      </c>
      <c r="AZ55" s="164">
        <v>6.7195999999999998</v>
      </c>
      <c r="BA55" s="164">
        <v>41.289000000000001</v>
      </c>
      <c r="BB55" s="164">
        <v>-11.573</v>
      </c>
      <c r="BC55" s="164">
        <v>4.6239999999999997</v>
      </c>
      <c r="BD55" s="164">
        <v>-4.9999000000000002</v>
      </c>
      <c r="BE55" s="164">
        <v>-4.9999000000000002</v>
      </c>
      <c r="BF55" s="164">
        <v>-24.902999999999999</v>
      </c>
      <c r="BG55" s="164">
        <v>-24.475999999999999</v>
      </c>
      <c r="BH55" s="164">
        <v>-2.8334999999999999</v>
      </c>
      <c r="BI55" s="164">
        <v>1.3141</v>
      </c>
      <c r="BJ55" s="164">
        <v>-3.4525999999999999</v>
      </c>
      <c r="BK55" s="164">
        <v>1.2999000000000001</v>
      </c>
      <c r="BL55" s="164">
        <v>0</v>
      </c>
      <c r="BM55" s="164">
        <v>1.1017999999999999</v>
      </c>
      <c r="BN55" s="164">
        <v>-127.32</v>
      </c>
      <c r="BO55" s="164">
        <v>39.917999999999999</v>
      </c>
      <c r="BP55" s="164">
        <v>39.613</v>
      </c>
      <c r="BQ55" s="164">
        <v>-13.875</v>
      </c>
      <c r="BR55" s="164">
        <v>-184.94</v>
      </c>
      <c r="BS55" s="164">
        <v>-9.1669</v>
      </c>
      <c r="BT55" s="165"/>
      <c r="BU55" s="165"/>
      <c r="BV55" s="164">
        <v>15.428000000000001</v>
      </c>
      <c r="BW55" s="164">
        <v>10.289</v>
      </c>
      <c r="BX55" s="164">
        <v>6.7398999999999996</v>
      </c>
      <c r="BY55" s="164">
        <v>-10.31</v>
      </c>
      <c r="BZ55" s="164">
        <v>6.7899000000000003</v>
      </c>
      <c r="CA55" s="164">
        <v>-2.5409000000000002</v>
      </c>
      <c r="CB55" s="164">
        <v>-2.407</v>
      </c>
      <c r="CC55" s="164">
        <v>14.430999999999999</v>
      </c>
      <c r="CD55" s="164">
        <v>11.64</v>
      </c>
      <c r="CE55" s="164">
        <v>7.6E-3</v>
      </c>
      <c r="CF55" s="164">
        <v>-24.54</v>
      </c>
      <c r="CG55" s="164">
        <v>-24.303999999999998</v>
      </c>
      <c r="CH55" s="164">
        <v>-3.4437000000000002</v>
      </c>
      <c r="CI55" s="164">
        <v>4.7971000000000004</v>
      </c>
      <c r="CJ55" s="164">
        <v>2.88</v>
      </c>
      <c r="CK55" s="164">
        <v>6.4119999999999999</v>
      </c>
      <c r="CL55" s="164">
        <v>27.7</v>
      </c>
      <c r="CM55" s="164">
        <v>-4.5998999999999999</v>
      </c>
      <c r="CN55" s="164">
        <v>-1.37</v>
      </c>
      <c r="CO55" s="164">
        <v>25.443999999999999</v>
      </c>
      <c r="CP55" s="164">
        <v>25.388999999999999</v>
      </c>
      <c r="CQ55" s="164">
        <v>24.914999999999999</v>
      </c>
      <c r="CR55" s="164">
        <v>67.697999999999993</v>
      </c>
      <c r="CS55" s="164">
        <v>67.584000000000003</v>
      </c>
      <c r="CT55" s="164">
        <v>-12.34</v>
      </c>
      <c r="CU55" s="164">
        <v>-64.646000000000001</v>
      </c>
      <c r="CV55" s="164">
        <v>-8.5462000000000007</v>
      </c>
      <c r="CW55" s="164">
        <v>2.6128999999999998</v>
      </c>
      <c r="CX55" s="165"/>
      <c r="CY55" s="164">
        <v>15.85</v>
      </c>
      <c r="CZ55" s="164">
        <v>6.4111000000000002</v>
      </c>
      <c r="DA55" s="164">
        <v>6.6436000000000002</v>
      </c>
      <c r="DB55" s="164">
        <v>-7.8898999999999999</v>
      </c>
      <c r="DC55" s="164">
        <v>25.512</v>
      </c>
      <c r="DD55" s="164">
        <v>-6.5595999999999997</v>
      </c>
      <c r="DE55" s="164">
        <v>-6.2988999999999997</v>
      </c>
      <c r="DF55" s="164">
        <v>27.498000000000001</v>
      </c>
      <c r="DG55" s="164">
        <v>1.5299999999999999E-2</v>
      </c>
      <c r="DH55" s="164">
        <v>-3.8199000000000001</v>
      </c>
      <c r="DI55" s="164">
        <v>14.199</v>
      </c>
      <c r="DJ55" s="164">
        <v>14.5</v>
      </c>
      <c r="DK55" s="164">
        <v>-7.0202</v>
      </c>
      <c r="DL55" s="164">
        <v>0</v>
      </c>
      <c r="DM55" s="164">
        <v>48.896000000000001</v>
      </c>
      <c r="DN55" s="164">
        <v>6.3143000000000002</v>
      </c>
      <c r="DO55" s="164">
        <v>0.54</v>
      </c>
      <c r="DP55" s="164">
        <v>-4.9800000000000004</v>
      </c>
      <c r="DQ55" s="164">
        <v>5.5620000000000003</v>
      </c>
      <c r="DR55" s="164">
        <v>-28.271000000000001</v>
      </c>
      <c r="DS55" s="164">
        <v>-0.53</v>
      </c>
      <c r="DT55" s="164">
        <v>-0.63</v>
      </c>
      <c r="DU55" s="164">
        <v>11.75</v>
      </c>
      <c r="DV55" s="164">
        <v>17.34</v>
      </c>
      <c r="DW55" s="164">
        <v>-29.981000000000002</v>
      </c>
      <c r="DX55" s="164">
        <v>-15.427</v>
      </c>
      <c r="DY55" s="164">
        <v>-22.818000000000001</v>
      </c>
      <c r="DZ55" s="164">
        <v>-21.553999999999998</v>
      </c>
      <c r="EA55" s="164">
        <v>0</v>
      </c>
      <c r="EB55" s="164">
        <v>-12.278</v>
      </c>
      <c r="EC55" s="164">
        <v>-17.72</v>
      </c>
      <c r="ED55" s="164">
        <v>-17.457999999999998</v>
      </c>
      <c r="EE55" s="164">
        <v>-10.119</v>
      </c>
      <c r="EF55" s="164">
        <v>-17.486999999999998</v>
      </c>
      <c r="EG55" s="164">
        <v>-13.206</v>
      </c>
      <c r="EH55" s="164">
        <v>-77.183999999999997</v>
      </c>
      <c r="EI55" s="164">
        <v>-30.625</v>
      </c>
      <c r="EJ55" s="164">
        <v>0</v>
      </c>
      <c r="EK55" s="164">
        <v>-7.81</v>
      </c>
      <c r="EL55" s="164">
        <v>-8.1254000000000008</v>
      </c>
      <c r="EM55" s="164">
        <v>0</v>
      </c>
      <c r="EN55" s="164">
        <v>-15.38</v>
      </c>
      <c r="EO55" s="164">
        <v>0.10589999999999999</v>
      </c>
      <c r="EP55" s="164">
        <v>19.472000000000001</v>
      </c>
      <c r="EQ55" s="164">
        <v>-19.497</v>
      </c>
      <c r="ER55" s="164">
        <v>-19.033999999999999</v>
      </c>
      <c r="ES55" s="164">
        <v>1.8584000000000001</v>
      </c>
      <c r="ET55" s="164">
        <v>0</v>
      </c>
      <c r="EU55" s="164">
        <v>-20.649000000000001</v>
      </c>
      <c r="EV55" s="164">
        <v>0.2</v>
      </c>
      <c r="EW55" s="164">
        <v>2.6196000000000002</v>
      </c>
      <c r="EX55" s="164">
        <v>-19.204000000000001</v>
      </c>
      <c r="EY55" s="164">
        <v>-12.634</v>
      </c>
      <c r="EZ55" s="164">
        <v>-12.478</v>
      </c>
      <c r="FA55" s="164">
        <v>7.1292999999999997</v>
      </c>
      <c r="FB55" s="164">
        <v>3.2747999999999999</v>
      </c>
      <c r="FC55" s="164">
        <v>-22.297999999999998</v>
      </c>
      <c r="FD55" s="164">
        <v>6.9229000000000003</v>
      </c>
      <c r="FE55" s="164">
        <v>0</v>
      </c>
      <c r="FF55" s="164">
        <v>0</v>
      </c>
      <c r="FG55" s="164">
        <v>0</v>
      </c>
      <c r="FH55" s="164">
        <v>2.8774000000000002</v>
      </c>
      <c r="FI55" s="164">
        <v>2.8809999999999998</v>
      </c>
      <c r="FJ55" s="164">
        <v>-7.2005999999999997</v>
      </c>
      <c r="FK55" s="164">
        <v>-7.2005999999999997</v>
      </c>
      <c r="FL55" s="164">
        <v>33.323</v>
      </c>
      <c r="FM55" s="164">
        <v>7.6466000000000003</v>
      </c>
      <c r="FN55" s="164">
        <v>7.1753999999999998</v>
      </c>
      <c r="FO55" s="164">
        <v>33.4</v>
      </c>
      <c r="FP55" s="164">
        <v>43.143000000000001</v>
      </c>
      <c r="FQ55" s="164">
        <v>11.891</v>
      </c>
      <c r="FR55" s="164">
        <v>-8.5298999999999996</v>
      </c>
      <c r="FS55" s="164">
        <v>-4.0058999999999996</v>
      </c>
      <c r="FT55" s="164">
        <v>0.31519999999999998</v>
      </c>
      <c r="FU55" s="164">
        <v>3.32</v>
      </c>
      <c r="FV55" s="164">
        <v>1.88</v>
      </c>
      <c r="FW55" s="164">
        <v>-11.394</v>
      </c>
      <c r="FX55" s="164">
        <v>1.5319</v>
      </c>
      <c r="FY55" s="164">
        <v>5.4928999999999997</v>
      </c>
      <c r="FZ55" s="164">
        <v>0.82399999999999995</v>
      </c>
      <c r="GA55" s="164">
        <v>0</v>
      </c>
      <c r="GB55" s="164">
        <v>24.36</v>
      </c>
      <c r="GC55" s="164">
        <v>-42.054000000000002</v>
      </c>
      <c r="GD55" s="164">
        <v>-32.448</v>
      </c>
      <c r="GE55" s="164">
        <v>-1.2499</v>
      </c>
      <c r="GF55" s="164">
        <v>19.605</v>
      </c>
      <c r="GG55" s="164">
        <v>-0.1</v>
      </c>
      <c r="GH55" s="164">
        <v>26.141999999999999</v>
      </c>
      <c r="GI55" s="164">
        <v>7.4081000000000001</v>
      </c>
      <c r="GJ55" s="164">
        <v>-7.8907999999999996</v>
      </c>
      <c r="GK55" s="164">
        <v>2.2854999999999999</v>
      </c>
      <c r="GL55" s="164">
        <v>4.58E-2</v>
      </c>
      <c r="GM55" s="165"/>
      <c r="GN55" s="164">
        <v>-8.8826000000000001</v>
      </c>
      <c r="GO55" s="164">
        <v>-0.57799999999999996</v>
      </c>
      <c r="GP55" s="164">
        <v>11.016</v>
      </c>
      <c r="GQ55" s="164">
        <v>-39.241999999999997</v>
      </c>
      <c r="GR55" s="164">
        <v>-17.423999999999999</v>
      </c>
      <c r="GS55" s="164">
        <v>-13.396000000000001</v>
      </c>
      <c r="GT55" s="164">
        <v>154.35</v>
      </c>
      <c r="GU55" s="164">
        <v>-6.5580999999999996</v>
      </c>
      <c r="GV55" s="164">
        <v>-10.317</v>
      </c>
      <c r="GW55" s="164">
        <v>-2.5158999999999998</v>
      </c>
      <c r="GX55" s="164">
        <v>2.8643999999999998</v>
      </c>
      <c r="GY55" s="164">
        <v>8.7545000000000002</v>
      </c>
      <c r="GZ55" s="164">
        <v>8.7507999999999999</v>
      </c>
      <c r="HA55" s="164">
        <v>2</v>
      </c>
      <c r="HB55" s="164">
        <v>-10.432</v>
      </c>
      <c r="HC55" s="164">
        <v>-8.0532000000000004</v>
      </c>
      <c r="HD55" s="164">
        <v>-2.5099</v>
      </c>
      <c r="HE55" s="164">
        <v>4.7487000000000004</v>
      </c>
      <c r="HF55" s="164">
        <v>60.265999999999998</v>
      </c>
      <c r="HG55" s="164">
        <v>21.684000000000001</v>
      </c>
      <c r="HH55" s="164">
        <v>35.508000000000003</v>
      </c>
      <c r="HI55" s="164">
        <v>48.88</v>
      </c>
      <c r="HJ55" s="164">
        <v>49.057000000000002</v>
      </c>
      <c r="HK55" s="164">
        <v>-5.4184000000000001</v>
      </c>
      <c r="HL55" s="164">
        <v>-6.1130000000000004</v>
      </c>
      <c r="HM55" s="164">
        <v>-17.779</v>
      </c>
      <c r="HN55" s="164">
        <v>-20.158999999999999</v>
      </c>
      <c r="HO55" s="164">
        <v>34.662999999999997</v>
      </c>
      <c r="HP55" s="164">
        <v>34.631</v>
      </c>
      <c r="HQ55" s="164">
        <v>-17.132000000000001</v>
      </c>
      <c r="HR55" s="164">
        <v>-16.114999999999998</v>
      </c>
      <c r="HS55" s="164">
        <v>-2.0045999999999999</v>
      </c>
      <c r="HT55" s="164">
        <v>-2.0110999999999999</v>
      </c>
      <c r="HU55" s="164">
        <v>-5.1999000000000004</v>
      </c>
      <c r="HV55" s="164">
        <v>-6.0799000000000003</v>
      </c>
      <c r="HW55" s="164">
        <v>-24.399000000000001</v>
      </c>
      <c r="HX55" s="164">
        <v>-23.7</v>
      </c>
      <c r="HY55" s="164">
        <v>0.93289999999999995</v>
      </c>
      <c r="HZ55" s="164">
        <v>-7.1999000000000004</v>
      </c>
      <c r="IA55" s="164">
        <v>22.704000000000001</v>
      </c>
      <c r="IB55" s="164">
        <v>26.966000000000001</v>
      </c>
      <c r="IC55" s="164">
        <v>26.416</v>
      </c>
      <c r="ID55" s="164">
        <v>-18.2</v>
      </c>
      <c r="IE55" s="164">
        <v>-29</v>
      </c>
      <c r="IF55" s="164">
        <v>4.9000000000000004</v>
      </c>
      <c r="IG55" s="164">
        <v>4.1999000000000004</v>
      </c>
      <c r="IH55" s="164">
        <v>-17.849</v>
      </c>
      <c r="II55" s="164">
        <v>-17.585999999999999</v>
      </c>
      <c r="IJ55" s="164">
        <v>-31.689</v>
      </c>
      <c r="IK55" s="164">
        <v>23.263000000000002</v>
      </c>
      <c r="IL55" s="164">
        <v>-249.98</v>
      </c>
      <c r="IM55" s="164">
        <v>26.138000000000002</v>
      </c>
      <c r="IN55" s="164">
        <v>54.414999999999999</v>
      </c>
      <c r="IO55" s="164">
        <v>62.494999999999997</v>
      </c>
      <c r="IP55" s="164">
        <v>97.384</v>
      </c>
      <c r="IQ55" s="164">
        <v>168.54</v>
      </c>
      <c r="IR55" s="164">
        <v>0</v>
      </c>
      <c r="IS55" s="164">
        <v>2.5587</v>
      </c>
      <c r="IT55" s="164">
        <v>40.945999999999998</v>
      </c>
      <c r="IU55" s="164">
        <v>40.503999999999998</v>
      </c>
      <c r="IV55" s="164">
        <v>-61.889000000000003</v>
      </c>
      <c r="IW55" s="164">
        <v>199.93</v>
      </c>
      <c r="IX55" s="164">
        <v>-109.2</v>
      </c>
      <c r="IY55" s="164">
        <v>103.76</v>
      </c>
      <c r="IZ55" s="164">
        <v>-88.909000000000006</v>
      </c>
      <c r="JA55" s="164">
        <v>-0.9607</v>
      </c>
      <c r="JB55" s="164">
        <v>8.8796999999999997</v>
      </c>
      <c r="JC55" s="164">
        <v>-8.1599000000000004</v>
      </c>
      <c r="JD55" s="164">
        <v>-2.3050000000000002</v>
      </c>
      <c r="JE55" s="164">
        <v>-2.3169</v>
      </c>
      <c r="JF55" s="164">
        <v>3.92</v>
      </c>
      <c r="JG55" s="164">
        <v>-0.4</v>
      </c>
      <c r="JH55" s="164">
        <v>-5.0547000000000004</v>
      </c>
      <c r="JI55" s="164">
        <v>-5.5953999999999997</v>
      </c>
      <c r="JJ55" s="164">
        <v>13.096</v>
      </c>
      <c r="JK55" s="164">
        <v>-6.5018000000000002</v>
      </c>
      <c r="JL55" s="164">
        <v>12.5</v>
      </c>
      <c r="JM55" s="164">
        <v>4.0380000000000003</v>
      </c>
      <c r="JN55" s="164">
        <v>4.2229999999999999</v>
      </c>
      <c r="JO55" s="164">
        <v>0</v>
      </c>
      <c r="JP55" s="164">
        <v>0</v>
      </c>
      <c r="JQ55" s="164">
        <v>1.8795999999999999</v>
      </c>
      <c r="JR55" s="164">
        <v>2.1225000000000001</v>
      </c>
      <c r="JS55" s="164">
        <v>1.4758</v>
      </c>
      <c r="JT55" s="165"/>
      <c r="JU55" s="164">
        <v>13.699</v>
      </c>
      <c r="JV55" s="164">
        <v>9.2485999999999997</v>
      </c>
      <c r="JW55" s="164">
        <v>-7.0000000000000007E-2</v>
      </c>
      <c r="JX55" s="164">
        <v>0.37</v>
      </c>
      <c r="JY55" s="164">
        <v>0</v>
      </c>
      <c r="JZ55" s="164">
        <v>-17.527999999999999</v>
      </c>
      <c r="KA55" s="164">
        <v>-19.963000000000001</v>
      </c>
      <c r="KB55" s="164">
        <v>1.9724999999999999</v>
      </c>
      <c r="KC55" s="164">
        <v>13.087999999999999</v>
      </c>
      <c r="KD55" s="164">
        <v>-14.965</v>
      </c>
      <c r="KE55" s="164">
        <v>1.2976000000000001</v>
      </c>
      <c r="KF55" s="164">
        <v>-14.199</v>
      </c>
      <c r="KG55" s="164">
        <v>-2.7</v>
      </c>
      <c r="KH55" s="164">
        <v>28.736999999999998</v>
      </c>
      <c r="KI55" s="164">
        <v>-137.24</v>
      </c>
    </row>
    <row r="56" spans="1:295" ht="18" customHeight="1" x14ac:dyDescent="0.25">
      <c r="A56" s="161" t="s">
        <v>830</v>
      </c>
      <c r="B56" s="161" t="s">
        <v>74</v>
      </c>
      <c r="C56" s="167">
        <v>0</v>
      </c>
      <c r="D56" s="167">
        <v>5.8887</v>
      </c>
      <c r="E56" s="167">
        <v>-12.315</v>
      </c>
      <c r="F56" s="167">
        <v>3.3414999999999999</v>
      </c>
      <c r="G56" s="167">
        <v>9.2891999999999992</v>
      </c>
      <c r="H56" s="167">
        <v>6.7670000000000003</v>
      </c>
      <c r="I56" s="167">
        <v>17.402000000000001</v>
      </c>
      <c r="J56" s="168"/>
      <c r="K56" s="167">
        <v>10.259</v>
      </c>
      <c r="L56" s="167">
        <v>3.8328000000000002</v>
      </c>
      <c r="M56" s="167">
        <v>-5.2325999999999997</v>
      </c>
      <c r="N56" s="167">
        <v>-11.1</v>
      </c>
      <c r="O56" s="167">
        <v>-19.798999999999999</v>
      </c>
      <c r="P56" s="167">
        <v>-2.2000000000000002</v>
      </c>
      <c r="Q56" s="167">
        <v>1.6559999999999999</v>
      </c>
      <c r="R56" s="167">
        <v>-15.398999999999999</v>
      </c>
      <c r="S56" s="167">
        <v>3.7092000000000001</v>
      </c>
      <c r="T56" s="167">
        <v>2.7322000000000002</v>
      </c>
      <c r="U56" s="167">
        <v>4.0068999999999999</v>
      </c>
      <c r="V56" s="167">
        <v>3.8361000000000001</v>
      </c>
      <c r="W56" s="167">
        <v>7.0237999999999996</v>
      </c>
      <c r="X56" s="167">
        <v>0</v>
      </c>
      <c r="Y56" s="167">
        <v>5.1081000000000003</v>
      </c>
      <c r="Z56" s="167">
        <v>2.282</v>
      </c>
      <c r="AA56" s="168"/>
      <c r="AB56" s="167">
        <v>-1.1229</v>
      </c>
      <c r="AC56" s="167">
        <v>-0.14000000000000001</v>
      </c>
      <c r="AD56" s="167">
        <v>-0.151</v>
      </c>
      <c r="AE56" s="167">
        <v>1.9749000000000001</v>
      </c>
      <c r="AF56" s="167">
        <v>-8.8800000000000008</v>
      </c>
      <c r="AG56" s="167">
        <v>-15.4</v>
      </c>
      <c r="AH56" s="167">
        <v>-0.10199999999999999</v>
      </c>
      <c r="AI56" s="167">
        <v>0.29699999999999999</v>
      </c>
      <c r="AJ56" s="167">
        <v>-14.579000000000001</v>
      </c>
      <c r="AK56" s="167">
        <v>-14.689</v>
      </c>
      <c r="AL56" s="167">
        <v>-10</v>
      </c>
      <c r="AM56" s="167">
        <v>-13.17</v>
      </c>
      <c r="AN56" s="167">
        <v>-12.52</v>
      </c>
      <c r="AO56" s="167">
        <v>3.262</v>
      </c>
      <c r="AP56" s="167">
        <v>3.8138000000000001</v>
      </c>
      <c r="AQ56" s="167">
        <v>17.913</v>
      </c>
      <c r="AR56" s="167">
        <v>19.358000000000001</v>
      </c>
      <c r="AS56" s="167">
        <v>0</v>
      </c>
      <c r="AT56" s="167">
        <v>-7.9035000000000002</v>
      </c>
      <c r="AU56" s="167">
        <v>-8.2744</v>
      </c>
      <c r="AV56" s="167">
        <v>10.41</v>
      </c>
      <c r="AW56" s="167">
        <v>8.7190999999999992</v>
      </c>
      <c r="AX56" s="167">
        <v>-15.003</v>
      </c>
      <c r="AY56" s="167">
        <v>-14.065</v>
      </c>
      <c r="AZ56" s="167">
        <v>6.3250000000000002</v>
      </c>
      <c r="BA56" s="167">
        <v>30.189</v>
      </c>
      <c r="BB56" s="167">
        <v>-18.984999999999999</v>
      </c>
      <c r="BC56" s="167">
        <v>4.4520999999999997</v>
      </c>
      <c r="BD56" s="167">
        <v>-4.7999000000000001</v>
      </c>
      <c r="BE56" s="167">
        <v>-4.7999000000000001</v>
      </c>
      <c r="BF56" s="167">
        <v>-24.757999999999999</v>
      </c>
      <c r="BG56" s="167">
        <v>-26.382999999999999</v>
      </c>
      <c r="BH56" s="167">
        <v>-2.5659000000000001</v>
      </c>
      <c r="BI56" s="167">
        <v>1.3141</v>
      </c>
      <c r="BJ56" s="167">
        <v>-2.5379999999999998</v>
      </c>
      <c r="BK56" s="167">
        <v>0.70250000000000001</v>
      </c>
      <c r="BL56" s="167">
        <v>0</v>
      </c>
      <c r="BM56" s="167">
        <v>0.22159999999999999</v>
      </c>
      <c r="BN56" s="167">
        <v>-123.84</v>
      </c>
      <c r="BO56" s="167">
        <v>12.085000000000001</v>
      </c>
      <c r="BP56" s="167">
        <v>11.81</v>
      </c>
      <c r="BQ56" s="167">
        <v>-12.281000000000001</v>
      </c>
      <c r="BR56" s="167">
        <v>-221.47</v>
      </c>
      <c r="BS56" s="167">
        <v>-9.1669</v>
      </c>
      <c r="BT56" s="168"/>
      <c r="BU56" s="168"/>
      <c r="BV56" s="167">
        <v>11.945</v>
      </c>
      <c r="BW56" s="167">
        <v>10.329000000000001</v>
      </c>
      <c r="BX56" s="167">
        <v>6.51</v>
      </c>
      <c r="BY56" s="167">
        <v>-11.159000000000001</v>
      </c>
      <c r="BZ56" s="167">
        <v>6.5</v>
      </c>
      <c r="CA56" s="167">
        <v>-6.1577999999999999</v>
      </c>
      <c r="CB56" s="167">
        <v>-5.7558999999999996</v>
      </c>
      <c r="CC56" s="167">
        <v>9.0951000000000004</v>
      </c>
      <c r="CD56" s="167">
        <v>7.3167999999999997</v>
      </c>
      <c r="CE56" s="167">
        <v>-3.8388</v>
      </c>
      <c r="CF56" s="167">
        <v>-25.126000000000001</v>
      </c>
      <c r="CG56" s="167">
        <v>-25.97</v>
      </c>
      <c r="CH56" s="167">
        <v>-0.68210000000000004</v>
      </c>
      <c r="CI56" s="167">
        <v>0</v>
      </c>
      <c r="CJ56" s="167">
        <v>2.88</v>
      </c>
      <c r="CK56" s="167">
        <v>6.4119999999999999</v>
      </c>
      <c r="CL56" s="167">
        <v>11.5</v>
      </c>
      <c r="CM56" s="167">
        <v>8.1</v>
      </c>
      <c r="CN56" s="167">
        <v>-1.35</v>
      </c>
      <c r="CO56" s="167">
        <v>20.251999999999999</v>
      </c>
      <c r="CP56" s="167">
        <v>20.347000000000001</v>
      </c>
      <c r="CQ56" s="167">
        <v>19.405999999999999</v>
      </c>
      <c r="CR56" s="167">
        <v>46.959000000000003</v>
      </c>
      <c r="CS56" s="167">
        <v>47.317</v>
      </c>
      <c r="CT56" s="167">
        <v>-10.417999999999999</v>
      </c>
      <c r="CU56" s="167">
        <v>-41.338000000000001</v>
      </c>
      <c r="CV56" s="167">
        <v>-10.792</v>
      </c>
      <c r="CW56" s="167">
        <v>2.2745000000000002</v>
      </c>
      <c r="CX56" s="168"/>
      <c r="CY56" s="167">
        <v>18.138999999999999</v>
      </c>
      <c r="CZ56" s="167">
        <v>5.7861000000000002</v>
      </c>
      <c r="DA56" s="167">
        <v>5.96</v>
      </c>
      <c r="DB56" s="167">
        <v>-7.44</v>
      </c>
      <c r="DC56" s="167">
        <v>25.512</v>
      </c>
      <c r="DD56" s="167">
        <v>0</v>
      </c>
      <c r="DE56" s="167">
        <v>0</v>
      </c>
      <c r="DF56" s="167">
        <v>18.187999999999999</v>
      </c>
      <c r="DG56" s="167">
        <v>1.5299999999999999E-2</v>
      </c>
      <c r="DH56" s="167">
        <v>-3.4986999999999999</v>
      </c>
      <c r="DI56" s="167">
        <v>18.798999999999999</v>
      </c>
      <c r="DJ56" s="167">
        <v>19.298999999999999</v>
      </c>
      <c r="DK56" s="167">
        <v>-6.9017999999999997</v>
      </c>
      <c r="DL56" s="167">
        <v>-0.187</v>
      </c>
      <c r="DM56" s="167">
        <v>52.997</v>
      </c>
      <c r="DN56" s="167">
        <v>5.3865999999999996</v>
      </c>
      <c r="DO56" s="167">
        <v>0.09</v>
      </c>
      <c r="DP56" s="167">
        <v>-6.46</v>
      </c>
      <c r="DQ56" s="167">
        <v>4.8869999999999996</v>
      </c>
      <c r="DR56" s="167">
        <v>-18.901</v>
      </c>
      <c r="DS56" s="167">
        <v>-0.03</v>
      </c>
      <c r="DT56" s="167">
        <v>-0.09</v>
      </c>
      <c r="DU56" s="167">
        <v>9.73</v>
      </c>
      <c r="DV56" s="167">
        <v>15.09</v>
      </c>
      <c r="DW56" s="167">
        <v>-21.818000000000001</v>
      </c>
      <c r="DX56" s="167">
        <v>-10.609</v>
      </c>
      <c r="DY56" s="167">
        <v>-22.67</v>
      </c>
      <c r="DZ56" s="167">
        <v>-20.5</v>
      </c>
      <c r="EA56" s="167">
        <v>0</v>
      </c>
      <c r="EB56" s="167">
        <v>-10.715999999999999</v>
      </c>
      <c r="EC56" s="167">
        <v>-15.225</v>
      </c>
      <c r="ED56" s="167">
        <v>-15.13</v>
      </c>
      <c r="EE56" s="167">
        <v>-10.340999999999999</v>
      </c>
      <c r="EF56" s="167">
        <v>-17.18</v>
      </c>
      <c r="EG56" s="167">
        <v>-12.513</v>
      </c>
      <c r="EH56" s="167">
        <v>-81.641000000000005</v>
      </c>
      <c r="EI56" s="167">
        <v>-24.899000000000001</v>
      </c>
      <c r="EJ56" s="167">
        <v>0</v>
      </c>
      <c r="EK56" s="167">
        <v>-7.9298999999999999</v>
      </c>
      <c r="EL56" s="167">
        <v>-7.5486000000000004</v>
      </c>
      <c r="EM56" s="167">
        <v>0</v>
      </c>
      <c r="EN56" s="167">
        <v>-15.084</v>
      </c>
      <c r="EO56" s="167">
        <v>0.10589999999999999</v>
      </c>
      <c r="EP56" s="167">
        <v>19.984000000000002</v>
      </c>
      <c r="EQ56" s="167">
        <v>-19.661000000000001</v>
      </c>
      <c r="ER56" s="167">
        <v>-19.25</v>
      </c>
      <c r="ES56" s="167">
        <v>1.0183</v>
      </c>
      <c r="ET56" s="167">
        <v>-2.9098999999999999</v>
      </c>
      <c r="EU56" s="167">
        <v>-20.539000000000001</v>
      </c>
      <c r="EV56" s="167">
        <v>1.2</v>
      </c>
      <c r="EW56" s="167">
        <v>2.6941000000000002</v>
      </c>
      <c r="EX56" s="167">
        <v>-19.95</v>
      </c>
      <c r="EY56" s="167">
        <v>-12.93</v>
      </c>
      <c r="EZ56" s="167">
        <v>-12.868</v>
      </c>
      <c r="FA56" s="167">
        <v>7.2308000000000003</v>
      </c>
      <c r="FB56" s="167">
        <v>4.8479999999999999</v>
      </c>
      <c r="FC56" s="167">
        <v>-18.728999999999999</v>
      </c>
      <c r="FD56" s="167">
        <v>6.5567000000000002</v>
      </c>
      <c r="FE56" s="167">
        <v>0</v>
      </c>
      <c r="FF56" s="167">
        <v>0</v>
      </c>
      <c r="FG56" s="167">
        <v>3.7065000000000001</v>
      </c>
      <c r="FH56" s="167">
        <v>3.2490000000000001</v>
      </c>
      <c r="FI56" s="167">
        <v>2.5813000000000001</v>
      </c>
      <c r="FJ56" s="167">
        <v>-3.3491</v>
      </c>
      <c r="FK56" s="167">
        <v>-3.5165000000000002</v>
      </c>
      <c r="FL56" s="167">
        <v>33.491</v>
      </c>
      <c r="FM56" s="167">
        <v>5.8737000000000004</v>
      </c>
      <c r="FN56" s="167">
        <v>6.3993000000000002</v>
      </c>
      <c r="FO56" s="167">
        <v>34.372999999999998</v>
      </c>
      <c r="FP56" s="167">
        <v>41.198999999999998</v>
      </c>
      <c r="FQ56" s="167">
        <v>11.343999999999999</v>
      </c>
      <c r="FR56" s="167">
        <v>-8.7199000000000009</v>
      </c>
      <c r="FS56" s="167">
        <v>-4.6047000000000002</v>
      </c>
      <c r="FT56" s="167">
        <v>0.29780000000000001</v>
      </c>
      <c r="FU56" s="167">
        <v>3.59</v>
      </c>
      <c r="FV56" s="167">
        <v>1.91</v>
      </c>
      <c r="FW56" s="167">
        <v>-11.023999999999999</v>
      </c>
      <c r="FX56" s="167">
        <v>1.8623000000000001</v>
      </c>
      <c r="FY56" s="167">
        <v>5.4558999999999997</v>
      </c>
      <c r="FZ56" s="167">
        <v>0.86299999999999999</v>
      </c>
      <c r="GA56" s="167">
        <v>0</v>
      </c>
      <c r="GB56" s="167">
        <v>24.01</v>
      </c>
      <c r="GC56" s="167">
        <v>-41.209000000000003</v>
      </c>
      <c r="GD56" s="167">
        <v>-32.838999999999999</v>
      </c>
      <c r="GE56" s="167">
        <v>-1.0299</v>
      </c>
      <c r="GF56" s="167">
        <v>19.689</v>
      </c>
      <c r="GG56" s="167">
        <v>-0.1</v>
      </c>
      <c r="GH56" s="167">
        <v>19.902999999999999</v>
      </c>
      <c r="GI56" s="167">
        <v>3.9963000000000002</v>
      </c>
      <c r="GJ56" s="167">
        <v>-4.1757999999999997</v>
      </c>
      <c r="GK56" s="167">
        <v>2.1400999999999999</v>
      </c>
      <c r="GL56" s="167">
        <v>4.58E-2</v>
      </c>
      <c r="GM56" s="168"/>
      <c r="GN56" s="167">
        <v>-8.0408000000000008</v>
      </c>
      <c r="GO56" s="167">
        <v>-2.9329999999999998</v>
      </c>
      <c r="GP56" s="167">
        <v>10.46</v>
      </c>
      <c r="GQ56" s="167">
        <v>-32.94</v>
      </c>
      <c r="GR56" s="167">
        <v>-19.111000000000001</v>
      </c>
      <c r="GS56" s="167">
        <v>-9.9137000000000004</v>
      </c>
      <c r="GT56" s="167">
        <v>151.46</v>
      </c>
      <c r="GU56" s="167">
        <v>-2.8443000000000001</v>
      </c>
      <c r="GV56" s="167">
        <v>-11.666</v>
      </c>
      <c r="GW56" s="167">
        <v>11.048</v>
      </c>
      <c r="GX56" s="167">
        <v>0.8841</v>
      </c>
      <c r="GY56" s="167">
        <v>8.7984000000000009</v>
      </c>
      <c r="GZ56" s="167">
        <v>8.7666000000000004</v>
      </c>
      <c r="HA56" s="167">
        <v>0.1865</v>
      </c>
      <c r="HB56" s="167">
        <v>-9.6837</v>
      </c>
      <c r="HC56" s="167">
        <v>-9.0302000000000007</v>
      </c>
      <c r="HD56" s="167">
        <v>-3.3498999999999999</v>
      </c>
      <c r="HE56" s="167">
        <v>0</v>
      </c>
      <c r="HF56" s="167">
        <v>64.646000000000001</v>
      </c>
      <c r="HG56" s="167">
        <v>22.33</v>
      </c>
      <c r="HH56" s="167">
        <v>32.701999999999998</v>
      </c>
      <c r="HI56" s="167">
        <v>48.683</v>
      </c>
      <c r="HJ56" s="167">
        <v>48.228000000000002</v>
      </c>
      <c r="HK56" s="167">
        <v>0</v>
      </c>
      <c r="HL56" s="167">
        <v>-5.6638999999999999</v>
      </c>
      <c r="HM56" s="167">
        <v>-18.494</v>
      </c>
      <c r="HN56" s="167">
        <v>-19.393000000000001</v>
      </c>
      <c r="HO56" s="167">
        <v>34.662999999999997</v>
      </c>
      <c r="HP56" s="167">
        <v>34.631</v>
      </c>
      <c r="HQ56" s="167">
        <v>-17.588000000000001</v>
      </c>
      <c r="HR56" s="167">
        <v>-17.021999999999998</v>
      </c>
      <c r="HS56" s="167">
        <v>-1.5926</v>
      </c>
      <c r="HT56" s="167">
        <v>-1.8527</v>
      </c>
      <c r="HU56" s="167">
        <v>-6.5598999999999998</v>
      </c>
      <c r="HV56" s="167">
        <v>-4.32</v>
      </c>
      <c r="HW56" s="167">
        <v>-25.6</v>
      </c>
      <c r="HX56" s="167">
        <v>-24.399000000000001</v>
      </c>
      <c r="HY56" s="167">
        <v>0.9677</v>
      </c>
      <c r="HZ56" s="167">
        <v>-8.0799000000000003</v>
      </c>
      <c r="IA56" s="167">
        <v>23.88</v>
      </c>
      <c r="IB56" s="167">
        <v>26.788</v>
      </c>
      <c r="IC56" s="167">
        <v>27.012</v>
      </c>
      <c r="ID56" s="167">
        <v>-18.2</v>
      </c>
      <c r="IE56" s="167">
        <v>-29</v>
      </c>
      <c r="IF56" s="167">
        <v>6</v>
      </c>
      <c r="IG56" s="167">
        <v>5.5</v>
      </c>
      <c r="IH56" s="167">
        <v>-17.849</v>
      </c>
      <c r="II56" s="167">
        <v>-17.824000000000002</v>
      </c>
      <c r="IJ56" s="167">
        <v>-29.562000000000001</v>
      </c>
      <c r="IK56" s="167">
        <v>23.077000000000002</v>
      </c>
      <c r="IL56" s="167">
        <v>-251.27</v>
      </c>
      <c r="IM56" s="167">
        <v>25.291</v>
      </c>
      <c r="IN56" s="167">
        <v>69.394999999999996</v>
      </c>
      <c r="IO56" s="167">
        <v>62.23</v>
      </c>
      <c r="IP56" s="167">
        <v>97.593999999999994</v>
      </c>
      <c r="IQ56" s="167">
        <v>167.44</v>
      </c>
      <c r="IR56" s="167">
        <v>0</v>
      </c>
      <c r="IS56" s="167">
        <v>-1.5699000000000001</v>
      </c>
      <c r="IT56" s="167">
        <v>41.25</v>
      </c>
      <c r="IU56" s="167">
        <v>39.329000000000001</v>
      </c>
      <c r="IV56" s="167">
        <v>-63.206000000000003</v>
      </c>
      <c r="IW56" s="167">
        <v>199.5</v>
      </c>
      <c r="IX56" s="167">
        <v>-108.75</v>
      </c>
      <c r="IY56" s="167">
        <v>105.39</v>
      </c>
      <c r="IZ56" s="167">
        <v>-90.171000000000006</v>
      </c>
      <c r="JA56" s="167">
        <v>-0.51390000000000002</v>
      </c>
      <c r="JB56" s="167">
        <v>8.8796999999999997</v>
      </c>
      <c r="JC56" s="167">
        <v>-8.2399000000000004</v>
      </c>
      <c r="JD56" s="167">
        <v>-2.2879999999999998</v>
      </c>
      <c r="JE56" s="167">
        <v>-2.3090000000000002</v>
      </c>
      <c r="JF56" s="167">
        <v>3.7599</v>
      </c>
      <c r="JG56" s="167">
        <v>-0.64</v>
      </c>
      <c r="JH56" s="167">
        <v>-4.9939999999999998</v>
      </c>
      <c r="JI56" s="167">
        <v>-5.8273999999999999</v>
      </c>
      <c r="JJ56" s="167">
        <v>13.801</v>
      </c>
      <c r="JK56" s="167">
        <v>-6.5018000000000002</v>
      </c>
      <c r="JL56" s="167">
        <v>11.898999999999999</v>
      </c>
      <c r="JM56" s="167">
        <v>4.9499000000000004</v>
      </c>
      <c r="JN56" s="167">
        <v>2.7349000000000001</v>
      </c>
      <c r="JO56" s="167">
        <v>0</v>
      </c>
      <c r="JP56" s="167">
        <v>0</v>
      </c>
      <c r="JQ56" s="167">
        <v>2.0815000000000001</v>
      </c>
      <c r="JR56" s="167">
        <v>2.3671000000000002</v>
      </c>
      <c r="JS56" s="167">
        <v>1.0772999999999999</v>
      </c>
      <c r="JT56" s="168"/>
      <c r="JU56" s="167">
        <v>12.8</v>
      </c>
      <c r="JV56" s="167">
        <v>8.5479000000000003</v>
      </c>
      <c r="JW56" s="167">
        <v>-0.2</v>
      </c>
      <c r="JX56" s="167">
        <v>0.37</v>
      </c>
      <c r="JY56" s="167">
        <v>0</v>
      </c>
      <c r="JZ56" s="167">
        <v>-17.582000000000001</v>
      </c>
      <c r="KA56" s="167">
        <v>-20.442</v>
      </c>
      <c r="KB56" s="167">
        <v>1.6148</v>
      </c>
      <c r="KC56" s="167">
        <v>13.324</v>
      </c>
      <c r="KD56" s="167">
        <v>-15.013999999999999</v>
      </c>
      <c r="KE56" s="167">
        <v>0</v>
      </c>
      <c r="KF56" s="167">
        <v>-13.8</v>
      </c>
      <c r="KG56" s="167">
        <v>-3.4</v>
      </c>
      <c r="KH56" s="167">
        <v>34.401000000000003</v>
      </c>
      <c r="KI56" s="167">
        <v>-148.78</v>
      </c>
    </row>
    <row r="57" spans="1:295" x14ac:dyDescent="0.25">
      <c r="A57" s="233" t="s">
        <v>842</v>
      </c>
      <c r="B57" s="233"/>
      <c r="C57" s="171">
        <v>0</v>
      </c>
      <c r="D57" s="171">
        <v>9.2066999999999997</v>
      </c>
      <c r="E57" s="171">
        <v>-10.284000000000001</v>
      </c>
      <c r="F57" s="171">
        <v>7.3897000000000004</v>
      </c>
      <c r="G57" s="171">
        <v>10.919</v>
      </c>
      <c r="H57" s="171">
        <v>9.5540000000000003</v>
      </c>
      <c r="I57" s="171">
        <v>20.696999999999999</v>
      </c>
      <c r="J57" s="171">
        <v>0</v>
      </c>
      <c r="K57" s="171">
        <v>17.234999999999999</v>
      </c>
      <c r="L57" s="171">
        <v>7.3067000000000002</v>
      </c>
      <c r="M57" s="171">
        <v>-3.4782999999999999</v>
      </c>
      <c r="N57" s="171">
        <v>-2.2200000000000002</v>
      </c>
      <c r="O57" s="171">
        <v>-19.798999999999999</v>
      </c>
      <c r="P57" s="171">
        <v>2.2000000000000002</v>
      </c>
      <c r="Q57" s="171">
        <v>4.1398999999999999</v>
      </c>
      <c r="R57" s="171">
        <v>-13.199</v>
      </c>
      <c r="S57" s="171">
        <v>4.5117000000000003</v>
      </c>
      <c r="T57" s="171">
        <v>11.427</v>
      </c>
      <c r="U57" s="171">
        <v>6.3766999999999996</v>
      </c>
      <c r="V57" s="171">
        <v>6.4386999999999999</v>
      </c>
      <c r="W57" s="171">
        <v>11.071</v>
      </c>
      <c r="X57" s="171">
        <v>0</v>
      </c>
      <c r="Y57" s="171">
        <v>6.2881</v>
      </c>
      <c r="Z57" s="171">
        <v>2.4188000000000001</v>
      </c>
      <c r="AA57" s="171">
        <v>0</v>
      </c>
      <c r="AB57" s="171">
        <v>-0.31790000000000002</v>
      </c>
      <c r="AC57" s="171">
        <v>0.96599999999999997</v>
      </c>
      <c r="AD57" s="171">
        <v>1.026</v>
      </c>
      <c r="AE57" s="171">
        <v>2.6230000000000002</v>
      </c>
      <c r="AF57" s="171">
        <v>-2.2200000000000002</v>
      </c>
      <c r="AG57" s="171">
        <v>-8.8000000000000007</v>
      </c>
      <c r="AH57" s="171">
        <v>2.1640000000000001</v>
      </c>
      <c r="AI57" s="171">
        <v>0.34699999999999998</v>
      </c>
      <c r="AJ57" s="171">
        <v>-10.119</v>
      </c>
      <c r="AK57" s="171">
        <v>-10.27</v>
      </c>
      <c r="AL57" s="171">
        <v>-10</v>
      </c>
      <c r="AM57" s="171">
        <v>-9.4600000000000009</v>
      </c>
      <c r="AN57" s="171">
        <v>-9.3698999999999995</v>
      </c>
      <c r="AO57" s="171">
        <v>8.0469000000000008</v>
      </c>
      <c r="AP57" s="171">
        <v>4.1135000000000002</v>
      </c>
      <c r="AQ57" s="171">
        <v>21.367999999999999</v>
      </c>
      <c r="AR57" s="171">
        <v>24.102</v>
      </c>
      <c r="AS57" s="171">
        <v>0</v>
      </c>
      <c r="AT57" s="171">
        <v>-3.7507999999999999</v>
      </c>
      <c r="AU57" s="171">
        <v>-3.4375</v>
      </c>
      <c r="AV57" s="171">
        <v>20.088000000000001</v>
      </c>
      <c r="AW57" s="171">
        <v>20.867999999999999</v>
      </c>
      <c r="AX57" s="171">
        <v>-10.984</v>
      </c>
      <c r="AY57" s="171">
        <v>-4.9564000000000004</v>
      </c>
      <c r="AZ57" s="171">
        <v>7.5087000000000002</v>
      </c>
      <c r="BA57" s="171">
        <v>41.289000000000001</v>
      </c>
      <c r="BB57" s="171">
        <v>12.484</v>
      </c>
      <c r="BC57" s="171">
        <v>7.952</v>
      </c>
      <c r="BD57" s="171">
        <v>0.8</v>
      </c>
      <c r="BE57" s="171">
        <v>0.9</v>
      </c>
      <c r="BF57" s="171">
        <v>-15.614000000000001</v>
      </c>
      <c r="BG57" s="171">
        <v>-15.583</v>
      </c>
      <c r="BH57" s="171">
        <v>-1.7696000000000001</v>
      </c>
      <c r="BI57" s="171">
        <v>1.3141</v>
      </c>
      <c r="BJ57" s="171">
        <v>6.4916</v>
      </c>
      <c r="BK57" s="171">
        <v>1.8557999999999999</v>
      </c>
      <c r="BL57" s="171">
        <v>4.1288</v>
      </c>
      <c r="BM57" s="171">
        <v>2.8725000000000001</v>
      </c>
      <c r="BN57" s="171">
        <v>-63.081000000000003</v>
      </c>
      <c r="BO57" s="171">
        <v>76.754000000000005</v>
      </c>
      <c r="BP57" s="171">
        <v>75.533000000000001</v>
      </c>
      <c r="BQ57" s="171">
        <v>-5.8566000000000003</v>
      </c>
      <c r="BR57" s="171">
        <v>0</v>
      </c>
      <c r="BS57" s="171">
        <v>-9.1669</v>
      </c>
      <c r="BT57" s="171">
        <v>0</v>
      </c>
      <c r="BU57" s="171">
        <v>0</v>
      </c>
      <c r="BV57" s="171">
        <v>22.643000000000001</v>
      </c>
      <c r="BW57" s="171">
        <v>10.898999999999999</v>
      </c>
      <c r="BX57" s="171">
        <v>9.67</v>
      </c>
      <c r="BY57" s="171">
        <v>-5.6999000000000004</v>
      </c>
      <c r="BZ57" s="171">
        <v>11.1</v>
      </c>
      <c r="CA57" s="171">
        <v>-1.0673999999999999</v>
      </c>
      <c r="CB57" s="171">
        <v>-0.3977</v>
      </c>
      <c r="CC57" s="171">
        <v>21.177</v>
      </c>
      <c r="CD57" s="171">
        <v>19.32</v>
      </c>
      <c r="CE57" s="171">
        <v>0.39389999999999997</v>
      </c>
      <c r="CF57" s="171">
        <v>-2.1810999999999998</v>
      </c>
      <c r="CG57" s="171">
        <v>-2.2315</v>
      </c>
      <c r="CH57" s="171">
        <v>14.12</v>
      </c>
      <c r="CI57" s="171">
        <v>12.859</v>
      </c>
      <c r="CJ57" s="171">
        <v>2.88</v>
      </c>
      <c r="CK57" s="171">
        <v>6.4119999999999999</v>
      </c>
      <c r="CL57" s="171">
        <v>58.2</v>
      </c>
      <c r="CM57" s="171">
        <v>16.7</v>
      </c>
      <c r="CN57" s="171">
        <v>-0.78</v>
      </c>
      <c r="CO57" s="171">
        <v>45.427</v>
      </c>
      <c r="CP57" s="171">
        <v>45.13</v>
      </c>
      <c r="CQ57" s="171">
        <v>44.51</v>
      </c>
      <c r="CR57" s="171">
        <v>88.614999999999995</v>
      </c>
      <c r="CS57" s="171">
        <v>88.796000000000006</v>
      </c>
      <c r="CT57" s="171">
        <v>1</v>
      </c>
      <c r="CU57" s="171">
        <v>-41.338000000000001</v>
      </c>
      <c r="CV57" s="171">
        <v>0</v>
      </c>
      <c r="CW57" s="171">
        <v>3.5234999999999999</v>
      </c>
      <c r="CX57" s="171">
        <v>33.61</v>
      </c>
      <c r="CY57" s="171">
        <v>18.29</v>
      </c>
      <c r="CZ57" s="171">
        <v>11.254</v>
      </c>
      <c r="DA57" s="171">
        <v>11.135</v>
      </c>
      <c r="DB57" s="171">
        <v>-6.9099000000000004</v>
      </c>
      <c r="DC57" s="171">
        <v>25.512</v>
      </c>
      <c r="DD57" s="171">
        <v>0</v>
      </c>
      <c r="DE57" s="171">
        <v>0</v>
      </c>
      <c r="DF57" s="171">
        <v>27.513000000000002</v>
      </c>
      <c r="DG57" s="171">
        <v>1.5599999999999999E-2</v>
      </c>
      <c r="DH57" s="171">
        <v>-3.3304999999999998</v>
      </c>
      <c r="DI57" s="171">
        <v>24.1</v>
      </c>
      <c r="DJ57" s="171">
        <v>24.298999999999999</v>
      </c>
      <c r="DK57" s="171">
        <v>-1.6613</v>
      </c>
      <c r="DL57" s="171">
        <v>7.4861000000000004</v>
      </c>
      <c r="DM57" s="171">
        <v>57.255000000000003</v>
      </c>
      <c r="DN57" s="171">
        <v>16.332999999999998</v>
      </c>
      <c r="DO57" s="171">
        <v>8.2200000000000006</v>
      </c>
      <c r="DP57" s="171">
        <v>-4.9800000000000004</v>
      </c>
      <c r="DQ57" s="171">
        <v>9.4094999999999995</v>
      </c>
      <c r="DR57" s="171">
        <v>-14.627000000000001</v>
      </c>
      <c r="DS57" s="171">
        <v>-0.03</v>
      </c>
      <c r="DT57" s="171">
        <v>-0.09</v>
      </c>
      <c r="DU57" s="171">
        <v>28.45</v>
      </c>
      <c r="DV57" s="171">
        <v>22.56</v>
      </c>
      <c r="DW57" s="171">
        <v>-18.236000000000001</v>
      </c>
      <c r="DX57" s="171">
        <v>-9.8089999999999993</v>
      </c>
      <c r="DY57" s="171">
        <v>-18.193000000000001</v>
      </c>
      <c r="DZ57" s="171">
        <v>-17.135999999999999</v>
      </c>
      <c r="EA57" s="171">
        <v>29.427</v>
      </c>
      <c r="EB57" s="171">
        <v>7.8842999999999996</v>
      </c>
      <c r="EC57" s="171">
        <v>3.4895</v>
      </c>
      <c r="ED57" s="171">
        <v>4.3929</v>
      </c>
      <c r="EE57" s="171">
        <v>-0.15190000000000001</v>
      </c>
      <c r="EF57" s="171">
        <v>-3.6139000000000001</v>
      </c>
      <c r="EG57" s="171">
        <v>-9.8070000000000004</v>
      </c>
      <c r="EH57" s="171">
        <v>92.977999999999994</v>
      </c>
      <c r="EI57" s="171">
        <v>2.9803000000000002</v>
      </c>
      <c r="EJ57" s="171">
        <v>0</v>
      </c>
      <c r="EK57" s="171">
        <v>-7.1235999999999997</v>
      </c>
      <c r="EL57" s="171">
        <v>-7.3150000000000004</v>
      </c>
      <c r="EM57" s="171">
        <v>16.308</v>
      </c>
      <c r="EN57" s="171">
        <v>-1.7538</v>
      </c>
      <c r="EO57" s="171">
        <v>0.10589999999999999</v>
      </c>
      <c r="EP57" s="171">
        <v>35.856000000000002</v>
      </c>
      <c r="EQ57" s="171">
        <v>-13.446</v>
      </c>
      <c r="ER57" s="171">
        <v>-12.738</v>
      </c>
      <c r="ES57" s="171">
        <v>7.6529999999999996</v>
      </c>
      <c r="ET57" s="171">
        <v>12.55</v>
      </c>
      <c r="EU57" s="171">
        <v>-7.6999000000000004</v>
      </c>
      <c r="EV57" s="171">
        <v>16.899000000000001</v>
      </c>
      <c r="EW57" s="171">
        <v>5.5820999999999996</v>
      </c>
      <c r="EX57" s="171">
        <v>-2.1191</v>
      </c>
      <c r="EY57" s="171">
        <v>-9.5860000000000003</v>
      </c>
      <c r="EZ57" s="171">
        <v>-9.8800000000000008</v>
      </c>
      <c r="FA57" s="171">
        <v>8.4359999999999999</v>
      </c>
      <c r="FB57" s="171">
        <v>8.7712000000000003</v>
      </c>
      <c r="FC57" s="171">
        <v>-4.7039</v>
      </c>
      <c r="FD57" s="171">
        <v>6.99</v>
      </c>
      <c r="FE57" s="171">
        <v>0</v>
      </c>
      <c r="FF57" s="171">
        <v>0</v>
      </c>
      <c r="FG57" s="171">
        <v>3.7339000000000002</v>
      </c>
      <c r="FH57" s="171">
        <v>4.0179</v>
      </c>
      <c r="FI57" s="171">
        <v>3.2854000000000001</v>
      </c>
      <c r="FJ57" s="171">
        <v>4.3537999999999997</v>
      </c>
      <c r="FK57" s="171">
        <v>4.8562000000000003</v>
      </c>
      <c r="FL57" s="171">
        <v>40.691000000000003</v>
      </c>
      <c r="FM57" s="171">
        <v>17.077000000000002</v>
      </c>
      <c r="FN57" s="171">
        <v>16.972000000000001</v>
      </c>
      <c r="FO57" s="171">
        <v>38.755000000000003</v>
      </c>
      <c r="FP57" s="171">
        <v>44.447000000000003</v>
      </c>
      <c r="FQ57" s="171">
        <v>15.430999999999999</v>
      </c>
      <c r="FR57" s="171">
        <v>-6.4199000000000002</v>
      </c>
      <c r="FS57" s="171">
        <v>-2.4184000000000001</v>
      </c>
      <c r="FT57" s="171">
        <v>0.40400000000000003</v>
      </c>
      <c r="FU57" s="171">
        <v>3.59</v>
      </c>
      <c r="FV57" s="171">
        <v>4.12</v>
      </c>
      <c r="FW57" s="171">
        <v>0</v>
      </c>
      <c r="FX57" s="171">
        <v>1.8623000000000001</v>
      </c>
      <c r="FY57" s="171">
        <v>7.5239000000000003</v>
      </c>
      <c r="FZ57" s="171">
        <v>3.0169000000000001</v>
      </c>
      <c r="GA57" s="171">
        <v>2.8491</v>
      </c>
      <c r="GB57" s="171">
        <v>27.18</v>
      </c>
      <c r="GC57" s="171">
        <v>-31.701000000000001</v>
      </c>
      <c r="GD57" s="171">
        <v>-22.245999999999999</v>
      </c>
      <c r="GE57" s="171">
        <v>-1.0299</v>
      </c>
      <c r="GF57" s="171">
        <v>23.641999999999999</v>
      </c>
      <c r="GG57" s="171">
        <v>-0.1</v>
      </c>
      <c r="GH57" s="171">
        <v>32.284999999999997</v>
      </c>
      <c r="GI57" s="171">
        <v>11.686</v>
      </c>
      <c r="GJ57" s="171">
        <v>-1.9194</v>
      </c>
      <c r="GK57" s="171">
        <v>3.1880000000000002</v>
      </c>
      <c r="GL57" s="171">
        <v>3.3441999999999998</v>
      </c>
      <c r="GM57" s="171">
        <v>0</v>
      </c>
      <c r="GN57" s="171">
        <v>-8.0408000000000008</v>
      </c>
      <c r="GO57" s="171">
        <v>4.3150000000000004</v>
      </c>
      <c r="GP57" s="171">
        <v>11.676</v>
      </c>
      <c r="GQ57" s="171">
        <v>-31.427</v>
      </c>
      <c r="GR57" s="171">
        <v>-3.7115999999999998</v>
      </c>
      <c r="GS57" s="171">
        <v>-6.9813000000000001</v>
      </c>
      <c r="GT57" s="171">
        <v>181.69</v>
      </c>
      <c r="GU57" s="171">
        <v>1.0158</v>
      </c>
      <c r="GV57" s="171">
        <v>-8.2867999999999995</v>
      </c>
      <c r="GW57" s="171">
        <v>13.897</v>
      </c>
      <c r="GX57" s="171">
        <v>3.5666000000000002</v>
      </c>
      <c r="GY57" s="171">
        <v>10.109</v>
      </c>
      <c r="GZ57" s="171">
        <v>10.238</v>
      </c>
      <c r="HA57" s="171">
        <v>3.4293999999999998</v>
      </c>
      <c r="HB57" s="171">
        <v>-7.4489999999999998</v>
      </c>
      <c r="HC57" s="171">
        <v>-5.5570000000000004</v>
      </c>
      <c r="HD57" s="171">
        <v>15.089</v>
      </c>
      <c r="HE57" s="171">
        <v>8.8158999999999992</v>
      </c>
      <c r="HF57" s="171">
        <v>76.816000000000003</v>
      </c>
      <c r="HG57" s="171">
        <v>71.533000000000001</v>
      </c>
      <c r="HH57" s="171">
        <v>77.387</v>
      </c>
      <c r="HI57" s="171">
        <v>49.691000000000003</v>
      </c>
      <c r="HJ57" s="171">
        <v>49.936</v>
      </c>
      <c r="HK57" s="171">
        <v>0</v>
      </c>
      <c r="HL57" s="171">
        <v>0</v>
      </c>
      <c r="HM57" s="171">
        <v>-17.178000000000001</v>
      </c>
      <c r="HN57" s="171">
        <v>-19.056000000000001</v>
      </c>
      <c r="HO57" s="171">
        <v>34.662999999999997</v>
      </c>
      <c r="HP57" s="171">
        <v>34.631</v>
      </c>
      <c r="HQ57" s="171">
        <v>-6.3323</v>
      </c>
      <c r="HR57" s="171">
        <v>-5.5632000000000001</v>
      </c>
      <c r="HS57" s="171">
        <v>3.1894</v>
      </c>
      <c r="HT57" s="171">
        <v>2.7534999999999998</v>
      </c>
      <c r="HU57" s="171">
        <v>30.489000000000001</v>
      </c>
      <c r="HV57" s="171">
        <v>30.19</v>
      </c>
      <c r="HW57" s="171">
        <v>-21.5</v>
      </c>
      <c r="HX57" s="171">
        <v>-22.5</v>
      </c>
      <c r="HY57" s="171">
        <v>1.3540000000000001</v>
      </c>
      <c r="HZ57" s="171">
        <v>2.4</v>
      </c>
      <c r="IA57" s="171">
        <v>43.698999999999998</v>
      </c>
      <c r="IB57" s="171">
        <v>31.731999999999999</v>
      </c>
      <c r="IC57" s="171">
        <v>31.579000000000001</v>
      </c>
      <c r="ID57" s="171">
        <v>-14.8</v>
      </c>
      <c r="IE57" s="171">
        <v>-24.798999999999999</v>
      </c>
      <c r="IF57" s="171">
        <v>12</v>
      </c>
      <c r="IG57" s="171">
        <v>9.8000000000000007</v>
      </c>
      <c r="IH57" s="171">
        <v>-16.98</v>
      </c>
      <c r="II57" s="171">
        <v>-17.161999999999999</v>
      </c>
      <c r="IJ57" s="171">
        <v>0</v>
      </c>
      <c r="IK57" s="171">
        <v>36.250999999999998</v>
      </c>
      <c r="IL57" s="171">
        <v>-248.39</v>
      </c>
      <c r="IM57" s="171">
        <v>26.138000000000002</v>
      </c>
      <c r="IN57" s="171">
        <v>99.180999999999997</v>
      </c>
      <c r="IO57" s="171">
        <v>107.17</v>
      </c>
      <c r="IP57" s="171">
        <v>97.593999999999994</v>
      </c>
      <c r="IQ57" s="171">
        <v>169.52</v>
      </c>
      <c r="IR57" s="171">
        <v>74.593999999999994</v>
      </c>
      <c r="IS57" s="171">
        <v>47.052999999999997</v>
      </c>
      <c r="IT57" s="171">
        <v>41.25</v>
      </c>
      <c r="IU57" s="171">
        <v>41.386000000000003</v>
      </c>
      <c r="IV57" s="171">
        <v>-19.158999999999999</v>
      </c>
      <c r="IW57" s="171">
        <v>266.82</v>
      </c>
      <c r="IX57" s="171">
        <v>-102.79</v>
      </c>
      <c r="IY57" s="171">
        <v>179.81</v>
      </c>
      <c r="IZ57" s="171">
        <v>-50.886000000000003</v>
      </c>
      <c r="JA57" s="171">
        <v>1.6417999999999999</v>
      </c>
      <c r="JB57" s="171">
        <v>8.8796999999999997</v>
      </c>
      <c r="JC57" s="171">
        <v>-4.7199</v>
      </c>
      <c r="JD57" s="171">
        <v>-2.101</v>
      </c>
      <c r="JE57" s="171">
        <v>-2.085</v>
      </c>
      <c r="JF57" s="171">
        <v>8.1599000000000004</v>
      </c>
      <c r="JG57" s="171">
        <v>3.2</v>
      </c>
      <c r="JH57" s="171">
        <v>-4.2191000000000001</v>
      </c>
      <c r="JI57" s="171">
        <v>-1.1702999999999999</v>
      </c>
      <c r="JJ57" s="171">
        <v>23.265000000000001</v>
      </c>
      <c r="JK57" s="171">
        <v>-5.0369999999999999</v>
      </c>
      <c r="JL57" s="171">
        <v>12.8</v>
      </c>
      <c r="JM57" s="171">
        <v>4.9499000000000004</v>
      </c>
      <c r="JN57" s="171">
        <v>5.4980000000000002</v>
      </c>
      <c r="JO57" s="171">
        <v>0</v>
      </c>
      <c r="JP57" s="171">
        <v>0</v>
      </c>
      <c r="JQ57" s="171">
        <v>2.8565</v>
      </c>
      <c r="JR57" s="171">
        <v>2.4815999999999998</v>
      </c>
      <c r="JS57" s="171">
        <v>2.2166999999999999</v>
      </c>
      <c r="JT57" s="171">
        <v>0</v>
      </c>
      <c r="JU57" s="171">
        <v>15</v>
      </c>
      <c r="JV57" s="171">
        <v>10.762</v>
      </c>
      <c r="JW57" s="171">
        <v>0.77</v>
      </c>
      <c r="JX57" s="171">
        <v>0.37</v>
      </c>
      <c r="JY57" s="171">
        <v>3.9203999999999999</v>
      </c>
      <c r="JZ57" s="171">
        <v>-12.78</v>
      </c>
      <c r="KA57" s="171">
        <v>-15.369</v>
      </c>
      <c r="KB57" s="171">
        <v>5.6925999999999997</v>
      </c>
      <c r="KC57" s="171">
        <v>13.821</v>
      </c>
      <c r="KD57" s="171">
        <v>-8.1167999999999996</v>
      </c>
      <c r="KE57" s="171">
        <v>2.4971000000000001</v>
      </c>
      <c r="KF57" s="171">
        <v>-8.8000000000000007</v>
      </c>
      <c r="KG57" s="171">
        <v>-0.3</v>
      </c>
      <c r="KH57" s="171">
        <v>48.122</v>
      </c>
      <c r="KI57" s="171">
        <v>-88.975999999999999</v>
      </c>
    </row>
    <row r="58" spans="1:295" x14ac:dyDescent="0.25">
      <c r="A58" s="233" t="s">
        <v>843</v>
      </c>
      <c r="B58" s="233"/>
      <c r="C58" s="171">
        <v>0</v>
      </c>
      <c r="D58" s="171">
        <v>4.8128000000000002</v>
      </c>
      <c r="E58" s="171">
        <v>-18.867000000000001</v>
      </c>
      <c r="F58" s="171">
        <v>-5.9847999999999999</v>
      </c>
      <c r="G58" s="171">
        <v>6.6475</v>
      </c>
      <c r="H58" s="171">
        <v>5.0041000000000002</v>
      </c>
      <c r="I58" s="171">
        <v>9.5037000000000003</v>
      </c>
      <c r="J58" s="171">
        <v>0</v>
      </c>
      <c r="K58" s="171">
        <v>8.8587000000000007</v>
      </c>
      <c r="L58" s="171">
        <v>2.8439000000000001</v>
      </c>
      <c r="M58" s="171">
        <v>-10.699</v>
      </c>
      <c r="N58" s="171">
        <v>-15.539</v>
      </c>
      <c r="O58" s="171">
        <v>-26.399000000000001</v>
      </c>
      <c r="P58" s="171">
        <v>-2.2000000000000002</v>
      </c>
      <c r="Q58" s="171">
        <v>0.82799999999999996</v>
      </c>
      <c r="R58" s="171">
        <v>-19.798999999999999</v>
      </c>
      <c r="S58" s="171">
        <v>2.3639000000000001</v>
      </c>
      <c r="T58" s="171">
        <v>-6.4983000000000004</v>
      </c>
      <c r="U58" s="171">
        <v>3.2789999999999999</v>
      </c>
      <c r="V58" s="171">
        <v>3.0171999999999999</v>
      </c>
      <c r="W58" s="171">
        <v>5.5408999999999997</v>
      </c>
      <c r="X58" s="171">
        <v>0</v>
      </c>
      <c r="Y58" s="171">
        <v>3.8384</v>
      </c>
      <c r="Z58" s="171">
        <v>1.7226999999999999</v>
      </c>
      <c r="AA58" s="171">
        <v>0</v>
      </c>
      <c r="AB58" s="171">
        <v>-1.2606999999999999</v>
      </c>
      <c r="AC58" s="171">
        <v>-0.34100000000000003</v>
      </c>
      <c r="AD58" s="171">
        <v>-0.32100000000000001</v>
      </c>
      <c r="AE58" s="171">
        <v>0.70099999999999996</v>
      </c>
      <c r="AF58" s="171">
        <v>-15.539</v>
      </c>
      <c r="AG58" s="171">
        <v>-15.4</v>
      </c>
      <c r="AH58" s="171">
        <v>-0.52100000000000002</v>
      </c>
      <c r="AI58" s="171">
        <v>0.25900000000000001</v>
      </c>
      <c r="AJ58" s="171">
        <v>-18</v>
      </c>
      <c r="AK58" s="171">
        <v>-17.649000000000001</v>
      </c>
      <c r="AL58" s="171">
        <v>-10</v>
      </c>
      <c r="AM58" s="171">
        <v>-14.5</v>
      </c>
      <c r="AN58" s="171">
        <v>-14.289</v>
      </c>
      <c r="AO58" s="171">
        <v>3.262</v>
      </c>
      <c r="AP58" s="171">
        <v>3.1978</v>
      </c>
      <c r="AQ58" s="171">
        <v>7.7697000000000003</v>
      </c>
      <c r="AR58" s="171">
        <v>9.4884000000000004</v>
      </c>
      <c r="AS58" s="171">
        <v>0</v>
      </c>
      <c r="AT58" s="171">
        <v>-17.95</v>
      </c>
      <c r="AU58" s="171">
        <v>-17.597000000000001</v>
      </c>
      <c r="AV58" s="171">
        <v>-1.3645</v>
      </c>
      <c r="AW58" s="171">
        <v>-1.2197</v>
      </c>
      <c r="AX58" s="171">
        <v>-24.916</v>
      </c>
      <c r="AY58" s="171">
        <v>-19.155999999999999</v>
      </c>
      <c r="AZ58" s="171">
        <v>2.7740999999999998</v>
      </c>
      <c r="BA58" s="171">
        <v>13.186</v>
      </c>
      <c r="BB58" s="171">
        <v>-89.676000000000002</v>
      </c>
      <c r="BC58" s="171">
        <v>-9.3752999999999993</v>
      </c>
      <c r="BD58" s="171">
        <v>-6.5998999999999999</v>
      </c>
      <c r="BE58" s="171">
        <v>-6.6999000000000004</v>
      </c>
      <c r="BF58" s="171">
        <v>-28.92</v>
      </c>
      <c r="BG58" s="171">
        <v>-29.048999999999999</v>
      </c>
      <c r="BH58" s="171">
        <v>-3.5602999999999998</v>
      </c>
      <c r="BI58" s="171">
        <v>1.3141</v>
      </c>
      <c r="BJ58" s="171">
        <v>-9.9088999999999992</v>
      </c>
      <c r="BK58" s="171">
        <v>-0.13320000000000001</v>
      </c>
      <c r="BL58" s="171">
        <v>0</v>
      </c>
      <c r="BM58" s="171">
        <v>0</v>
      </c>
      <c r="BN58" s="171">
        <v>-139.77000000000001</v>
      </c>
      <c r="BO58" s="171">
        <v>12.085000000000001</v>
      </c>
      <c r="BP58" s="171">
        <v>11.81</v>
      </c>
      <c r="BQ58" s="171">
        <v>-184.04</v>
      </c>
      <c r="BR58" s="171">
        <v>-221.47</v>
      </c>
      <c r="BS58" s="171">
        <v>-9.1669</v>
      </c>
      <c r="BT58" s="171">
        <v>0</v>
      </c>
      <c r="BU58" s="171">
        <v>0</v>
      </c>
      <c r="BV58" s="171">
        <v>7.0156000000000001</v>
      </c>
      <c r="BW58" s="171">
        <v>9.35</v>
      </c>
      <c r="BX58" s="171">
        <v>5.01</v>
      </c>
      <c r="BY58" s="171">
        <v>-14.34</v>
      </c>
      <c r="BZ58" s="171">
        <v>3.2898999999999998</v>
      </c>
      <c r="CA58" s="171">
        <v>-11.784000000000001</v>
      </c>
      <c r="CB58" s="171">
        <v>-11.114000000000001</v>
      </c>
      <c r="CC58" s="171">
        <v>4.0137999999999998</v>
      </c>
      <c r="CD58" s="171">
        <v>1.6883999999999999</v>
      </c>
      <c r="CE58" s="171">
        <v>-7.8956</v>
      </c>
      <c r="CF58" s="171">
        <v>-25.126000000000001</v>
      </c>
      <c r="CG58" s="171">
        <v>-25.97</v>
      </c>
      <c r="CH58" s="171">
        <v>-9.9490999999999996</v>
      </c>
      <c r="CI58" s="171">
        <v>0</v>
      </c>
      <c r="CJ58" s="171">
        <v>2.88</v>
      </c>
      <c r="CK58" s="171">
        <v>6.4119999999999999</v>
      </c>
      <c r="CL58" s="171">
        <v>11.5</v>
      </c>
      <c r="CM58" s="171">
        <v>-19.798999999999999</v>
      </c>
      <c r="CN58" s="171">
        <v>-2.2200000000000002</v>
      </c>
      <c r="CO58" s="171">
        <v>20.251999999999999</v>
      </c>
      <c r="CP58" s="171">
        <v>20.347000000000001</v>
      </c>
      <c r="CQ58" s="171">
        <v>19.405999999999999</v>
      </c>
      <c r="CR58" s="171">
        <v>46.959000000000003</v>
      </c>
      <c r="CS58" s="171">
        <v>47.317</v>
      </c>
      <c r="CT58" s="171">
        <v>-18.379000000000001</v>
      </c>
      <c r="CU58" s="171">
        <v>-91.066000000000003</v>
      </c>
      <c r="CV58" s="171">
        <v>-17.116</v>
      </c>
      <c r="CW58" s="171">
        <v>2.0807000000000002</v>
      </c>
      <c r="CX58" s="171">
        <v>26.03</v>
      </c>
      <c r="CY58" s="171">
        <v>12.648999999999999</v>
      </c>
      <c r="CZ58" s="171">
        <v>5.3173000000000004</v>
      </c>
      <c r="DA58" s="171">
        <v>5.6670999999999996</v>
      </c>
      <c r="DB58" s="171">
        <v>-11.019</v>
      </c>
      <c r="DC58" s="171">
        <v>25.512</v>
      </c>
      <c r="DD58" s="171">
        <v>-13.342000000000001</v>
      </c>
      <c r="DE58" s="171">
        <v>-13.563000000000001</v>
      </c>
      <c r="DF58" s="171">
        <v>15.159000000000001</v>
      </c>
      <c r="DG58" s="171">
        <v>1.4200000000000001E-2</v>
      </c>
      <c r="DH58" s="171">
        <v>-5.6064999999999996</v>
      </c>
      <c r="DI58" s="171">
        <v>6.6999000000000004</v>
      </c>
      <c r="DJ58" s="171">
        <v>7.0998999999999999</v>
      </c>
      <c r="DK58" s="171">
        <v>-7.3106999999999998</v>
      </c>
      <c r="DL58" s="171">
        <v>-1.496</v>
      </c>
      <c r="DM58" s="171">
        <v>48.896000000000001</v>
      </c>
      <c r="DN58" s="171">
        <v>3.9022000000000001</v>
      </c>
      <c r="DO58" s="171">
        <v>-0.86</v>
      </c>
      <c r="DP58" s="171">
        <v>-7.9</v>
      </c>
      <c r="DQ58" s="171">
        <v>3.9014000000000002</v>
      </c>
      <c r="DR58" s="171">
        <v>-28.271000000000001</v>
      </c>
      <c r="DS58" s="171">
        <v>-8.93</v>
      </c>
      <c r="DT58" s="171">
        <v>-9</v>
      </c>
      <c r="DU58" s="171">
        <v>9.73</v>
      </c>
      <c r="DV58" s="171">
        <v>12.57</v>
      </c>
      <c r="DW58" s="171">
        <v>-30.09</v>
      </c>
      <c r="DX58" s="171">
        <v>-15.427</v>
      </c>
      <c r="DY58" s="171">
        <v>-29.459</v>
      </c>
      <c r="DZ58" s="171">
        <v>-28.280999999999999</v>
      </c>
      <c r="EA58" s="171">
        <v>0</v>
      </c>
      <c r="EB58" s="171">
        <v>-14.707000000000001</v>
      </c>
      <c r="EC58" s="171">
        <v>-18.553000000000001</v>
      </c>
      <c r="ED58" s="171">
        <v>-18.672999999999998</v>
      </c>
      <c r="EE58" s="171">
        <v>-18.315999999999999</v>
      </c>
      <c r="EF58" s="171">
        <v>-26.738</v>
      </c>
      <c r="EG58" s="171">
        <v>-16.045999999999999</v>
      </c>
      <c r="EH58" s="171">
        <v>-81.641000000000005</v>
      </c>
      <c r="EI58" s="171">
        <v>-53.86</v>
      </c>
      <c r="EJ58" s="171">
        <v>0</v>
      </c>
      <c r="EK58" s="171">
        <v>-10.942</v>
      </c>
      <c r="EL58" s="171">
        <v>-10.874000000000001</v>
      </c>
      <c r="EM58" s="171">
        <v>0</v>
      </c>
      <c r="EN58" s="171">
        <v>-22.58</v>
      </c>
      <c r="EO58" s="171">
        <v>0.10589999999999999</v>
      </c>
      <c r="EP58" s="171">
        <v>-6.66</v>
      </c>
      <c r="EQ58" s="171">
        <v>-26.286000000000001</v>
      </c>
      <c r="ER58" s="171">
        <v>-25.853999999999999</v>
      </c>
      <c r="ES58" s="171">
        <v>-9.0084</v>
      </c>
      <c r="ET58" s="171">
        <v>-16.039000000000001</v>
      </c>
      <c r="EU58" s="171">
        <v>-20.789000000000001</v>
      </c>
      <c r="EV58" s="171">
        <v>-3.7</v>
      </c>
      <c r="EW58" s="171">
        <v>2.6196000000000002</v>
      </c>
      <c r="EX58" s="171">
        <v>-40.988</v>
      </c>
      <c r="EY58" s="171">
        <v>-14.038</v>
      </c>
      <c r="EZ58" s="171">
        <v>-13.685</v>
      </c>
      <c r="FA58" s="171">
        <v>4.4766000000000004</v>
      </c>
      <c r="FB58" s="171">
        <v>-11.788</v>
      </c>
      <c r="FC58" s="171">
        <v>-25.631</v>
      </c>
      <c r="FD58" s="171">
        <v>5.2925000000000004</v>
      </c>
      <c r="FE58" s="171">
        <v>0</v>
      </c>
      <c r="FF58" s="171">
        <v>0</v>
      </c>
      <c r="FG58" s="171">
        <v>0</v>
      </c>
      <c r="FH58" s="171">
        <v>2.4862000000000002</v>
      </c>
      <c r="FI58" s="171">
        <v>1.6813</v>
      </c>
      <c r="FJ58" s="171">
        <v>-7.8704000000000001</v>
      </c>
      <c r="FK58" s="171">
        <v>-8.8750999999999998</v>
      </c>
      <c r="FL58" s="171">
        <v>13.396000000000001</v>
      </c>
      <c r="FM58" s="171">
        <v>3.3083999999999998</v>
      </c>
      <c r="FN58" s="171">
        <v>3.13</v>
      </c>
      <c r="FO58" s="171">
        <v>13.884</v>
      </c>
      <c r="FP58" s="171">
        <v>22.952999999999999</v>
      </c>
      <c r="FQ58" s="171">
        <v>7.4329000000000001</v>
      </c>
      <c r="FR58" s="171">
        <v>-11.919</v>
      </c>
      <c r="FS58" s="171">
        <v>-4.7401999999999997</v>
      </c>
      <c r="FT58" s="171">
        <v>0.25380000000000003</v>
      </c>
      <c r="FU58" s="171">
        <v>1.72</v>
      </c>
      <c r="FV58" s="171">
        <v>-0.65</v>
      </c>
      <c r="FW58" s="171">
        <v>-17.213000000000001</v>
      </c>
      <c r="FX58" s="171">
        <v>0</v>
      </c>
      <c r="FY58" s="171">
        <v>5.4108999999999998</v>
      </c>
      <c r="FZ58" s="171">
        <v>-1.7999999999999999E-2</v>
      </c>
      <c r="GA58" s="171">
        <v>0</v>
      </c>
      <c r="GB58" s="171">
        <v>21.829000000000001</v>
      </c>
      <c r="GC58" s="171">
        <v>-43.112000000000002</v>
      </c>
      <c r="GD58" s="171">
        <v>-33.378999999999998</v>
      </c>
      <c r="GE58" s="171">
        <v>-3.1299000000000001</v>
      </c>
      <c r="GF58" s="171">
        <v>15.201000000000001</v>
      </c>
      <c r="GG58" s="171">
        <v>-0.1</v>
      </c>
      <c r="GH58" s="171">
        <v>16.481000000000002</v>
      </c>
      <c r="GI58" s="171">
        <v>1.9289000000000001</v>
      </c>
      <c r="GJ58" s="171">
        <v>-12.411</v>
      </c>
      <c r="GK58" s="171">
        <v>1.6447000000000001</v>
      </c>
      <c r="GL58" s="171">
        <v>4.4999999999999998E-2</v>
      </c>
      <c r="GM58" s="171">
        <v>0</v>
      </c>
      <c r="GN58" s="171">
        <v>-11.156000000000001</v>
      </c>
      <c r="GO58" s="171">
        <v>-7.9809999999999999</v>
      </c>
      <c r="GP58" s="171">
        <v>4.5128000000000004</v>
      </c>
      <c r="GQ58" s="171">
        <v>-42.94</v>
      </c>
      <c r="GR58" s="171">
        <v>-28.757999999999999</v>
      </c>
      <c r="GS58" s="171">
        <v>-13.396000000000001</v>
      </c>
      <c r="GT58" s="171">
        <v>131.41999999999999</v>
      </c>
      <c r="GU58" s="171">
        <v>-6.5580999999999996</v>
      </c>
      <c r="GV58" s="171">
        <v>-12.691000000000001</v>
      </c>
      <c r="GW58" s="171">
        <v>-8.9047000000000001</v>
      </c>
      <c r="GX58" s="171">
        <v>0.82399999999999995</v>
      </c>
      <c r="GY58" s="171">
        <v>8.4395000000000007</v>
      </c>
      <c r="GZ58" s="171">
        <v>8.3552999999999997</v>
      </c>
      <c r="HA58" s="171">
        <v>0</v>
      </c>
      <c r="HB58" s="171">
        <v>-27.428999999999998</v>
      </c>
      <c r="HC58" s="171">
        <v>-26.664999999999999</v>
      </c>
      <c r="HD58" s="171">
        <v>-10.478999999999999</v>
      </c>
      <c r="HE58" s="171">
        <v>-11.253</v>
      </c>
      <c r="HF58" s="171">
        <v>10.233000000000001</v>
      </c>
      <c r="HG58" s="171">
        <v>5.6379000000000001</v>
      </c>
      <c r="HH58" s="171">
        <v>0</v>
      </c>
      <c r="HI58" s="171">
        <v>22.074000000000002</v>
      </c>
      <c r="HJ58" s="171">
        <v>-29.245999999999999</v>
      </c>
      <c r="HK58" s="171">
        <v>-12.759</v>
      </c>
      <c r="HL58" s="171">
        <v>-13.784000000000001</v>
      </c>
      <c r="HM58" s="171">
        <v>-24.783000000000001</v>
      </c>
      <c r="HN58" s="171">
        <v>-25.332000000000001</v>
      </c>
      <c r="HO58" s="171">
        <v>-25.446000000000002</v>
      </c>
      <c r="HP58" s="171">
        <v>-28.861999999999998</v>
      </c>
      <c r="HQ58" s="171">
        <v>-29.14</v>
      </c>
      <c r="HR58" s="171">
        <v>-28.684000000000001</v>
      </c>
      <c r="HS58" s="171">
        <v>-11.977</v>
      </c>
      <c r="HT58" s="171">
        <v>-12.308999999999999</v>
      </c>
      <c r="HU58" s="171">
        <v>-6.5598999999999998</v>
      </c>
      <c r="HV58" s="171">
        <v>-6.17</v>
      </c>
      <c r="HW58" s="171">
        <v>-28.7</v>
      </c>
      <c r="HX58" s="171">
        <v>-29</v>
      </c>
      <c r="HY58" s="171">
        <v>0.93289999999999995</v>
      </c>
      <c r="HZ58" s="171">
        <v>-12.64</v>
      </c>
      <c r="IA58" s="171">
        <v>17.896000000000001</v>
      </c>
      <c r="IB58" s="171">
        <v>15.343</v>
      </c>
      <c r="IC58" s="171">
        <v>15.222</v>
      </c>
      <c r="ID58" s="171">
        <v>-19.5</v>
      </c>
      <c r="IE58" s="171">
        <v>-30.298999999999999</v>
      </c>
      <c r="IF58" s="171">
        <v>-5.8</v>
      </c>
      <c r="IG58" s="171">
        <v>-6.4</v>
      </c>
      <c r="IH58" s="171">
        <v>-18.829000000000001</v>
      </c>
      <c r="II58" s="171">
        <v>-18.664000000000001</v>
      </c>
      <c r="IJ58" s="171">
        <v>-85.87</v>
      </c>
      <c r="IK58" s="171">
        <v>-17.812999999999999</v>
      </c>
      <c r="IL58" s="171">
        <v>-318.56</v>
      </c>
      <c r="IM58" s="171">
        <v>-33.1</v>
      </c>
      <c r="IN58" s="171">
        <v>-14.052</v>
      </c>
      <c r="IO58" s="171">
        <v>62.23</v>
      </c>
      <c r="IP58" s="171">
        <v>50.192</v>
      </c>
      <c r="IQ58" s="171">
        <v>128.72</v>
      </c>
      <c r="IR58" s="171">
        <v>0</v>
      </c>
      <c r="IS58" s="171">
        <v>-1.5699000000000001</v>
      </c>
      <c r="IT58" s="171">
        <v>4.6406999999999998</v>
      </c>
      <c r="IU58" s="171">
        <v>3.7088000000000001</v>
      </c>
      <c r="IV58" s="171">
        <v>-65.566000000000003</v>
      </c>
      <c r="IW58" s="171">
        <v>199.5</v>
      </c>
      <c r="IX58" s="171">
        <v>-168.06</v>
      </c>
      <c r="IY58" s="171">
        <v>60.122</v>
      </c>
      <c r="IZ58" s="171">
        <v>-152.72</v>
      </c>
      <c r="JA58" s="171">
        <v>-1.6394</v>
      </c>
      <c r="JB58" s="171">
        <v>8.8796999999999997</v>
      </c>
      <c r="JC58" s="171">
        <v>-11.84</v>
      </c>
      <c r="JD58" s="171">
        <v>-2.5529000000000002</v>
      </c>
      <c r="JE58" s="171">
        <v>-2.5379999999999998</v>
      </c>
      <c r="JF58" s="171">
        <v>0</v>
      </c>
      <c r="JG58" s="171">
        <v>-4.2398999999999996</v>
      </c>
      <c r="JH58" s="171">
        <v>-6.6898</v>
      </c>
      <c r="JI58" s="171">
        <v>-9.7245000000000008</v>
      </c>
      <c r="JJ58" s="171">
        <v>9.5810999999999993</v>
      </c>
      <c r="JK58" s="171">
        <v>-8.3207000000000004</v>
      </c>
      <c r="JL58" s="171">
        <v>6.8</v>
      </c>
      <c r="JM58" s="171">
        <v>-1.6819999999999999</v>
      </c>
      <c r="JN58" s="171">
        <v>-1.829</v>
      </c>
      <c r="JO58" s="171">
        <v>0</v>
      </c>
      <c r="JP58" s="171">
        <v>0</v>
      </c>
      <c r="JQ58" s="171">
        <v>-1.3993</v>
      </c>
      <c r="JR58" s="171">
        <v>-3.6240000000000001</v>
      </c>
      <c r="JS58" s="171">
        <v>-1.9561999999999999</v>
      </c>
      <c r="JT58" s="171">
        <v>0</v>
      </c>
      <c r="JU58" s="171">
        <v>5.8</v>
      </c>
      <c r="JV58" s="171">
        <v>6.3068999999999997</v>
      </c>
      <c r="JW58" s="171">
        <v>-0.28999999999999998</v>
      </c>
      <c r="JX58" s="171">
        <v>0.37</v>
      </c>
      <c r="JY58" s="171">
        <v>-9.7768999999999995</v>
      </c>
      <c r="JZ58" s="171">
        <v>-18.757000000000001</v>
      </c>
      <c r="KA58" s="171">
        <v>-22.158999999999999</v>
      </c>
      <c r="KB58" s="171">
        <v>-7.9108999999999998</v>
      </c>
      <c r="KC58" s="171">
        <v>7.4396000000000004</v>
      </c>
      <c r="KD58" s="171">
        <v>-16.643999999999998</v>
      </c>
      <c r="KE58" s="171">
        <v>0</v>
      </c>
      <c r="KF58" s="171">
        <v>-16.899000000000001</v>
      </c>
      <c r="KG58" s="171">
        <v>-9.3999000000000006</v>
      </c>
      <c r="KH58" s="171">
        <v>-8.5654000000000003</v>
      </c>
      <c r="KI58" s="171">
        <v>-159.93</v>
      </c>
    </row>
    <row r="59" spans="1:295" x14ac:dyDescent="0.25">
      <c r="A59" s="233" t="s">
        <v>844</v>
      </c>
      <c r="B59" s="233"/>
      <c r="C59" s="171">
        <v>0</v>
      </c>
      <c r="D59" s="171">
        <v>6.1891958333333337</v>
      </c>
      <c r="E59" s="171">
        <v>-12.918560975609756</v>
      </c>
      <c r="F59" s="171">
        <v>3.4205541666666668</v>
      </c>
      <c r="G59" s="171">
        <v>8.3825341463414631</v>
      </c>
      <c r="H59" s="171">
        <v>7.5591875000000002</v>
      </c>
      <c r="I59" s="171">
        <v>15.279035416666666</v>
      </c>
      <c r="J59" s="171">
        <v>0</v>
      </c>
      <c r="K59" s="171">
        <v>12.725441463414635</v>
      </c>
      <c r="L59" s="171">
        <v>4.9450902439024391</v>
      </c>
      <c r="M59" s="171">
        <v>-7.272489583333333</v>
      </c>
      <c r="N59" s="171">
        <v>-8.8798958333333324</v>
      </c>
      <c r="O59" s="171">
        <v>-22.458145833333333</v>
      </c>
      <c r="P59" s="171">
        <v>-1.1000000000000001</v>
      </c>
      <c r="Q59" s="171">
        <v>2.50121875</v>
      </c>
      <c r="R59" s="171">
        <v>-15.9950625</v>
      </c>
      <c r="S59" s="171">
        <v>3.6344083333333335</v>
      </c>
      <c r="T59" s="171">
        <v>1.3108833333333334</v>
      </c>
      <c r="U59" s="171">
        <v>4.5197634146341459</v>
      </c>
      <c r="V59" s="171">
        <v>4.2676617647058821</v>
      </c>
      <c r="W59" s="171">
        <v>7.7430222222222227</v>
      </c>
      <c r="X59" s="171">
        <v>0</v>
      </c>
      <c r="Y59" s="171">
        <v>5.37491875</v>
      </c>
      <c r="Z59" s="171">
        <v>2.2170062499999998</v>
      </c>
      <c r="AA59" s="171">
        <v>0</v>
      </c>
      <c r="AB59" s="171">
        <v>-0.88383750000000005</v>
      </c>
      <c r="AC59" s="171">
        <v>0.20770833333333336</v>
      </c>
      <c r="AD59" s="171">
        <v>0.23004166666666667</v>
      </c>
      <c r="AE59" s="171">
        <v>1.6905770833333333</v>
      </c>
      <c r="AF59" s="171">
        <v>-11.099662500000001</v>
      </c>
      <c r="AG59" s="171">
        <v>-13.0625</v>
      </c>
      <c r="AH59" s="171">
        <v>3.8291666666666668E-2</v>
      </c>
      <c r="AI59" s="171">
        <v>0.29672916666666665</v>
      </c>
      <c r="AJ59" s="171">
        <v>-13.264145833333332</v>
      </c>
      <c r="AK59" s="171">
        <v>-13.195354166666666</v>
      </c>
      <c r="AL59" s="171">
        <v>-10</v>
      </c>
      <c r="AM59" s="171">
        <v>-12.68375</v>
      </c>
      <c r="AN59" s="171">
        <v>-12.710597916666666</v>
      </c>
      <c r="AO59" s="171">
        <v>6.1621708333333336</v>
      </c>
      <c r="AP59" s="171">
        <v>3.6513562500000001</v>
      </c>
      <c r="AQ59" s="171">
        <v>14.079924999999999</v>
      </c>
      <c r="AR59" s="171">
        <v>16.704591666666666</v>
      </c>
      <c r="AS59" s="171">
        <v>0</v>
      </c>
      <c r="AT59" s="171">
        <v>-8.6234479166666667</v>
      </c>
      <c r="AU59" s="171">
        <v>-8.3478624999999997</v>
      </c>
      <c r="AV59" s="171">
        <v>6.5141625000000003</v>
      </c>
      <c r="AW59" s="171">
        <v>7.1062083333333339</v>
      </c>
      <c r="AX59" s="171">
        <v>-16.147166666666667</v>
      </c>
      <c r="AY59" s="171">
        <v>-12.851222916666668</v>
      </c>
      <c r="AZ59" s="171">
        <v>5.5523666666666669</v>
      </c>
      <c r="BA59" s="171">
        <v>28.903458333333333</v>
      </c>
      <c r="BB59" s="171">
        <v>-25.041699999999999</v>
      </c>
      <c r="BC59" s="171">
        <v>-0.36943541666666668</v>
      </c>
      <c r="BD59" s="171">
        <v>-3.0999291666666666</v>
      </c>
      <c r="BE59" s="171">
        <v>-3.0790958333333336</v>
      </c>
      <c r="BF59" s="171">
        <v>-24.116624999999999</v>
      </c>
      <c r="BG59" s="171">
        <v>-24.204854166666667</v>
      </c>
      <c r="BH59" s="171">
        <v>-2.6670395833333336</v>
      </c>
      <c r="BI59" s="171">
        <v>1.3141</v>
      </c>
      <c r="BJ59" s="171">
        <v>-1.1393708333333334</v>
      </c>
      <c r="BK59" s="171">
        <v>0.33978750000000002</v>
      </c>
      <c r="BL59" s="171">
        <v>1.3408</v>
      </c>
      <c r="BM59" s="171">
        <v>1.4379104166666667</v>
      </c>
      <c r="BN59" s="171">
        <v>-117.32302083333332</v>
      </c>
      <c r="BO59" s="171">
        <v>50.157291666666666</v>
      </c>
      <c r="BP59" s="171">
        <v>47.287970588235297</v>
      </c>
      <c r="BQ59" s="171">
        <v>-83.552949999999996</v>
      </c>
      <c r="BR59" s="171">
        <v>-121.13104166666666</v>
      </c>
      <c r="BS59" s="171">
        <v>-9.1669</v>
      </c>
      <c r="BT59" s="171">
        <v>0</v>
      </c>
      <c r="BU59" s="171">
        <v>0</v>
      </c>
      <c r="BV59" s="171">
        <v>16.680893749999999</v>
      </c>
      <c r="BW59" s="171">
        <v>10.155460416666667</v>
      </c>
      <c r="BX59" s="171">
        <v>6.6834833333333332</v>
      </c>
      <c r="BY59" s="171">
        <v>-8.8722916666666656</v>
      </c>
      <c r="BZ59" s="171">
        <v>7.7892562500000002</v>
      </c>
      <c r="CA59" s="171">
        <v>-6.6015062499999999</v>
      </c>
      <c r="CB59" s="171">
        <v>-6.4228895833333342</v>
      </c>
      <c r="CC59" s="171">
        <v>9.7982187500000002</v>
      </c>
      <c r="CD59" s="171">
        <v>7.8214312499999998</v>
      </c>
      <c r="CE59" s="171">
        <v>-3.1023583333333336</v>
      </c>
      <c r="CF59" s="171">
        <v>-12.770893750000001</v>
      </c>
      <c r="CG59" s="171">
        <v>-12.863195833333334</v>
      </c>
      <c r="CH59" s="171">
        <v>2.3952770833333332</v>
      </c>
      <c r="CI59" s="171">
        <v>5.451833333333334</v>
      </c>
      <c r="CJ59" s="171">
        <v>2.88</v>
      </c>
      <c r="CK59" s="171">
        <v>6.4119999999999999</v>
      </c>
      <c r="CL59" s="171">
        <v>37.349604166666666</v>
      </c>
      <c r="CM59" s="171">
        <v>-2.8020979166666669</v>
      </c>
      <c r="CN59" s="171">
        <v>-1.5243270833333336</v>
      </c>
      <c r="CO59" s="171">
        <v>34.434208333333331</v>
      </c>
      <c r="CP59" s="171">
        <v>34.3626875</v>
      </c>
      <c r="CQ59" s="171">
        <v>33.165666666666667</v>
      </c>
      <c r="CR59" s="171">
        <v>74.31302083333334</v>
      </c>
      <c r="CS59" s="171">
        <v>74.54720833333333</v>
      </c>
      <c r="CT59" s="171">
        <v>-9.024104545454545</v>
      </c>
      <c r="CU59" s="171">
        <v>-72.638999999999996</v>
      </c>
      <c r="CV59" s="171">
        <v>-7.3825770833333335</v>
      </c>
      <c r="CW59" s="171">
        <v>2.8518500000000002</v>
      </c>
      <c r="CX59" s="171">
        <v>29.511630434782607</v>
      </c>
      <c r="CY59" s="171">
        <v>14.9944375</v>
      </c>
      <c r="CZ59" s="171">
        <v>8.3867875000000005</v>
      </c>
      <c r="DA59" s="171">
        <v>8.5009499999999996</v>
      </c>
      <c r="DB59" s="171">
        <v>-9.0634854166666656</v>
      </c>
      <c r="DC59" s="171">
        <v>25.512</v>
      </c>
      <c r="DD59" s="171">
        <v>-6.5186312500000003</v>
      </c>
      <c r="DE59" s="171">
        <v>-5.5489317073170739</v>
      </c>
      <c r="DF59" s="171">
        <v>21.205229166666665</v>
      </c>
      <c r="DG59" s="171">
        <v>1.4847916666666667E-2</v>
      </c>
      <c r="DH59" s="171">
        <v>-4.5344645833333335</v>
      </c>
      <c r="DI59" s="171">
        <v>14.075840476190477</v>
      </c>
      <c r="DJ59" s="171">
        <v>14.323499999999999</v>
      </c>
      <c r="DK59" s="171">
        <v>-5.6227911764705878</v>
      </c>
      <c r="DL59" s="171">
        <v>3.2920979166666671</v>
      </c>
      <c r="DM59" s="171">
        <v>53.634</v>
      </c>
      <c r="DN59" s="171">
        <v>10.334277083333333</v>
      </c>
      <c r="DO59" s="171">
        <v>3.7658312500000002</v>
      </c>
      <c r="DP59" s="171">
        <v>-6.6829145833333339</v>
      </c>
      <c r="DQ59" s="171">
        <v>7.253435416666667</v>
      </c>
      <c r="DR59" s="171">
        <v>-22.026041666666668</v>
      </c>
      <c r="DS59" s="171">
        <v>-4.6387780487804884</v>
      </c>
      <c r="DT59" s="171">
        <v>-4.8108323529411763</v>
      </c>
      <c r="DU59" s="171">
        <v>21.156874999999999</v>
      </c>
      <c r="DV59" s="171">
        <v>18.516764705882352</v>
      </c>
      <c r="DW59" s="171">
        <v>-24.118416666666665</v>
      </c>
      <c r="DX59" s="171">
        <v>-12.099774999999999</v>
      </c>
      <c r="DY59" s="171">
        <v>-22.180958333333333</v>
      </c>
      <c r="DZ59" s="171">
        <v>-21.837853658536584</v>
      </c>
      <c r="EA59" s="171">
        <v>13.560041666666665</v>
      </c>
      <c r="EB59" s="171">
        <v>-3.2055804878048781</v>
      </c>
      <c r="EC59" s="171">
        <v>-6.8790479166666669</v>
      </c>
      <c r="ED59" s="171">
        <v>-6.6315479166666673</v>
      </c>
      <c r="EE59" s="171">
        <v>-9.0283812500000007</v>
      </c>
      <c r="EF59" s="171">
        <v>-15.853491666666667</v>
      </c>
      <c r="EG59" s="171">
        <v>-13.319729166666667</v>
      </c>
      <c r="EH59" s="171">
        <v>-7.0347083333333336</v>
      </c>
      <c r="EI59" s="171">
        <v>-31.946941463414632</v>
      </c>
      <c r="EJ59" s="171">
        <v>0</v>
      </c>
      <c r="EK59" s="171">
        <v>-8.6128707317073179</v>
      </c>
      <c r="EL59" s="171">
        <v>-8.9308750000000003</v>
      </c>
      <c r="EM59" s="171">
        <v>6.5705562500000001</v>
      </c>
      <c r="EN59" s="171">
        <v>-12.009516666666668</v>
      </c>
      <c r="EO59" s="171">
        <v>0.10589999999999999</v>
      </c>
      <c r="EP59" s="171">
        <v>12.963208333333332</v>
      </c>
      <c r="EQ59" s="171">
        <v>-19.187999999999999</v>
      </c>
      <c r="ER59" s="171">
        <v>-18.783020833333332</v>
      </c>
      <c r="ES59" s="171">
        <v>-4.0687500000000003E-3</v>
      </c>
      <c r="ET59" s="171">
        <v>0.29958125000000002</v>
      </c>
      <c r="EU59" s="171">
        <v>-17.13864375</v>
      </c>
      <c r="EV59" s="171">
        <v>1.3583125</v>
      </c>
      <c r="EW59" s="171">
        <v>3.9525083333333333</v>
      </c>
      <c r="EX59" s="171">
        <v>-19.834743750000001</v>
      </c>
      <c r="EY59" s="171">
        <v>-11.684219512195122</v>
      </c>
      <c r="EZ59" s="171">
        <v>-11.792187500000001</v>
      </c>
      <c r="FA59" s="171">
        <v>6.2932166666666669</v>
      </c>
      <c r="FB59" s="171">
        <v>0.86237804878048785</v>
      </c>
      <c r="FC59" s="171">
        <v>-14.340934042553192</v>
      </c>
      <c r="FD59" s="171">
        <v>6.2332219512195124</v>
      </c>
      <c r="FE59" s="171">
        <v>0</v>
      </c>
      <c r="FF59" s="171">
        <v>0</v>
      </c>
      <c r="FG59" s="171">
        <v>1.9843</v>
      </c>
      <c r="FH59" s="171">
        <v>3.2371520833333332</v>
      </c>
      <c r="FI59" s="171">
        <v>2.4295791666666671</v>
      </c>
      <c r="FJ59" s="171">
        <v>-1.2089414634146343</v>
      </c>
      <c r="FK59" s="171">
        <v>-0.61400833333333338</v>
      </c>
      <c r="FL59" s="171">
        <v>24.844317073170732</v>
      </c>
      <c r="FM59" s="171">
        <v>9.4880083333333332</v>
      </c>
      <c r="FN59" s="171">
        <v>9.5360854166666655</v>
      </c>
      <c r="FO59" s="171">
        <v>26.645414634146341</v>
      </c>
      <c r="FP59" s="171">
        <v>34.217833333333331</v>
      </c>
      <c r="FQ59" s="171">
        <v>12.323437500000001</v>
      </c>
      <c r="FR59" s="171">
        <v>-8.9061520833333336</v>
      </c>
      <c r="FS59" s="171">
        <v>-3.5850875000000002</v>
      </c>
      <c r="FT59" s="171">
        <v>0.30245833333333333</v>
      </c>
      <c r="FU59" s="171">
        <v>2.7695833333333333</v>
      </c>
      <c r="FV59" s="171">
        <v>1.3804166666666666</v>
      </c>
      <c r="FW59" s="171">
        <v>-12.173758333333334</v>
      </c>
      <c r="FX59" s="171">
        <v>1.3242395833333334</v>
      </c>
      <c r="FY59" s="171">
        <v>6.5348375000000001</v>
      </c>
      <c r="FZ59" s="171">
        <v>1.9713812500000001</v>
      </c>
      <c r="GA59" s="171">
        <v>2.0877666666666665</v>
      </c>
      <c r="GB59" s="171">
        <v>23.860937499999999</v>
      </c>
      <c r="GC59" s="171">
        <v>-36.784541666666662</v>
      </c>
      <c r="GD59" s="171">
        <v>-27.612604166666667</v>
      </c>
      <c r="GE59" s="171">
        <v>-1.7771916666666667</v>
      </c>
      <c r="GF59" s="171">
        <v>19.513731707317074</v>
      </c>
      <c r="GG59" s="171">
        <v>-0.1</v>
      </c>
      <c r="GH59" s="171">
        <v>26.172208333333334</v>
      </c>
      <c r="GI59" s="171">
        <v>7.727347916666667</v>
      </c>
      <c r="GJ59" s="171">
        <v>-8.1655041666666666</v>
      </c>
      <c r="GK59" s="171">
        <v>2.2480979166666666</v>
      </c>
      <c r="GL59" s="171">
        <v>0.8628137931034483</v>
      </c>
      <c r="GM59" s="171">
        <v>0</v>
      </c>
      <c r="GN59" s="171">
        <v>-9.9815333333333331</v>
      </c>
      <c r="GO59" s="171">
        <v>-2.3775416666666667</v>
      </c>
      <c r="GP59" s="171">
        <v>8.2349895833333342</v>
      </c>
      <c r="GQ59" s="171">
        <v>-37.271250000000002</v>
      </c>
      <c r="GR59" s="171">
        <v>-19.8597</v>
      </c>
      <c r="GS59" s="171">
        <v>-11.057066666666667</v>
      </c>
      <c r="GT59" s="171">
        <v>158.08104166666666</v>
      </c>
      <c r="GU59" s="171">
        <v>-3.2864854166666664</v>
      </c>
      <c r="GV59" s="171">
        <v>-10.368454166666668</v>
      </c>
      <c r="GW59" s="171">
        <v>0.76717916666666663</v>
      </c>
      <c r="GX59" s="171">
        <v>1.9782520833333335</v>
      </c>
      <c r="GY59" s="171">
        <v>8.9644458333333326</v>
      </c>
      <c r="GZ59" s="171">
        <v>8.9747604166666672</v>
      </c>
      <c r="HA59" s="171">
        <v>1.3279666666666667</v>
      </c>
      <c r="HB59" s="171">
        <v>-17.094802083333335</v>
      </c>
      <c r="HC59" s="171">
        <v>-15.643577083333332</v>
      </c>
      <c r="HD59" s="171">
        <v>1.7722916666666668E-2</v>
      </c>
      <c r="HE59" s="171">
        <v>1.5936145833333333</v>
      </c>
      <c r="HF59" s="171">
        <v>54.130270833333334</v>
      </c>
      <c r="HG59" s="171">
        <v>27.647102083333333</v>
      </c>
      <c r="HH59" s="171">
        <v>27.689374999999998</v>
      </c>
      <c r="HI59" s="171">
        <v>28.962145833333334</v>
      </c>
      <c r="HJ59" s="171">
        <v>-15.959229166666667</v>
      </c>
      <c r="HK59" s="171">
        <v>-7.82029756097561</v>
      </c>
      <c r="HL59" s="171">
        <v>-8.1875145833333338</v>
      </c>
      <c r="HM59" s="171">
        <v>-19.274270833333333</v>
      </c>
      <c r="HN59" s="171">
        <v>-20.836187500000001</v>
      </c>
      <c r="HO59" s="171">
        <v>-12.3075875</v>
      </c>
      <c r="HP59" s="171">
        <v>-13.100947916666668</v>
      </c>
      <c r="HQ59" s="171">
        <v>-20.85375625</v>
      </c>
      <c r="HR59" s="171">
        <v>-20.2699</v>
      </c>
      <c r="HS59" s="171">
        <v>-6.2138</v>
      </c>
      <c r="HT59" s="171">
        <v>-6.2491979166666667</v>
      </c>
      <c r="HU59" s="171">
        <v>16.612160416666669</v>
      </c>
      <c r="HV59" s="171">
        <v>16.521149999999999</v>
      </c>
      <c r="HW59" s="171">
        <v>-24.8434375</v>
      </c>
      <c r="HX59" s="171">
        <v>-24.9809375</v>
      </c>
      <c r="HY59" s="171">
        <v>1.1155682926829269</v>
      </c>
      <c r="HZ59" s="171">
        <v>-5.4298604166666662</v>
      </c>
      <c r="IA59" s="171">
        <v>26.865229166666666</v>
      </c>
      <c r="IB59" s="171">
        <v>23.512479166666665</v>
      </c>
      <c r="IC59" s="171">
        <v>23.387916666666666</v>
      </c>
      <c r="ID59" s="171">
        <v>-17.399708333333333</v>
      </c>
      <c r="IE59" s="171">
        <v>-26.997520833333333</v>
      </c>
      <c r="IF59" s="171">
        <v>6.2020333333333335</v>
      </c>
      <c r="IG59" s="171">
        <v>5.1853243902439026</v>
      </c>
      <c r="IH59" s="171">
        <v>-18.112083333333334</v>
      </c>
      <c r="II59" s="171">
        <v>-18.060333333333332</v>
      </c>
      <c r="IJ59" s="171">
        <v>-47.755214285714288</v>
      </c>
      <c r="IK59" s="171">
        <v>11.013843902439024</v>
      </c>
      <c r="IL59" s="171">
        <v>-287.52229166666666</v>
      </c>
      <c r="IM59" s="171">
        <v>-7.4142029411764714</v>
      </c>
      <c r="IN59" s="171">
        <v>53.635364583333327</v>
      </c>
      <c r="IO59" s="171">
        <v>89.933687500000005</v>
      </c>
      <c r="IP59" s="171">
        <v>74.87070833333334</v>
      </c>
      <c r="IQ59" s="171">
        <v>149.54145833333334</v>
      </c>
      <c r="IR59" s="171">
        <v>40.723708333333335</v>
      </c>
      <c r="IS59" s="171">
        <v>25.219992682926829</v>
      </c>
      <c r="IT59" s="171">
        <v>18.927443749999998</v>
      </c>
      <c r="IU59" s="171">
        <v>18.215199999999999</v>
      </c>
      <c r="IV59" s="171">
        <v>-46.197647058823534</v>
      </c>
      <c r="IW59" s="171">
        <v>219.56041666666667</v>
      </c>
      <c r="IX59" s="171">
        <v>-138.958125</v>
      </c>
      <c r="IY59" s="171">
        <v>94.275999999999996</v>
      </c>
      <c r="IZ59" s="171">
        <v>-79.601854166666669</v>
      </c>
      <c r="JA59" s="171">
        <v>-0.22633333333333333</v>
      </c>
      <c r="JB59" s="171">
        <v>8.8796999999999997</v>
      </c>
      <c r="JC59" s="171">
        <v>-9.2742209302325591</v>
      </c>
      <c r="JD59" s="171">
        <v>-2.2898499999999999</v>
      </c>
      <c r="JE59" s="171">
        <v>-2.292697916666667</v>
      </c>
      <c r="JF59" s="171">
        <v>4.4682874999999997</v>
      </c>
      <c r="JG59" s="171">
        <v>-0.63165416666666674</v>
      </c>
      <c r="JH59" s="171">
        <v>-5.1808354166666666</v>
      </c>
      <c r="JI59" s="171">
        <v>-5.5436729166666669</v>
      </c>
      <c r="JJ59" s="171">
        <v>16.644960416666667</v>
      </c>
      <c r="JK59" s="171">
        <v>-6.8542958333333335</v>
      </c>
      <c r="JL59" s="171">
        <v>9.318610416666667</v>
      </c>
      <c r="JM59" s="171">
        <v>3.2236729166666667</v>
      </c>
      <c r="JN59" s="171">
        <v>3.0628791666666668</v>
      </c>
      <c r="JO59" s="171">
        <v>0</v>
      </c>
      <c r="JP59" s="171">
        <v>0</v>
      </c>
      <c r="JQ59" s="171">
        <v>1.57563125</v>
      </c>
      <c r="JR59" s="171">
        <v>1.2776541666666668</v>
      </c>
      <c r="JS59" s="171">
        <v>1.30450625</v>
      </c>
      <c r="JT59" s="171">
        <v>0</v>
      </c>
      <c r="JU59" s="171">
        <v>10.95810975609756</v>
      </c>
      <c r="JV59" s="171">
        <v>8.1370458333333335</v>
      </c>
      <c r="JW59" s="171">
        <v>0.24249999999999999</v>
      </c>
      <c r="JX59" s="171">
        <v>0.37</v>
      </c>
      <c r="JY59" s="171">
        <v>-2.2502895833333332</v>
      </c>
      <c r="JZ59" s="171">
        <v>-16.533666666666665</v>
      </c>
      <c r="KA59" s="171">
        <v>-19.389439024390246</v>
      </c>
      <c r="KB59" s="171">
        <v>-0.25793958333333333</v>
      </c>
      <c r="KC59" s="171">
        <v>11.766604166666665</v>
      </c>
      <c r="KD59" s="171">
        <v>-13.3101</v>
      </c>
      <c r="KE59" s="171">
        <v>0.75092916666666665</v>
      </c>
      <c r="KF59" s="171">
        <v>-12.105829166666666</v>
      </c>
      <c r="KG59" s="171">
        <v>-5.1790348837209299</v>
      </c>
      <c r="KH59" s="171">
        <v>19.119597916666667</v>
      </c>
      <c r="KI59" s="171">
        <v>-123.96183333333333</v>
      </c>
    </row>
    <row r="60" spans="1:295" x14ac:dyDescent="0.25">
      <c r="A60" s="233" t="s">
        <v>2355</v>
      </c>
      <c r="B60" s="233"/>
      <c r="C60" s="159" t="s">
        <v>188</v>
      </c>
      <c r="D60" s="159" t="s">
        <v>188</v>
      </c>
      <c r="E60" s="159" t="s">
        <v>188</v>
      </c>
      <c r="F60" s="159" t="s">
        <v>188</v>
      </c>
      <c r="G60" s="159" t="s">
        <v>188</v>
      </c>
      <c r="H60" s="159" t="s">
        <v>2356</v>
      </c>
      <c r="I60" s="159" t="s">
        <v>188</v>
      </c>
      <c r="J60" s="159" t="s">
        <v>188</v>
      </c>
      <c r="K60" s="159" t="s">
        <v>2356</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2356</v>
      </c>
      <c r="Y60" s="159" t="s">
        <v>2356</v>
      </c>
      <c r="Z60" s="159" t="s">
        <v>2356</v>
      </c>
      <c r="AA60" s="159" t="s">
        <v>188</v>
      </c>
      <c r="AB60" s="159" t="s">
        <v>2356</v>
      </c>
      <c r="AC60" s="159" t="s">
        <v>188</v>
      </c>
      <c r="AD60" s="159" t="s">
        <v>188</v>
      </c>
      <c r="AE60" s="159" t="s">
        <v>2356</v>
      </c>
      <c r="AF60" s="159" t="s">
        <v>188</v>
      </c>
      <c r="AG60" s="159" t="s">
        <v>188</v>
      </c>
      <c r="AH60" s="159" t="s">
        <v>188</v>
      </c>
      <c r="AI60" s="159" t="s">
        <v>188</v>
      </c>
      <c r="AJ60" s="159" t="s">
        <v>188</v>
      </c>
      <c r="AK60" s="159" t="s">
        <v>188</v>
      </c>
      <c r="AL60" s="159" t="s">
        <v>2356</v>
      </c>
      <c r="AM60" s="159" t="s">
        <v>188</v>
      </c>
      <c r="AN60" s="159" t="s">
        <v>188</v>
      </c>
      <c r="AO60" s="159" t="s">
        <v>188</v>
      </c>
      <c r="AP60" s="159" t="s">
        <v>2356</v>
      </c>
      <c r="AQ60" s="159" t="s">
        <v>188</v>
      </c>
      <c r="AR60" s="159" t="s">
        <v>188</v>
      </c>
      <c r="AS60" s="159" t="s">
        <v>188</v>
      </c>
      <c r="AT60" s="159" t="s">
        <v>188</v>
      </c>
      <c r="AU60" s="159" t="s">
        <v>188</v>
      </c>
      <c r="AV60" s="159" t="s">
        <v>2356</v>
      </c>
      <c r="AW60" s="159" t="s">
        <v>2356</v>
      </c>
      <c r="AX60" s="159" t="s">
        <v>188</v>
      </c>
      <c r="AY60" s="159" t="s">
        <v>188</v>
      </c>
      <c r="AZ60" s="159" t="s">
        <v>188</v>
      </c>
      <c r="BA60" s="159" t="s">
        <v>188</v>
      </c>
      <c r="BB60" s="159" t="s">
        <v>188</v>
      </c>
      <c r="BC60" s="159" t="s">
        <v>2356</v>
      </c>
      <c r="BD60" s="159" t="s">
        <v>2356</v>
      </c>
      <c r="BE60" s="159" t="s">
        <v>2356</v>
      </c>
      <c r="BF60" s="159" t="s">
        <v>188</v>
      </c>
      <c r="BG60" s="159" t="s">
        <v>188</v>
      </c>
      <c r="BH60" s="159" t="s">
        <v>2356</v>
      </c>
      <c r="BI60" s="159" t="s">
        <v>2356</v>
      </c>
      <c r="BJ60" s="159" t="s">
        <v>2356</v>
      </c>
      <c r="BK60" s="159" t="s">
        <v>2356</v>
      </c>
      <c r="BL60" s="159" t="s">
        <v>2356</v>
      </c>
      <c r="BM60" s="159" t="s">
        <v>2356</v>
      </c>
      <c r="BN60" s="159" t="s">
        <v>188</v>
      </c>
      <c r="BO60" s="159" t="s">
        <v>188</v>
      </c>
      <c r="BP60" s="159" t="s">
        <v>188</v>
      </c>
      <c r="BQ60" s="159" t="s">
        <v>2356</v>
      </c>
      <c r="BR60" s="159" t="s">
        <v>2356</v>
      </c>
      <c r="BS60" s="159" t="s">
        <v>2356</v>
      </c>
      <c r="BT60" s="159" t="s">
        <v>2356</v>
      </c>
      <c r="BU60" s="159" t="s">
        <v>2356</v>
      </c>
      <c r="BV60" s="159" t="s">
        <v>2356</v>
      </c>
      <c r="BW60" s="159" t="s">
        <v>2356</v>
      </c>
      <c r="BX60" s="159" t="s">
        <v>238</v>
      </c>
      <c r="BY60" s="159" t="s">
        <v>2356</v>
      </c>
      <c r="BZ60" s="159" t="s">
        <v>2356</v>
      </c>
      <c r="CA60" s="159" t="s">
        <v>2356</v>
      </c>
      <c r="CB60" s="159" t="s">
        <v>2356</v>
      </c>
      <c r="CC60" s="159" t="s">
        <v>2356</v>
      </c>
      <c r="CD60" s="159" t="s">
        <v>2356</v>
      </c>
      <c r="CE60" s="159" t="s">
        <v>2356</v>
      </c>
      <c r="CF60" s="159" t="s">
        <v>2356</v>
      </c>
      <c r="CG60" s="159" t="s">
        <v>2356</v>
      </c>
      <c r="CH60" s="159" t="s">
        <v>2356</v>
      </c>
      <c r="CI60" s="159" t="s">
        <v>2356</v>
      </c>
      <c r="CJ60" s="159" t="s">
        <v>2356</v>
      </c>
      <c r="CK60" s="159" t="s">
        <v>2356</v>
      </c>
      <c r="CL60" s="159" t="s">
        <v>2356</v>
      </c>
      <c r="CM60" s="159" t="s">
        <v>2356</v>
      </c>
      <c r="CN60" s="159" t="s">
        <v>2356</v>
      </c>
      <c r="CO60" s="159" t="s">
        <v>2356</v>
      </c>
      <c r="CP60" s="159" t="s">
        <v>2356</v>
      </c>
      <c r="CQ60" s="159" t="s">
        <v>2356</v>
      </c>
      <c r="CR60" s="159" t="s">
        <v>2356</v>
      </c>
      <c r="CS60" s="159" t="s">
        <v>2356</v>
      </c>
      <c r="CT60" s="159" t="s">
        <v>2356</v>
      </c>
      <c r="CU60" s="159" t="s">
        <v>2356</v>
      </c>
      <c r="CV60" s="159" t="s">
        <v>2356</v>
      </c>
      <c r="CW60" s="159" t="s">
        <v>2356</v>
      </c>
      <c r="CX60" s="159" t="s">
        <v>2356</v>
      </c>
      <c r="CY60" s="159" t="s">
        <v>2356</v>
      </c>
      <c r="CZ60" s="159" t="s">
        <v>2356</v>
      </c>
      <c r="DA60" s="159" t="s">
        <v>2356</v>
      </c>
      <c r="DB60" s="159" t="s">
        <v>2356</v>
      </c>
      <c r="DC60" s="159" t="s">
        <v>2356</v>
      </c>
      <c r="DD60" s="159" t="s">
        <v>2356</v>
      </c>
      <c r="DE60" s="159" t="s">
        <v>2356</v>
      </c>
      <c r="DF60" s="159" t="s">
        <v>2356</v>
      </c>
      <c r="DG60" s="159" t="s">
        <v>2356</v>
      </c>
      <c r="DH60" s="159" t="s">
        <v>2356</v>
      </c>
      <c r="DI60" s="159" t="s">
        <v>2356</v>
      </c>
      <c r="DJ60" s="159" t="s">
        <v>2356</v>
      </c>
      <c r="DK60" s="159" t="s">
        <v>2356</v>
      </c>
      <c r="DL60" s="159" t="s">
        <v>2356</v>
      </c>
      <c r="DM60" s="159" t="s">
        <v>2356</v>
      </c>
      <c r="DN60" s="159" t="s">
        <v>2356</v>
      </c>
      <c r="DO60" s="159" t="s">
        <v>2356</v>
      </c>
      <c r="DP60" s="159" t="s">
        <v>2356</v>
      </c>
      <c r="DQ60" s="159" t="s">
        <v>2356</v>
      </c>
      <c r="DR60" s="159" t="s">
        <v>2356</v>
      </c>
      <c r="DS60" s="159" t="s">
        <v>2356</v>
      </c>
      <c r="DT60" s="159" t="s">
        <v>2356</v>
      </c>
      <c r="DU60" s="159" t="s">
        <v>2356</v>
      </c>
      <c r="DV60" s="159" t="s">
        <v>2356</v>
      </c>
      <c r="DW60" s="159" t="s">
        <v>2356</v>
      </c>
      <c r="DX60" s="159" t="s">
        <v>2356</v>
      </c>
      <c r="DY60" s="159" t="s">
        <v>2356</v>
      </c>
      <c r="DZ60" s="159" t="s">
        <v>2356</v>
      </c>
      <c r="EA60" s="159" t="s">
        <v>2356</v>
      </c>
      <c r="EB60" s="159" t="s">
        <v>2356</v>
      </c>
      <c r="EC60" s="159" t="s">
        <v>2356</v>
      </c>
      <c r="ED60" s="159" t="s">
        <v>2356</v>
      </c>
      <c r="EE60" s="159" t="s">
        <v>2356</v>
      </c>
      <c r="EF60" s="159" t="s">
        <v>2356</v>
      </c>
      <c r="EG60" s="159" t="s">
        <v>2356</v>
      </c>
      <c r="EH60" s="159" t="s">
        <v>2356</v>
      </c>
      <c r="EI60" s="159" t="s">
        <v>2356</v>
      </c>
      <c r="EJ60" s="159" t="s">
        <v>2356</v>
      </c>
      <c r="EK60" s="159" t="s">
        <v>2356</v>
      </c>
      <c r="EL60" s="159" t="s">
        <v>2356</v>
      </c>
      <c r="EM60" s="159" t="s">
        <v>2356</v>
      </c>
      <c r="EN60" s="159" t="s">
        <v>2356</v>
      </c>
      <c r="EO60" s="159" t="s">
        <v>2356</v>
      </c>
      <c r="EP60" s="159" t="s">
        <v>2356</v>
      </c>
      <c r="EQ60" s="159" t="s">
        <v>2356</v>
      </c>
      <c r="ER60" s="159" t="s">
        <v>2356</v>
      </c>
      <c r="ES60" s="159" t="s">
        <v>2356</v>
      </c>
      <c r="ET60" s="159" t="s">
        <v>2356</v>
      </c>
      <c r="EU60" s="159" t="s">
        <v>2356</v>
      </c>
      <c r="EV60" s="159" t="s">
        <v>2356</v>
      </c>
      <c r="EW60" s="159" t="s">
        <v>2356</v>
      </c>
      <c r="EX60" s="159" t="s">
        <v>2356</v>
      </c>
      <c r="EY60" s="159" t="s">
        <v>2356</v>
      </c>
      <c r="EZ60" s="159" t="s">
        <v>2356</v>
      </c>
      <c r="FA60" s="159" t="s">
        <v>2356</v>
      </c>
      <c r="FB60" s="159" t="s">
        <v>2356</v>
      </c>
      <c r="FC60" s="159" t="s">
        <v>2356</v>
      </c>
      <c r="FD60" s="159" t="s">
        <v>2356</v>
      </c>
      <c r="FE60" s="159" t="s">
        <v>2356</v>
      </c>
      <c r="FF60" s="159" t="s">
        <v>2356</v>
      </c>
      <c r="FG60" s="159" t="s">
        <v>2356</v>
      </c>
      <c r="FH60" s="159" t="s">
        <v>2356</v>
      </c>
      <c r="FI60" s="159" t="s">
        <v>2356</v>
      </c>
      <c r="FJ60" s="159" t="s">
        <v>2356</v>
      </c>
      <c r="FK60" s="159" t="s">
        <v>2356</v>
      </c>
      <c r="FL60" s="159" t="s">
        <v>2356</v>
      </c>
      <c r="FM60" s="159" t="s">
        <v>2356</v>
      </c>
      <c r="FN60" s="159" t="s">
        <v>2356</v>
      </c>
      <c r="FO60" s="159" t="s">
        <v>2356</v>
      </c>
      <c r="FP60" s="159" t="s">
        <v>2356</v>
      </c>
      <c r="FQ60" s="159" t="s">
        <v>2356</v>
      </c>
      <c r="FR60" s="159" t="s">
        <v>2356</v>
      </c>
      <c r="FS60" s="159" t="s">
        <v>2356</v>
      </c>
      <c r="FT60" s="159" t="s">
        <v>2356</v>
      </c>
      <c r="FU60" s="159" t="s">
        <v>2356</v>
      </c>
      <c r="FV60" s="159" t="s">
        <v>2356</v>
      </c>
      <c r="FW60" s="159" t="s">
        <v>2356</v>
      </c>
      <c r="FX60" s="159" t="s">
        <v>2356</v>
      </c>
      <c r="FY60" s="159" t="s">
        <v>2356</v>
      </c>
      <c r="FZ60" s="159" t="s">
        <v>2356</v>
      </c>
      <c r="GA60" s="159" t="s">
        <v>2356</v>
      </c>
      <c r="GB60" s="159" t="s">
        <v>2356</v>
      </c>
      <c r="GC60" s="159" t="s">
        <v>2356</v>
      </c>
      <c r="GD60" s="159" t="s">
        <v>2356</v>
      </c>
      <c r="GE60" s="159" t="s">
        <v>2356</v>
      </c>
      <c r="GF60" s="159" t="s">
        <v>2356</v>
      </c>
      <c r="GG60" s="159" t="s">
        <v>2356</v>
      </c>
      <c r="GH60" s="159" t="s">
        <v>2356</v>
      </c>
      <c r="GI60" s="159" t="s">
        <v>2356</v>
      </c>
      <c r="GJ60" s="159" t="s">
        <v>2356</v>
      </c>
      <c r="GK60" s="159" t="s">
        <v>2356</v>
      </c>
      <c r="GL60" s="159" t="s">
        <v>2356</v>
      </c>
      <c r="GM60" s="159" t="s">
        <v>2356</v>
      </c>
      <c r="GN60" s="159" t="s">
        <v>2356</v>
      </c>
      <c r="GO60" s="159" t="s">
        <v>2356</v>
      </c>
      <c r="GP60" s="159" t="s">
        <v>2356</v>
      </c>
      <c r="GQ60" s="159" t="s">
        <v>2356</v>
      </c>
      <c r="GR60" s="159" t="s">
        <v>2356</v>
      </c>
      <c r="GS60" s="159" t="s">
        <v>2356</v>
      </c>
      <c r="GT60" s="159" t="s">
        <v>2356</v>
      </c>
      <c r="GU60" s="159" t="s">
        <v>2356</v>
      </c>
      <c r="GV60" s="159" t="s">
        <v>2356</v>
      </c>
      <c r="GW60" s="159" t="s">
        <v>2356</v>
      </c>
      <c r="GX60" s="159" t="s">
        <v>2356</v>
      </c>
      <c r="GY60" s="159" t="s">
        <v>2356</v>
      </c>
      <c r="GZ60" s="159" t="s">
        <v>2356</v>
      </c>
      <c r="HA60" s="159" t="s">
        <v>2356</v>
      </c>
      <c r="HB60" s="159" t="s">
        <v>2356</v>
      </c>
      <c r="HC60" s="159" t="s">
        <v>2356</v>
      </c>
      <c r="HD60" s="159" t="s">
        <v>2356</v>
      </c>
      <c r="HE60" s="159" t="s">
        <v>238</v>
      </c>
      <c r="HF60" s="159" t="s">
        <v>238</v>
      </c>
      <c r="HG60" s="159" t="s">
        <v>238</v>
      </c>
      <c r="HH60" s="159" t="s">
        <v>238</v>
      </c>
      <c r="HI60" s="159" t="s">
        <v>238</v>
      </c>
      <c r="HJ60" s="159" t="s">
        <v>238</v>
      </c>
      <c r="HK60" s="159" t="s">
        <v>238</v>
      </c>
      <c r="HL60" s="159" t="s">
        <v>238</v>
      </c>
      <c r="HM60" s="159" t="s">
        <v>238</v>
      </c>
      <c r="HN60" s="159" t="s">
        <v>238</v>
      </c>
      <c r="HO60" s="159" t="s">
        <v>238</v>
      </c>
      <c r="HP60" s="159" t="s">
        <v>238</v>
      </c>
      <c r="HQ60" s="159" t="s">
        <v>238</v>
      </c>
      <c r="HR60" s="159" t="s">
        <v>238</v>
      </c>
      <c r="HS60" s="159" t="s">
        <v>238</v>
      </c>
      <c r="HT60" s="159" t="s">
        <v>238</v>
      </c>
      <c r="HU60" s="159" t="s">
        <v>238</v>
      </c>
      <c r="HV60" s="159" t="s">
        <v>238</v>
      </c>
      <c r="HW60" s="159" t="s">
        <v>238</v>
      </c>
      <c r="HX60" s="159" t="s">
        <v>238</v>
      </c>
      <c r="HY60" s="159" t="s">
        <v>238</v>
      </c>
      <c r="HZ60" s="159" t="s">
        <v>238</v>
      </c>
      <c r="IA60" s="159" t="s">
        <v>238</v>
      </c>
      <c r="IB60" s="159" t="s">
        <v>238</v>
      </c>
      <c r="IC60" s="159" t="s">
        <v>238</v>
      </c>
      <c r="ID60" s="159" t="s">
        <v>238</v>
      </c>
      <c r="IE60" s="159" t="s">
        <v>238</v>
      </c>
      <c r="IF60" s="159" t="s">
        <v>238</v>
      </c>
      <c r="IG60" s="159" t="s">
        <v>238</v>
      </c>
      <c r="IH60" s="159" t="s">
        <v>238</v>
      </c>
      <c r="II60" s="159" t="s">
        <v>238</v>
      </c>
      <c r="IJ60" s="159" t="s">
        <v>238</v>
      </c>
      <c r="IK60" s="159" t="s">
        <v>238</v>
      </c>
      <c r="IL60" s="159" t="s">
        <v>238</v>
      </c>
      <c r="IM60" s="159" t="s">
        <v>238</v>
      </c>
      <c r="IN60" s="159" t="s">
        <v>238</v>
      </c>
      <c r="IO60" s="159" t="s">
        <v>238</v>
      </c>
      <c r="IP60" s="159" t="s">
        <v>238</v>
      </c>
      <c r="IQ60" s="159" t="s">
        <v>238</v>
      </c>
      <c r="IR60" s="159" t="s">
        <v>188</v>
      </c>
      <c r="IS60" s="159" t="s">
        <v>2356</v>
      </c>
      <c r="IT60" s="159" t="s">
        <v>238</v>
      </c>
      <c r="IU60" s="159" t="s">
        <v>238</v>
      </c>
      <c r="IV60" s="159" t="s">
        <v>238</v>
      </c>
      <c r="IW60" s="159" t="s">
        <v>188</v>
      </c>
      <c r="IX60" s="159" t="s">
        <v>188</v>
      </c>
      <c r="IY60" s="159" t="s">
        <v>188</v>
      </c>
      <c r="IZ60" s="159" t="s">
        <v>188</v>
      </c>
      <c r="JA60" s="159" t="s">
        <v>2356</v>
      </c>
      <c r="JB60" s="159" t="s">
        <v>238</v>
      </c>
      <c r="JC60" s="159" t="s">
        <v>2356</v>
      </c>
      <c r="JD60" s="159" t="s">
        <v>238</v>
      </c>
      <c r="JE60" s="159" t="s">
        <v>238</v>
      </c>
      <c r="JF60" s="159" t="s">
        <v>238</v>
      </c>
      <c r="JG60" s="159" t="s">
        <v>238</v>
      </c>
      <c r="JH60" s="159" t="s">
        <v>2356</v>
      </c>
      <c r="JI60" s="159" t="s">
        <v>2356</v>
      </c>
      <c r="JJ60" s="159" t="s">
        <v>2356</v>
      </c>
      <c r="JK60" s="159" t="s">
        <v>2356</v>
      </c>
      <c r="JL60" s="159" t="s">
        <v>238</v>
      </c>
      <c r="JM60" s="159" t="s">
        <v>2356</v>
      </c>
      <c r="JN60" s="159" t="s">
        <v>2356</v>
      </c>
      <c r="JO60" s="159" t="s">
        <v>238</v>
      </c>
      <c r="JP60" s="159" t="s">
        <v>238</v>
      </c>
      <c r="JQ60" s="159" t="s">
        <v>238</v>
      </c>
      <c r="JR60" s="159" t="s">
        <v>238</v>
      </c>
      <c r="JS60" s="159" t="s">
        <v>2356</v>
      </c>
      <c r="JT60" s="159" t="s">
        <v>2356</v>
      </c>
      <c r="JU60" s="159" t="s">
        <v>238</v>
      </c>
      <c r="JV60" s="159" t="s">
        <v>238</v>
      </c>
      <c r="JW60" s="159" t="s">
        <v>238</v>
      </c>
      <c r="JX60" s="159" t="s">
        <v>238</v>
      </c>
      <c r="JY60" s="159" t="s">
        <v>238</v>
      </c>
      <c r="JZ60" s="159" t="s">
        <v>238</v>
      </c>
      <c r="KA60" s="159" t="s">
        <v>238</v>
      </c>
      <c r="KB60" s="159" t="s">
        <v>238</v>
      </c>
      <c r="KC60" s="159" t="s">
        <v>238</v>
      </c>
      <c r="KD60" s="159" t="s">
        <v>238</v>
      </c>
      <c r="KE60" s="159" t="s">
        <v>238</v>
      </c>
      <c r="KF60" s="159" t="s">
        <v>238</v>
      </c>
      <c r="KG60" s="159" t="s">
        <v>238</v>
      </c>
      <c r="KH60" s="159" t="s">
        <v>2356</v>
      </c>
      <c r="KI60" s="159" t="s">
        <v>2356</v>
      </c>
    </row>
    <row r="61" spans="1:295" ht="27" customHeight="1" x14ac:dyDescent="0.25">
      <c r="A61" s="233" t="s">
        <v>3</v>
      </c>
      <c r="B61" s="233"/>
      <c r="C61" s="232" t="s">
        <v>141</v>
      </c>
      <c r="D61" s="232"/>
      <c r="E61" s="232"/>
      <c r="F61" s="232"/>
      <c r="G61" s="232"/>
      <c r="H61" s="232"/>
      <c r="I61" s="232"/>
      <c r="J61" s="232"/>
      <c r="K61" s="232"/>
      <c r="L61" s="232"/>
      <c r="M61" s="232"/>
      <c r="N61" s="232" t="s">
        <v>2357</v>
      </c>
      <c r="O61" s="232"/>
      <c r="P61" s="232"/>
      <c r="Q61" s="232"/>
      <c r="R61" s="232"/>
      <c r="S61" s="232" t="s">
        <v>161</v>
      </c>
      <c r="T61" s="232" t="s">
        <v>141</v>
      </c>
      <c r="U61" s="232"/>
      <c r="V61" s="232"/>
      <c r="W61" s="232"/>
      <c r="X61" s="232" t="s">
        <v>855</v>
      </c>
      <c r="Y61" s="232"/>
      <c r="Z61" s="232"/>
      <c r="AA61" s="232" t="s">
        <v>14</v>
      </c>
      <c r="AB61" s="232" t="s">
        <v>141</v>
      </c>
      <c r="AC61" s="232" t="s">
        <v>2358</v>
      </c>
      <c r="AD61" s="232"/>
      <c r="AE61" s="232" t="s">
        <v>141</v>
      </c>
      <c r="AF61" s="232" t="s">
        <v>2357</v>
      </c>
      <c r="AG61" s="232"/>
      <c r="AH61" s="232" t="s">
        <v>337</v>
      </c>
      <c r="AI61" s="232"/>
      <c r="AJ61" s="232" t="s">
        <v>2358</v>
      </c>
      <c r="AK61" s="232"/>
      <c r="AL61" s="232"/>
      <c r="AM61" s="232"/>
      <c r="AN61" s="232"/>
      <c r="AO61" s="232" t="s">
        <v>2359</v>
      </c>
      <c r="AP61" s="232" t="s">
        <v>2360</v>
      </c>
      <c r="AQ61" s="232" t="s">
        <v>141</v>
      </c>
      <c r="AR61" s="232"/>
      <c r="AS61" s="232"/>
      <c r="AT61" s="232"/>
      <c r="AU61" s="232"/>
      <c r="AV61" s="232"/>
      <c r="AW61" s="232"/>
      <c r="AX61" s="232"/>
      <c r="AY61" s="232"/>
      <c r="AZ61" s="232"/>
      <c r="BA61" s="232" t="s">
        <v>2361</v>
      </c>
      <c r="BB61" s="232" t="s">
        <v>161</v>
      </c>
      <c r="BC61" s="232" t="s">
        <v>895</v>
      </c>
      <c r="BD61" s="232" t="s">
        <v>149</v>
      </c>
      <c r="BE61" s="232"/>
      <c r="BF61" s="232" t="s">
        <v>141</v>
      </c>
      <c r="BG61" s="232"/>
      <c r="BH61" s="232"/>
      <c r="BI61" s="232"/>
      <c r="BJ61" s="232"/>
      <c r="BK61" s="232"/>
      <c r="BL61" s="232"/>
      <c r="BM61" s="232"/>
      <c r="BN61" s="232" t="s">
        <v>161</v>
      </c>
      <c r="BO61" s="232"/>
      <c r="BP61" s="232"/>
      <c r="BQ61" s="232"/>
      <c r="BR61" s="232"/>
      <c r="BS61" s="232"/>
      <c r="BT61" s="232" t="s">
        <v>14</v>
      </c>
      <c r="BU61" s="232"/>
      <c r="BV61" s="232" t="s">
        <v>161</v>
      </c>
      <c r="BW61" s="232" t="s">
        <v>2362</v>
      </c>
      <c r="BX61" s="232"/>
      <c r="BY61" s="232"/>
      <c r="BZ61" s="232"/>
      <c r="CA61" s="232" t="s">
        <v>141</v>
      </c>
      <c r="CB61" s="232"/>
      <c r="CC61" s="232" t="s">
        <v>2363</v>
      </c>
      <c r="CD61" s="232"/>
      <c r="CE61" s="232" t="s">
        <v>61</v>
      </c>
      <c r="CF61" s="232" t="s">
        <v>141</v>
      </c>
      <c r="CG61" s="232"/>
      <c r="CH61" s="232"/>
      <c r="CI61" s="232"/>
      <c r="CJ61" s="232" t="s">
        <v>895</v>
      </c>
      <c r="CK61" s="232"/>
      <c r="CL61" s="232" t="s">
        <v>2362</v>
      </c>
      <c r="CM61" s="232"/>
      <c r="CN61" s="232"/>
      <c r="CO61" s="232" t="s">
        <v>141</v>
      </c>
      <c r="CP61" s="232"/>
      <c r="CQ61" s="232"/>
      <c r="CR61" s="232"/>
      <c r="CS61" s="232"/>
      <c r="CT61" s="232"/>
      <c r="CU61" s="232"/>
      <c r="CV61" s="232"/>
      <c r="CW61" s="232" t="s">
        <v>2363</v>
      </c>
      <c r="CX61" s="232" t="s">
        <v>2362</v>
      </c>
      <c r="CY61" s="232"/>
      <c r="CZ61" s="232" t="s">
        <v>2364</v>
      </c>
      <c r="DA61" s="232"/>
      <c r="DB61" s="232"/>
      <c r="DC61" s="232"/>
      <c r="DD61" s="232" t="s">
        <v>141</v>
      </c>
      <c r="DE61" s="232"/>
      <c r="DF61" s="232"/>
      <c r="DG61" s="232" t="s">
        <v>2364</v>
      </c>
      <c r="DH61" s="232"/>
      <c r="DI61" s="232" t="s">
        <v>879</v>
      </c>
      <c r="DJ61" s="232"/>
      <c r="DK61" s="232" t="s">
        <v>586</v>
      </c>
      <c r="DL61" s="232" t="s">
        <v>2364</v>
      </c>
      <c r="DM61" s="232"/>
      <c r="DN61" s="232"/>
      <c r="DO61" s="232"/>
      <c r="DP61" s="232" t="s">
        <v>586</v>
      </c>
      <c r="DQ61" s="232" t="s">
        <v>2364</v>
      </c>
      <c r="DR61" s="232" t="s">
        <v>586</v>
      </c>
      <c r="DS61" s="232" t="s">
        <v>2364</v>
      </c>
      <c r="DT61" s="232"/>
      <c r="DU61" s="232"/>
      <c r="DV61" s="232"/>
      <c r="DW61" s="232" t="s">
        <v>141</v>
      </c>
      <c r="DX61" s="232" t="s">
        <v>586</v>
      </c>
      <c r="DY61" s="232" t="s">
        <v>141</v>
      </c>
      <c r="DZ61" s="232"/>
      <c r="EA61" s="232"/>
      <c r="EB61" s="232"/>
      <c r="EC61" s="232"/>
      <c r="ED61" s="232"/>
      <c r="EE61" s="232" t="s">
        <v>161</v>
      </c>
      <c r="EF61" s="232"/>
      <c r="EG61" s="232" t="s">
        <v>2364</v>
      </c>
      <c r="EH61" s="232" t="s">
        <v>161</v>
      </c>
      <c r="EI61" s="232" t="s">
        <v>2365</v>
      </c>
      <c r="EJ61" s="232" t="s">
        <v>586</v>
      </c>
      <c r="EK61" s="232" t="s">
        <v>141</v>
      </c>
      <c r="EL61" s="232"/>
      <c r="EM61" s="232"/>
      <c r="EN61" s="232"/>
      <c r="EO61" s="232"/>
      <c r="EP61" s="232"/>
      <c r="EQ61" s="232"/>
      <c r="ER61" s="232"/>
      <c r="ES61" s="232"/>
      <c r="ET61" s="232" t="s">
        <v>874</v>
      </c>
      <c r="EU61" s="232"/>
      <c r="EV61" s="232"/>
      <c r="EW61" s="232" t="s">
        <v>141</v>
      </c>
      <c r="EX61" s="232"/>
      <c r="EY61" s="232"/>
      <c r="EZ61" s="232"/>
      <c r="FA61" s="232"/>
      <c r="FB61" s="232"/>
      <c r="FC61" s="232"/>
      <c r="FD61" s="232"/>
      <c r="FE61" s="232"/>
      <c r="FF61" s="232"/>
      <c r="FG61" s="232" t="s">
        <v>885</v>
      </c>
      <c r="FH61" s="232"/>
      <c r="FI61" s="232"/>
      <c r="FJ61" s="232" t="s">
        <v>141</v>
      </c>
      <c r="FK61" s="232"/>
      <c r="FL61" s="232"/>
      <c r="FM61" s="232"/>
      <c r="FN61" s="232"/>
      <c r="FO61" s="232"/>
      <c r="FP61" s="232" t="s">
        <v>2361</v>
      </c>
      <c r="FQ61" s="232" t="s">
        <v>149</v>
      </c>
      <c r="FR61" s="232"/>
      <c r="FS61" s="232"/>
      <c r="FT61" s="232"/>
      <c r="FU61" s="232"/>
      <c r="FV61" s="232"/>
      <c r="FW61" s="232" t="s">
        <v>2363</v>
      </c>
      <c r="FX61" s="232" t="s">
        <v>622</v>
      </c>
      <c r="FY61" s="232"/>
      <c r="FZ61" s="232"/>
      <c r="GA61" s="232" t="s">
        <v>586</v>
      </c>
      <c r="GB61" s="232" t="s">
        <v>2358</v>
      </c>
      <c r="GC61" s="232" t="s">
        <v>2361</v>
      </c>
      <c r="GD61" s="232" t="s">
        <v>141</v>
      </c>
      <c r="GE61" s="232" t="s">
        <v>149</v>
      </c>
      <c r="GF61" s="232" t="s">
        <v>2361</v>
      </c>
      <c r="GG61" s="232" t="s">
        <v>2358</v>
      </c>
      <c r="GH61" s="232" t="s">
        <v>141</v>
      </c>
      <c r="GI61" s="232" t="s">
        <v>2361</v>
      </c>
      <c r="GJ61" s="232" t="s">
        <v>141</v>
      </c>
      <c r="GK61" s="232"/>
      <c r="GL61" s="232" t="s">
        <v>2366</v>
      </c>
      <c r="GM61" s="232" t="s">
        <v>141</v>
      </c>
      <c r="GN61" s="232" t="s">
        <v>149</v>
      </c>
      <c r="GO61" s="232" t="s">
        <v>141</v>
      </c>
      <c r="GP61" s="232"/>
      <c r="GQ61" s="232"/>
      <c r="GR61" s="232" t="s">
        <v>358</v>
      </c>
      <c r="GS61" s="232"/>
      <c r="GT61" s="232" t="s">
        <v>2361</v>
      </c>
      <c r="GU61" s="232"/>
      <c r="GV61" s="232" t="s">
        <v>141</v>
      </c>
      <c r="GW61" s="232" t="s">
        <v>2361</v>
      </c>
      <c r="GX61" s="232" t="s">
        <v>581</v>
      </c>
      <c r="GY61" s="232" t="s">
        <v>141</v>
      </c>
      <c r="GZ61" s="232"/>
      <c r="HA61" s="232" t="s">
        <v>581</v>
      </c>
      <c r="HB61" s="232" t="s">
        <v>161</v>
      </c>
      <c r="HC61" s="232"/>
      <c r="HD61" s="232"/>
      <c r="HE61" s="232"/>
      <c r="HF61" s="232"/>
      <c r="HG61" s="232"/>
      <c r="HH61" s="232"/>
      <c r="HI61" s="232"/>
      <c r="HJ61" s="232"/>
      <c r="HK61" s="232"/>
      <c r="HL61" s="232"/>
      <c r="HM61" s="232" t="s">
        <v>2367</v>
      </c>
      <c r="HN61" s="232"/>
      <c r="HO61" s="232" t="s">
        <v>161</v>
      </c>
      <c r="HP61" s="232"/>
      <c r="HQ61" s="232" t="s">
        <v>2368</v>
      </c>
      <c r="HR61" s="232"/>
      <c r="HS61" s="232" t="s">
        <v>161</v>
      </c>
      <c r="HT61" s="232"/>
      <c r="HU61" s="232" t="s">
        <v>367</v>
      </c>
      <c r="HV61" s="232"/>
      <c r="HW61" s="232" t="s">
        <v>2369</v>
      </c>
      <c r="HX61" s="232"/>
      <c r="HY61" s="232" t="s">
        <v>367</v>
      </c>
      <c r="HZ61" s="232" t="s">
        <v>141</v>
      </c>
      <c r="IA61" s="232" t="s">
        <v>195</v>
      </c>
      <c r="IB61" s="232" t="s">
        <v>89</v>
      </c>
      <c r="IC61" s="232"/>
      <c r="ID61" s="232" t="s">
        <v>2368</v>
      </c>
      <c r="IE61" s="232"/>
      <c r="IF61" s="232"/>
      <c r="IG61" s="232"/>
      <c r="IH61" s="232" t="s">
        <v>89</v>
      </c>
      <c r="II61" s="232"/>
      <c r="IJ61" s="232" t="s">
        <v>161</v>
      </c>
      <c r="IK61" s="232" t="s">
        <v>195</v>
      </c>
      <c r="IL61" s="232" t="s">
        <v>161</v>
      </c>
      <c r="IM61" s="232" t="s">
        <v>195</v>
      </c>
      <c r="IN61" s="232"/>
      <c r="IO61" s="232"/>
      <c r="IP61" s="232"/>
      <c r="IQ61" s="232"/>
      <c r="IR61" s="232" t="s">
        <v>161</v>
      </c>
      <c r="IS61" s="232" t="s">
        <v>2365</v>
      </c>
      <c r="IT61" s="232" t="s">
        <v>367</v>
      </c>
      <c r="IU61" s="232"/>
      <c r="IV61" s="232" t="s">
        <v>195</v>
      </c>
      <c r="IW61" s="232" t="s">
        <v>161</v>
      </c>
      <c r="IX61" s="232"/>
      <c r="IY61" s="232"/>
      <c r="IZ61" s="232"/>
      <c r="JA61" s="232" t="s">
        <v>141</v>
      </c>
      <c r="JB61" s="232" t="s">
        <v>918</v>
      </c>
      <c r="JC61" s="232" t="s">
        <v>141</v>
      </c>
      <c r="JD61" s="232" t="s">
        <v>80</v>
      </c>
      <c r="JE61" s="232"/>
      <c r="JF61" s="232" t="s">
        <v>141</v>
      </c>
      <c r="JG61" s="232"/>
      <c r="JH61" s="232"/>
      <c r="JI61" s="232"/>
      <c r="JJ61" s="232"/>
      <c r="JK61" s="232"/>
      <c r="JL61" s="232" t="s">
        <v>2369</v>
      </c>
      <c r="JM61" s="232" t="s">
        <v>149</v>
      </c>
      <c r="JN61" s="232"/>
      <c r="JO61" s="232" t="s">
        <v>912</v>
      </c>
      <c r="JP61" s="232"/>
      <c r="JQ61" s="232" t="s">
        <v>914</v>
      </c>
      <c r="JR61" s="232"/>
      <c r="JS61" s="232"/>
      <c r="JT61" s="232" t="s">
        <v>141</v>
      </c>
      <c r="JU61" s="232" t="s">
        <v>2368</v>
      </c>
      <c r="JV61" s="232" t="s">
        <v>497</v>
      </c>
      <c r="JW61" s="232" t="s">
        <v>2370</v>
      </c>
      <c r="JX61" s="232"/>
      <c r="JY61" s="232" t="s">
        <v>161</v>
      </c>
      <c r="JZ61" s="232"/>
      <c r="KA61" s="232"/>
      <c r="KB61" s="232"/>
      <c r="KC61" s="232"/>
      <c r="KD61" s="232"/>
      <c r="KE61" s="232"/>
      <c r="KF61" s="232" t="s">
        <v>2368</v>
      </c>
      <c r="KG61" s="232"/>
      <c r="KH61" s="232" t="s">
        <v>161</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4" t="s">
        <v>2664</v>
      </c>
      <c r="B4" s="235"/>
      <c r="C4" s="235"/>
      <c r="D4" s="235"/>
      <c r="E4" s="235"/>
      <c r="F4" s="235"/>
      <c r="G4" s="235"/>
      <c r="H4" s="235"/>
      <c r="I4" s="235"/>
      <c r="J4" s="235"/>
      <c r="K4" s="235"/>
      <c r="L4" s="235"/>
      <c r="M4" s="235"/>
    </row>
    <row r="5" spans="1:13" ht="20.100000000000001" hidden="1" customHeight="1" x14ac:dyDescent="0.25">
      <c r="A5" s="233" t="s">
        <v>1711</v>
      </c>
      <c r="B5" s="233"/>
      <c r="C5" s="159">
        <v>43763</v>
      </c>
      <c r="D5" s="159">
        <v>43764</v>
      </c>
      <c r="E5" s="159">
        <v>42746</v>
      </c>
      <c r="F5" s="159">
        <v>42741</v>
      </c>
      <c r="G5" s="159">
        <v>43825</v>
      </c>
      <c r="H5" s="159"/>
      <c r="I5" s="159">
        <v>43822</v>
      </c>
      <c r="J5" s="159">
        <v>43823</v>
      </c>
      <c r="K5" s="159">
        <v>43839</v>
      </c>
      <c r="L5" s="159">
        <v>43749</v>
      </c>
      <c r="M5" s="159"/>
    </row>
    <row r="6" spans="1:13" ht="27" customHeight="1" x14ac:dyDescent="0.25">
      <c r="A6" s="233" t="s">
        <v>17</v>
      </c>
      <c r="B6" s="233"/>
      <c r="C6" s="232" t="s">
        <v>2665</v>
      </c>
      <c r="D6" s="232"/>
      <c r="E6" s="232"/>
      <c r="F6" s="232"/>
      <c r="G6" s="232"/>
      <c r="H6" s="232"/>
      <c r="I6" s="232" t="s">
        <v>2666</v>
      </c>
      <c r="J6" s="232"/>
      <c r="K6" s="232"/>
      <c r="L6" s="232"/>
      <c r="M6" s="232"/>
    </row>
    <row r="7" spans="1:13" ht="27" customHeight="1" x14ac:dyDescent="0.25">
      <c r="A7" s="158" t="s">
        <v>69</v>
      </c>
      <c r="B7" s="158" t="s">
        <v>570</v>
      </c>
      <c r="C7" s="159" t="s">
        <v>2667</v>
      </c>
      <c r="D7" s="159" t="s">
        <v>2668</v>
      </c>
      <c r="E7" s="159" t="s">
        <v>2669</v>
      </c>
      <c r="F7" s="159" t="s">
        <v>2670</v>
      </c>
      <c r="G7" s="159" t="s">
        <v>2671</v>
      </c>
      <c r="H7" s="159" t="s">
        <v>934</v>
      </c>
      <c r="I7" s="159" t="s">
        <v>2672</v>
      </c>
      <c r="J7" s="159" t="s">
        <v>2673</v>
      </c>
      <c r="K7" s="159" t="s">
        <v>2674</v>
      </c>
      <c r="L7" s="159" t="s">
        <v>2675</v>
      </c>
      <c r="M7" s="159" t="s">
        <v>934</v>
      </c>
    </row>
    <row r="8" spans="1:13" ht="18" customHeight="1" x14ac:dyDescent="0.25">
      <c r="A8" s="161" t="s">
        <v>73</v>
      </c>
      <c r="B8" s="161" t="s">
        <v>783</v>
      </c>
      <c r="C8" s="162">
        <v>35</v>
      </c>
      <c r="D8" s="162">
        <v>35.200000000000003</v>
      </c>
      <c r="E8" s="162">
        <v>51.171999999999997</v>
      </c>
      <c r="F8" s="162">
        <v>49.875</v>
      </c>
      <c r="G8" s="162">
        <v>291.39</v>
      </c>
      <c r="H8" s="162">
        <v>462.637</v>
      </c>
      <c r="I8" s="162">
        <v>108.52</v>
      </c>
      <c r="J8" s="162">
        <v>108.1</v>
      </c>
      <c r="K8" s="162">
        <v>529.32000000000005</v>
      </c>
      <c r="L8" s="162">
        <v>408.83</v>
      </c>
      <c r="M8" s="162">
        <v>1154.77</v>
      </c>
    </row>
    <row r="9" spans="1:13" ht="18" customHeight="1" x14ac:dyDescent="0.25">
      <c r="A9" s="161" t="s">
        <v>73</v>
      </c>
      <c r="B9" s="161" t="s">
        <v>784</v>
      </c>
      <c r="C9" s="164">
        <v>30.138999999999999</v>
      </c>
      <c r="D9" s="164">
        <v>30.309000000000001</v>
      </c>
      <c r="E9" s="164">
        <v>46.215000000000003</v>
      </c>
      <c r="F9" s="164">
        <v>45.902000000000001</v>
      </c>
      <c r="G9" s="164">
        <v>253.49</v>
      </c>
      <c r="H9" s="164">
        <v>406.05500000000001</v>
      </c>
      <c r="I9" s="164">
        <v>111.74</v>
      </c>
      <c r="J9" s="164">
        <v>113.47</v>
      </c>
      <c r="K9" s="164">
        <v>531.33000000000004</v>
      </c>
      <c r="L9" s="164">
        <v>413.31</v>
      </c>
      <c r="M9" s="164">
        <v>1169.8499999999999</v>
      </c>
    </row>
    <row r="10" spans="1:13" ht="18" customHeight="1" x14ac:dyDescent="0.25">
      <c r="A10" s="161" t="s">
        <v>73</v>
      </c>
      <c r="B10" s="161" t="s">
        <v>785</v>
      </c>
      <c r="C10" s="164">
        <v>30.399000000000001</v>
      </c>
      <c r="D10" s="164">
        <v>31.26</v>
      </c>
      <c r="E10" s="164">
        <v>46.884999999999998</v>
      </c>
      <c r="F10" s="164">
        <v>47.497</v>
      </c>
      <c r="G10" s="164">
        <v>254.92</v>
      </c>
      <c r="H10" s="164">
        <v>410.96100000000001</v>
      </c>
      <c r="I10" s="164">
        <v>116.83</v>
      </c>
      <c r="J10" s="164">
        <v>117.35</v>
      </c>
      <c r="K10" s="164">
        <v>533.85</v>
      </c>
      <c r="L10" s="164">
        <v>411</v>
      </c>
      <c r="M10" s="164">
        <v>1179.03</v>
      </c>
    </row>
    <row r="11" spans="1:13" ht="18" customHeight="1" x14ac:dyDescent="0.25">
      <c r="A11" s="161" t="s">
        <v>73</v>
      </c>
      <c r="B11" s="161" t="s">
        <v>786</v>
      </c>
      <c r="C11" s="164">
        <v>29.75</v>
      </c>
      <c r="D11" s="164">
        <v>29.61</v>
      </c>
      <c r="E11" s="164">
        <v>46.750999999999998</v>
      </c>
      <c r="F11" s="164">
        <v>45.813000000000002</v>
      </c>
      <c r="G11" s="164">
        <v>231.06</v>
      </c>
      <c r="H11" s="164">
        <v>382.98399999999998</v>
      </c>
      <c r="I11" s="164">
        <v>115.43</v>
      </c>
      <c r="J11" s="164">
        <v>114.04</v>
      </c>
      <c r="K11" s="164">
        <v>524.9</v>
      </c>
      <c r="L11" s="164">
        <v>405.69</v>
      </c>
      <c r="M11" s="164">
        <v>1160.06</v>
      </c>
    </row>
    <row r="12" spans="1:13" ht="18" customHeight="1" x14ac:dyDescent="0.25">
      <c r="A12" s="161" t="s">
        <v>73</v>
      </c>
      <c r="B12" s="161" t="s">
        <v>787</v>
      </c>
      <c r="C12" s="164">
        <v>28.209</v>
      </c>
      <c r="D12" s="164">
        <v>28.6</v>
      </c>
      <c r="E12" s="164">
        <v>45.143999999999998</v>
      </c>
      <c r="F12" s="164">
        <v>45.048999999999999</v>
      </c>
      <c r="G12" s="164">
        <v>240.8</v>
      </c>
      <c r="H12" s="164">
        <v>387.80200000000002</v>
      </c>
      <c r="I12" s="164">
        <v>108.17</v>
      </c>
      <c r="J12" s="164">
        <v>107.67</v>
      </c>
      <c r="K12" s="164">
        <v>496.22</v>
      </c>
      <c r="L12" s="164">
        <v>381.44</v>
      </c>
      <c r="M12" s="164">
        <v>1093.5</v>
      </c>
    </row>
    <row r="13" spans="1:13" ht="18" customHeight="1" x14ac:dyDescent="0.25">
      <c r="A13" s="161" t="s">
        <v>73</v>
      </c>
      <c r="B13" s="161" t="s">
        <v>788</v>
      </c>
      <c r="C13" s="164">
        <v>25.489000000000001</v>
      </c>
      <c r="D13" s="164">
        <v>25.54</v>
      </c>
      <c r="E13" s="164">
        <v>44.072000000000003</v>
      </c>
      <c r="F13" s="164">
        <v>43.564</v>
      </c>
      <c r="G13" s="164">
        <v>247.31</v>
      </c>
      <c r="H13" s="164">
        <v>385.97500000000002</v>
      </c>
      <c r="I13" s="164">
        <v>113.24</v>
      </c>
      <c r="J13" s="164">
        <v>111.89</v>
      </c>
      <c r="K13" s="164">
        <v>517.08000000000004</v>
      </c>
      <c r="L13" s="164">
        <v>397.09</v>
      </c>
      <c r="M13" s="164">
        <v>1139.3</v>
      </c>
    </row>
    <row r="14" spans="1:13" ht="18" customHeight="1" x14ac:dyDescent="0.25">
      <c r="A14" s="161" t="s">
        <v>73</v>
      </c>
      <c r="B14" s="161" t="s">
        <v>789</v>
      </c>
      <c r="C14" s="164">
        <v>30.54</v>
      </c>
      <c r="D14" s="164">
        <v>30.67</v>
      </c>
      <c r="E14" s="164">
        <v>48.091000000000001</v>
      </c>
      <c r="F14" s="164">
        <v>47.628</v>
      </c>
      <c r="G14" s="164">
        <v>237.78</v>
      </c>
      <c r="H14" s="164">
        <v>394.709</v>
      </c>
      <c r="I14" s="164">
        <v>113.83</v>
      </c>
      <c r="J14" s="164">
        <v>115.14</v>
      </c>
      <c r="K14" s="164">
        <v>510.71</v>
      </c>
      <c r="L14" s="164">
        <v>396.86</v>
      </c>
      <c r="M14" s="164">
        <v>1136.54</v>
      </c>
    </row>
    <row r="15" spans="1:13" ht="18" customHeight="1" x14ac:dyDescent="0.25">
      <c r="A15" s="161" t="s">
        <v>73</v>
      </c>
      <c r="B15" s="161" t="s">
        <v>790</v>
      </c>
      <c r="C15" s="167">
        <v>25.67</v>
      </c>
      <c r="D15" s="167">
        <v>26.02</v>
      </c>
      <c r="E15" s="167">
        <v>42.331000000000003</v>
      </c>
      <c r="F15" s="167">
        <v>41.726999999999997</v>
      </c>
      <c r="G15" s="167">
        <v>205.69</v>
      </c>
      <c r="H15" s="167">
        <v>341.43799999999999</v>
      </c>
      <c r="I15" s="167">
        <v>113.06</v>
      </c>
      <c r="J15" s="167">
        <v>112.86</v>
      </c>
      <c r="K15" s="167">
        <v>506.54</v>
      </c>
      <c r="L15" s="167">
        <v>391.28</v>
      </c>
      <c r="M15" s="167">
        <v>1123.74</v>
      </c>
    </row>
    <row r="16" spans="1:13" ht="18" customHeight="1" x14ac:dyDescent="0.25">
      <c r="A16" s="161" t="s">
        <v>73</v>
      </c>
      <c r="B16" s="161" t="s">
        <v>791</v>
      </c>
      <c r="C16" s="162">
        <v>32.33</v>
      </c>
      <c r="D16" s="162">
        <v>32.459000000000003</v>
      </c>
      <c r="E16" s="162">
        <v>48.761000000000003</v>
      </c>
      <c r="F16" s="162">
        <v>48.573</v>
      </c>
      <c r="G16" s="162">
        <v>237.87</v>
      </c>
      <c r="H16" s="162">
        <v>399.99299999999999</v>
      </c>
      <c r="I16" s="162">
        <v>114.49</v>
      </c>
      <c r="J16" s="162">
        <v>114.24</v>
      </c>
      <c r="K16" s="162">
        <v>522.1</v>
      </c>
      <c r="L16" s="162">
        <v>403.64</v>
      </c>
      <c r="M16" s="162">
        <v>1154.47</v>
      </c>
    </row>
    <row r="17" spans="1:13" ht="18" customHeight="1" x14ac:dyDescent="0.25">
      <c r="A17" s="161" t="s">
        <v>73</v>
      </c>
      <c r="B17" s="161" t="s">
        <v>792</v>
      </c>
      <c r="C17" s="164">
        <v>29.129000000000001</v>
      </c>
      <c r="D17" s="164">
        <v>29.399000000000001</v>
      </c>
      <c r="E17" s="164">
        <v>47.555</v>
      </c>
      <c r="F17" s="164">
        <v>46.819000000000003</v>
      </c>
      <c r="G17" s="164">
        <v>210.82</v>
      </c>
      <c r="H17" s="164">
        <v>363.72199999999998</v>
      </c>
      <c r="I17" s="164">
        <v>110.13</v>
      </c>
      <c r="J17" s="164">
        <v>111.04</v>
      </c>
      <c r="K17" s="164">
        <v>495.49</v>
      </c>
      <c r="L17" s="164">
        <v>393.92</v>
      </c>
      <c r="M17" s="164">
        <v>1110.58</v>
      </c>
    </row>
    <row r="18" spans="1:13" ht="18" customHeight="1" x14ac:dyDescent="0.25">
      <c r="A18" s="161" t="s">
        <v>73</v>
      </c>
      <c r="B18" s="161" t="s">
        <v>793</v>
      </c>
      <c r="C18" s="164">
        <v>29.478999999999999</v>
      </c>
      <c r="D18" s="164">
        <v>29.43</v>
      </c>
      <c r="E18" s="164">
        <v>48.225000000000001</v>
      </c>
      <c r="F18" s="164">
        <v>47.517000000000003</v>
      </c>
      <c r="G18" s="164">
        <v>206.61</v>
      </c>
      <c r="H18" s="164">
        <v>361.26100000000002</v>
      </c>
      <c r="I18" s="164">
        <v>114.66</v>
      </c>
      <c r="J18" s="164">
        <v>116.11</v>
      </c>
      <c r="K18" s="164">
        <v>493.32</v>
      </c>
      <c r="L18" s="164">
        <v>385.15</v>
      </c>
      <c r="M18" s="164">
        <v>1109.24</v>
      </c>
    </row>
    <row r="19" spans="1:13" ht="18" customHeight="1" x14ac:dyDescent="0.25">
      <c r="A19" s="161" t="s">
        <v>73</v>
      </c>
      <c r="B19" s="161" t="s">
        <v>794</v>
      </c>
      <c r="C19" s="164">
        <v>32.228999999999999</v>
      </c>
      <c r="D19" s="164">
        <v>32.298999999999999</v>
      </c>
      <c r="E19" s="164">
        <v>52.244</v>
      </c>
      <c r="F19" s="164">
        <v>52.052999999999997</v>
      </c>
      <c r="G19" s="164">
        <v>231.12</v>
      </c>
      <c r="H19" s="164">
        <v>399.94499999999999</v>
      </c>
      <c r="I19" s="164">
        <v>110.2</v>
      </c>
      <c r="J19" s="164">
        <v>111.44</v>
      </c>
      <c r="K19" s="164">
        <v>479.67</v>
      </c>
      <c r="L19" s="164">
        <v>374.31</v>
      </c>
      <c r="M19" s="164">
        <v>1075.6199999999999</v>
      </c>
    </row>
    <row r="20" spans="1:13" ht="18" customHeight="1" x14ac:dyDescent="0.25">
      <c r="A20" s="161" t="s">
        <v>73</v>
      </c>
      <c r="B20" s="161" t="s">
        <v>795</v>
      </c>
      <c r="C20" s="164">
        <v>26.19</v>
      </c>
      <c r="D20" s="164">
        <v>26.379000000000001</v>
      </c>
      <c r="E20" s="164">
        <v>50.368000000000002</v>
      </c>
      <c r="F20" s="164">
        <v>49.753</v>
      </c>
      <c r="G20" s="164">
        <v>217.64</v>
      </c>
      <c r="H20" s="164">
        <v>370.33</v>
      </c>
      <c r="I20" s="164">
        <v>105.18</v>
      </c>
      <c r="J20" s="164">
        <v>106.47</v>
      </c>
      <c r="K20" s="164">
        <v>447.2</v>
      </c>
      <c r="L20" s="164">
        <v>346.93</v>
      </c>
      <c r="M20" s="164">
        <v>1005.78</v>
      </c>
    </row>
    <row r="21" spans="1:13" ht="18" customHeight="1" x14ac:dyDescent="0.25">
      <c r="A21" s="161" t="s">
        <v>73</v>
      </c>
      <c r="B21" s="161" t="s">
        <v>796</v>
      </c>
      <c r="C21" s="164">
        <v>36.54</v>
      </c>
      <c r="D21" s="164">
        <v>36.908999999999999</v>
      </c>
      <c r="E21" s="164">
        <v>45.545999999999999</v>
      </c>
      <c r="F21" s="164">
        <v>45.378999999999998</v>
      </c>
      <c r="G21" s="164">
        <v>139.88999999999999</v>
      </c>
      <c r="H21" s="164">
        <v>304.26400000000001</v>
      </c>
      <c r="I21" s="164">
        <v>99.653000000000006</v>
      </c>
      <c r="J21" s="164">
        <v>98.924999999999997</v>
      </c>
      <c r="K21" s="164">
        <v>380.24</v>
      </c>
      <c r="L21" s="164">
        <v>281.2</v>
      </c>
      <c r="M21" s="164">
        <v>860.01800000000003</v>
      </c>
    </row>
    <row r="22" spans="1:13" ht="18" customHeight="1" x14ac:dyDescent="0.25">
      <c r="A22" s="161" t="s">
        <v>73</v>
      </c>
      <c r="B22" s="161" t="s">
        <v>797</v>
      </c>
      <c r="C22" s="164">
        <v>39.340000000000003</v>
      </c>
      <c r="D22" s="164">
        <v>39.478999999999999</v>
      </c>
      <c r="E22" s="164">
        <v>52.645000000000003</v>
      </c>
      <c r="F22" s="164">
        <v>52.052999999999997</v>
      </c>
      <c r="G22" s="164">
        <v>178.77</v>
      </c>
      <c r="H22" s="164">
        <v>362.28699999999998</v>
      </c>
      <c r="I22" s="164">
        <v>96.287999999999997</v>
      </c>
      <c r="J22" s="164">
        <v>95.753</v>
      </c>
      <c r="K22" s="164">
        <v>344.09</v>
      </c>
      <c r="L22" s="164">
        <v>254.97</v>
      </c>
      <c r="M22" s="164">
        <v>791.101</v>
      </c>
    </row>
    <row r="23" spans="1:13" ht="18" customHeight="1" x14ac:dyDescent="0.25">
      <c r="A23" s="161" t="s">
        <v>73</v>
      </c>
      <c r="B23" s="161" t="s">
        <v>798</v>
      </c>
      <c r="C23" s="167">
        <v>38.9</v>
      </c>
      <c r="D23" s="167">
        <v>38.72</v>
      </c>
      <c r="E23" s="167">
        <v>50.502000000000002</v>
      </c>
      <c r="F23" s="167">
        <v>50.048999999999999</v>
      </c>
      <c r="G23" s="167">
        <v>172.05</v>
      </c>
      <c r="H23" s="167">
        <v>350.221</v>
      </c>
      <c r="I23" s="167">
        <v>89.283000000000001</v>
      </c>
      <c r="J23" s="167">
        <v>91.328000000000003</v>
      </c>
      <c r="K23" s="167">
        <v>332.74</v>
      </c>
      <c r="L23" s="167">
        <v>242.87</v>
      </c>
      <c r="M23" s="167">
        <v>756.221</v>
      </c>
    </row>
    <row r="24" spans="1:13" ht="18" customHeight="1" x14ac:dyDescent="0.25">
      <c r="A24" s="161" t="s">
        <v>73</v>
      </c>
      <c r="B24" s="161" t="s">
        <v>799</v>
      </c>
      <c r="C24" s="162">
        <v>40.29</v>
      </c>
      <c r="D24" s="162">
        <v>40.598999999999997</v>
      </c>
      <c r="E24" s="162">
        <v>51.44</v>
      </c>
      <c r="F24" s="162">
        <v>50.817</v>
      </c>
      <c r="G24" s="162">
        <v>180.06</v>
      </c>
      <c r="H24" s="162">
        <v>363.20600000000002</v>
      </c>
      <c r="I24" s="162">
        <v>90.343999999999994</v>
      </c>
      <c r="J24" s="162">
        <v>90.980999999999995</v>
      </c>
      <c r="K24" s="162">
        <v>316.67</v>
      </c>
      <c r="L24" s="162">
        <v>233.07</v>
      </c>
      <c r="M24" s="162">
        <v>731.06500000000005</v>
      </c>
    </row>
    <row r="25" spans="1:13" ht="18" customHeight="1" x14ac:dyDescent="0.25">
      <c r="A25" s="161" t="s">
        <v>73</v>
      </c>
      <c r="B25" s="161" t="s">
        <v>800</v>
      </c>
      <c r="C25" s="164">
        <v>49.2</v>
      </c>
      <c r="D25" s="164">
        <v>49.548999999999999</v>
      </c>
      <c r="E25" s="164">
        <v>54.387</v>
      </c>
      <c r="F25" s="164">
        <v>54.542999999999999</v>
      </c>
      <c r="G25" s="164">
        <v>157.25</v>
      </c>
      <c r="H25" s="164">
        <v>364.92899999999997</v>
      </c>
      <c r="I25" s="164">
        <v>93.265000000000001</v>
      </c>
      <c r="J25" s="164">
        <v>95.11</v>
      </c>
      <c r="K25" s="164">
        <v>314.16000000000003</v>
      </c>
      <c r="L25" s="164">
        <v>228.06</v>
      </c>
      <c r="M25" s="164">
        <v>730.59500000000003</v>
      </c>
    </row>
    <row r="26" spans="1:13" ht="18" customHeight="1" x14ac:dyDescent="0.25">
      <c r="A26" s="161" t="s">
        <v>73</v>
      </c>
      <c r="B26" s="161" t="s">
        <v>801</v>
      </c>
      <c r="C26" s="164">
        <v>53.33</v>
      </c>
      <c r="D26" s="164">
        <v>53.47</v>
      </c>
      <c r="E26" s="164">
        <v>58.808</v>
      </c>
      <c r="F26" s="164">
        <v>57.350999999999999</v>
      </c>
      <c r="G26" s="164">
        <v>190.54</v>
      </c>
      <c r="H26" s="164">
        <v>413.49900000000002</v>
      </c>
      <c r="I26" s="164">
        <v>96.649000000000001</v>
      </c>
      <c r="J26" s="164">
        <v>97.024000000000001</v>
      </c>
      <c r="K26" s="164">
        <v>328.62</v>
      </c>
      <c r="L26" s="164">
        <v>230.23</v>
      </c>
      <c r="M26" s="164">
        <v>752.52300000000002</v>
      </c>
    </row>
    <row r="27" spans="1:13" ht="18" customHeight="1" x14ac:dyDescent="0.25">
      <c r="A27" s="161" t="s">
        <v>73</v>
      </c>
      <c r="B27" s="161" t="s">
        <v>802</v>
      </c>
      <c r="C27" s="164">
        <v>52.819000000000003</v>
      </c>
      <c r="D27" s="164">
        <v>53.02</v>
      </c>
      <c r="E27" s="164">
        <v>56.798000000000002</v>
      </c>
      <c r="F27" s="164">
        <v>57.323999999999998</v>
      </c>
      <c r="G27" s="164">
        <v>193.69</v>
      </c>
      <c r="H27" s="164">
        <v>413.65100000000001</v>
      </c>
      <c r="I27" s="164">
        <v>92.834999999999994</v>
      </c>
      <c r="J27" s="164">
        <v>91.991</v>
      </c>
      <c r="K27" s="164">
        <v>323.83</v>
      </c>
      <c r="L27" s="164">
        <v>213.59</v>
      </c>
      <c r="M27" s="164">
        <v>722.24599999999998</v>
      </c>
    </row>
    <row r="28" spans="1:13" ht="18" customHeight="1" x14ac:dyDescent="0.25">
      <c r="A28" s="161" t="s">
        <v>73</v>
      </c>
      <c r="B28" s="161" t="s">
        <v>803</v>
      </c>
      <c r="C28" s="164">
        <v>53.27</v>
      </c>
      <c r="D28" s="164">
        <v>53.908999999999999</v>
      </c>
      <c r="E28" s="164">
        <v>57.066000000000003</v>
      </c>
      <c r="F28" s="164">
        <v>57.244999999999997</v>
      </c>
      <c r="G28" s="164">
        <v>193.03</v>
      </c>
      <c r="H28" s="164">
        <v>414.52</v>
      </c>
      <c r="I28" s="164">
        <v>86.710999999999999</v>
      </c>
      <c r="J28" s="164">
        <v>88.045000000000002</v>
      </c>
      <c r="K28" s="164">
        <v>309.83</v>
      </c>
      <c r="L28" s="164">
        <v>211.17</v>
      </c>
      <c r="M28" s="164">
        <v>695.75599999999997</v>
      </c>
    </row>
    <row r="29" spans="1:13" ht="18" customHeight="1" x14ac:dyDescent="0.25">
      <c r="A29" s="161" t="s">
        <v>73</v>
      </c>
      <c r="B29" s="161" t="s">
        <v>804</v>
      </c>
      <c r="C29" s="164">
        <v>53.728999999999999</v>
      </c>
      <c r="D29" s="164">
        <v>53.86</v>
      </c>
      <c r="E29" s="164">
        <v>57.066000000000003</v>
      </c>
      <c r="F29" s="164">
        <v>56.488999999999997</v>
      </c>
      <c r="G29" s="164">
        <v>192.25</v>
      </c>
      <c r="H29" s="164">
        <v>413.39400000000001</v>
      </c>
      <c r="I29" s="164">
        <v>89.103999999999999</v>
      </c>
      <c r="J29" s="164">
        <v>88.941999999999993</v>
      </c>
      <c r="K29" s="164">
        <v>305.10000000000002</v>
      </c>
      <c r="L29" s="164">
        <v>199.4</v>
      </c>
      <c r="M29" s="164">
        <v>682.54600000000005</v>
      </c>
    </row>
    <row r="30" spans="1:13" ht="18" customHeight="1" x14ac:dyDescent="0.25">
      <c r="A30" s="161" t="s">
        <v>73</v>
      </c>
      <c r="B30" s="161" t="s">
        <v>805</v>
      </c>
      <c r="C30" s="164">
        <v>50.959000000000003</v>
      </c>
      <c r="D30" s="164">
        <v>51.68</v>
      </c>
      <c r="E30" s="164">
        <v>53.984999999999999</v>
      </c>
      <c r="F30" s="164">
        <v>53.707999999999998</v>
      </c>
      <c r="G30" s="164">
        <v>190.86</v>
      </c>
      <c r="H30" s="164">
        <v>401.19200000000001</v>
      </c>
      <c r="I30" s="164">
        <v>86.373000000000005</v>
      </c>
      <c r="J30" s="164">
        <v>86.046000000000006</v>
      </c>
      <c r="K30" s="164">
        <v>304.52</v>
      </c>
      <c r="L30" s="164">
        <v>199.12</v>
      </c>
      <c r="M30" s="164">
        <v>676.05899999999997</v>
      </c>
    </row>
    <row r="31" spans="1:13" ht="18" customHeight="1" x14ac:dyDescent="0.25">
      <c r="A31" s="161" t="s">
        <v>73</v>
      </c>
      <c r="B31" s="161" t="s">
        <v>806</v>
      </c>
      <c r="C31" s="167">
        <v>51.25</v>
      </c>
      <c r="D31" s="167">
        <v>51.18</v>
      </c>
      <c r="E31" s="167">
        <v>55.459000000000003</v>
      </c>
      <c r="F31" s="167">
        <v>55.055</v>
      </c>
      <c r="G31" s="167">
        <v>188.42</v>
      </c>
      <c r="H31" s="167">
        <v>401.36399999999998</v>
      </c>
      <c r="I31" s="167">
        <v>91.301000000000002</v>
      </c>
      <c r="J31" s="167">
        <v>93.805999999999997</v>
      </c>
      <c r="K31" s="167">
        <v>299.17</v>
      </c>
      <c r="L31" s="167">
        <v>194.23</v>
      </c>
      <c r="M31" s="167">
        <v>678.50699999999995</v>
      </c>
    </row>
    <row r="32" spans="1:13" ht="18" customHeight="1" x14ac:dyDescent="0.25">
      <c r="A32" s="161" t="s">
        <v>73</v>
      </c>
      <c r="B32" s="161" t="s">
        <v>807</v>
      </c>
      <c r="C32" s="162">
        <v>45.47</v>
      </c>
      <c r="D32" s="162">
        <v>45.009</v>
      </c>
      <c r="E32" s="162">
        <v>50.904000000000003</v>
      </c>
      <c r="F32" s="162">
        <v>50.618000000000002</v>
      </c>
      <c r="G32" s="162">
        <v>151.91999999999999</v>
      </c>
      <c r="H32" s="162">
        <v>343.92099999999999</v>
      </c>
      <c r="I32" s="162">
        <v>81.852999999999994</v>
      </c>
      <c r="J32" s="162">
        <v>80.338999999999999</v>
      </c>
      <c r="K32" s="162">
        <v>302.69</v>
      </c>
      <c r="L32" s="162">
        <v>184.95</v>
      </c>
      <c r="M32" s="162">
        <v>649.83199999999999</v>
      </c>
    </row>
    <row r="33" spans="1:13" ht="18" customHeight="1" x14ac:dyDescent="0.25">
      <c r="A33" s="161" t="s">
        <v>73</v>
      </c>
      <c r="B33" s="161" t="s">
        <v>808</v>
      </c>
      <c r="C33" s="164">
        <v>44.418999999999997</v>
      </c>
      <c r="D33" s="164">
        <v>44.22</v>
      </c>
      <c r="E33" s="164">
        <v>49.966000000000001</v>
      </c>
      <c r="F33" s="164">
        <v>49.271000000000001</v>
      </c>
      <c r="G33" s="164">
        <v>153.53</v>
      </c>
      <c r="H33" s="164">
        <v>341.40600000000001</v>
      </c>
      <c r="I33" s="164">
        <v>75.629000000000005</v>
      </c>
      <c r="J33" s="164">
        <v>77.234999999999999</v>
      </c>
      <c r="K33" s="164">
        <v>289.27999999999997</v>
      </c>
      <c r="L33" s="164">
        <v>162.41</v>
      </c>
      <c r="M33" s="164">
        <v>604.55399999999997</v>
      </c>
    </row>
    <row r="34" spans="1:13" ht="18" customHeight="1" x14ac:dyDescent="0.25">
      <c r="A34" s="161" t="s">
        <v>73</v>
      </c>
      <c r="B34" s="161" t="s">
        <v>809</v>
      </c>
      <c r="C34" s="164">
        <v>46.52</v>
      </c>
      <c r="D34" s="164">
        <v>47.069000000000003</v>
      </c>
      <c r="E34" s="164">
        <v>50.234000000000002</v>
      </c>
      <c r="F34" s="164">
        <v>50.262999999999998</v>
      </c>
      <c r="G34" s="164">
        <v>167.27</v>
      </c>
      <c r="H34" s="164">
        <v>361.35599999999999</v>
      </c>
      <c r="I34" s="164">
        <v>80.915000000000006</v>
      </c>
      <c r="J34" s="164">
        <v>83.078000000000003</v>
      </c>
      <c r="K34" s="164">
        <v>323.3</v>
      </c>
      <c r="L34" s="164">
        <v>183.5</v>
      </c>
      <c r="M34" s="164">
        <v>670.79300000000001</v>
      </c>
    </row>
    <row r="35" spans="1:13" ht="18" customHeight="1" x14ac:dyDescent="0.25">
      <c r="A35" s="161" t="s">
        <v>73</v>
      </c>
      <c r="B35" s="161" t="s">
        <v>810</v>
      </c>
      <c r="C35" s="164">
        <v>44.83</v>
      </c>
      <c r="D35" s="164">
        <v>44.79</v>
      </c>
      <c r="E35" s="164">
        <v>50.368000000000002</v>
      </c>
      <c r="F35" s="164">
        <v>49.253</v>
      </c>
      <c r="G35" s="164">
        <v>161.77000000000001</v>
      </c>
      <c r="H35" s="164">
        <v>351.01100000000002</v>
      </c>
      <c r="I35" s="164">
        <v>84.546999999999997</v>
      </c>
      <c r="J35" s="164">
        <v>86.728999999999999</v>
      </c>
      <c r="K35" s="164">
        <v>335.08</v>
      </c>
      <c r="L35" s="164">
        <v>201.57</v>
      </c>
      <c r="M35" s="164">
        <v>707.92600000000004</v>
      </c>
    </row>
    <row r="36" spans="1:13" ht="18" customHeight="1" x14ac:dyDescent="0.25">
      <c r="A36" s="161" t="s">
        <v>73</v>
      </c>
      <c r="B36" s="161" t="s">
        <v>811</v>
      </c>
      <c r="C36" s="164">
        <v>46.728999999999999</v>
      </c>
      <c r="D36" s="164">
        <v>46.869</v>
      </c>
      <c r="E36" s="164">
        <v>50.368000000000002</v>
      </c>
      <c r="F36" s="164">
        <v>50.984000000000002</v>
      </c>
      <c r="G36" s="164">
        <v>190.74</v>
      </c>
      <c r="H36" s="164">
        <v>385.69</v>
      </c>
      <c r="I36" s="164">
        <v>80.991</v>
      </c>
      <c r="J36" s="164">
        <v>82.307000000000002</v>
      </c>
      <c r="K36" s="164">
        <v>338.77</v>
      </c>
      <c r="L36" s="164">
        <v>196.67</v>
      </c>
      <c r="M36" s="164">
        <v>698.73800000000006</v>
      </c>
    </row>
    <row r="37" spans="1:13" ht="18" customHeight="1" x14ac:dyDescent="0.25">
      <c r="A37" s="161" t="s">
        <v>73</v>
      </c>
      <c r="B37" s="161" t="s">
        <v>812</v>
      </c>
      <c r="C37" s="164">
        <v>41.63</v>
      </c>
      <c r="D37" s="164">
        <v>41.869</v>
      </c>
      <c r="E37" s="164">
        <v>47.018999999999998</v>
      </c>
      <c r="F37" s="164">
        <v>46.46</v>
      </c>
      <c r="G37" s="164">
        <v>158.4</v>
      </c>
      <c r="H37" s="164">
        <v>335.37799999999999</v>
      </c>
      <c r="I37" s="164">
        <v>80.088999999999999</v>
      </c>
      <c r="J37" s="164">
        <v>79.995999999999995</v>
      </c>
      <c r="K37" s="164">
        <v>344.12</v>
      </c>
      <c r="L37" s="164">
        <v>200.2</v>
      </c>
      <c r="M37" s="164">
        <v>704.40499999999997</v>
      </c>
    </row>
    <row r="38" spans="1:13" ht="18" customHeight="1" x14ac:dyDescent="0.25">
      <c r="A38" s="161" t="s">
        <v>73</v>
      </c>
      <c r="B38" s="161" t="s">
        <v>813</v>
      </c>
      <c r="C38" s="164">
        <v>43.408999999999999</v>
      </c>
      <c r="D38" s="164">
        <v>43.97</v>
      </c>
      <c r="E38" s="164">
        <v>47.689</v>
      </c>
      <c r="F38" s="164">
        <v>46.298000000000002</v>
      </c>
      <c r="G38" s="164">
        <v>159.30000000000001</v>
      </c>
      <c r="H38" s="164">
        <v>340.666</v>
      </c>
      <c r="I38" s="164">
        <v>87.454999999999998</v>
      </c>
      <c r="J38" s="164">
        <v>87.093000000000004</v>
      </c>
      <c r="K38" s="164">
        <v>353.86</v>
      </c>
      <c r="L38" s="164">
        <v>213.87</v>
      </c>
      <c r="M38" s="164">
        <v>742.27800000000002</v>
      </c>
    </row>
    <row r="39" spans="1:13" ht="18" customHeight="1" x14ac:dyDescent="0.25">
      <c r="A39" s="161" t="s">
        <v>73</v>
      </c>
      <c r="B39" s="161" t="s">
        <v>814</v>
      </c>
      <c r="C39" s="167">
        <v>46.61</v>
      </c>
      <c r="D39" s="167">
        <v>46.728999999999999</v>
      </c>
      <c r="E39" s="167">
        <v>50.234000000000002</v>
      </c>
      <c r="F39" s="167">
        <v>49.924999999999997</v>
      </c>
      <c r="G39" s="167">
        <v>185.2</v>
      </c>
      <c r="H39" s="167">
        <v>378.69799999999998</v>
      </c>
      <c r="I39" s="167">
        <v>89.882999999999996</v>
      </c>
      <c r="J39" s="167">
        <v>90.534999999999997</v>
      </c>
      <c r="K39" s="167">
        <v>363.15</v>
      </c>
      <c r="L39" s="167">
        <v>223.57</v>
      </c>
      <c r="M39" s="167">
        <v>767.13800000000003</v>
      </c>
    </row>
    <row r="40" spans="1:13" ht="18" customHeight="1" x14ac:dyDescent="0.25">
      <c r="A40" s="161" t="s">
        <v>73</v>
      </c>
      <c r="B40" s="161" t="s">
        <v>815</v>
      </c>
      <c r="C40" s="162">
        <v>43.09</v>
      </c>
      <c r="D40" s="162">
        <v>43.34</v>
      </c>
      <c r="E40" s="162">
        <v>42.731999999999999</v>
      </c>
      <c r="F40" s="162">
        <v>42</v>
      </c>
      <c r="G40" s="162">
        <v>170.34</v>
      </c>
      <c r="H40" s="162">
        <v>341.50200000000001</v>
      </c>
      <c r="I40" s="162">
        <v>96.224000000000004</v>
      </c>
      <c r="J40" s="162">
        <v>96.572999999999993</v>
      </c>
      <c r="K40" s="162">
        <v>400.45</v>
      </c>
      <c r="L40" s="162">
        <v>231.51</v>
      </c>
      <c r="M40" s="162">
        <v>824.75699999999995</v>
      </c>
    </row>
    <row r="41" spans="1:13" ht="18" customHeight="1" x14ac:dyDescent="0.25">
      <c r="A41" s="161" t="s">
        <v>73</v>
      </c>
      <c r="B41" s="161" t="s">
        <v>816</v>
      </c>
      <c r="C41" s="164">
        <v>44.34</v>
      </c>
      <c r="D41" s="164">
        <v>44.228999999999999</v>
      </c>
      <c r="E41" s="164">
        <v>44.473999999999997</v>
      </c>
      <c r="F41" s="164">
        <v>43.491</v>
      </c>
      <c r="G41" s="164">
        <v>203.33</v>
      </c>
      <c r="H41" s="164">
        <v>379.86399999999998</v>
      </c>
      <c r="I41" s="164">
        <v>93.239000000000004</v>
      </c>
      <c r="J41" s="164">
        <v>92.254000000000005</v>
      </c>
      <c r="K41" s="164">
        <v>410.7</v>
      </c>
      <c r="L41" s="164">
        <v>251.24</v>
      </c>
      <c r="M41" s="164">
        <v>847.43299999999999</v>
      </c>
    </row>
    <row r="42" spans="1:13" ht="18" customHeight="1" x14ac:dyDescent="0.25">
      <c r="A42" s="161" t="s">
        <v>73</v>
      </c>
      <c r="B42" s="161" t="s">
        <v>817</v>
      </c>
      <c r="C42" s="164">
        <v>24.329000000000001</v>
      </c>
      <c r="D42" s="164">
        <v>24.329000000000001</v>
      </c>
      <c r="E42" s="164">
        <v>39.517000000000003</v>
      </c>
      <c r="F42" s="164">
        <v>39.045000000000002</v>
      </c>
      <c r="G42" s="164">
        <v>211.75</v>
      </c>
      <c r="H42" s="164">
        <v>338.97</v>
      </c>
      <c r="I42" s="164">
        <v>101.07</v>
      </c>
      <c r="J42" s="164">
        <v>100.13</v>
      </c>
      <c r="K42" s="164">
        <v>473.09</v>
      </c>
      <c r="L42" s="164">
        <v>290.12</v>
      </c>
      <c r="M42" s="164">
        <v>964.41</v>
      </c>
    </row>
    <row r="43" spans="1:13" ht="18" customHeight="1" x14ac:dyDescent="0.25">
      <c r="A43" s="161" t="s">
        <v>73</v>
      </c>
      <c r="B43" s="161" t="s">
        <v>818</v>
      </c>
      <c r="C43" s="164">
        <v>26.399000000000001</v>
      </c>
      <c r="D43" s="164">
        <v>26.379000000000001</v>
      </c>
      <c r="E43" s="164">
        <v>39.784999999999997</v>
      </c>
      <c r="F43" s="164">
        <v>39.417000000000002</v>
      </c>
      <c r="G43" s="164">
        <v>238.33</v>
      </c>
      <c r="H43" s="164">
        <v>370.31</v>
      </c>
      <c r="I43" s="164">
        <v>112.56</v>
      </c>
      <c r="J43" s="164">
        <v>112.92</v>
      </c>
      <c r="K43" s="164">
        <v>531.21</v>
      </c>
      <c r="L43" s="164">
        <v>352.52</v>
      </c>
      <c r="M43" s="164">
        <v>1109.21</v>
      </c>
    </row>
    <row r="44" spans="1:13" ht="18" customHeight="1" x14ac:dyDescent="0.25">
      <c r="A44" s="161" t="s">
        <v>73</v>
      </c>
      <c r="B44" s="161" t="s">
        <v>819</v>
      </c>
      <c r="C44" s="164">
        <v>32.47</v>
      </c>
      <c r="D44" s="164">
        <v>32.54</v>
      </c>
      <c r="E44" s="164">
        <v>43.804000000000002</v>
      </c>
      <c r="F44" s="164">
        <v>43.338000000000001</v>
      </c>
      <c r="G44" s="164">
        <v>292.39</v>
      </c>
      <c r="H44" s="164">
        <v>444.54199999999997</v>
      </c>
      <c r="I44" s="164">
        <v>106.53</v>
      </c>
      <c r="J44" s="164">
        <v>106.48</v>
      </c>
      <c r="K44" s="164">
        <v>493.86</v>
      </c>
      <c r="L44" s="164">
        <v>311.49</v>
      </c>
      <c r="M44" s="164">
        <v>1018.36</v>
      </c>
    </row>
    <row r="45" spans="1:13" ht="18" customHeight="1" x14ac:dyDescent="0.25">
      <c r="A45" s="161" t="s">
        <v>73</v>
      </c>
      <c r="B45" s="161" t="s">
        <v>820</v>
      </c>
      <c r="C45" s="164">
        <v>42.24</v>
      </c>
      <c r="D45" s="164">
        <v>41.93</v>
      </c>
      <c r="E45" s="164">
        <v>54.387</v>
      </c>
      <c r="F45" s="164">
        <v>55.234999999999999</v>
      </c>
      <c r="G45" s="164">
        <v>373.45</v>
      </c>
      <c r="H45" s="164">
        <v>567.24199999999996</v>
      </c>
      <c r="I45" s="164">
        <v>104.38</v>
      </c>
      <c r="J45" s="164">
        <v>104.24</v>
      </c>
      <c r="K45" s="164">
        <v>476.77</v>
      </c>
      <c r="L45" s="164">
        <v>284.64</v>
      </c>
      <c r="M45" s="164">
        <v>970.03</v>
      </c>
    </row>
    <row r="46" spans="1:13" ht="18" customHeight="1" x14ac:dyDescent="0.25">
      <c r="A46" s="161" t="s">
        <v>73</v>
      </c>
      <c r="B46" s="161" t="s">
        <v>821</v>
      </c>
      <c r="C46" s="164">
        <v>48.509</v>
      </c>
      <c r="D46" s="164">
        <v>48.58</v>
      </c>
      <c r="E46" s="164">
        <v>59.476999999999997</v>
      </c>
      <c r="F46" s="164">
        <v>58.86</v>
      </c>
      <c r="G46" s="164">
        <v>407.23</v>
      </c>
      <c r="H46" s="164">
        <v>622.65599999999995</v>
      </c>
      <c r="I46" s="164">
        <v>103.03</v>
      </c>
      <c r="J46" s="164">
        <v>105.11</v>
      </c>
      <c r="K46" s="164">
        <v>477.93</v>
      </c>
      <c r="L46" s="164">
        <v>280.69</v>
      </c>
      <c r="M46" s="164">
        <v>966.76</v>
      </c>
    </row>
    <row r="47" spans="1:13" ht="18" customHeight="1" x14ac:dyDescent="0.25">
      <c r="A47" s="161" t="s">
        <v>73</v>
      </c>
      <c r="B47" s="161" t="s">
        <v>822</v>
      </c>
      <c r="C47" s="167">
        <v>44.5</v>
      </c>
      <c r="D47" s="167">
        <v>44.798999999999999</v>
      </c>
      <c r="E47" s="167">
        <v>55.994</v>
      </c>
      <c r="F47" s="167">
        <v>55.069000000000003</v>
      </c>
      <c r="G47" s="167">
        <v>390.17</v>
      </c>
      <c r="H47" s="167">
        <v>590.53200000000004</v>
      </c>
      <c r="I47" s="167">
        <v>113.92</v>
      </c>
      <c r="J47" s="167">
        <v>114.77</v>
      </c>
      <c r="K47" s="167">
        <v>494.73</v>
      </c>
      <c r="L47" s="167">
        <v>294.7</v>
      </c>
      <c r="M47" s="167">
        <v>1018.12</v>
      </c>
    </row>
    <row r="48" spans="1:13" ht="18" customHeight="1" x14ac:dyDescent="0.25">
      <c r="A48" s="161" t="s">
        <v>73</v>
      </c>
      <c r="B48" s="161" t="s">
        <v>823</v>
      </c>
      <c r="C48" s="162">
        <v>43.848999999999997</v>
      </c>
      <c r="D48" s="162">
        <v>43.7</v>
      </c>
      <c r="E48" s="162">
        <v>56.396000000000001</v>
      </c>
      <c r="F48" s="162">
        <v>55.845999999999997</v>
      </c>
      <c r="G48" s="162">
        <v>390.52</v>
      </c>
      <c r="H48" s="162">
        <v>590.31100000000004</v>
      </c>
      <c r="I48" s="162">
        <v>112.25</v>
      </c>
      <c r="J48" s="162">
        <v>114.34</v>
      </c>
      <c r="K48" s="162">
        <v>496.2</v>
      </c>
      <c r="L48" s="162">
        <v>304.94</v>
      </c>
      <c r="M48" s="162">
        <v>1027.73</v>
      </c>
    </row>
    <row r="49" spans="1:13" ht="18" customHeight="1" x14ac:dyDescent="0.25">
      <c r="A49" s="161" t="s">
        <v>73</v>
      </c>
      <c r="B49" s="161" t="s">
        <v>824</v>
      </c>
      <c r="C49" s="164">
        <v>41.189</v>
      </c>
      <c r="D49" s="164">
        <v>41.93</v>
      </c>
      <c r="E49" s="164">
        <v>53.850999999999999</v>
      </c>
      <c r="F49" s="164">
        <v>54.344999999999999</v>
      </c>
      <c r="G49" s="164">
        <v>361.47</v>
      </c>
      <c r="H49" s="164">
        <v>552.78499999999997</v>
      </c>
      <c r="I49" s="164">
        <v>126.75</v>
      </c>
      <c r="J49" s="164">
        <v>127.25</v>
      </c>
      <c r="K49" s="164">
        <v>586.44000000000005</v>
      </c>
      <c r="L49" s="164">
        <v>402.06</v>
      </c>
      <c r="M49" s="164">
        <v>1242.5</v>
      </c>
    </row>
    <row r="50" spans="1:13" ht="18" customHeight="1" x14ac:dyDescent="0.25">
      <c r="A50" s="161" t="s">
        <v>73</v>
      </c>
      <c r="B50" s="161" t="s">
        <v>825</v>
      </c>
      <c r="C50" s="164">
        <v>40.380000000000003</v>
      </c>
      <c r="D50" s="164">
        <v>40.389000000000003</v>
      </c>
      <c r="E50" s="164">
        <v>52.511000000000003</v>
      </c>
      <c r="F50" s="164">
        <v>53.941000000000003</v>
      </c>
      <c r="G50" s="164">
        <v>352.16</v>
      </c>
      <c r="H50" s="164">
        <v>539.38099999999997</v>
      </c>
      <c r="I50" s="164">
        <v>147.1</v>
      </c>
      <c r="J50" s="164">
        <v>148</v>
      </c>
      <c r="K50" s="164">
        <v>541.58000000000004</v>
      </c>
      <c r="L50" s="164">
        <v>398.22</v>
      </c>
      <c r="M50" s="164">
        <v>1234.9000000000001</v>
      </c>
    </row>
    <row r="51" spans="1:13" ht="18" customHeight="1" x14ac:dyDescent="0.25">
      <c r="A51" s="161" t="s">
        <v>73</v>
      </c>
      <c r="B51" s="161" t="s">
        <v>826</v>
      </c>
      <c r="C51" s="164">
        <v>36</v>
      </c>
      <c r="D51" s="164">
        <v>36.389000000000003</v>
      </c>
      <c r="E51" s="164">
        <v>49.832000000000001</v>
      </c>
      <c r="F51" s="164">
        <v>48.645000000000003</v>
      </c>
      <c r="G51" s="164">
        <v>317.76</v>
      </c>
      <c r="H51" s="164">
        <v>488.62599999999998</v>
      </c>
      <c r="I51" s="164">
        <v>151.29</v>
      </c>
      <c r="J51" s="164">
        <v>153.62</v>
      </c>
      <c r="K51" s="164">
        <v>521.72</v>
      </c>
      <c r="L51" s="164">
        <v>387.42</v>
      </c>
      <c r="M51" s="164">
        <v>1214.05</v>
      </c>
    </row>
    <row r="52" spans="1:13" ht="18" customHeight="1" x14ac:dyDescent="0.25">
      <c r="A52" s="161" t="s">
        <v>73</v>
      </c>
      <c r="B52" s="161" t="s">
        <v>827</v>
      </c>
      <c r="C52" s="164">
        <v>29.87</v>
      </c>
      <c r="D52" s="164">
        <v>30.228999999999999</v>
      </c>
      <c r="E52" s="164">
        <v>42.866</v>
      </c>
      <c r="F52" s="164">
        <v>43.067999999999998</v>
      </c>
      <c r="G52" s="164">
        <v>272.39</v>
      </c>
      <c r="H52" s="164">
        <v>418.423</v>
      </c>
      <c r="I52" s="164">
        <v>150.52000000000001</v>
      </c>
      <c r="J52" s="164">
        <v>150.71</v>
      </c>
      <c r="K52" s="164">
        <v>508.19</v>
      </c>
      <c r="L52" s="164">
        <v>385.04</v>
      </c>
      <c r="M52" s="164">
        <v>1194.46</v>
      </c>
    </row>
    <row r="53" spans="1:13" ht="18" customHeight="1" x14ac:dyDescent="0.25">
      <c r="A53" s="161" t="s">
        <v>73</v>
      </c>
      <c r="B53" s="161" t="s">
        <v>828</v>
      </c>
      <c r="C53" s="164">
        <v>27.6</v>
      </c>
      <c r="D53" s="164">
        <v>27.59</v>
      </c>
      <c r="E53" s="164">
        <v>41.393000000000001</v>
      </c>
      <c r="F53" s="164">
        <v>41.765000000000001</v>
      </c>
      <c r="G53" s="164">
        <v>250.7</v>
      </c>
      <c r="H53" s="164">
        <v>389.048</v>
      </c>
      <c r="I53" s="164">
        <v>157.16999999999999</v>
      </c>
      <c r="J53" s="164">
        <v>155.94</v>
      </c>
      <c r="K53" s="164">
        <v>528.63</v>
      </c>
      <c r="L53" s="164">
        <v>390.6</v>
      </c>
      <c r="M53" s="164">
        <v>1232.3399999999999</v>
      </c>
    </row>
    <row r="54" spans="1:13" ht="18" customHeight="1" x14ac:dyDescent="0.25">
      <c r="A54" s="161" t="s">
        <v>73</v>
      </c>
      <c r="B54" s="161" t="s">
        <v>829</v>
      </c>
      <c r="C54" s="164">
        <v>29.219000000000001</v>
      </c>
      <c r="D54" s="164">
        <v>29.42</v>
      </c>
      <c r="E54" s="164">
        <v>44.607999999999997</v>
      </c>
      <c r="F54" s="164">
        <v>44.529000000000003</v>
      </c>
      <c r="G54" s="164">
        <v>243.14</v>
      </c>
      <c r="H54" s="164">
        <v>390.916</v>
      </c>
      <c r="I54" s="164">
        <v>151.72</v>
      </c>
      <c r="J54" s="164">
        <v>153.85</v>
      </c>
      <c r="K54" s="164">
        <v>521.80999999999995</v>
      </c>
      <c r="L54" s="164">
        <v>384.47</v>
      </c>
      <c r="M54" s="164">
        <v>1211.8499999999999</v>
      </c>
    </row>
    <row r="55" spans="1:13" ht="18" customHeight="1" x14ac:dyDescent="0.25">
      <c r="A55" s="161" t="s">
        <v>830</v>
      </c>
      <c r="B55" s="161" t="s">
        <v>74</v>
      </c>
      <c r="C55" s="167">
        <v>29.209</v>
      </c>
      <c r="D55" s="167">
        <v>29.228999999999999</v>
      </c>
      <c r="E55" s="167">
        <v>43.268000000000001</v>
      </c>
      <c r="F55" s="167">
        <v>43.588999999999999</v>
      </c>
      <c r="G55" s="167">
        <v>239.71</v>
      </c>
      <c r="H55" s="167">
        <v>385.005</v>
      </c>
      <c r="I55" s="167">
        <v>153.9</v>
      </c>
      <c r="J55" s="167">
        <v>151.88</v>
      </c>
      <c r="K55" s="167">
        <v>509.49</v>
      </c>
      <c r="L55" s="167">
        <v>385.71</v>
      </c>
      <c r="M55" s="167">
        <v>1200.98</v>
      </c>
    </row>
    <row r="56" spans="1:13" x14ac:dyDescent="0.25">
      <c r="A56" s="233" t="s">
        <v>842</v>
      </c>
      <c r="B56" s="233"/>
      <c r="C56" s="171">
        <v>-24.329000000000001</v>
      </c>
      <c r="D56" s="171">
        <v>-24.329000000000001</v>
      </c>
      <c r="E56" s="171">
        <v>-39.517000000000003</v>
      </c>
      <c r="F56" s="171">
        <v>-39.045000000000002</v>
      </c>
      <c r="G56" s="171">
        <v>-139.88999999999999</v>
      </c>
      <c r="H56" s="171"/>
      <c r="I56" s="171">
        <v>157.16999999999999</v>
      </c>
      <c r="J56" s="171">
        <v>155.94</v>
      </c>
      <c r="K56" s="171">
        <v>586.44000000000005</v>
      </c>
      <c r="L56" s="171">
        <v>413.31</v>
      </c>
      <c r="M56" s="171"/>
    </row>
    <row r="57" spans="1:13" x14ac:dyDescent="0.25">
      <c r="A57" s="233" t="s">
        <v>843</v>
      </c>
      <c r="B57" s="233"/>
      <c r="C57" s="171">
        <v>-53.728999999999999</v>
      </c>
      <c r="D57" s="171">
        <v>-53.908999999999999</v>
      </c>
      <c r="E57" s="171">
        <v>-59.476999999999997</v>
      </c>
      <c r="F57" s="171">
        <v>-58.86</v>
      </c>
      <c r="G57" s="171">
        <v>-407.23</v>
      </c>
      <c r="H57" s="171"/>
      <c r="I57" s="171">
        <v>75.629000000000005</v>
      </c>
      <c r="J57" s="171">
        <v>77.234999999999999</v>
      </c>
      <c r="K57" s="171">
        <v>289.27999999999997</v>
      </c>
      <c r="L57" s="171">
        <v>162.41</v>
      </c>
      <c r="M57" s="171"/>
    </row>
    <row r="58" spans="1:13" x14ac:dyDescent="0.25">
      <c r="A58" s="233" t="s">
        <v>844</v>
      </c>
      <c r="B58" s="233"/>
      <c r="C58" s="171">
        <v>-38.478958333333331</v>
      </c>
      <c r="D58" s="171">
        <v>-38.647437500000002</v>
      </c>
      <c r="E58" s="171">
        <v>-49.441520833333335</v>
      </c>
      <c r="F58" s="171">
        <v>-49.104958333333329</v>
      </c>
      <c r="G58" s="171">
        <v>-230.96416666666664</v>
      </c>
      <c r="H58" s="171"/>
      <c r="I58" s="171">
        <v>106.46460416666667</v>
      </c>
      <c r="J58" s="171">
        <v>106.940625</v>
      </c>
      <c r="K58" s="171">
        <v>432.703125</v>
      </c>
      <c r="L58" s="171">
        <v>302.07229166666667</v>
      </c>
      <c r="M58" s="171"/>
    </row>
    <row r="59" spans="1:13" ht="27" customHeight="1" x14ac:dyDescent="0.25">
      <c r="A59" s="233" t="s">
        <v>3</v>
      </c>
      <c r="B59" s="233"/>
      <c r="C59" s="232" t="s">
        <v>2358</v>
      </c>
      <c r="D59" s="232"/>
      <c r="E59" s="232" t="s">
        <v>141</v>
      </c>
      <c r="F59" s="232"/>
      <c r="G59" s="232" t="s">
        <v>161</v>
      </c>
      <c r="H59" s="232" t="s">
        <v>938</v>
      </c>
      <c r="I59" s="232" t="s">
        <v>161</v>
      </c>
      <c r="J59" s="232"/>
      <c r="K59" s="232"/>
      <c r="L59" s="232" t="s">
        <v>195</v>
      </c>
      <c r="M59" s="232" t="s">
        <v>938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4" t="s">
        <v>2676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20.100000000000001" hidden="1" customHeight="1" x14ac:dyDescent="0.25">
      <c r="A5" s="233" t="s">
        <v>1711</v>
      </c>
      <c r="B5" s="233"/>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3" t="s">
        <v>1712</v>
      </c>
      <c r="B6" s="233"/>
      <c r="C6" s="175" t="s">
        <v>2677</v>
      </c>
      <c r="D6" s="175" t="s">
        <v>2678</v>
      </c>
      <c r="E6" s="175" t="s">
        <v>2679</v>
      </c>
      <c r="F6" s="175" t="s">
        <v>2680</v>
      </c>
      <c r="G6" s="175" t="s">
        <v>2681</v>
      </c>
      <c r="H6" s="175" t="s">
        <v>2682</v>
      </c>
      <c r="I6" s="175" t="s">
        <v>2683</v>
      </c>
      <c r="J6" s="175" t="s">
        <v>2684</v>
      </c>
      <c r="K6" s="175" t="s">
        <v>2685</v>
      </c>
      <c r="L6" s="175" t="s">
        <v>2686</v>
      </c>
      <c r="M6" s="175" t="s">
        <v>2687</v>
      </c>
      <c r="N6" s="175" t="s">
        <v>2688</v>
      </c>
      <c r="O6" s="11" t="s">
        <v>2689</v>
      </c>
      <c r="P6" s="11" t="s">
        <v>2690</v>
      </c>
      <c r="Q6" s="11" t="s">
        <v>2691</v>
      </c>
      <c r="R6" s="11" t="s">
        <v>2692</v>
      </c>
      <c r="S6" s="11" t="s">
        <v>2693</v>
      </c>
      <c r="T6" s="11" t="s">
        <v>2694</v>
      </c>
      <c r="U6" s="11" t="s">
        <v>2695</v>
      </c>
      <c r="V6" s="11" t="s">
        <v>2696</v>
      </c>
      <c r="W6" s="11" t="s">
        <v>2697</v>
      </c>
      <c r="X6" s="176" t="s">
        <v>2698</v>
      </c>
      <c r="Y6" s="176" t="s">
        <v>2699</v>
      </c>
      <c r="Z6" s="176" t="s">
        <v>2700</v>
      </c>
      <c r="AA6" s="176" t="s">
        <v>2701</v>
      </c>
      <c r="AB6" s="176" t="s">
        <v>2702</v>
      </c>
      <c r="AC6" s="176" t="s">
        <v>2703</v>
      </c>
      <c r="AD6" s="176" t="s">
        <v>2704</v>
      </c>
      <c r="AE6" s="176" t="s">
        <v>2705</v>
      </c>
      <c r="AF6" s="176" t="s">
        <v>2706</v>
      </c>
    </row>
    <row r="7" spans="1:32" ht="27" customHeight="1" x14ac:dyDescent="0.25">
      <c r="A7" s="233" t="s">
        <v>17</v>
      </c>
      <c r="B7" s="233"/>
      <c r="C7" s="237" t="s">
        <v>2707</v>
      </c>
      <c r="D7" s="237" t="s">
        <v>2708</v>
      </c>
      <c r="E7" s="237" t="s">
        <v>2709</v>
      </c>
      <c r="F7" s="237" t="s">
        <v>2710</v>
      </c>
      <c r="G7" s="237" t="s">
        <v>517</v>
      </c>
      <c r="H7" s="237" t="s">
        <v>196</v>
      </c>
      <c r="I7" s="237" t="s">
        <v>219</v>
      </c>
      <c r="J7" s="237" t="s">
        <v>2711</v>
      </c>
      <c r="K7" s="237" t="s">
        <v>214</v>
      </c>
      <c r="L7" s="237" t="s">
        <v>563</v>
      </c>
      <c r="M7" s="237" t="s">
        <v>368</v>
      </c>
      <c r="N7" s="237" t="s">
        <v>206</v>
      </c>
      <c r="O7" s="230" t="s">
        <v>2712</v>
      </c>
      <c r="P7" s="230" t="s">
        <v>490</v>
      </c>
      <c r="Q7" s="230" t="s">
        <v>421</v>
      </c>
      <c r="R7" s="230" t="s">
        <v>2713</v>
      </c>
      <c r="S7" s="230" t="s">
        <v>473</v>
      </c>
      <c r="T7" s="230" t="s">
        <v>550</v>
      </c>
      <c r="U7" s="230" t="s">
        <v>2714</v>
      </c>
      <c r="V7" s="230" t="s">
        <v>2715</v>
      </c>
      <c r="W7" s="230" t="s">
        <v>2716</v>
      </c>
      <c r="X7" s="236" t="s">
        <v>2717</v>
      </c>
      <c r="Y7" s="236" t="s">
        <v>2718</v>
      </c>
      <c r="Z7" s="236" t="s">
        <v>2719</v>
      </c>
      <c r="AA7" s="236" t="s">
        <v>2720</v>
      </c>
      <c r="AB7" s="236" t="s">
        <v>2721</v>
      </c>
      <c r="AC7" s="236" t="s">
        <v>2722</v>
      </c>
      <c r="AD7" s="236" t="s">
        <v>2714</v>
      </c>
      <c r="AE7" s="236" t="s">
        <v>2723</v>
      </c>
      <c r="AF7" s="236" t="s">
        <v>2715</v>
      </c>
    </row>
    <row r="8" spans="1:32" x14ac:dyDescent="0.25">
      <c r="A8" s="233" t="s">
        <v>2724</v>
      </c>
      <c r="B8" s="233"/>
      <c r="C8" s="175" t="s">
        <v>2725</v>
      </c>
      <c r="D8" s="175" t="s">
        <v>2725</v>
      </c>
      <c r="E8" s="175" t="s">
        <v>2725</v>
      </c>
      <c r="F8" s="175" t="s">
        <v>2725</v>
      </c>
      <c r="G8" s="175" t="s">
        <v>2725</v>
      </c>
      <c r="H8" s="175" t="s">
        <v>2725</v>
      </c>
      <c r="I8" s="175" t="s">
        <v>2725</v>
      </c>
      <c r="J8" s="175" t="s">
        <v>2725</v>
      </c>
      <c r="K8" s="175" t="s">
        <v>2725</v>
      </c>
      <c r="L8" s="175" t="s">
        <v>2725</v>
      </c>
      <c r="M8" s="175" t="s">
        <v>2725</v>
      </c>
      <c r="N8" s="175" t="s">
        <v>2725</v>
      </c>
      <c r="O8" s="11" t="s">
        <v>2726</v>
      </c>
      <c r="P8" s="11" t="s">
        <v>2726</v>
      </c>
      <c r="Q8" s="11" t="s">
        <v>2726</v>
      </c>
      <c r="R8" s="11" t="s">
        <v>2726</v>
      </c>
      <c r="S8" s="11" t="s">
        <v>2726</v>
      </c>
      <c r="T8" s="11" t="s">
        <v>2726</v>
      </c>
      <c r="U8" s="11" t="s">
        <v>2726</v>
      </c>
      <c r="V8" s="11" t="s">
        <v>2726</v>
      </c>
      <c r="W8" s="11" t="s">
        <v>2726</v>
      </c>
      <c r="X8" s="176" t="s">
        <v>2727</v>
      </c>
      <c r="Y8" s="176" t="s">
        <v>2727</v>
      </c>
      <c r="Z8" s="176" t="s">
        <v>2727</v>
      </c>
      <c r="AA8" s="176" t="s">
        <v>2727</v>
      </c>
      <c r="AB8" s="176" t="s">
        <v>2727</v>
      </c>
      <c r="AC8" s="176" t="s">
        <v>2727</v>
      </c>
      <c r="AD8" s="176" t="s">
        <v>2727</v>
      </c>
      <c r="AE8" s="176" t="s">
        <v>2727</v>
      </c>
      <c r="AF8" s="176" t="s">
        <v>2727</v>
      </c>
    </row>
    <row r="9" spans="1:32" ht="27" customHeight="1" x14ac:dyDescent="0.25">
      <c r="A9" s="158" t="s">
        <v>69</v>
      </c>
      <c r="B9" s="158" t="s">
        <v>570</v>
      </c>
      <c r="C9" s="175" t="s">
        <v>2728</v>
      </c>
      <c r="D9" s="175" t="s">
        <v>2728</v>
      </c>
      <c r="E9" s="175" t="s">
        <v>2728</v>
      </c>
      <c r="F9" s="175" t="s">
        <v>2728</v>
      </c>
      <c r="G9" s="175" t="s">
        <v>2728</v>
      </c>
      <c r="H9" s="175" t="s">
        <v>2728</v>
      </c>
      <c r="I9" s="175" t="s">
        <v>2728</v>
      </c>
      <c r="J9" s="175" t="s">
        <v>2728</v>
      </c>
      <c r="K9" s="175" t="s">
        <v>2728</v>
      </c>
      <c r="L9" s="175" t="s">
        <v>2728</v>
      </c>
      <c r="M9" s="175" t="s">
        <v>2728</v>
      </c>
      <c r="N9" s="175" t="s">
        <v>2728</v>
      </c>
      <c r="O9" s="11" t="s">
        <v>2728</v>
      </c>
      <c r="P9" s="11" t="s">
        <v>2728</v>
      </c>
      <c r="Q9" s="11" t="s">
        <v>2728</v>
      </c>
      <c r="R9" s="11" t="s">
        <v>2728</v>
      </c>
      <c r="S9" s="11" t="s">
        <v>2728</v>
      </c>
      <c r="T9" s="11" t="s">
        <v>2728</v>
      </c>
      <c r="U9" s="11" t="s">
        <v>2728</v>
      </c>
      <c r="V9" s="11" t="s">
        <v>2728</v>
      </c>
      <c r="W9" s="11" t="s">
        <v>2728</v>
      </c>
      <c r="X9" s="176" t="s">
        <v>2728</v>
      </c>
      <c r="Y9" s="176" t="s">
        <v>2728</v>
      </c>
      <c r="Z9" s="176" t="s">
        <v>2728</v>
      </c>
      <c r="AA9" s="176" t="s">
        <v>2728</v>
      </c>
      <c r="AB9" s="176" t="s">
        <v>2728</v>
      </c>
      <c r="AC9" s="176" t="s">
        <v>2728</v>
      </c>
      <c r="AD9" s="176" t="s">
        <v>2728</v>
      </c>
      <c r="AE9" s="176" t="s">
        <v>2728</v>
      </c>
      <c r="AF9" s="176" t="s">
        <v>2728</v>
      </c>
    </row>
    <row r="10" spans="1:32" ht="18" customHeight="1" x14ac:dyDescent="0.25">
      <c r="A10" s="161" t="s">
        <v>73</v>
      </c>
      <c r="B10" s="161" t="s">
        <v>783</v>
      </c>
      <c r="C10" s="162">
        <v>495.66</v>
      </c>
      <c r="D10" s="162">
        <v>502.64</v>
      </c>
      <c r="E10" s="162">
        <v>508.9</v>
      </c>
      <c r="F10" s="162">
        <v>516.36</v>
      </c>
      <c r="G10" s="162">
        <v>517.03</v>
      </c>
      <c r="H10" s="162">
        <v>514.9</v>
      </c>
      <c r="I10" s="162">
        <v>512.42999999999995</v>
      </c>
      <c r="J10" s="162">
        <v>496.29</v>
      </c>
      <c r="K10" s="162">
        <v>497.33</v>
      </c>
      <c r="L10" s="162">
        <v>487.74</v>
      </c>
      <c r="M10" s="162">
        <v>501.28</v>
      </c>
      <c r="N10" s="162">
        <v>489.65</v>
      </c>
      <c r="O10" s="162">
        <v>221.36</v>
      </c>
      <c r="P10" s="162">
        <v>225.69</v>
      </c>
      <c r="Q10" s="162">
        <v>224.01</v>
      </c>
      <c r="R10" s="162">
        <v>222.41</v>
      </c>
      <c r="S10" s="162">
        <v>1.1073999999999999</v>
      </c>
      <c r="T10" s="162">
        <v>0.34689999999999999</v>
      </c>
      <c r="U10" s="162">
        <v>221.89</v>
      </c>
      <c r="V10" s="162">
        <v>0.4</v>
      </c>
      <c r="W10" s="162">
        <v>226.3</v>
      </c>
      <c r="X10" s="162">
        <v>139.79</v>
      </c>
      <c r="Y10" s="162">
        <v>141.19</v>
      </c>
      <c r="Z10" s="162">
        <v>139.56</v>
      </c>
      <c r="AA10" s="162">
        <v>137.16999999999999</v>
      </c>
      <c r="AB10" s="162">
        <v>135.32</v>
      </c>
      <c r="AC10" s="162">
        <v>139.33000000000001</v>
      </c>
      <c r="AD10" s="162">
        <v>141.53</v>
      </c>
      <c r="AE10" s="162">
        <v>125.25</v>
      </c>
      <c r="AF10" s="162">
        <v>140.59</v>
      </c>
    </row>
    <row r="11" spans="1:32" ht="18" customHeight="1" x14ac:dyDescent="0.25">
      <c r="A11" s="161" t="s">
        <v>73</v>
      </c>
      <c r="B11" s="161" t="s">
        <v>784</v>
      </c>
      <c r="C11" s="164">
        <v>500.75</v>
      </c>
      <c r="D11" s="164">
        <v>507.58</v>
      </c>
      <c r="E11" s="164">
        <v>508.48</v>
      </c>
      <c r="F11" s="164">
        <v>516.36</v>
      </c>
      <c r="G11" s="164">
        <v>517.03</v>
      </c>
      <c r="H11" s="164">
        <v>514.9</v>
      </c>
      <c r="I11" s="164">
        <v>512.42999999999995</v>
      </c>
      <c r="J11" s="164">
        <v>496.29</v>
      </c>
      <c r="K11" s="164">
        <v>497.33</v>
      </c>
      <c r="L11" s="164">
        <v>487.74</v>
      </c>
      <c r="M11" s="164">
        <v>501.28</v>
      </c>
      <c r="N11" s="164">
        <v>484.45</v>
      </c>
      <c r="O11" s="164">
        <v>223.62</v>
      </c>
      <c r="P11" s="164">
        <v>225.26</v>
      </c>
      <c r="Q11" s="164">
        <v>226.29</v>
      </c>
      <c r="R11" s="164">
        <v>222.41</v>
      </c>
      <c r="S11" s="164">
        <v>1.1073999999999999</v>
      </c>
      <c r="T11" s="164">
        <v>0.3453</v>
      </c>
      <c r="U11" s="164">
        <v>221.89</v>
      </c>
      <c r="V11" s="164">
        <v>0.4</v>
      </c>
      <c r="W11" s="164">
        <v>226.3</v>
      </c>
      <c r="X11" s="164">
        <v>139.79</v>
      </c>
      <c r="Y11" s="164">
        <v>139.76</v>
      </c>
      <c r="Z11" s="164">
        <v>139.56</v>
      </c>
      <c r="AA11" s="164">
        <v>137.16999999999999</v>
      </c>
      <c r="AB11" s="164">
        <v>135.32</v>
      </c>
      <c r="AC11" s="164">
        <v>139.33000000000001</v>
      </c>
      <c r="AD11" s="164">
        <v>141.53</v>
      </c>
      <c r="AE11" s="164">
        <v>125.25</v>
      </c>
      <c r="AF11" s="164">
        <v>140.59</v>
      </c>
    </row>
    <row r="12" spans="1:32" ht="18" customHeight="1" x14ac:dyDescent="0.25">
      <c r="A12" s="161" t="s">
        <v>73</v>
      </c>
      <c r="B12" s="161" t="s">
        <v>785</v>
      </c>
      <c r="C12" s="164">
        <v>505.89</v>
      </c>
      <c r="D12" s="164">
        <v>510.15</v>
      </c>
      <c r="E12" s="164">
        <v>508.33</v>
      </c>
      <c r="F12" s="164">
        <v>516.36</v>
      </c>
      <c r="G12" s="164">
        <v>517.03</v>
      </c>
      <c r="H12" s="164">
        <v>514.9</v>
      </c>
      <c r="I12" s="164">
        <v>512.42999999999995</v>
      </c>
      <c r="J12" s="164">
        <v>496.29</v>
      </c>
      <c r="K12" s="164">
        <v>497.33</v>
      </c>
      <c r="L12" s="164">
        <v>487.74</v>
      </c>
      <c r="M12" s="164">
        <v>501.28</v>
      </c>
      <c r="N12" s="164">
        <v>484.45</v>
      </c>
      <c r="O12" s="164">
        <v>225.49</v>
      </c>
      <c r="P12" s="164">
        <v>225.26</v>
      </c>
      <c r="Q12" s="164">
        <v>226.29</v>
      </c>
      <c r="R12" s="164">
        <v>222.41</v>
      </c>
      <c r="S12" s="164">
        <v>1.1073999999999999</v>
      </c>
      <c r="T12" s="164">
        <v>0.37190000000000001</v>
      </c>
      <c r="U12" s="164">
        <v>221.89</v>
      </c>
      <c r="V12" s="164">
        <v>0.4</v>
      </c>
      <c r="W12" s="164">
        <v>226.3</v>
      </c>
      <c r="X12" s="164">
        <v>139.79</v>
      </c>
      <c r="Y12" s="164">
        <v>139.74</v>
      </c>
      <c r="Z12" s="164">
        <v>139.56</v>
      </c>
      <c r="AA12" s="164">
        <v>137.16999999999999</v>
      </c>
      <c r="AB12" s="164">
        <v>135.32</v>
      </c>
      <c r="AC12" s="164">
        <v>139.33000000000001</v>
      </c>
      <c r="AD12" s="164">
        <v>141.53</v>
      </c>
      <c r="AE12" s="164">
        <v>125.25</v>
      </c>
      <c r="AF12" s="164">
        <v>140.59</v>
      </c>
    </row>
    <row r="13" spans="1:32" ht="18" customHeight="1" x14ac:dyDescent="0.25">
      <c r="A13" s="161" t="s">
        <v>73</v>
      </c>
      <c r="B13" s="161" t="s">
        <v>786</v>
      </c>
      <c r="C13" s="164">
        <v>505.84</v>
      </c>
      <c r="D13" s="164">
        <v>510.15</v>
      </c>
      <c r="E13" s="164">
        <v>513.21</v>
      </c>
      <c r="F13" s="164">
        <v>516.36</v>
      </c>
      <c r="G13" s="164">
        <v>517.03</v>
      </c>
      <c r="H13" s="164">
        <v>514.9</v>
      </c>
      <c r="I13" s="164">
        <v>517.66</v>
      </c>
      <c r="J13" s="164">
        <v>501.36</v>
      </c>
      <c r="K13" s="164">
        <v>497.33</v>
      </c>
      <c r="L13" s="164">
        <v>487.74</v>
      </c>
      <c r="M13" s="164">
        <v>501.28</v>
      </c>
      <c r="N13" s="164">
        <v>489.33</v>
      </c>
      <c r="O13" s="164">
        <v>225.49</v>
      </c>
      <c r="P13" s="164">
        <v>225.26</v>
      </c>
      <c r="Q13" s="164">
        <v>228.59</v>
      </c>
      <c r="R13" s="164">
        <v>222.41</v>
      </c>
      <c r="S13" s="164">
        <v>1.1073999999999999</v>
      </c>
      <c r="T13" s="164">
        <v>0.2984</v>
      </c>
      <c r="U13" s="164">
        <v>221.89</v>
      </c>
      <c r="V13" s="164">
        <v>0.4</v>
      </c>
      <c r="W13" s="164">
        <v>226.3</v>
      </c>
      <c r="X13" s="164">
        <v>139.79</v>
      </c>
      <c r="Y13" s="164">
        <v>141.38999999999999</v>
      </c>
      <c r="Z13" s="164">
        <v>140.94999999999999</v>
      </c>
      <c r="AA13" s="164">
        <v>137.16999999999999</v>
      </c>
      <c r="AB13" s="164">
        <v>135.32</v>
      </c>
      <c r="AC13" s="164">
        <v>139.33000000000001</v>
      </c>
      <c r="AD13" s="164">
        <v>142.94999999999999</v>
      </c>
      <c r="AE13" s="164">
        <v>125.25</v>
      </c>
      <c r="AF13" s="164">
        <v>140.59</v>
      </c>
    </row>
    <row r="14" spans="1:32" ht="18" customHeight="1" x14ac:dyDescent="0.25">
      <c r="A14" s="161" t="s">
        <v>73</v>
      </c>
      <c r="B14" s="161" t="s">
        <v>787</v>
      </c>
      <c r="C14" s="164">
        <v>506.31</v>
      </c>
      <c r="D14" s="164">
        <v>509.57</v>
      </c>
      <c r="E14" s="164">
        <v>510.64</v>
      </c>
      <c r="F14" s="164">
        <v>516.36</v>
      </c>
      <c r="G14" s="164">
        <v>517.03</v>
      </c>
      <c r="H14" s="164">
        <v>514.9</v>
      </c>
      <c r="I14" s="164">
        <v>518.72</v>
      </c>
      <c r="J14" s="164">
        <v>501.36</v>
      </c>
      <c r="K14" s="164">
        <v>497.33</v>
      </c>
      <c r="L14" s="164">
        <v>487.74</v>
      </c>
      <c r="M14" s="164">
        <v>506.82</v>
      </c>
      <c r="N14" s="164">
        <v>489.33</v>
      </c>
      <c r="O14" s="164">
        <v>225.49</v>
      </c>
      <c r="P14" s="164">
        <v>225.26</v>
      </c>
      <c r="Q14" s="164">
        <v>228.59</v>
      </c>
      <c r="R14" s="164">
        <v>224.75</v>
      </c>
      <c r="S14" s="164">
        <v>1.1073999999999999</v>
      </c>
      <c r="T14" s="164">
        <v>0.32229999999999998</v>
      </c>
      <c r="U14" s="164">
        <v>224.39</v>
      </c>
      <c r="V14" s="164">
        <v>0.4</v>
      </c>
      <c r="W14" s="164">
        <v>229</v>
      </c>
      <c r="X14" s="164">
        <v>141.4</v>
      </c>
      <c r="Y14" s="164">
        <v>141.38999999999999</v>
      </c>
      <c r="Z14" s="164">
        <v>140.94999999999999</v>
      </c>
      <c r="AA14" s="164">
        <v>138.58000000000001</v>
      </c>
      <c r="AB14" s="164">
        <v>135.32</v>
      </c>
      <c r="AC14" s="164">
        <v>139.33000000000001</v>
      </c>
      <c r="AD14" s="164">
        <v>141.47</v>
      </c>
      <c r="AE14" s="164">
        <v>125.25</v>
      </c>
      <c r="AF14" s="164">
        <v>142.06</v>
      </c>
    </row>
    <row r="15" spans="1:32" ht="18" customHeight="1" x14ac:dyDescent="0.25">
      <c r="A15" s="161" t="s">
        <v>73</v>
      </c>
      <c r="B15" s="161" t="s">
        <v>788</v>
      </c>
      <c r="C15" s="164">
        <v>506.05</v>
      </c>
      <c r="D15" s="164">
        <v>509.47</v>
      </c>
      <c r="E15" s="164">
        <v>505.02</v>
      </c>
      <c r="F15" s="164">
        <v>516.36</v>
      </c>
      <c r="G15" s="164">
        <v>517.03</v>
      </c>
      <c r="H15" s="164">
        <v>514.9</v>
      </c>
      <c r="I15" s="164">
        <v>517.29</v>
      </c>
      <c r="J15" s="164">
        <v>501.36</v>
      </c>
      <c r="K15" s="164">
        <v>497.33</v>
      </c>
      <c r="L15" s="164">
        <v>487.74</v>
      </c>
      <c r="M15" s="164">
        <v>501.51</v>
      </c>
      <c r="N15" s="164">
        <v>489.33</v>
      </c>
      <c r="O15" s="164">
        <v>225.65</v>
      </c>
      <c r="P15" s="164">
        <v>227.01</v>
      </c>
      <c r="Q15" s="164">
        <v>228.59</v>
      </c>
      <c r="R15" s="164">
        <v>224.75</v>
      </c>
      <c r="S15" s="164">
        <v>1.1073999999999999</v>
      </c>
      <c r="T15" s="164">
        <v>0.317</v>
      </c>
      <c r="U15" s="164">
        <v>224.39</v>
      </c>
      <c r="V15" s="164">
        <v>0.4</v>
      </c>
      <c r="W15" s="164">
        <v>226.5</v>
      </c>
      <c r="X15" s="164">
        <v>141.4</v>
      </c>
      <c r="Y15" s="164">
        <v>139.96</v>
      </c>
      <c r="Z15" s="164">
        <v>140.94999999999999</v>
      </c>
      <c r="AA15" s="164">
        <v>138.58000000000001</v>
      </c>
      <c r="AB15" s="164">
        <v>135.32</v>
      </c>
      <c r="AC15" s="164">
        <v>139.33000000000001</v>
      </c>
      <c r="AD15" s="164">
        <v>141.47</v>
      </c>
      <c r="AE15" s="164">
        <v>125.25</v>
      </c>
      <c r="AF15" s="164">
        <v>142.06</v>
      </c>
    </row>
    <row r="16" spans="1:32" ht="18" customHeight="1" x14ac:dyDescent="0.25">
      <c r="A16" s="161" t="s">
        <v>73</v>
      </c>
      <c r="B16" s="161" t="s">
        <v>789</v>
      </c>
      <c r="C16" s="164">
        <v>506.73</v>
      </c>
      <c r="D16" s="164">
        <v>510.05</v>
      </c>
      <c r="E16" s="164">
        <v>505.02</v>
      </c>
      <c r="F16" s="164">
        <v>516.36</v>
      </c>
      <c r="G16" s="164">
        <v>517.03</v>
      </c>
      <c r="H16" s="164">
        <v>514.9</v>
      </c>
      <c r="I16" s="164">
        <v>517.29</v>
      </c>
      <c r="J16" s="164">
        <v>501.36</v>
      </c>
      <c r="K16" s="164">
        <v>497.33</v>
      </c>
      <c r="L16" s="164">
        <v>487.74</v>
      </c>
      <c r="M16" s="164">
        <v>501.51</v>
      </c>
      <c r="N16" s="164">
        <v>489.33</v>
      </c>
      <c r="O16" s="164">
        <v>225.08</v>
      </c>
      <c r="P16" s="164">
        <v>227.45</v>
      </c>
      <c r="Q16" s="164">
        <v>228.59</v>
      </c>
      <c r="R16" s="164">
        <v>224.75</v>
      </c>
      <c r="S16" s="164">
        <v>1.1073999999999999</v>
      </c>
      <c r="T16" s="164">
        <v>0.34989999999999999</v>
      </c>
      <c r="U16" s="164">
        <v>224.39</v>
      </c>
      <c r="V16" s="164">
        <v>0.4</v>
      </c>
      <c r="W16" s="164">
        <v>226.5</v>
      </c>
      <c r="X16" s="164">
        <v>141.4</v>
      </c>
      <c r="Y16" s="164">
        <v>141.4</v>
      </c>
      <c r="Z16" s="164">
        <v>140.94999999999999</v>
      </c>
      <c r="AA16" s="164">
        <v>138.5</v>
      </c>
      <c r="AB16" s="164">
        <v>135.32</v>
      </c>
      <c r="AC16" s="164">
        <v>139.33000000000001</v>
      </c>
      <c r="AD16" s="164">
        <v>141.47</v>
      </c>
      <c r="AE16" s="164">
        <v>125.35</v>
      </c>
      <c r="AF16" s="164">
        <v>142.06</v>
      </c>
    </row>
    <row r="17" spans="1:32" ht="18" customHeight="1" x14ac:dyDescent="0.25">
      <c r="A17" s="161" t="s">
        <v>73</v>
      </c>
      <c r="B17" s="161" t="s">
        <v>790</v>
      </c>
      <c r="C17" s="167">
        <v>512.87</v>
      </c>
      <c r="D17" s="167">
        <v>514.92999999999995</v>
      </c>
      <c r="E17" s="167">
        <v>516.47</v>
      </c>
      <c r="F17" s="167">
        <v>516.36</v>
      </c>
      <c r="G17" s="167">
        <v>517.03</v>
      </c>
      <c r="H17" s="167">
        <v>514.9</v>
      </c>
      <c r="I17" s="167">
        <v>518.79</v>
      </c>
      <c r="J17" s="167">
        <v>501.36</v>
      </c>
      <c r="K17" s="167">
        <v>497.33</v>
      </c>
      <c r="L17" s="167">
        <v>487.74</v>
      </c>
      <c r="M17" s="167">
        <v>507.63</v>
      </c>
      <c r="N17" s="167">
        <v>489.33</v>
      </c>
      <c r="O17" s="167">
        <v>227.36</v>
      </c>
      <c r="P17" s="167">
        <v>227.39</v>
      </c>
      <c r="Q17" s="167">
        <v>229.24</v>
      </c>
      <c r="R17" s="167">
        <v>224.75</v>
      </c>
      <c r="S17" s="167">
        <v>1.1073999999999999</v>
      </c>
      <c r="T17" s="167">
        <v>0.3301</v>
      </c>
      <c r="U17" s="167">
        <v>224.39</v>
      </c>
      <c r="V17" s="167">
        <v>0.4</v>
      </c>
      <c r="W17" s="167">
        <v>229</v>
      </c>
      <c r="X17" s="167">
        <v>141.4</v>
      </c>
      <c r="Y17" s="167">
        <v>141.31</v>
      </c>
      <c r="Z17" s="167">
        <v>140.94999999999999</v>
      </c>
      <c r="AA17" s="167">
        <v>138.5</v>
      </c>
      <c r="AB17" s="167">
        <v>135.32</v>
      </c>
      <c r="AC17" s="167">
        <v>140.88</v>
      </c>
      <c r="AD17" s="167">
        <v>141.47</v>
      </c>
      <c r="AE17" s="167">
        <v>125.35</v>
      </c>
      <c r="AF17" s="168"/>
    </row>
    <row r="18" spans="1:32" ht="18" customHeight="1" x14ac:dyDescent="0.25">
      <c r="A18" s="161" t="s">
        <v>73</v>
      </c>
      <c r="B18" s="161" t="s">
        <v>791</v>
      </c>
      <c r="C18" s="162">
        <v>492.88</v>
      </c>
      <c r="D18" s="162">
        <v>506.89</v>
      </c>
      <c r="E18" s="162">
        <v>504.7</v>
      </c>
      <c r="F18" s="162">
        <v>516.36</v>
      </c>
      <c r="G18" s="162">
        <v>517.03</v>
      </c>
      <c r="H18" s="162">
        <v>514.9</v>
      </c>
      <c r="I18" s="162">
        <v>513.16</v>
      </c>
      <c r="J18" s="162">
        <v>501.36</v>
      </c>
      <c r="K18" s="162">
        <v>497.33</v>
      </c>
      <c r="L18" s="162">
        <v>487.74</v>
      </c>
      <c r="M18" s="162">
        <v>502.05</v>
      </c>
      <c r="N18" s="162">
        <v>489.33</v>
      </c>
      <c r="O18" s="162">
        <v>222.49</v>
      </c>
      <c r="P18" s="162">
        <v>225.1</v>
      </c>
      <c r="Q18" s="162">
        <v>228.9</v>
      </c>
      <c r="R18" s="162">
        <v>224.75</v>
      </c>
      <c r="S18" s="162">
        <v>1.1073999999999999</v>
      </c>
      <c r="T18" s="162">
        <v>0.39779999999999999</v>
      </c>
      <c r="U18" s="162">
        <v>224.39</v>
      </c>
      <c r="V18" s="162">
        <v>0.4</v>
      </c>
      <c r="W18" s="162">
        <v>226.6</v>
      </c>
      <c r="X18" s="162">
        <v>141.4</v>
      </c>
      <c r="Y18" s="162">
        <v>140.47</v>
      </c>
      <c r="Z18" s="162">
        <v>140.94999999999999</v>
      </c>
      <c r="AA18" s="162">
        <v>138.5</v>
      </c>
      <c r="AB18" s="162">
        <v>135.32</v>
      </c>
      <c r="AC18" s="162">
        <v>140.88</v>
      </c>
      <c r="AD18" s="162">
        <v>141.82</v>
      </c>
      <c r="AE18" s="162">
        <v>126.62</v>
      </c>
      <c r="AF18" s="163"/>
    </row>
    <row r="19" spans="1:32" ht="18" customHeight="1" x14ac:dyDescent="0.25">
      <c r="A19" s="161" t="s">
        <v>73</v>
      </c>
      <c r="B19" s="161" t="s">
        <v>792</v>
      </c>
      <c r="C19" s="164">
        <v>499.07</v>
      </c>
      <c r="D19" s="164">
        <v>510.31</v>
      </c>
      <c r="E19" s="164">
        <v>512</v>
      </c>
      <c r="F19" s="164">
        <v>516.36</v>
      </c>
      <c r="G19" s="164">
        <v>517.03</v>
      </c>
      <c r="H19" s="164">
        <v>514.9</v>
      </c>
      <c r="I19" s="164">
        <v>518.49</v>
      </c>
      <c r="J19" s="164">
        <v>501.28</v>
      </c>
      <c r="K19" s="164">
        <v>497.33</v>
      </c>
      <c r="L19" s="164">
        <v>487.74</v>
      </c>
      <c r="M19" s="164">
        <v>502.05</v>
      </c>
      <c r="N19" s="164">
        <v>489.33</v>
      </c>
      <c r="O19" s="164">
        <v>222.49</v>
      </c>
      <c r="P19" s="164">
        <v>225.1</v>
      </c>
      <c r="Q19" s="164">
        <v>229.43</v>
      </c>
      <c r="R19" s="164">
        <v>222.42</v>
      </c>
      <c r="S19" s="164">
        <v>0.81950000000000001</v>
      </c>
      <c r="T19" s="164">
        <v>0.32040000000000002</v>
      </c>
      <c r="U19" s="164">
        <v>221.89</v>
      </c>
      <c r="V19" s="164">
        <v>0.4</v>
      </c>
      <c r="W19" s="164">
        <v>226.6</v>
      </c>
      <c r="X19" s="164">
        <v>141.4</v>
      </c>
      <c r="Y19" s="164">
        <v>140.47</v>
      </c>
      <c r="Z19" s="164">
        <v>140.94999999999999</v>
      </c>
      <c r="AA19" s="164">
        <v>138.58000000000001</v>
      </c>
      <c r="AB19" s="164">
        <v>135.32</v>
      </c>
      <c r="AC19" s="164">
        <v>139.46</v>
      </c>
      <c r="AD19" s="164">
        <v>141.82</v>
      </c>
      <c r="AE19" s="164">
        <v>125.3</v>
      </c>
      <c r="AF19" s="165"/>
    </row>
    <row r="20" spans="1:32" ht="18" customHeight="1" x14ac:dyDescent="0.25">
      <c r="A20" s="161" t="s">
        <v>73</v>
      </c>
      <c r="B20" s="161" t="s">
        <v>793</v>
      </c>
      <c r="C20" s="164">
        <v>498.86</v>
      </c>
      <c r="D20" s="164">
        <v>510.31</v>
      </c>
      <c r="E20" s="164">
        <v>506.38</v>
      </c>
      <c r="F20" s="164">
        <v>516.36</v>
      </c>
      <c r="G20" s="164">
        <v>517.03</v>
      </c>
      <c r="H20" s="164">
        <v>514.9</v>
      </c>
      <c r="I20" s="164">
        <v>518.49</v>
      </c>
      <c r="J20" s="164">
        <v>501.28</v>
      </c>
      <c r="K20" s="164">
        <v>497.33</v>
      </c>
      <c r="L20" s="164">
        <v>487.74</v>
      </c>
      <c r="M20" s="164">
        <v>502.05</v>
      </c>
      <c r="N20" s="164">
        <v>489.33</v>
      </c>
      <c r="O20" s="164">
        <v>222.49</v>
      </c>
      <c r="P20" s="164">
        <v>225.1</v>
      </c>
      <c r="Q20" s="164">
        <v>226.96</v>
      </c>
      <c r="R20" s="164">
        <v>222.42</v>
      </c>
      <c r="S20" s="164">
        <v>0.81950000000000001</v>
      </c>
      <c r="T20" s="164">
        <v>0.39610000000000001</v>
      </c>
      <c r="U20" s="164">
        <v>221.89</v>
      </c>
      <c r="V20" s="164">
        <v>0.4</v>
      </c>
      <c r="W20" s="164">
        <v>226.6</v>
      </c>
      <c r="X20" s="164">
        <v>141.4</v>
      </c>
      <c r="Y20" s="164">
        <v>140.47</v>
      </c>
      <c r="Z20" s="164">
        <v>140.94999999999999</v>
      </c>
      <c r="AA20" s="164">
        <v>138.58000000000001</v>
      </c>
      <c r="AB20" s="164">
        <v>135.32</v>
      </c>
      <c r="AC20" s="164">
        <v>140.86000000000001</v>
      </c>
      <c r="AD20" s="164">
        <v>141.82</v>
      </c>
      <c r="AE20" s="164">
        <v>125.3</v>
      </c>
      <c r="AF20" s="165"/>
    </row>
    <row r="21" spans="1:32" ht="18" customHeight="1" x14ac:dyDescent="0.25">
      <c r="A21" s="161" t="s">
        <v>73</v>
      </c>
      <c r="B21" s="161" t="s">
        <v>794</v>
      </c>
      <c r="C21" s="164">
        <v>498.34</v>
      </c>
      <c r="D21" s="164">
        <v>510.31</v>
      </c>
      <c r="E21" s="164">
        <v>511.9</v>
      </c>
      <c r="F21" s="164">
        <v>516.36</v>
      </c>
      <c r="G21" s="164">
        <v>517.03</v>
      </c>
      <c r="H21" s="164">
        <v>514.9</v>
      </c>
      <c r="I21" s="164">
        <v>518.09</v>
      </c>
      <c r="J21" s="164">
        <v>501.28</v>
      </c>
      <c r="K21" s="164">
        <v>497.33</v>
      </c>
      <c r="L21" s="164">
        <v>487.74</v>
      </c>
      <c r="M21" s="164">
        <v>502.05</v>
      </c>
      <c r="N21" s="164">
        <v>489.33</v>
      </c>
      <c r="O21" s="164">
        <v>219.98</v>
      </c>
      <c r="P21" s="164">
        <v>225.01</v>
      </c>
      <c r="Q21" s="164">
        <v>226.96</v>
      </c>
      <c r="R21" s="164">
        <v>222.42</v>
      </c>
      <c r="S21" s="164">
        <v>0.81950000000000001</v>
      </c>
      <c r="T21" s="164">
        <v>0.34210000000000002</v>
      </c>
      <c r="U21" s="164">
        <v>224.39</v>
      </c>
      <c r="V21" s="164">
        <v>0.4</v>
      </c>
      <c r="W21" s="164">
        <v>226.6</v>
      </c>
      <c r="X21" s="164">
        <v>141.4</v>
      </c>
      <c r="Y21" s="164">
        <v>141.91</v>
      </c>
      <c r="Z21" s="164">
        <v>140.94999999999999</v>
      </c>
      <c r="AA21" s="164">
        <v>138.58000000000001</v>
      </c>
      <c r="AB21" s="164">
        <v>135.32</v>
      </c>
      <c r="AC21" s="164">
        <v>140.86000000000001</v>
      </c>
      <c r="AD21" s="164">
        <v>143.36000000000001</v>
      </c>
      <c r="AE21" s="164">
        <v>125.3</v>
      </c>
      <c r="AF21" s="165"/>
    </row>
    <row r="22" spans="1:32" ht="18" customHeight="1" x14ac:dyDescent="0.25">
      <c r="A22" s="161" t="s">
        <v>73</v>
      </c>
      <c r="B22" s="161" t="s">
        <v>795</v>
      </c>
      <c r="C22" s="164">
        <v>498.34</v>
      </c>
      <c r="D22" s="164">
        <v>510.31</v>
      </c>
      <c r="E22" s="164">
        <v>511.53</v>
      </c>
      <c r="F22" s="164">
        <v>516.36</v>
      </c>
      <c r="G22" s="164">
        <v>517.03</v>
      </c>
      <c r="H22" s="164">
        <v>514.9</v>
      </c>
      <c r="I22" s="164">
        <v>508.49</v>
      </c>
      <c r="J22" s="164">
        <v>496.18</v>
      </c>
      <c r="K22" s="164">
        <v>495.12</v>
      </c>
      <c r="L22" s="164">
        <v>487.06</v>
      </c>
      <c r="M22" s="164">
        <v>502.4</v>
      </c>
      <c r="N22" s="164">
        <v>488.56</v>
      </c>
      <c r="O22" s="164">
        <v>223.26</v>
      </c>
      <c r="P22" s="164">
        <v>224.87</v>
      </c>
      <c r="Q22" s="164">
        <v>229.48</v>
      </c>
      <c r="R22" s="164">
        <v>224.69</v>
      </c>
      <c r="S22" s="164">
        <v>1.1738</v>
      </c>
      <c r="T22" s="164">
        <v>0.30159999999999998</v>
      </c>
      <c r="U22" s="164">
        <v>224.39</v>
      </c>
      <c r="V22" s="164">
        <v>0.4</v>
      </c>
      <c r="W22" s="164">
        <v>226.6</v>
      </c>
      <c r="X22" s="164">
        <v>141.4</v>
      </c>
      <c r="Y22" s="164">
        <v>140.47</v>
      </c>
      <c r="Z22" s="164">
        <v>138.86000000000001</v>
      </c>
      <c r="AA22" s="164">
        <v>138.36000000000001</v>
      </c>
      <c r="AB22" s="164">
        <v>136.78</v>
      </c>
      <c r="AC22" s="164">
        <v>140.86000000000001</v>
      </c>
      <c r="AD22" s="164">
        <v>141.78</v>
      </c>
      <c r="AE22" s="164">
        <v>126.62</v>
      </c>
      <c r="AF22" s="165"/>
    </row>
    <row r="23" spans="1:32" ht="18" customHeight="1" x14ac:dyDescent="0.25">
      <c r="A23" s="161" t="s">
        <v>73</v>
      </c>
      <c r="B23" s="161" t="s">
        <v>796</v>
      </c>
      <c r="C23" s="164">
        <v>503.16</v>
      </c>
      <c r="D23" s="164">
        <v>510.31</v>
      </c>
      <c r="E23" s="164">
        <v>498.77</v>
      </c>
      <c r="F23" s="164">
        <v>516.36</v>
      </c>
      <c r="G23" s="164">
        <v>517.03</v>
      </c>
      <c r="H23" s="164">
        <v>514.9</v>
      </c>
      <c r="I23" s="164">
        <v>513.65</v>
      </c>
      <c r="J23" s="164">
        <v>501.74</v>
      </c>
      <c r="K23" s="164">
        <v>500.24</v>
      </c>
      <c r="L23" s="164">
        <v>492.79</v>
      </c>
      <c r="M23" s="164">
        <v>507.63</v>
      </c>
      <c r="N23" s="164">
        <v>494.93</v>
      </c>
      <c r="O23" s="164">
        <v>226.16</v>
      </c>
      <c r="P23" s="164">
        <v>224.73</v>
      </c>
      <c r="Q23" s="164">
        <v>229.28</v>
      </c>
      <c r="R23" s="164">
        <v>224.69</v>
      </c>
      <c r="S23" s="164">
        <v>1.1738</v>
      </c>
      <c r="T23" s="164">
        <v>0.38650000000000001</v>
      </c>
      <c r="U23" s="164">
        <v>227</v>
      </c>
      <c r="V23" s="164">
        <v>0.4</v>
      </c>
      <c r="W23" s="164">
        <v>228.89</v>
      </c>
      <c r="X23" s="164">
        <v>141.4</v>
      </c>
      <c r="Y23" s="164">
        <v>141.94</v>
      </c>
      <c r="Z23" s="164">
        <v>138.86000000000001</v>
      </c>
      <c r="AA23" s="164">
        <v>139.99</v>
      </c>
      <c r="AB23" s="164">
        <v>136.78</v>
      </c>
      <c r="AC23" s="164">
        <v>140.86000000000001</v>
      </c>
      <c r="AD23" s="164">
        <v>143.22</v>
      </c>
      <c r="AE23" s="164">
        <v>127.97</v>
      </c>
      <c r="AF23" s="164">
        <v>143.69</v>
      </c>
    </row>
    <row r="24" spans="1:32" ht="18" customHeight="1" x14ac:dyDescent="0.25">
      <c r="A24" s="161" t="s">
        <v>73</v>
      </c>
      <c r="B24" s="161" t="s">
        <v>797</v>
      </c>
      <c r="C24" s="164">
        <v>497.97</v>
      </c>
      <c r="D24" s="164">
        <v>510.31</v>
      </c>
      <c r="E24" s="164">
        <v>498.77</v>
      </c>
      <c r="F24" s="164">
        <v>516.36</v>
      </c>
      <c r="G24" s="164">
        <v>517.03</v>
      </c>
      <c r="H24" s="164">
        <v>514.9</v>
      </c>
      <c r="I24" s="164">
        <v>518.74</v>
      </c>
      <c r="J24" s="164">
        <v>501.74</v>
      </c>
      <c r="K24" s="164">
        <v>506.52</v>
      </c>
      <c r="L24" s="164">
        <v>499.22</v>
      </c>
      <c r="M24" s="164">
        <v>514.66</v>
      </c>
      <c r="N24" s="164">
        <v>501.1</v>
      </c>
      <c r="O24" s="164">
        <v>223.76</v>
      </c>
      <c r="P24" s="164">
        <v>223.97</v>
      </c>
      <c r="Q24" s="164">
        <v>229.05</v>
      </c>
      <c r="R24" s="164">
        <v>224.91</v>
      </c>
      <c r="S24" s="164">
        <v>0.93020000000000003</v>
      </c>
      <c r="T24" s="164">
        <v>0.34039999999999998</v>
      </c>
      <c r="U24" s="164">
        <v>229.5</v>
      </c>
      <c r="V24" s="164">
        <v>0.4</v>
      </c>
      <c r="W24" s="164">
        <v>231.19</v>
      </c>
      <c r="X24" s="164">
        <v>143.38999999999999</v>
      </c>
      <c r="Y24" s="164">
        <v>140.37</v>
      </c>
      <c r="Z24" s="164">
        <v>140.55000000000001</v>
      </c>
      <c r="AA24" s="164">
        <v>140.01</v>
      </c>
      <c r="AB24" s="164">
        <v>136.78</v>
      </c>
      <c r="AC24" s="164">
        <v>140.85</v>
      </c>
      <c r="AD24" s="164">
        <v>141.72</v>
      </c>
      <c r="AE24" s="164">
        <v>127.97</v>
      </c>
      <c r="AF24" s="164">
        <v>143.69</v>
      </c>
    </row>
    <row r="25" spans="1:32" ht="18" customHeight="1" x14ac:dyDescent="0.25">
      <c r="A25" s="161" t="s">
        <v>73</v>
      </c>
      <c r="B25" s="161" t="s">
        <v>798</v>
      </c>
      <c r="C25" s="167">
        <v>497.97</v>
      </c>
      <c r="D25" s="167">
        <v>510.31</v>
      </c>
      <c r="E25" s="167">
        <v>495.72</v>
      </c>
      <c r="F25" s="167">
        <v>516.36</v>
      </c>
      <c r="G25" s="167">
        <v>517.03</v>
      </c>
      <c r="H25" s="167">
        <v>514.9</v>
      </c>
      <c r="I25" s="167">
        <v>518.87</v>
      </c>
      <c r="J25" s="167">
        <v>501.74</v>
      </c>
      <c r="K25" s="167">
        <v>506.52</v>
      </c>
      <c r="L25" s="167">
        <v>499.22</v>
      </c>
      <c r="M25" s="168"/>
      <c r="N25" s="167">
        <v>501.1</v>
      </c>
      <c r="O25" s="167">
        <v>223.76</v>
      </c>
      <c r="P25" s="167">
        <v>223.91</v>
      </c>
      <c r="Q25" s="167">
        <v>226.66</v>
      </c>
      <c r="R25" s="167">
        <v>224.91</v>
      </c>
      <c r="S25" s="168"/>
      <c r="T25" s="167">
        <v>0.41570000000000001</v>
      </c>
      <c r="U25" s="168"/>
      <c r="V25" s="167">
        <v>0.4</v>
      </c>
      <c r="W25" s="168"/>
      <c r="X25" s="167">
        <v>143.38999999999999</v>
      </c>
      <c r="Y25" s="167">
        <v>141.81</v>
      </c>
      <c r="Z25" s="167">
        <v>140.55000000000001</v>
      </c>
      <c r="AA25" s="167">
        <v>140.01</v>
      </c>
      <c r="AB25" s="167">
        <v>136.78</v>
      </c>
      <c r="AC25" s="167">
        <v>140.85</v>
      </c>
      <c r="AD25" s="167">
        <v>141.72</v>
      </c>
      <c r="AE25" s="167">
        <v>127.97</v>
      </c>
      <c r="AF25" s="168"/>
    </row>
    <row r="26" spans="1:32" ht="18" customHeight="1" x14ac:dyDescent="0.25">
      <c r="A26" s="161" t="s">
        <v>73</v>
      </c>
      <c r="B26" s="161" t="s">
        <v>799</v>
      </c>
      <c r="C26" s="162">
        <v>497.97</v>
      </c>
      <c r="D26" s="162">
        <v>510.31</v>
      </c>
      <c r="E26" s="162">
        <v>495.72</v>
      </c>
      <c r="F26" s="162">
        <v>516.36</v>
      </c>
      <c r="G26" s="162">
        <v>517.03</v>
      </c>
      <c r="H26" s="162">
        <v>514.9</v>
      </c>
      <c r="I26" s="162">
        <v>517.20000000000005</v>
      </c>
      <c r="J26" s="162">
        <v>501.74</v>
      </c>
      <c r="K26" s="162">
        <v>506.52</v>
      </c>
      <c r="L26" s="162">
        <v>498.82</v>
      </c>
      <c r="M26" s="163"/>
      <c r="N26" s="162">
        <v>501.1</v>
      </c>
      <c r="O26" s="162">
        <v>221.32</v>
      </c>
      <c r="P26" s="162">
        <v>221.57</v>
      </c>
      <c r="Q26" s="162">
        <v>226.66</v>
      </c>
      <c r="R26" s="162">
        <v>222.52</v>
      </c>
      <c r="S26" s="163"/>
      <c r="T26" s="162">
        <v>0.34129999999999999</v>
      </c>
      <c r="U26" s="163"/>
      <c r="V26" s="162">
        <v>0.4</v>
      </c>
      <c r="W26" s="163"/>
      <c r="X26" s="162">
        <v>141.88</v>
      </c>
      <c r="Y26" s="162">
        <v>140.28</v>
      </c>
      <c r="Z26" s="162">
        <v>139.01</v>
      </c>
      <c r="AA26" s="162">
        <v>140.01</v>
      </c>
      <c r="AB26" s="162">
        <v>136.78</v>
      </c>
      <c r="AC26" s="162">
        <v>140.85</v>
      </c>
      <c r="AD26" s="162">
        <v>141.72</v>
      </c>
      <c r="AE26" s="162">
        <v>126.62</v>
      </c>
      <c r="AF26" s="163"/>
    </row>
    <row r="27" spans="1:32" ht="18" customHeight="1" x14ac:dyDescent="0.25">
      <c r="A27" s="161" t="s">
        <v>73</v>
      </c>
      <c r="B27" s="161" t="s">
        <v>800</v>
      </c>
      <c r="C27" s="164">
        <v>496.76</v>
      </c>
      <c r="D27" s="164">
        <v>508.36</v>
      </c>
      <c r="E27" s="164">
        <v>494.09</v>
      </c>
      <c r="F27" s="164">
        <v>510.65</v>
      </c>
      <c r="G27" s="164">
        <v>505.07</v>
      </c>
      <c r="H27" s="164">
        <v>509.32</v>
      </c>
      <c r="I27" s="164">
        <v>512.86</v>
      </c>
      <c r="J27" s="164">
        <v>495.84</v>
      </c>
      <c r="K27" s="164">
        <v>506.52</v>
      </c>
      <c r="L27" s="164">
        <v>493.53</v>
      </c>
      <c r="M27" s="165"/>
      <c r="N27" s="164">
        <v>501.1</v>
      </c>
      <c r="O27" s="164">
        <v>223.55</v>
      </c>
      <c r="P27" s="164">
        <v>221.62</v>
      </c>
      <c r="Q27" s="164">
        <v>226.58</v>
      </c>
      <c r="R27" s="164">
        <v>220.21</v>
      </c>
      <c r="S27" s="165"/>
      <c r="T27" s="164">
        <v>0.30959999999999999</v>
      </c>
      <c r="U27" s="165"/>
      <c r="V27" s="164">
        <v>0.4</v>
      </c>
      <c r="W27" s="165"/>
      <c r="X27" s="164">
        <v>141.88</v>
      </c>
      <c r="Y27" s="164">
        <v>138.82</v>
      </c>
      <c r="Z27" s="164">
        <v>139.01</v>
      </c>
      <c r="AA27" s="164">
        <v>139.86000000000001</v>
      </c>
      <c r="AB27" s="164">
        <v>136.78</v>
      </c>
      <c r="AC27" s="164">
        <v>139.41999999999999</v>
      </c>
      <c r="AD27" s="164">
        <v>140.24</v>
      </c>
      <c r="AE27" s="164">
        <v>123.9</v>
      </c>
      <c r="AF27" s="165"/>
    </row>
    <row r="28" spans="1:32" ht="18" customHeight="1" x14ac:dyDescent="0.25">
      <c r="A28" s="161" t="s">
        <v>73</v>
      </c>
      <c r="B28" s="161" t="s">
        <v>801</v>
      </c>
      <c r="C28" s="164">
        <v>496.76</v>
      </c>
      <c r="D28" s="164">
        <v>509.57</v>
      </c>
      <c r="E28" s="164">
        <v>507.85</v>
      </c>
      <c r="F28" s="164">
        <v>510.65</v>
      </c>
      <c r="G28" s="164">
        <v>505.07</v>
      </c>
      <c r="H28" s="164">
        <v>509.32</v>
      </c>
      <c r="I28" s="164">
        <v>512.86</v>
      </c>
      <c r="J28" s="164">
        <v>495.84</v>
      </c>
      <c r="K28" s="164">
        <v>506.52</v>
      </c>
      <c r="L28" s="164">
        <v>493.53</v>
      </c>
      <c r="M28" s="165"/>
      <c r="N28" s="164">
        <v>495.95</v>
      </c>
      <c r="O28" s="164">
        <v>223.55</v>
      </c>
      <c r="P28" s="164">
        <v>222.74</v>
      </c>
      <c r="Q28" s="164">
        <v>226.3</v>
      </c>
      <c r="R28" s="164">
        <v>220.21</v>
      </c>
      <c r="S28" s="165"/>
      <c r="T28" s="164">
        <v>0.3992</v>
      </c>
      <c r="U28" s="165"/>
      <c r="V28" s="164">
        <v>0.4</v>
      </c>
      <c r="W28" s="165"/>
      <c r="X28" s="164">
        <v>141.88</v>
      </c>
      <c r="Y28" s="164">
        <v>141.74</v>
      </c>
      <c r="Z28" s="164">
        <v>138.31</v>
      </c>
      <c r="AA28" s="164">
        <v>139.83000000000001</v>
      </c>
      <c r="AB28" s="164">
        <v>135.32</v>
      </c>
      <c r="AC28" s="164">
        <v>139.41999999999999</v>
      </c>
      <c r="AD28" s="164">
        <v>141.94</v>
      </c>
      <c r="AE28" s="164">
        <v>125.21</v>
      </c>
      <c r="AF28" s="165"/>
    </row>
    <row r="29" spans="1:32" ht="18" customHeight="1" x14ac:dyDescent="0.25">
      <c r="A29" s="161" t="s">
        <v>73</v>
      </c>
      <c r="B29" s="161" t="s">
        <v>802</v>
      </c>
      <c r="C29" s="164">
        <v>496.76</v>
      </c>
      <c r="D29" s="164">
        <v>510.78</v>
      </c>
      <c r="E29" s="164">
        <v>507.8</v>
      </c>
      <c r="F29" s="164">
        <v>515.9</v>
      </c>
      <c r="G29" s="164">
        <v>505.07</v>
      </c>
      <c r="H29" s="164">
        <v>509.32</v>
      </c>
      <c r="I29" s="164">
        <v>512.86</v>
      </c>
      <c r="J29" s="164">
        <v>495.84</v>
      </c>
      <c r="K29" s="164">
        <v>506.52</v>
      </c>
      <c r="L29" s="164">
        <v>493.53</v>
      </c>
      <c r="M29" s="165"/>
      <c r="N29" s="164">
        <v>495.95</v>
      </c>
      <c r="O29" s="164">
        <v>223.55</v>
      </c>
      <c r="P29" s="164">
        <v>222.74</v>
      </c>
      <c r="Q29" s="164">
        <v>224.02</v>
      </c>
      <c r="R29" s="164">
        <v>220.21</v>
      </c>
      <c r="S29" s="165"/>
      <c r="T29" s="164">
        <v>0.42720000000000002</v>
      </c>
      <c r="U29" s="165"/>
      <c r="V29" s="164">
        <v>0.4</v>
      </c>
      <c r="W29" s="165"/>
      <c r="X29" s="164">
        <v>141.88</v>
      </c>
      <c r="Y29" s="164">
        <v>141.74</v>
      </c>
      <c r="Z29" s="164">
        <v>138.31</v>
      </c>
      <c r="AA29" s="164">
        <v>139.83000000000001</v>
      </c>
      <c r="AB29" s="164">
        <v>135.32</v>
      </c>
      <c r="AC29" s="164">
        <v>139.41999999999999</v>
      </c>
      <c r="AD29" s="164">
        <v>141.94</v>
      </c>
      <c r="AE29" s="164">
        <v>125.21</v>
      </c>
      <c r="AF29" s="165"/>
    </row>
    <row r="30" spans="1:32" ht="18" customHeight="1" x14ac:dyDescent="0.25">
      <c r="A30" s="161" t="s">
        <v>73</v>
      </c>
      <c r="B30" s="161" t="s">
        <v>803</v>
      </c>
      <c r="C30" s="164">
        <v>496.76</v>
      </c>
      <c r="D30" s="164">
        <v>510.52</v>
      </c>
      <c r="E30" s="164">
        <v>501.45</v>
      </c>
      <c r="F30" s="164">
        <v>510.49</v>
      </c>
      <c r="G30" s="164">
        <v>505.07</v>
      </c>
      <c r="H30" s="164">
        <v>509.32</v>
      </c>
      <c r="I30" s="164">
        <v>512.89</v>
      </c>
      <c r="J30" s="164">
        <v>495.84</v>
      </c>
      <c r="K30" s="164">
        <v>506.52</v>
      </c>
      <c r="L30" s="164">
        <v>493.53</v>
      </c>
      <c r="M30" s="165"/>
      <c r="N30" s="164">
        <v>495.95</v>
      </c>
      <c r="O30" s="164">
        <v>223.55</v>
      </c>
      <c r="P30" s="164">
        <v>222.88</v>
      </c>
      <c r="Q30" s="164">
        <v>226.44</v>
      </c>
      <c r="R30" s="164">
        <v>220.21</v>
      </c>
      <c r="S30" s="165"/>
      <c r="T30" s="164">
        <v>0.31269999999999998</v>
      </c>
      <c r="U30" s="165"/>
      <c r="V30" s="164">
        <v>0.4</v>
      </c>
      <c r="W30" s="165"/>
      <c r="X30" s="164">
        <v>141.88</v>
      </c>
      <c r="Y30" s="164">
        <v>141.72</v>
      </c>
      <c r="Z30" s="164">
        <v>138.31</v>
      </c>
      <c r="AA30" s="164">
        <v>138.44</v>
      </c>
      <c r="AB30" s="164">
        <v>135.32</v>
      </c>
      <c r="AC30" s="164">
        <v>139.41999999999999</v>
      </c>
      <c r="AD30" s="164">
        <v>141.94</v>
      </c>
      <c r="AE30" s="164">
        <v>125.21</v>
      </c>
      <c r="AF30" s="165"/>
    </row>
    <row r="31" spans="1:32" ht="18" customHeight="1" x14ac:dyDescent="0.25">
      <c r="A31" s="161" t="s">
        <v>73</v>
      </c>
      <c r="B31" s="161" t="s">
        <v>804</v>
      </c>
      <c r="C31" s="164">
        <v>496.76</v>
      </c>
      <c r="D31" s="164">
        <v>508.68</v>
      </c>
      <c r="E31" s="164">
        <v>508.59</v>
      </c>
      <c r="F31" s="164">
        <v>510.49</v>
      </c>
      <c r="G31" s="164">
        <v>505.07</v>
      </c>
      <c r="H31" s="164">
        <v>509.32</v>
      </c>
      <c r="I31" s="164">
        <v>512.89</v>
      </c>
      <c r="J31" s="164">
        <v>495.84</v>
      </c>
      <c r="K31" s="164">
        <v>506.42</v>
      </c>
      <c r="L31" s="164">
        <v>493.53</v>
      </c>
      <c r="M31" s="164">
        <v>509.32</v>
      </c>
      <c r="N31" s="164">
        <v>496.1</v>
      </c>
      <c r="O31" s="164">
        <v>221.29</v>
      </c>
      <c r="P31" s="164">
        <v>222.58</v>
      </c>
      <c r="Q31" s="164">
        <v>224.03</v>
      </c>
      <c r="R31" s="164">
        <v>220.21</v>
      </c>
      <c r="S31" s="164">
        <v>0.96709999999999996</v>
      </c>
      <c r="T31" s="164">
        <v>0.38819999999999999</v>
      </c>
      <c r="U31" s="164">
        <v>224.39</v>
      </c>
      <c r="V31" s="164">
        <v>0.4</v>
      </c>
      <c r="W31" s="164">
        <v>228.5</v>
      </c>
      <c r="X31" s="164">
        <v>141.88</v>
      </c>
      <c r="Y31" s="164">
        <v>141.66999999999999</v>
      </c>
      <c r="Z31" s="164">
        <v>138.31</v>
      </c>
      <c r="AA31" s="164">
        <v>138.44</v>
      </c>
      <c r="AB31" s="164">
        <v>135.32</v>
      </c>
      <c r="AC31" s="164">
        <v>139.41999999999999</v>
      </c>
      <c r="AD31" s="164">
        <v>141.94</v>
      </c>
      <c r="AE31" s="164">
        <v>123.9</v>
      </c>
      <c r="AF31" s="164">
        <v>142.12</v>
      </c>
    </row>
    <row r="32" spans="1:32" ht="18" customHeight="1" x14ac:dyDescent="0.25">
      <c r="A32" s="161" t="s">
        <v>73</v>
      </c>
      <c r="B32" s="161" t="s">
        <v>805</v>
      </c>
      <c r="C32" s="164">
        <v>491.67</v>
      </c>
      <c r="D32" s="164">
        <v>507.47</v>
      </c>
      <c r="E32" s="165"/>
      <c r="F32" s="164">
        <v>510.49</v>
      </c>
      <c r="G32" s="164">
        <v>505.07</v>
      </c>
      <c r="H32" s="164">
        <v>509.32</v>
      </c>
      <c r="I32" s="164">
        <v>512.89</v>
      </c>
      <c r="J32" s="164">
        <v>495.84</v>
      </c>
      <c r="K32" s="164">
        <v>506.42</v>
      </c>
      <c r="L32" s="164">
        <v>493.53</v>
      </c>
      <c r="M32" s="164">
        <v>509.32</v>
      </c>
      <c r="N32" s="164">
        <v>496.1</v>
      </c>
      <c r="O32" s="164">
        <v>221.29</v>
      </c>
      <c r="P32" s="164">
        <v>219.77</v>
      </c>
      <c r="Q32" s="164">
        <v>224.03</v>
      </c>
      <c r="R32" s="164">
        <v>220.21</v>
      </c>
      <c r="S32" s="164">
        <v>0.96709999999999996</v>
      </c>
      <c r="T32" s="164">
        <v>0.3579</v>
      </c>
      <c r="U32" s="164">
        <v>227</v>
      </c>
      <c r="V32" s="164">
        <v>0.4</v>
      </c>
      <c r="W32" s="164">
        <v>228.5</v>
      </c>
      <c r="X32" s="164">
        <v>142.13999999999999</v>
      </c>
      <c r="Y32" s="164">
        <v>141.66999999999999</v>
      </c>
      <c r="Z32" s="164">
        <v>138.31</v>
      </c>
      <c r="AA32" s="164">
        <v>139.91</v>
      </c>
      <c r="AB32" s="164">
        <v>135.32</v>
      </c>
      <c r="AC32" s="164">
        <v>139.41999999999999</v>
      </c>
      <c r="AD32" s="164">
        <v>143.43</v>
      </c>
      <c r="AE32" s="164">
        <v>123.9</v>
      </c>
      <c r="AF32" s="164">
        <v>142.12</v>
      </c>
    </row>
    <row r="33" spans="1:32" ht="18" customHeight="1" x14ac:dyDescent="0.25">
      <c r="A33" s="161" t="s">
        <v>73</v>
      </c>
      <c r="B33" s="161" t="s">
        <v>806</v>
      </c>
      <c r="C33" s="167">
        <v>497.02</v>
      </c>
      <c r="D33" s="167">
        <v>507.47</v>
      </c>
      <c r="E33" s="168"/>
      <c r="F33" s="167">
        <v>510.49</v>
      </c>
      <c r="G33" s="167">
        <v>505.07</v>
      </c>
      <c r="H33" s="167">
        <v>509.32</v>
      </c>
      <c r="I33" s="167">
        <v>513.28</v>
      </c>
      <c r="J33" s="167">
        <v>495.84</v>
      </c>
      <c r="K33" s="167">
        <v>506.42</v>
      </c>
      <c r="L33" s="167">
        <v>493.53</v>
      </c>
      <c r="M33" s="167">
        <v>514.71</v>
      </c>
      <c r="N33" s="167">
        <v>495.93</v>
      </c>
      <c r="O33" s="167">
        <v>221.29</v>
      </c>
      <c r="P33" s="167">
        <v>222.59</v>
      </c>
      <c r="Q33" s="167">
        <v>226.35</v>
      </c>
      <c r="R33" s="167">
        <v>217.96</v>
      </c>
      <c r="S33" s="167">
        <v>0.96709999999999996</v>
      </c>
      <c r="T33" s="167">
        <v>0.36509999999999998</v>
      </c>
      <c r="U33" s="167">
        <v>227</v>
      </c>
      <c r="V33" s="167">
        <v>0.4</v>
      </c>
      <c r="W33" s="167">
        <v>228.5</v>
      </c>
      <c r="X33" s="167">
        <v>142.13999999999999</v>
      </c>
      <c r="Y33" s="167">
        <v>141.56</v>
      </c>
      <c r="Z33" s="167">
        <v>138.31</v>
      </c>
      <c r="AA33" s="167">
        <v>139.91</v>
      </c>
      <c r="AB33" s="167">
        <v>136.68</v>
      </c>
      <c r="AC33" s="167">
        <v>139.41999999999999</v>
      </c>
      <c r="AD33" s="167">
        <v>141.6</v>
      </c>
      <c r="AE33" s="167">
        <v>125.3</v>
      </c>
      <c r="AF33" s="167">
        <v>143.63</v>
      </c>
    </row>
    <row r="34" spans="1:32" ht="18" customHeight="1" x14ac:dyDescent="0.25">
      <c r="A34" s="161" t="s">
        <v>73</v>
      </c>
      <c r="B34" s="161" t="s">
        <v>807</v>
      </c>
      <c r="C34" s="162">
        <v>497.02</v>
      </c>
      <c r="D34" s="162">
        <v>507.47</v>
      </c>
      <c r="E34" s="163"/>
      <c r="F34" s="162">
        <v>510.49</v>
      </c>
      <c r="G34" s="162">
        <v>505.07</v>
      </c>
      <c r="H34" s="162">
        <v>509.32</v>
      </c>
      <c r="I34" s="162">
        <v>518.76</v>
      </c>
      <c r="J34" s="162">
        <v>495.84</v>
      </c>
      <c r="K34" s="162">
        <v>506.42</v>
      </c>
      <c r="L34" s="162">
        <v>493.53</v>
      </c>
      <c r="M34" s="162">
        <v>514.71</v>
      </c>
      <c r="N34" s="162">
        <v>495.93</v>
      </c>
      <c r="O34" s="162">
        <v>221.29</v>
      </c>
      <c r="P34" s="162">
        <v>223.53</v>
      </c>
      <c r="Q34" s="162">
        <v>226.35</v>
      </c>
      <c r="R34" s="162">
        <v>217.96</v>
      </c>
      <c r="S34" s="162">
        <v>0.96709999999999996</v>
      </c>
      <c r="T34" s="162">
        <v>0.2928</v>
      </c>
      <c r="U34" s="162">
        <v>227</v>
      </c>
      <c r="V34" s="162">
        <v>0.4</v>
      </c>
      <c r="W34" s="162">
        <v>228.5</v>
      </c>
      <c r="X34" s="162">
        <v>142.13999999999999</v>
      </c>
      <c r="Y34" s="162">
        <v>140.13</v>
      </c>
      <c r="Z34" s="162">
        <v>138.31</v>
      </c>
      <c r="AA34" s="162">
        <v>139.91</v>
      </c>
      <c r="AB34" s="162">
        <v>136.68</v>
      </c>
      <c r="AC34" s="162">
        <v>139.41999999999999</v>
      </c>
      <c r="AD34" s="162">
        <v>141.6</v>
      </c>
      <c r="AE34" s="162">
        <v>125.3</v>
      </c>
      <c r="AF34" s="162">
        <v>142.12</v>
      </c>
    </row>
    <row r="35" spans="1:32" ht="18" customHeight="1" x14ac:dyDescent="0.25">
      <c r="A35" s="161" t="s">
        <v>73</v>
      </c>
      <c r="B35" s="161" t="s">
        <v>808</v>
      </c>
      <c r="C35" s="164">
        <v>497.02</v>
      </c>
      <c r="D35" s="164">
        <v>507.47</v>
      </c>
      <c r="E35" s="165"/>
      <c r="F35" s="164">
        <v>510.49</v>
      </c>
      <c r="G35" s="164">
        <v>505.07</v>
      </c>
      <c r="H35" s="164">
        <v>509.32</v>
      </c>
      <c r="I35" s="164">
        <v>518.77</v>
      </c>
      <c r="J35" s="164">
        <v>500.97</v>
      </c>
      <c r="K35" s="164">
        <v>506.42</v>
      </c>
      <c r="L35" s="164">
        <v>499.05</v>
      </c>
      <c r="M35" s="164">
        <v>514.71</v>
      </c>
      <c r="N35" s="164">
        <v>500.97</v>
      </c>
      <c r="O35" s="164">
        <v>221.29</v>
      </c>
      <c r="P35" s="164">
        <v>222.99</v>
      </c>
      <c r="Q35" s="164">
        <v>226.35</v>
      </c>
      <c r="R35" s="164">
        <v>217.96</v>
      </c>
      <c r="S35" s="164">
        <v>0.96709999999999996</v>
      </c>
      <c r="T35" s="164">
        <v>0.41099999999999998</v>
      </c>
      <c r="U35" s="164">
        <v>227</v>
      </c>
      <c r="V35" s="164">
        <v>0.4</v>
      </c>
      <c r="W35" s="164">
        <v>228.5</v>
      </c>
      <c r="X35" s="164">
        <v>142.13999999999999</v>
      </c>
      <c r="Y35" s="164">
        <v>141.56</v>
      </c>
      <c r="Z35" s="164">
        <v>138.31</v>
      </c>
      <c r="AA35" s="164">
        <v>139.91</v>
      </c>
      <c r="AB35" s="164">
        <v>136.68</v>
      </c>
      <c r="AC35" s="164">
        <v>139.41999999999999</v>
      </c>
      <c r="AD35" s="164">
        <v>141.6</v>
      </c>
      <c r="AE35" s="164">
        <v>125.3</v>
      </c>
      <c r="AF35" s="164">
        <v>143.72</v>
      </c>
    </row>
    <row r="36" spans="1:32" ht="18" customHeight="1" x14ac:dyDescent="0.25">
      <c r="A36" s="161" t="s">
        <v>73</v>
      </c>
      <c r="B36" s="161" t="s">
        <v>809</v>
      </c>
      <c r="C36" s="164">
        <v>497.02</v>
      </c>
      <c r="D36" s="164">
        <v>507.47</v>
      </c>
      <c r="E36" s="165"/>
      <c r="F36" s="164">
        <v>510.49</v>
      </c>
      <c r="G36" s="164">
        <v>505.07</v>
      </c>
      <c r="H36" s="164">
        <v>509.32</v>
      </c>
      <c r="I36" s="164">
        <v>518.07000000000005</v>
      </c>
      <c r="J36" s="164">
        <v>500.97</v>
      </c>
      <c r="K36" s="164">
        <v>506.3</v>
      </c>
      <c r="L36" s="164">
        <v>493.99</v>
      </c>
      <c r="M36" s="164">
        <v>514.71</v>
      </c>
      <c r="N36" s="164">
        <v>500.97</v>
      </c>
      <c r="O36" s="164">
        <v>221.29</v>
      </c>
      <c r="P36" s="164">
        <v>221.86</v>
      </c>
      <c r="Q36" s="164">
        <v>226.35</v>
      </c>
      <c r="R36" s="164">
        <v>219.19</v>
      </c>
      <c r="S36" s="164">
        <v>0.96709999999999996</v>
      </c>
      <c r="T36" s="164">
        <v>0.37859999999999999</v>
      </c>
      <c r="U36" s="164">
        <v>227</v>
      </c>
      <c r="V36" s="164">
        <v>0.4</v>
      </c>
      <c r="W36" s="164">
        <v>228.69</v>
      </c>
      <c r="X36" s="164">
        <v>142.13999999999999</v>
      </c>
      <c r="Y36" s="164">
        <v>141.31</v>
      </c>
      <c r="Z36" s="164">
        <v>138.31</v>
      </c>
      <c r="AA36" s="164">
        <v>139.91</v>
      </c>
      <c r="AB36" s="164">
        <v>136.68</v>
      </c>
      <c r="AC36" s="164">
        <v>139.33000000000001</v>
      </c>
      <c r="AD36" s="164">
        <v>141.6</v>
      </c>
      <c r="AE36" s="164">
        <v>125.3</v>
      </c>
      <c r="AF36" s="164">
        <v>143.72</v>
      </c>
    </row>
    <row r="37" spans="1:32" ht="18" customHeight="1" x14ac:dyDescent="0.25">
      <c r="A37" s="161" t="s">
        <v>73</v>
      </c>
      <c r="B37" s="161" t="s">
        <v>810</v>
      </c>
      <c r="C37" s="164">
        <v>497.02</v>
      </c>
      <c r="D37" s="164">
        <v>507.47</v>
      </c>
      <c r="E37" s="165"/>
      <c r="F37" s="164">
        <v>510.49</v>
      </c>
      <c r="G37" s="164">
        <v>505.07</v>
      </c>
      <c r="H37" s="164">
        <v>509.32</v>
      </c>
      <c r="I37" s="164">
        <v>512.52</v>
      </c>
      <c r="J37" s="164">
        <v>495.94</v>
      </c>
      <c r="K37" s="164">
        <v>506.3</v>
      </c>
      <c r="L37" s="164">
        <v>493.99</v>
      </c>
      <c r="M37" s="164">
        <v>509.45</v>
      </c>
      <c r="N37" s="164">
        <v>495.82</v>
      </c>
      <c r="O37" s="164">
        <v>221.29</v>
      </c>
      <c r="P37" s="164">
        <v>224.53</v>
      </c>
      <c r="Q37" s="164">
        <v>226.35</v>
      </c>
      <c r="R37" s="164">
        <v>219.19</v>
      </c>
      <c r="S37" s="164">
        <v>0.96709999999999996</v>
      </c>
      <c r="T37" s="164">
        <v>0.35439999999999999</v>
      </c>
      <c r="U37" s="164">
        <v>227</v>
      </c>
      <c r="V37" s="164">
        <v>0.4</v>
      </c>
      <c r="W37" s="164">
        <v>228.69</v>
      </c>
      <c r="X37" s="164">
        <v>142.43</v>
      </c>
      <c r="Y37" s="164">
        <v>139.56</v>
      </c>
      <c r="Z37" s="164">
        <v>138.31</v>
      </c>
      <c r="AA37" s="164">
        <v>139.71</v>
      </c>
      <c r="AB37" s="164">
        <v>136.68</v>
      </c>
      <c r="AC37" s="164">
        <v>139.33000000000001</v>
      </c>
      <c r="AD37" s="164">
        <v>140.03</v>
      </c>
      <c r="AE37" s="164">
        <v>124.04</v>
      </c>
      <c r="AF37" s="164">
        <v>142.19999999999999</v>
      </c>
    </row>
    <row r="38" spans="1:32" ht="18" customHeight="1" x14ac:dyDescent="0.25">
      <c r="A38" s="161" t="s">
        <v>73</v>
      </c>
      <c r="B38" s="161" t="s">
        <v>811</v>
      </c>
      <c r="C38" s="164">
        <v>497.02</v>
      </c>
      <c r="D38" s="164">
        <v>507.47</v>
      </c>
      <c r="E38" s="165"/>
      <c r="F38" s="164">
        <v>510.49</v>
      </c>
      <c r="G38" s="164">
        <v>505.07</v>
      </c>
      <c r="H38" s="164">
        <v>509.32</v>
      </c>
      <c r="I38" s="164">
        <v>512.52</v>
      </c>
      <c r="J38" s="164">
        <v>495.94</v>
      </c>
      <c r="K38" s="164">
        <v>506.3</v>
      </c>
      <c r="L38" s="164">
        <v>493.99</v>
      </c>
      <c r="M38" s="164">
        <v>509.45</v>
      </c>
      <c r="N38" s="164">
        <v>495.82</v>
      </c>
      <c r="O38" s="164">
        <v>221.29</v>
      </c>
      <c r="P38" s="164">
        <v>221.94</v>
      </c>
      <c r="Q38" s="164">
        <v>226.35</v>
      </c>
      <c r="R38" s="164">
        <v>219.19</v>
      </c>
      <c r="S38" s="164">
        <v>0.96709999999999996</v>
      </c>
      <c r="T38" s="164">
        <v>0.33090000000000003</v>
      </c>
      <c r="U38" s="164">
        <v>227</v>
      </c>
      <c r="V38" s="164">
        <v>0.4</v>
      </c>
      <c r="W38" s="164">
        <v>228.69</v>
      </c>
      <c r="X38" s="164">
        <v>142.43</v>
      </c>
      <c r="Y38" s="164">
        <v>139.56</v>
      </c>
      <c r="Z38" s="164">
        <v>138.31</v>
      </c>
      <c r="AA38" s="164">
        <v>139.71</v>
      </c>
      <c r="AB38" s="164">
        <v>135.24</v>
      </c>
      <c r="AC38" s="164">
        <v>139.33000000000001</v>
      </c>
      <c r="AD38" s="164">
        <v>140.03</v>
      </c>
      <c r="AE38" s="164">
        <v>124.04</v>
      </c>
      <c r="AF38" s="164">
        <v>142.19999999999999</v>
      </c>
    </row>
    <row r="39" spans="1:32" ht="18" customHeight="1" x14ac:dyDescent="0.25">
      <c r="A39" s="161" t="s">
        <v>73</v>
      </c>
      <c r="B39" s="161" t="s">
        <v>812</v>
      </c>
      <c r="C39" s="164">
        <v>497.02</v>
      </c>
      <c r="D39" s="164">
        <v>507.47</v>
      </c>
      <c r="E39" s="164">
        <v>507.85</v>
      </c>
      <c r="F39" s="164">
        <v>510.49</v>
      </c>
      <c r="G39" s="164">
        <v>505.07</v>
      </c>
      <c r="H39" s="164">
        <v>509.32</v>
      </c>
      <c r="I39" s="164">
        <v>512.52</v>
      </c>
      <c r="J39" s="164">
        <v>495.94</v>
      </c>
      <c r="K39" s="164">
        <v>506.3</v>
      </c>
      <c r="L39" s="164">
        <v>493.99</v>
      </c>
      <c r="M39" s="164">
        <v>509.45</v>
      </c>
      <c r="N39" s="164">
        <v>495.82</v>
      </c>
      <c r="O39" s="164">
        <v>221.29</v>
      </c>
      <c r="P39" s="164">
        <v>224.05</v>
      </c>
      <c r="Q39" s="164">
        <v>226.35</v>
      </c>
      <c r="R39" s="164">
        <v>219.19</v>
      </c>
      <c r="S39" s="164">
        <v>0.96709999999999996</v>
      </c>
      <c r="T39" s="164">
        <v>0.37040000000000001</v>
      </c>
      <c r="U39" s="164">
        <v>227</v>
      </c>
      <c r="V39" s="164">
        <v>0.4</v>
      </c>
      <c r="W39" s="164">
        <v>228.69</v>
      </c>
      <c r="X39" s="164">
        <v>140.41999999999999</v>
      </c>
      <c r="Y39" s="164">
        <v>139.56</v>
      </c>
      <c r="Z39" s="164">
        <v>138.31</v>
      </c>
      <c r="AA39" s="164">
        <v>139.69</v>
      </c>
      <c r="AB39" s="164">
        <v>135.24</v>
      </c>
      <c r="AC39" s="164">
        <v>139.33000000000001</v>
      </c>
      <c r="AD39" s="164">
        <v>140.03</v>
      </c>
      <c r="AE39" s="164">
        <v>124.04</v>
      </c>
      <c r="AF39" s="164">
        <v>142.19999999999999</v>
      </c>
    </row>
    <row r="40" spans="1:32" ht="18" customHeight="1" x14ac:dyDescent="0.25">
      <c r="A40" s="161" t="s">
        <v>73</v>
      </c>
      <c r="B40" s="161" t="s">
        <v>813</v>
      </c>
      <c r="C40" s="164">
        <v>497.02</v>
      </c>
      <c r="D40" s="164">
        <v>512.99</v>
      </c>
      <c r="E40" s="164">
        <v>507.85</v>
      </c>
      <c r="F40" s="164">
        <v>510.49</v>
      </c>
      <c r="G40" s="164">
        <v>505.07</v>
      </c>
      <c r="H40" s="164">
        <v>509.32</v>
      </c>
      <c r="I40" s="164">
        <v>512.52</v>
      </c>
      <c r="J40" s="164">
        <v>495.94</v>
      </c>
      <c r="K40" s="164">
        <v>506.3</v>
      </c>
      <c r="L40" s="164">
        <v>493.99</v>
      </c>
      <c r="M40" s="164">
        <v>509.45</v>
      </c>
      <c r="N40" s="164">
        <v>495.82</v>
      </c>
      <c r="O40" s="164">
        <v>221.29</v>
      </c>
      <c r="P40" s="164">
        <v>224.05</v>
      </c>
      <c r="Q40" s="164">
        <v>226.35</v>
      </c>
      <c r="R40" s="164">
        <v>219.19</v>
      </c>
      <c r="S40" s="164">
        <v>0.96709999999999996</v>
      </c>
      <c r="T40" s="164">
        <v>0.40960000000000002</v>
      </c>
      <c r="U40" s="164">
        <v>224.5</v>
      </c>
      <c r="V40" s="164">
        <v>0.4</v>
      </c>
      <c r="W40" s="164">
        <v>228.69</v>
      </c>
      <c r="X40" s="164">
        <v>142.13</v>
      </c>
      <c r="Y40" s="164">
        <v>141.01</v>
      </c>
      <c r="Z40" s="164">
        <v>138.31</v>
      </c>
      <c r="AA40" s="164">
        <v>139.56</v>
      </c>
      <c r="AB40" s="164">
        <v>135.24</v>
      </c>
      <c r="AC40" s="164">
        <v>139.33000000000001</v>
      </c>
      <c r="AD40" s="164">
        <v>141.75</v>
      </c>
      <c r="AE40" s="164">
        <v>124.04</v>
      </c>
      <c r="AF40" s="164">
        <v>142.19999999999999</v>
      </c>
    </row>
    <row r="41" spans="1:32" ht="18" customHeight="1" x14ac:dyDescent="0.25">
      <c r="A41" s="161" t="s">
        <v>73</v>
      </c>
      <c r="B41" s="161" t="s">
        <v>814</v>
      </c>
      <c r="C41" s="167">
        <v>497.02</v>
      </c>
      <c r="D41" s="167">
        <v>512.92999999999995</v>
      </c>
      <c r="E41" s="167">
        <v>507.85</v>
      </c>
      <c r="F41" s="167">
        <v>510.49</v>
      </c>
      <c r="G41" s="167">
        <v>505.07</v>
      </c>
      <c r="H41" s="167">
        <v>509.32</v>
      </c>
      <c r="I41" s="167">
        <v>512.34</v>
      </c>
      <c r="J41" s="167">
        <v>495.94</v>
      </c>
      <c r="K41" s="167">
        <v>500.78</v>
      </c>
      <c r="L41" s="167">
        <v>493.99</v>
      </c>
      <c r="M41" s="167">
        <v>509.45</v>
      </c>
      <c r="N41" s="167">
        <v>495.82</v>
      </c>
      <c r="O41" s="167">
        <v>221.29</v>
      </c>
      <c r="P41" s="167">
        <v>224.05</v>
      </c>
      <c r="Q41" s="167">
        <v>226.35</v>
      </c>
      <c r="R41" s="167">
        <v>219.19</v>
      </c>
      <c r="S41" s="168"/>
      <c r="T41" s="167">
        <v>0.29730000000000001</v>
      </c>
      <c r="U41" s="167">
        <v>224.5</v>
      </c>
      <c r="V41" s="167">
        <v>0.4</v>
      </c>
      <c r="W41" s="167">
        <v>228.69</v>
      </c>
      <c r="X41" s="167">
        <v>142.13</v>
      </c>
      <c r="Y41" s="167">
        <v>141.01</v>
      </c>
      <c r="Z41" s="167">
        <v>138.31</v>
      </c>
      <c r="AA41" s="167">
        <v>138.88</v>
      </c>
      <c r="AB41" s="167">
        <v>135.24</v>
      </c>
      <c r="AC41" s="167">
        <v>139.33000000000001</v>
      </c>
      <c r="AD41" s="167">
        <v>141.75</v>
      </c>
      <c r="AE41" s="167">
        <v>124.04</v>
      </c>
      <c r="AF41" s="167">
        <v>142.19999999999999</v>
      </c>
    </row>
    <row r="42" spans="1:32" ht="18" customHeight="1" x14ac:dyDescent="0.25">
      <c r="A42" s="161" t="s">
        <v>73</v>
      </c>
      <c r="B42" s="161" t="s">
        <v>815</v>
      </c>
      <c r="C42" s="162">
        <v>502.06</v>
      </c>
      <c r="D42" s="162">
        <v>512.92999999999995</v>
      </c>
      <c r="E42" s="162">
        <v>513.84</v>
      </c>
      <c r="F42" s="162">
        <v>510.49</v>
      </c>
      <c r="G42" s="162">
        <v>505.07</v>
      </c>
      <c r="H42" s="162">
        <v>509.32</v>
      </c>
      <c r="I42" s="162">
        <v>512.34</v>
      </c>
      <c r="J42" s="162">
        <v>495.94</v>
      </c>
      <c r="K42" s="162">
        <v>500.78</v>
      </c>
      <c r="L42" s="162">
        <v>488.69</v>
      </c>
      <c r="M42" s="162">
        <v>509.45</v>
      </c>
      <c r="N42" s="162">
        <v>495.82</v>
      </c>
      <c r="O42" s="162">
        <v>223.6</v>
      </c>
      <c r="P42" s="162">
        <v>224.57</v>
      </c>
      <c r="Q42" s="162">
        <v>228.65</v>
      </c>
      <c r="R42" s="162">
        <v>219.19</v>
      </c>
      <c r="S42" s="163"/>
      <c r="T42" s="162">
        <v>0.36730000000000002</v>
      </c>
      <c r="U42" s="162">
        <v>224.5</v>
      </c>
      <c r="V42" s="162">
        <v>0.4</v>
      </c>
      <c r="W42" s="162">
        <v>226.39</v>
      </c>
      <c r="X42" s="162">
        <v>142.13</v>
      </c>
      <c r="Y42" s="162">
        <v>139.55000000000001</v>
      </c>
      <c r="Z42" s="162">
        <v>138.31</v>
      </c>
      <c r="AA42" s="162">
        <v>138.88</v>
      </c>
      <c r="AB42" s="162">
        <v>135.24</v>
      </c>
      <c r="AC42" s="162">
        <v>139.33000000000001</v>
      </c>
      <c r="AD42" s="162">
        <v>141.75</v>
      </c>
      <c r="AE42" s="162">
        <v>124.04</v>
      </c>
      <c r="AF42" s="162">
        <v>142.19999999999999</v>
      </c>
    </row>
    <row r="43" spans="1:32" ht="18" customHeight="1" x14ac:dyDescent="0.25">
      <c r="A43" s="161" t="s">
        <v>73</v>
      </c>
      <c r="B43" s="161" t="s">
        <v>816</v>
      </c>
      <c r="C43" s="164">
        <v>502.06</v>
      </c>
      <c r="D43" s="164">
        <v>512.92999999999995</v>
      </c>
      <c r="E43" s="164">
        <v>507.75</v>
      </c>
      <c r="F43" s="164">
        <v>510.72</v>
      </c>
      <c r="G43" s="164">
        <v>512.28</v>
      </c>
      <c r="H43" s="164">
        <v>509.32</v>
      </c>
      <c r="I43" s="164">
        <v>512.34</v>
      </c>
      <c r="J43" s="164">
        <v>495.94</v>
      </c>
      <c r="K43" s="164">
        <v>500.78</v>
      </c>
      <c r="L43" s="164">
        <v>488.69</v>
      </c>
      <c r="M43" s="164">
        <v>509.45</v>
      </c>
      <c r="N43" s="164">
        <v>495.82</v>
      </c>
      <c r="O43" s="164">
        <v>223.6</v>
      </c>
      <c r="P43" s="164">
        <v>224.57</v>
      </c>
      <c r="Q43" s="164">
        <v>228.59</v>
      </c>
      <c r="R43" s="164">
        <v>220.7</v>
      </c>
      <c r="S43" s="165"/>
      <c r="T43" s="164">
        <v>0.40279999999999999</v>
      </c>
      <c r="U43" s="164">
        <v>224.5</v>
      </c>
      <c r="V43" s="164">
        <v>0.4</v>
      </c>
      <c r="W43" s="164">
        <v>226.39</v>
      </c>
      <c r="X43" s="164">
        <v>140.32</v>
      </c>
      <c r="Y43" s="164">
        <v>139.55000000000001</v>
      </c>
      <c r="Z43" s="164">
        <v>138.31</v>
      </c>
      <c r="AA43" s="164">
        <v>138.88</v>
      </c>
      <c r="AB43" s="164">
        <v>135.24</v>
      </c>
      <c r="AC43" s="164">
        <v>139.33000000000001</v>
      </c>
      <c r="AD43" s="164">
        <v>141.75</v>
      </c>
      <c r="AE43" s="164">
        <v>125.35</v>
      </c>
      <c r="AF43" s="164">
        <v>142.19999999999999</v>
      </c>
    </row>
    <row r="44" spans="1:32" ht="18" customHeight="1" x14ac:dyDescent="0.25">
      <c r="A44" s="161" t="s">
        <v>73</v>
      </c>
      <c r="B44" s="161" t="s">
        <v>817</v>
      </c>
      <c r="C44" s="164">
        <v>502.32</v>
      </c>
      <c r="D44" s="164">
        <v>513.04</v>
      </c>
      <c r="E44" s="164">
        <v>510.85</v>
      </c>
      <c r="F44" s="164">
        <v>510.72</v>
      </c>
      <c r="G44" s="164">
        <v>512.28</v>
      </c>
      <c r="H44" s="164">
        <v>509.32</v>
      </c>
      <c r="I44" s="164">
        <v>512.34</v>
      </c>
      <c r="J44" s="164">
        <v>495.94</v>
      </c>
      <c r="K44" s="164">
        <v>500.78</v>
      </c>
      <c r="L44" s="164">
        <v>488.69</v>
      </c>
      <c r="M44" s="164">
        <v>504.31</v>
      </c>
      <c r="N44" s="164">
        <v>490.79</v>
      </c>
      <c r="O44" s="164">
        <v>223.62</v>
      </c>
      <c r="P44" s="164">
        <v>224.57</v>
      </c>
      <c r="Q44" s="164">
        <v>230.05</v>
      </c>
      <c r="R44" s="164">
        <v>220.7</v>
      </c>
      <c r="S44" s="165"/>
      <c r="T44" s="164">
        <v>0.36420000000000002</v>
      </c>
      <c r="U44" s="164">
        <v>224.5</v>
      </c>
      <c r="V44" s="164">
        <v>0.4</v>
      </c>
      <c r="W44" s="164">
        <v>226.39</v>
      </c>
      <c r="X44" s="164">
        <v>140.01</v>
      </c>
      <c r="Y44" s="164">
        <v>139.55000000000001</v>
      </c>
      <c r="Z44" s="164">
        <v>138.31</v>
      </c>
      <c r="AA44" s="164">
        <v>138.88</v>
      </c>
      <c r="AB44" s="164">
        <v>135.24</v>
      </c>
      <c r="AC44" s="164">
        <v>139.33000000000001</v>
      </c>
      <c r="AD44" s="164">
        <v>141.75</v>
      </c>
      <c r="AE44" s="164">
        <v>125.35</v>
      </c>
      <c r="AF44" s="164">
        <v>140.71</v>
      </c>
    </row>
    <row r="45" spans="1:32" ht="18" customHeight="1" x14ac:dyDescent="0.25">
      <c r="A45" s="161" t="s">
        <v>73</v>
      </c>
      <c r="B45" s="161" t="s">
        <v>818</v>
      </c>
      <c r="C45" s="164">
        <v>497.76</v>
      </c>
      <c r="D45" s="164">
        <v>506.32</v>
      </c>
      <c r="E45" s="164">
        <v>509.11</v>
      </c>
      <c r="F45" s="164">
        <v>510.72</v>
      </c>
      <c r="G45" s="164">
        <v>512.28</v>
      </c>
      <c r="H45" s="164">
        <v>509.32</v>
      </c>
      <c r="I45" s="164">
        <v>506.84</v>
      </c>
      <c r="J45" s="164">
        <v>495.94</v>
      </c>
      <c r="K45" s="164">
        <v>495.19</v>
      </c>
      <c r="L45" s="164">
        <v>483.54</v>
      </c>
      <c r="M45" s="164">
        <v>499.24</v>
      </c>
      <c r="N45" s="164">
        <v>485.63</v>
      </c>
      <c r="O45" s="164">
        <v>221.22</v>
      </c>
      <c r="P45" s="164">
        <v>225.3</v>
      </c>
      <c r="Q45" s="164">
        <v>227.55</v>
      </c>
      <c r="R45" s="164">
        <v>220.7</v>
      </c>
      <c r="S45" s="165"/>
      <c r="T45" s="164">
        <v>0.40550000000000003</v>
      </c>
      <c r="U45" s="164">
        <v>221.89</v>
      </c>
      <c r="V45" s="164">
        <v>0.4</v>
      </c>
      <c r="W45" s="164">
        <v>226.39</v>
      </c>
      <c r="X45" s="164">
        <v>140.19999999999999</v>
      </c>
      <c r="Y45" s="164">
        <v>139.55000000000001</v>
      </c>
      <c r="Z45" s="164">
        <v>138.31</v>
      </c>
      <c r="AA45" s="164">
        <v>138.93</v>
      </c>
      <c r="AB45" s="164">
        <v>135.24</v>
      </c>
      <c r="AC45" s="164">
        <v>139.25</v>
      </c>
      <c r="AD45" s="164">
        <v>141.88999999999999</v>
      </c>
      <c r="AE45" s="164">
        <v>125.35</v>
      </c>
      <c r="AF45" s="164">
        <v>140.71</v>
      </c>
    </row>
    <row r="46" spans="1:32" ht="18" customHeight="1" x14ac:dyDescent="0.25">
      <c r="A46" s="161" t="s">
        <v>73</v>
      </c>
      <c r="B46" s="161" t="s">
        <v>819</v>
      </c>
      <c r="C46" s="164">
        <v>492.72</v>
      </c>
      <c r="D46" s="164">
        <v>510.36</v>
      </c>
      <c r="E46" s="164">
        <v>504.13</v>
      </c>
      <c r="F46" s="164">
        <v>510.72</v>
      </c>
      <c r="G46" s="164">
        <v>512.28</v>
      </c>
      <c r="H46" s="164">
        <v>509.32</v>
      </c>
      <c r="I46" s="164">
        <v>506.84</v>
      </c>
      <c r="J46" s="164">
        <v>495.94</v>
      </c>
      <c r="K46" s="164">
        <v>490.16</v>
      </c>
      <c r="L46" s="164">
        <v>483.05</v>
      </c>
      <c r="M46" s="164">
        <v>499.24</v>
      </c>
      <c r="N46" s="164">
        <v>484.01</v>
      </c>
      <c r="O46" s="164">
        <v>221.22</v>
      </c>
      <c r="P46" s="164">
        <v>223.38</v>
      </c>
      <c r="Q46" s="164">
        <v>227.55</v>
      </c>
      <c r="R46" s="164">
        <v>220.7</v>
      </c>
      <c r="S46" s="165"/>
      <c r="T46" s="164">
        <v>0.35649999999999998</v>
      </c>
      <c r="U46" s="164">
        <v>221.89</v>
      </c>
      <c r="V46" s="164">
        <v>0.4</v>
      </c>
      <c r="W46" s="164">
        <v>223.89</v>
      </c>
      <c r="X46" s="164">
        <v>140.69999999999999</v>
      </c>
      <c r="Y46" s="164">
        <v>139.55000000000001</v>
      </c>
      <c r="Z46" s="164">
        <v>138.31</v>
      </c>
      <c r="AA46" s="164">
        <v>138.93</v>
      </c>
      <c r="AB46" s="164">
        <v>135.24</v>
      </c>
      <c r="AC46" s="164">
        <v>139.46</v>
      </c>
      <c r="AD46" s="164">
        <v>141.88999999999999</v>
      </c>
      <c r="AE46" s="164">
        <v>125.35</v>
      </c>
      <c r="AF46" s="164">
        <v>140.94</v>
      </c>
    </row>
    <row r="47" spans="1:32" ht="18" customHeight="1" x14ac:dyDescent="0.25">
      <c r="A47" s="161" t="s">
        <v>73</v>
      </c>
      <c r="B47" s="161" t="s">
        <v>820</v>
      </c>
      <c r="C47" s="164">
        <v>492.72</v>
      </c>
      <c r="D47" s="164">
        <v>498.07</v>
      </c>
      <c r="E47" s="164">
        <v>502.02</v>
      </c>
      <c r="F47" s="164">
        <v>505.32</v>
      </c>
      <c r="G47" s="164">
        <v>507.01</v>
      </c>
      <c r="H47" s="164">
        <v>509.32</v>
      </c>
      <c r="I47" s="164">
        <v>506.84</v>
      </c>
      <c r="J47" s="164">
        <v>495.94</v>
      </c>
      <c r="K47" s="164">
        <v>495.34</v>
      </c>
      <c r="L47" s="164">
        <v>483.05</v>
      </c>
      <c r="M47" s="164">
        <v>499.24</v>
      </c>
      <c r="N47" s="164">
        <v>484.01</v>
      </c>
      <c r="O47" s="164">
        <v>221.46</v>
      </c>
      <c r="P47" s="164">
        <v>220.56</v>
      </c>
      <c r="Q47" s="164">
        <v>225.26</v>
      </c>
      <c r="R47" s="164">
        <v>220.7</v>
      </c>
      <c r="S47" s="164">
        <v>0.93759999999999999</v>
      </c>
      <c r="T47" s="164">
        <v>0.33739999999999998</v>
      </c>
      <c r="U47" s="164">
        <v>221.89</v>
      </c>
      <c r="V47" s="164">
        <v>0.4</v>
      </c>
      <c r="W47" s="164">
        <v>223.89</v>
      </c>
      <c r="X47" s="164">
        <v>140.69999999999999</v>
      </c>
      <c r="Y47" s="164">
        <v>141.02000000000001</v>
      </c>
      <c r="Z47" s="164">
        <v>138.31</v>
      </c>
      <c r="AA47" s="164">
        <v>138.93</v>
      </c>
      <c r="AB47" s="164">
        <v>135.24</v>
      </c>
      <c r="AC47" s="164">
        <v>139.46</v>
      </c>
      <c r="AD47" s="164">
        <v>141.88999999999999</v>
      </c>
      <c r="AE47" s="164">
        <v>125.35</v>
      </c>
      <c r="AF47" s="164">
        <v>140.94</v>
      </c>
    </row>
    <row r="48" spans="1:32" ht="18" customHeight="1" x14ac:dyDescent="0.25">
      <c r="A48" s="161" t="s">
        <v>73</v>
      </c>
      <c r="B48" s="161" t="s">
        <v>821</v>
      </c>
      <c r="C48" s="164">
        <v>480.5</v>
      </c>
      <c r="D48" s="164">
        <v>493.08</v>
      </c>
      <c r="E48" s="164">
        <v>492.41</v>
      </c>
      <c r="F48" s="164">
        <v>505.32</v>
      </c>
      <c r="G48" s="164">
        <v>507.01</v>
      </c>
      <c r="H48" s="164">
        <v>503.5</v>
      </c>
      <c r="I48" s="164">
        <v>506.84</v>
      </c>
      <c r="J48" s="164">
        <v>495.94</v>
      </c>
      <c r="K48" s="164">
        <v>495.34</v>
      </c>
      <c r="L48" s="164">
        <v>483.05</v>
      </c>
      <c r="M48" s="164">
        <v>499.24</v>
      </c>
      <c r="N48" s="164">
        <v>484.01</v>
      </c>
      <c r="O48" s="164">
        <v>219.04</v>
      </c>
      <c r="P48" s="164">
        <v>218.46</v>
      </c>
      <c r="Q48" s="164">
        <v>222.63</v>
      </c>
      <c r="R48" s="164">
        <v>218.94</v>
      </c>
      <c r="S48" s="164">
        <v>0.93759999999999999</v>
      </c>
      <c r="T48" s="164">
        <v>0.3518</v>
      </c>
      <c r="U48" s="164">
        <v>221.89</v>
      </c>
      <c r="V48" s="164">
        <v>0.4</v>
      </c>
      <c r="W48" s="164">
        <v>226.5</v>
      </c>
      <c r="X48" s="164">
        <v>140.69999999999999</v>
      </c>
      <c r="Y48" s="164">
        <v>141.02000000000001</v>
      </c>
      <c r="Z48" s="164">
        <v>138.31</v>
      </c>
      <c r="AA48" s="164">
        <v>138.93</v>
      </c>
      <c r="AB48" s="164">
        <v>135.24</v>
      </c>
      <c r="AC48" s="164">
        <v>139.46</v>
      </c>
      <c r="AD48" s="164">
        <v>141.88999999999999</v>
      </c>
      <c r="AE48" s="164">
        <v>124.08</v>
      </c>
      <c r="AF48" s="164">
        <v>140.94</v>
      </c>
    </row>
    <row r="49" spans="1:32" ht="18" customHeight="1" x14ac:dyDescent="0.25">
      <c r="A49" s="161" t="s">
        <v>73</v>
      </c>
      <c r="B49" s="161" t="s">
        <v>822</v>
      </c>
      <c r="C49" s="167">
        <v>487.74</v>
      </c>
      <c r="D49" s="167">
        <v>499.33</v>
      </c>
      <c r="E49" s="167">
        <v>497.4</v>
      </c>
      <c r="F49" s="167">
        <v>505.32</v>
      </c>
      <c r="G49" s="167">
        <v>507.01</v>
      </c>
      <c r="H49" s="167">
        <v>503.5</v>
      </c>
      <c r="I49" s="167">
        <v>506.84</v>
      </c>
      <c r="J49" s="167">
        <v>495.94</v>
      </c>
      <c r="K49" s="167">
        <v>490.03</v>
      </c>
      <c r="L49" s="167">
        <v>483.05</v>
      </c>
      <c r="M49" s="167">
        <v>499.24</v>
      </c>
      <c r="N49" s="167">
        <v>484.01</v>
      </c>
      <c r="O49" s="167">
        <v>222.03</v>
      </c>
      <c r="P49" s="167">
        <v>220.87</v>
      </c>
      <c r="Q49" s="167">
        <v>222.63</v>
      </c>
      <c r="R49" s="167">
        <v>218.94</v>
      </c>
      <c r="S49" s="167">
        <v>0.93759999999999999</v>
      </c>
      <c r="T49" s="167">
        <v>0.37819999999999998</v>
      </c>
      <c r="U49" s="167">
        <v>221.89</v>
      </c>
      <c r="V49" s="167">
        <v>0.4</v>
      </c>
      <c r="W49" s="167">
        <v>226.5</v>
      </c>
      <c r="X49" s="167">
        <v>140.69999999999999</v>
      </c>
      <c r="Y49" s="167">
        <v>141.02000000000001</v>
      </c>
      <c r="Z49" s="167">
        <v>138.31</v>
      </c>
      <c r="AA49" s="167">
        <v>138.93</v>
      </c>
      <c r="AB49" s="167">
        <v>135.24</v>
      </c>
      <c r="AC49" s="167">
        <v>139.46</v>
      </c>
      <c r="AD49" s="167">
        <v>141.88999999999999</v>
      </c>
      <c r="AE49" s="167">
        <v>124.08</v>
      </c>
      <c r="AF49" s="167">
        <v>140.94</v>
      </c>
    </row>
    <row r="50" spans="1:32" ht="18" customHeight="1" x14ac:dyDescent="0.25">
      <c r="A50" s="161" t="s">
        <v>73</v>
      </c>
      <c r="B50" s="161" t="s">
        <v>823</v>
      </c>
      <c r="C50" s="162">
        <v>487.48</v>
      </c>
      <c r="D50" s="162">
        <v>499.75</v>
      </c>
      <c r="E50" s="162">
        <v>498.66</v>
      </c>
      <c r="F50" s="162">
        <v>505.32</v>
      </c>
      <c r="G50" s="162">
        <v>507.01</v>
      </c>
      <c r="H50" s="162">
        <v>503.5</v>
      </c>
      <c r="I50" s="162">
        <v>506.84</v>
      </c>
      <c r="J50" s="162">
        <v>495.94</v>
      </c>
      <c r="K50" s="162">
        <v>490.03</v>
      </c>
      <c r="L50" s="162">
        <v>483.05</v>
      </c>
      <c r="M50" s="162">
        <v>499.24</v>
      </c>
      <c r="N50" s="162">
        <v>484.01</v>
      </c>
      <c r="O50" s="162">
        <v>224.33</v>
      </c>
      <c r="P50" s="162">
        <v>222.43</v>
      </c>
      <c r="Q50" s="162">
        <v>225.18</v>
      </c>
      <c r="R50" s="162">
        <v>218.94</v>
      </c>
      <c r="S50" s="162">
        <v>0.93759999999999999</v>
      </c>
      <c r="T50" s="162">
        <v>0.37380000000000002</v>
      </c>
      <c r="U50" s="162">
        <v>221.89</v>
      </c>
      <c r="V50" s="162">
        <v>0.4</v>
      </c>
      <c r="W50" s="162">
        <v>224.19</v>
      </c>
      <c r="X50" s="162">
        <v>140.69999999999999</v>
      </c>
      <c r="Y50" s="162">
        <v>141.02000000000001</v>
      </c>
      <c r="Z50" s="162">
        <v>138.31</v>
      </c>
      <c r="AA50" s="162">
        <v>138.93</v>
      </c>
      <c r="AB50" s="162">
        <v>135.24</v>
      </c>
      <c r="AC50" s="162">
        <v>139.46</v>
      </c>
      <c r="AD50" s="162">
        <v>141.88999999999999</v>
      </c>
      <c r="AE50" s="162">
        <v>124.08</v>
      </c>
      <c r="AF50" s="162">
        <v>140.94</v>
      </c>
    </row>
    <row r="51" spans="1:32" ht="18" customHeight="1" x14ac:dyDescent="0.25">
      <c r="A51" s="161" t="s">
        <v>73</v>
      </c>
      <c r="B51" s="161" t="s">
        <v>824</v>
      </c>
      <c r="C51" s="164">
        <v>492.67</v>
      </c>
      <c r="D51" s="164">
        <v>503.59</v>
      </c>
      <c r="E51" s="164">
        <v>498.66</v>
      </c>
      <c r="F51" s="164">
        <v>505.32</v>
      </c>
      <c r="G51" s="164">
        <v>507.01</v>
      </c>
      <c r="H51" s="164">
        <v>503.5</v>
      </c>
      <c r="I51" s="164">
        <v>496.58</v>
      </c>
      <c r="J51" s="164">
        <v>490.97</v>
      </c>
      <c r="K51" s="164">
        <v>484.57</v>
      </c>
      <c r="L51" s="164">
        <v>472.68</v>
      </c>
      <c r="M51" s="164">
        <v>488.78</v>
      </c>
      <c r="N51" s="164">
        <v>477.5</v>
      </c>
      <c r="O51" s="164">
        <v>224.33</v>
      </c>
      <c r="P51" s="164">
        <v>222.3</v>
      </c>
      <c r="Q51" s="164">
        <v>224.63</v>
      </c>
      <c r="R51" s="164">
        <v>218.94</v>
      </c>
      <c r="S51" s="164">
        <v>0.93759999999999999</v>
      </c>
      <c r="T51" s="164">
        <v>0.38490000000000002</v>
      </c>
      <c r="U51" s="164">
        <v>218.69</v>
      </c>
      <c r="V51" s="164">
        <v>0.4</v>
      </c>
      <c r="W51" s="164">
        <v>221.89</v>
      </c>
      <c r="X51" s="164">
        <v>138.99</v>
      </c>
      <c r="Y51" s="164">
        <v>139.57</v>
      </c>
      <c r="Z51" s="164">
        <v>138.31</v>
      </c>
      <c r="AA51" s="164">
        <v>136.9</v>
      </c>
      <c r="AB51" s="164">
        <v>133.87</v>
      </c>
      <c r="AC51" s="164">
        <v>138.05000000000001</v>
      </c>
      <c r="AD51" s="164">
        <v>141.66999999999999</v>
      </c>
      <c r="AE51" s="164">
        <v>124.08</v>
      </c>
      <c r="AF51" s="164">
        <v>139.41</v>
      </c>
    </row>
    <row r="52" spans="1:32" ht="18" customHeight="1" x14ac:dyDescent="0.25">
      <c r="A52" s="161" t="s">
        <v>73</v>
      </c>
      <c r="B52" s="161" t="s">
        <v>825</v>
      </c>
      <c r="C52" s="164">
        <v>497.81</v>
      </c>
      <c r="D52" s="164">
        <v>502.96</v>
      </c>
      <c r="E52" s="164">
        <v>504.07</v>
      </c>
      <c r="F52" s="164">
        <v>505.32</v>
      </c>
      <c r="G52" s="164">
        <v>506.94</v>
      </c>
      <c r="H52" s="164">
        <v>503.5</v>
      </c>
      <c r="I52" s="164">
        <v>509.44</v>
      </c>
      <c r="J52" s="164">
        <v>495.95</v>
      </c>
      <c r="K52" s="164">
        <v>489.47</v>
      </c>
      <c r="L52" s="164">
        <v>483.16</v>
      </c>
      <c r="M52" s="164">
        <v>494.41</v>
      </c>
      <c r="N52" s="164">
        <v>483.18</v>
      </c>
      <c r="O52" s="164">
        <v>224.33</v>
      </c>
      <c r="P52" s="164">
        <v>222.3</v>
      </c>
      <c r="Q52" s="164">
        <v>226.55</v>
      </c>
      <c r="R52" s="164">
        <v>218.94</v>
      </c>
      <c r="S52" s="164">
        <v>0.93759999999999999</v>
      </c>
      <c r="T52" s="164">
        <v>0.33460000000000001</v>
      </c>
      <c r="U52" s="164">
        <v>221.1</v>
      </c>
      <c r="V52" s="164">
        <v>0.4</v>
      </c>
      <c r="W52" s="164">
        <v>224.19</v>
      </c>
      <c r="X52" s="164">
        <v>138.99</v>
      </c>
      <c r="Y52" s="164">
        <v>141.5</v>
      </c>
      <c r="Z52" s="164">
        <v>138.31</v>
      </c>
      <c r="AA52" s="164">
        <v>138.53</v>
      </c>
      <c r="AB52" s="164">
        <v>135.51</v>
      </c>
      <c r="AC52" s="164">
        <v>138.05000000000001</v>
      </c>
      <c r="AD52" s="164">
        <v>143.21</v>
      </c>
      <c r="AE52" s="164">
        <v>124.08</v>
      </c>
      <c r="AF52" s="164">
        <v>140.88</v>
      </c>
    </row>
    <row r="53" spans="1:32" ht="18" customHeight="1" x14ac:dyDescent="0.25">
      <c r="A53" s="161" t="s">
        <v>73</v>
      </c>
      <c r="B53" s="161" t="s">
        <v>826</v>
      </c>
      <c r="C53" s="164">
        <v>497.81</v>
      </c>
      <c r="D53" s="164">
        <v>507</v>
      </c>
      <c r="E53" s="164">
        <v>503.6</v>
      </c>
      <c r="F53" s="164">
        <v>505.32</v>
      </c>
      <c r="G53" s="164">
        <v>506.94</v>
      </c>
      <c r="H53" s="164">
        <v>503.5</v>
      </c>
      <c r="I53" s="164">
        <v>509.44</v>
      </c>
      <c r="J53" s="164">
        <v>495.95</v>
      </c>
      <c r="K53" s="164">
        <v>489.47</v>
      </c>
      <c r="L53" s="164">
        <v>483.16</v>
      </c>
      <c r="M53" s="164">
        <v>494.41</v>
      </c>
      <c r="N53" s="164">
        <v>483.18</v>
      </c>
      <c r="O53" s="164">
        <v>222.05</v>
      </c>
      <c r="P53" s="164">
        <v>224.58</v>
      </c>
      <c r="Q53" s="164">
        <v>228.84</v>
      </c>
      <c r="R53" s="164">
        <v>218.94</v>
      </c>
      <c r="S53" s="164">
        <v>0.93759999999999999</v>
      </c>
      <c r="T53" s="164">
        <v>0.30709999999999998</v>
      </c>
      <c r="U53" s="164">
        <v>221.1</v>
      </c>
      <c r="V53" s="164">
        <v>0.4</v>
      </c>
      <c r="W53" s="164">
        <v>224.19</v>
      </c>
      <c r="X53" s="164">
        <v>138.99</v>
      </c>
      <c r="Y53" s="164">
        <v>141.5</v>
      </c>
      <c r="Z53" s="164">
        <v>138.31</v>
      </c>
      <c r="AA53" s="164">
        <v>138.53</v>
      </c>
      <c r="AB53" s="164">
        <v>135.51</v>
      </c>
      <c r="AC53" s="164">
        <v>138.05000000000001</v>
      </c>
      <c r="AD53" s="164">
        <v>143.21</v>
      </c>
      <c r="AE53" s="164">
        <v>124.08</v>
      </c>
      <c r="AF53" s="164">
        <v>140.88</v>
      </c>
    </row>
    <row r="54" spans="1:32" ht="18" customHeight="1" x14ac:dyDescent="0.25">
      <c r="A54" s="161" t="s">
        <v>73</v>
      </c>
      <c r="B54" s="161" t="s">
        <v>827</v>
      </c>
      <c r="C54" s="164">
        <v>503.79</v>
      </c>
      <c r="D54" s="164">
        <v>512.41</v>
      </c>
      <c r="E54" s="164">
        <v>509.22</v>
      </c>
      <c r="F54" s="164">
        <v>510.59</v>
      </c>
      <c r="G54" s="164">
        <v>512.15</v>
      </c>
      <c r="H54" s="164">
        <v>508.65</v>
      </c>
      <c r="I54" s="164">
        <v>515.13</v>
      </c>
      <c r="J54" s="164">
        <v>495.95</v>
      </c>
      <c r="K54" s="164">
        <v>489.47</v>
      </c>
      <c r="L54" s="164">
        <v>483.16</v>
      </c>
      <c r="M54" s="164">
        <v>494.41</v>
      </c>
      <c r="N54" s="164">
        <v>483.18</v>
      </c>
      <c r="O54" s="164">
        <v>222.05</v>
      </c>
      <c r="P54" s="164">
        <v>224.58</v>
      </c>
      <c r="Q54" s="164">
        <v>228.23</v>
      </c>
      <c r="R54" s="164">
        <v>221.13</v>
      </c>
      <c r="S54" s="164">
        <v>0.93759999999999999</v>
      </c>
      <c r="T54" s="164">
        <v>0.28220000000000001</v>
      </c>
      <c r="U54" s="164">
        <v>221.1</v>
      </c>
      <c r="V54" s="164">
        <v>0.4</v>
      </c>
      <c r="W54" s="164">
        <v>224.19</v>
      </c>
      <c r="X54" s="164">
        <v>140.86000000000001</v>
      </c>
      <c r="Y54" s="164">
        <v>140.08000000000001</v>
      </c>
      <c r="Z54" s="164">
        <v>138.31</v>
      </c>
      <c r="AA54" s="164">
        <v>138.53</v>
      </c>
      <c r="AB54" s="164">
        <v>135.51</v>
      </c>
      <c r="AC54" s="164">
        <v>139.49</v>
      </c>
      <c r="AD54" s="164">
        <v>141.6</v>
      </c>
      <c r="AE54" s="164">
        <v>124.08</v>
      </c>
      <c r="AF54" s="164">
        <v>140.88</v>
      </c>
    </row>
    <row r="55" spans="1:32" ht="18" customHeight="1" x14ac:dyDescent="0.25">
      <c r="A55" s="161" t="s">
        <v>73</v>
      </c>
      <c r="B55" s="161" t="s">
        <v>828</v>
      </c>
      <c r="C55" s="164">
        <v>503.79</v>
      </c>
      <c r="D55" s="164">
        <v>512.66</v>
      </c>
      <c r="E55" s="164">
        <v>510.43</v>
      </c>
      <c r="F55" s="164">
        <v>510.59</v>
      </c>
      <c r="G55" s="164">
        <v>512.15</v>
      </c>
      <c r="H55" s="164">
        <v>508.65</v>
      </c>
      <c r="I55" s="164">
        <v>515.13</v>
      </c>
      <c r="J55" s="164">
        <v>495.95</v>
      </c>
      <c r="K55" s="164">
        <v>495.16</v>
      </c>
      <c r="L55" s="164">
        <v>483.16</v>
      </c>
      <c r="M55" s="164">
        <v>499.59</v>
      </c>
      <c r="N55" s="164">
        <v>483.25</v>
      </c>
      <c r="O55" s="164">
        <v>222.05</v>
      </c>
      <c r="P55" s="164">
        <v>225.77</v>
      </c>
      <c r="Q55" s="164">
        <v>228.23</v>
      </c>
      <c r="R55" s="164">
        <v>221.13</v>
      </c>
      <c r="S55" s="164">
        <v>0.93759999999999999</v>
      </c>
      <c r="T55" s="164">
        <v>0.28839999999999999</v>
      </c>
      <c r="U55" s="164">
        <v>221.1</v>
      </c>
      <c r="V55" s="164">
        <v>0.4</v>
      </c>
      <c r="W55" s="164">
        <v>224.19</v>
      </c>
      <c r="X55" s="164">
        <v>140.86000000000001</v>
      </c>
      <c r="Y55" s="164">
        <v>140.08000000000001</v>
      </c>
      <c r="Z55" s="164">
        <v>138.31</v>
      </c>
      <c r="AA55" s="164">
        <v>138.53</v>
      </c>
      <c r="AB55" s="164">
        <v>135.51</v>
      </c>
      <c r="AC55" s="164">
        <v>139.49</v>
      </c>
      <c r="AD55" s="164">
        <v>141.6</v>
      </c>
      <c r="AE55" s="164">
        <v>124.08</v>
      </c>
      <c r="AF55" s="164">
        <v>140.88</v>
      </c>
    </row>
    <row r="56" spans="1:32" ht="18" customHeight="1" x14ac:dyDescent="0.25">
      <c r="A56" s="161" t="s">
        <v>73</v>
      </c>
      <c r="B56" s="161" t="s">
        <v>829</v>
      </c>
      <c r="C56" s="164">
        <v>503.79</v>
      </c>
      <c r="D56" s="164">
        <v>511.31</v>
      </c>
      <c r="E56" s="164">
        <v>509.43</v>
      </c>
      <c r="F56" s="164">
        <v>510.59</v>
      </c>
      <c r="G56" s="164">
        <v>512.15</v>
      </c>
      <c r="H56" s="164">
        <v>508.65</v>
      </c>
      <c r="I56" s="164">
        <v>515.13</v>
      </c>
      <c r="J56" s="164">
        <v>501.27</v>
      </c>
      <c r="K56" s="164">
        <v>490</v>
      </c>
      <c r="L56" s="164">
        <v>483.16</v>
      </c>
      <c r="M56" s="164">
        <v>499.59</v>
      </c>
      <c r="N56" s="164">
        <v>483.25</v>
      </c>
      <c r="O56" s="164">
        <v>224.4</v>
      </c>
      <c r="P56" s="164">
        <v>225.47</v>
      </c>
      <c r="Q56" s="164">
        <v>228.23</v>
      </c>
      <c r="R56" s="164">
        <v>223.38</v>
      </c>
      <c r="S56" s="164">
        <v>0.93759999999999999</v>
      </c>
      <c r="T56" s="164">
        <v>0.33239999999999997</v>
      </c>
      <c r="U56" s="164">
        <v>221.1</v>
      </c>
      <c r="V56" s="164">
        <v>0.4</v>
      </c>
      <c r="W56" s="164">
        <v>224.19</v>
      </c>
      <c r="X56" s="164">
        <v>140.86000000000001</v>
      </c>
      <c r="Y56" s="164">
        <v>140.08000000000001</v>
      </c>
      <c r="Z56" s="164">
        <v>138.31</v>
      </c>
      <c r="AA56" s="164">
        <v>138.53</v>
      </c>
      <c r="AB56" s="164">
        <v>135.51</v>
      </c>
      <c r="AC56" s="164">
        <v>139.49</v>
      </c>
      <c r="AD56" s="164">
        <v>141.6</v>
      </c>
      <c r="AE56" s="164">
        <v>124.08</v>
      </c>
      <c r="AF56" s="164">
        <v>140.88</v>
      </c>
    </row>
    <row r="57" spans="1:32" ht="18" customHeight="1" x14ac:dyDescent="0.25">
      <c r="A57" s="161" t="s">
        <v>830</v>
      </c>
      <c r="B57" s="161" t="s">
        <v>74</v>
      </c>
      <c r="C57" s="167">
        <v>502.53</v>
      </c>
      <c r="D57" s="167">
        <v>511.31</v>
      </c>
      <c r="E57" s="167">
        <v>513.32000000000005</v>
      </c>
      <c r="F57" s="167">
        <v>515.73</v>
      </c>
      <c r="G57" s="167">
        <v>517.28</v>
      </c>
      <c r="H57" s="167">
        <v>514.42999999999995</v>
      </c>
      <c r="I57" s="167">
        <v>515.13</v>
      </c>
      <c r="J57" s="167">
        <v>501.27</v>
      </c>
      <c r="K57" s="167">
        <v>495.2</v>
      </c>
      <c r="L57" s="167">
        <v>483.16</v>
      </c>
      <c r="M57" s="167">
        <v>499.59</v>
      </c>
      <c r="N57" s="167">
        <v>488.32</v>
      </c>
      <c r="O57" s="167">
        <v>223.45</v>
      </c>
      <c r="P57" s="167">
        <v>225.47</v>
      </c>
      <c r="Q57" s="167">
        <v>228.23</v>
      </c>
      <c r="R57" s="167">
        <v>223.38</v>
      </c>
      <c r="S57" s="167">
        <v>0.93759999999999999</v>
      </c>
      <c r="T57" s="167">
        <v>0.37780000000000002</v>
      </c>
      <c r="U57" s="167">
        <v>221.1</v>
      </c>
      <c r="V57" s="167">
        <v>0.4</v>
      </c>
      <c r="W57" s="167">
        <v>224.19</v>
      </c>
      <c r="X57" s="167">
        <v>140.86000000000001</v>
      </c>
      <c r="Y57" s="167">
        <v>140.08000000000001</v>
      </c>
      <c r="Z57" s="167">
        <v>138.31</v>
      </c>
      <c r="AA57" s="167">
        <v>138.53</v>
      </c>
      <c r="AB57" s="167">
        <v>135.51</v>
      </c>
      <c r="AC57" s="167">
        <v>139.49</v>
      </c>
      <c r="AD57" s="167">
        <v>141.6</v>
      </c>
      <c r="AE57" s="167">
        <v>125.39</v>
      </c>
      <c r="AF57" s="167">
        <v>140.88</v>
      </c>
    </row>
    <row r="58" spans="1:32" x14ac:dyDescent="0.25">
      <c r="A58" s="233" t="s">
        <v>842</v>
      </c>
      <c r="B58" s="233"/>
      <c r="C58" s="171">
        <v>512.87</v>
      </c>
      <c r="D58" s="171">
        <v>514.92999999999995</v>
      </c>
      <c r="E58" s="171">
        <v>516.47</v>
      </c>
      <c r="F58" s="171">
        <v>516.36</v>
      </c>
      <c r="G58" s="171">
        <v>517.28</v>
      </c>
      <c r="H58" s="171">
        <v>514.9</v>
      </c>
      <c r="I58" s="171">
        <v>518.87</v>
      </c>
      <c r="J58" s="171">
        <v>501.74</v>
      </c>
      <c r="K58" s="171">
        <v>506.52</v>
      </c>
      <c r="L58" s="171">
        <v>499.22</v>
      </c>
      <c r="M58" s="171">
        <v>514.71</v>
      </c>
      <c r="N58" s="171">
        <v>501.1</v>
      </c>
      <c r="O58" s="171">
        <v>227.36</v>
      </c>
      <c r="P58" s="171">
        <v>227.45</v>
      </c>
      <c r="Q58" s="171">
        <v>230.05</v>
      </c>
      <c r="R58" s="171">
        <v>224.91</v>
      </c>
      <c r="S58" s="171">
        <v>1.1738</v>
      </c>
      <c r="T58" s="171">
        <v>0.42720000000000002</v>
      </c>
      <c r="U58" s="171">
        <v>229.5</v>
      </c>
      <c r="V58" s="171">
        <v>0.4</v>
      </c>
      <c r="W58" s="171">
        <v>231.19</v>
      </c>
      <c r="X58" s="171">
        <v>143.38999999999999</v>
      </c>
      <c r="Y58" s="171">
        <v>141.94</v>
      </c>
      <c r="Z58" s="171">
        <v>140.94999999999999</v>
      </c>
      <c r="AA58" s="171">
        <v>140.01</v>
      </c>
      <c r="AB58" s="171">
        <v>136.78</v>
      </c>
      <c r="AC58" s="171">
        <v>140.88</v>
      </c>
      <c r="AD58" s="171">
        <v>143.43</v>
      </c>
      <c r="AE58" s="171">
        <v>127.97</v>
      </c>
      <c r="AF58" s="171">
        <v>143.72</v>
      </c>
    </row>
    <row r="59" spans="1:32" x14ac:dyDescent="0.25">
      <c r="A59" s="233" t="s">
        <v>843</v>
      </c>
      <c r="B59" s="233"/>
      <c r="C59" s="171">
        <v>480.5</v>
      </c>
      <c r="D59" s="171">
        <v>493.08</v>
      </c>
      <c r="E59" s="171">
        <v>492.41</v>
      </c>
      <c r="F59" s="171">
        <v>505.32</v>
      </c>
      <c r="G59" s="171">
        <v>505.07</v>
      </c>
      <c r="H59" s="171">
        <v>503.5</v>
      </c>
      <c r="I59" s="171">
        <v>496.58</v>
      </c>
      <c r="J59" s="171">
        <v>490.97</v>
      </c>
      <c r="K59" s="171">
        <v>484.57</v>
      </c>
      <c r="L59" s="171">
        <v>472.68</v>
      </c>
      <c r="M59" s="171">
        <v>488.78</v>
      </c>
      <c r="N59" s="171">
        <v>477.5</v>
      </c>
      <c r="O59" s="171">
        <v>219.04</v>
      </c>
      <c r="P59" s="171">
        <v>218.46</v>
      </c>
      <c r="Q59" s="171">
        <v>222.63</v>
      </c>
      <c r="R59" s="171">
        <v>217.96</v>
      </c>
      <c r="S59" s="171">
        <v>0.81950000000000001</v>
      </c>
      <c r="T59" s="171">
        <v>0.28220000000000001</v>
      </c>
      <c r="U59" s="171">
        <v>218.69</v>
      </c>
      <c r="V59" s="171">
        <v>0.4</v>
      </c>
      <c r="W59" s="171">
        <v>221.89</v>
      </c>
      <c r="X59" s="171">
        <v>138.99</v>
      </c>
      <c r="Y59" s="171">
        <v>138.82</v>
      </c>
      <c r="Z59" s="171">
        <v>138.31</v>
      </c>
      <c r="AA59" s="171">
        <v>136.9</v>
      </c>
      <c r="AB59" s="171">
        <v>133.87</v>
      </c>
      <c r="AC59" s="171">
        <v>138.05000000000001</v>
      </c>
      <c r="AD59" s="171">
        <v>140.03</v>
      </c>
      <c r="AE59" s="171">
        <v>123.9</v>
      </c>
      <c r="AF59" s="171">
        <v>139.41</v>
      </c>
    </row>
    <row r="60" spans="1:32" x14ac:dyDescent="0.25">
      <c r="A60" s="233" t="s">
        <v>844</v>
      </c>
      <c r="B60" s="233"/>
      <c r="C60" s="171">
        <v>498.35124999999999</v>
      </c>
      <c r="D60" s="171">
        <v>508.42812500000002</v>
      </c>
      <c r="E60" s="171">
        <v>505.84853658536588</v>
      </c>
      <c r="F60" s="171">
        <v>512.06895833333328</v>
      </c>
      <c r="G60" s="171">
        <v>510.88354166666659</v>
      </c>
      <c r="H60" s="171">
        <v>510.63333333333327</v>
      </c>
      <c r="I60" s="171">
        <v>513.2252083333334</v>
      </c>
      <c r="J60" s="171">
        <v>497.77375000000001</v>
      </c>
      <c r="K60" s="171">
        <v>499.27312499999999</v>
      </c>
      <c r="L60" s="171">
        <v>489.11916666666667</v>
      </c>
      <c r="M60" s="171">
        <v>504.03904761904761</v>
      </c>
      <c r="N60" s="171">
        <v>491.11104166666661</v>
      </c>
      <c r="O60" s="171">
        <v>222.84208333333333</v>
      </c>
      <c r="P60" s="171">
        <v>223.85499999999999</v>
      </c>
      <c r="Q60" s="171">
        <v>226.94062500000001</v>
      </c>
      <c r="R60" s="171">
        <v>221.20833333333334</v>
      </c>
      <c r="S60" s="171">
        <v>0.99131944444444464</v>
      </c>
      <c r="T60" s="171">
        <v>0.35361458333333334</v>
      </c>
      <c r="U60" s="171">
        <v>223.76404761904763</v>
      </c>
      <c r="V60" s="171">
        <v>0.4</v>
      </c>
      <c r="W60" s="171">
        <v>226.70190476190476</v>
      </c>
      <c r="X60" s="171">
        <v>141.20895833333333</v>
      </c>
      <c r="Y60" s="171">
        <v>140.65979166666668</v>
      </c>
      <c r="Z60" s="171">
        <v>139.02854166666665</v>
      </c>
      <c r="AA60" s="171">
        <v>138.90125</v>
      </c>
      <c r="AB60" s="171">
        <v>135.61604166666666</v>
      </c>
      <c r="AC60" s="171">
        <v>139.581875</v>
      </c>
      <c r="AD60" s="171">
        <v>141.76875000000001</v>
      </c>
      <c r="AE60" s="171">
        <v>125.07291666666666</v>
      </c>
      <c r="AF60" s="171">
        <v>141.65444444444444</v>
      </c>
    </row>
    <row r="61" spans="1:32" x14ac:dyDescent="0.25">
      <c r="A61" s="233" t="s">
        <v>2355</v>
      </c>
      <c r="B61" s="233"/>
      <c r="C61" s="159" t="s">
        <v>188</v>
      </c>
      <c r="D61" s="159" t="s">
        <v>188</v>
      </c>
      <c r="E61" s="159" t="s">
        <v>188</v>
      </c>
      <c r="F61" s="159" t="s">
        <v>2356</v>
      </c>
      <c r="G61" s="159" t="s">
        <v>2356</v>
      </c>
      <c r="H61" s="159" t="s">
        <v>2356</v>
      </c>
      <c r="I61" s="159" t="s">
        <v>238</v>
      </c>
      <c r="J61" s="159" t="s">
        <v>238</v>
      </c>
      <c r="K61" s="159" t="s">
        <v>238</v>
      </c>
      <c r="L61" s="159" t="s">
        <v>238</v>
      </c>
      <c r="M61" s="159" t="s">
        <v>238</v>
      </c>
      <c r="N61" s="159" t="s">
        <v>238</v>
      </c>
      <c r="O61" s="159" t="s">
        <v>188</v>
      </c>
      <c r="P61" s="159" t="s">
        <v>188</v>
      </c>
      <c r="Q61" s="159" t="s">
        <v>188</v>
      </c>
      <c r="R61" s="159" t="s">
        <v>2356</v>
      </c>
      <c r="S61" s="159" t="s">
        <v>2356</v>
      </c>
      <c r="T61" s="159" t="s">
        <v>238</v>
      </c>
      <c r="U61" s="159" t="s">
        <v>238</v>
      </c>
      <c r="V61" s="159" t="s">
        <v>238</v>
      </c>
      <c r="W61" s="159" t="s">
        <v>238</v>
      </c>
      <c r="X61" s="159" t="s">
        <v>238</v>
      </c>
      <c r="Y61" s="159" t="s">
        <v>238</v>
      </c>
      <c r="Z61" s="159" t="s">
        <v>238</v>
      </c>
      <c r="AA61" s="159" t="s">
        <v>238</v>
      </c>
      <c r="AB61" s="159" t="s">
        <v>238</v>
      </c>
      <c r="AC61" s="159" t="s">
        <v>238</v>
      </c>
      <c r="AD61" s="159" t="s">
        <v>238</v>
      </c>
      <c r="AE61" s="159" t="s">
        <v>238</v>
      </c>
      <c r="AF61" s="159" t="s">
        <v>238</v>
      </c>
    </row>
    <row r="62" spans="1:32" ht="27" customHeight="1" x14ac:dyDescent="0.25">
      <c r="A62" s="233" t="s">
        <v>3</v>
      </c>
      <c r="B62" s="233"/>
      <c r="C62" s="232" t="s">
        <v>161</v>
      </c>
      <c r="D62" s="232"/>
      <c r="E62" s="232"/>
      <c r="F62" s="232"/>
      <c r="G62" s="232"/>
      <c r="H62" s="232"/>
      <c r="I62" s="232" t="s">
        <v>195</v>
      </c>
      <c r="J62" s="232" t="s">
        <v>161</v>
      </c>
      <c r="K62" s="232" t="s">
        <v>195</v>
      </c>
      <c r="L62" s="232" t="s">
        <v>161</v>
      </c>
      <c r="M62" s="232" t="s">
        <v>367</v>
      </c>
      <c r="N62" s="232" t="s">
        <v>195</v>
      </c>
      <c r="O62" s="232" t="s">
        <v>141</v>
      </c>
      <c r="P62" s="232"/>
      <c r="Q62" s="232"/>
      <c r="R62" s="232"/>
      <c r="S62" s="232"/>
      <c r="T62" s="232" t="s">
        <v>161</v>
      </c>
      <c r="U62" s="232" t="s">
        <v>2368</v>
      </c>
      <c r="V62" s="232"/>
      <c r="W62" s="232"/>
      <c r="X62" s="232" t="s">
        <v>141</v>
      </c>
      <c r="Y62" s="232" t="s">
        <v>917</v>
      </c>
      <c r="Z62" s="232" t="s">
        <v>141</v>
      </c>
      <c r="AA62" s="232" t="s">
        <v>2369</v>
      </c>
      <c r="AB62" s="232" t="s">
        <v>281</v>
      </c>
      <c r="AC62" s="232" t="s">
        <v>141</v>
      </c>
      <c r="AD62" s="232" t="s">
        <v>89</v>
      </c>
      <c r="AE62" s="232" t="s">
        <v>141</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2729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2730</v>
      </c>
      <c r="C5" s="1"/>
      <c r="D5" s="1"/>
      <c r="E5" s="1"/>
      <c r="F5" s="1"/>
      <c r="G5" s="1"/>
    </row>
    <row r="6" spans="1:7" ht="35.1" customHeight="1" x14ac:dyDescent="0.25">
      <c r="A6" s="1"/>
      <c r="B6" s="3" t="s">
        <v>3</v>
      </c>
      <c r="C6" s="3" t="s">
        <v>4</v>
      </c>
      <c r="D6" s="3" t="s">
        <v>6</v>
      </c>
      <c r="E6" s="3" t="s">
        <v>7</v>
      </c>
      <c r="F6" s="3" t="s">
        <v>8</v>
      </c>
      <c r="G6" s="3" t="s">
        <v>2731</v>
      </c>
    </row>
    <row r="7" spans="1:7" x14ac:dyDescent="0.25">
      <c r="A7" s="1"/>
      <c r="B7" s="6" t="s">
        <v>2364</v>
      </c>
      <c r="C7" s="6" t="s">
        <v>2732</v>
      </c>
      <c r="D7" s="87" t="s">
        <v>2733</v>
      </c>
      <c r="E7" s="87" t="s">
        <v>2734</v>
      </c>
      <c r="F7" s="87" t="s">
        <v>19</v>
      </c>
      <c r="G7" s="6" t="s">
        <v>2735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2736</v>
      </c>
      <c r="C5" s="1"/>
      <c r="D5" s="1"/>
      <c r="E5" s="1"/>
      <c r="F5" s="1"/>
      <c r="G5" s="1"/>
      <c r="H5" s="1"/>
      <c r="I5" s="1"/>
    </row>
    <row r="6" spans="1:9" ht="35.1" customHeight="1" x14ac:dyDescent="0.25">
      <c r="A6" s="1"/>
      <c r="B6" s="3" t="s">
        <v>4</v>
      </c>
      <c r="C6" s="3" t="s">
        <v>2737</v>
      </c>
      <c r="D6" s="3" t="s">
        <v>2738</v>
      </c>
      <c r="E6" s="3" t="s">
        <v>7</v>
      </c>
      <c r="F6" s="3" t="s">
        <v>8</v>
      </c>
      <c r="G6" s="3" t="s">
        <v>2739</v>
      </c>
      <c r="H6" s="3" t="s">
        <v>2731</v>
      </c>
      <c r="I6" s="3" t="s">
        <v>2740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2741</v>
      </c>
      <c r="C5" s="1"/>
      <c r="D5" s="1"/>
      <c r="E5" s="1"/>
      <c r="F5" s="1"/>
      <c r="G5" s="1"/>
      <c r="H5" s="1"/>
      <c r="I5" s="1"/>
    </row>
    <row r="6" spans="1:9" ht="30" customHeight="1" x14ac:dyDescent="0.25">
      <c r="A6" s="1"/>
      <c r="B6" s="205" t="s">
        <v>2742</v>
      </c>
      <c r="C6" s="205"/>
      <c r="D6" s="205"/>
      <c r="E6" s="205"/>
      <c r="F6" s="205"/>
      <c r="G6" s="205"/>
      <c r="H6" s="205"/>
      <c r="I6" s="205"/>
    </row>
    <row r="7" spans="1:9" ht="20.100000000000001" customHeight="1" x14ac:dyDescent="0.25">
      <c r="A7" s="1"/>
      <c r="B7" s="205" t="s">
        <v>2743</v>
      </c>
      <c r="C7" s="205" t="s">
        <v>2744</v>
      </c>
      <c r="D7" s="205"/>
      <c r="E7" s="205" t="s">
        <v>2745</v>
      </c>
      <c r="F7" s="205"/>
      <c r="G7" s="205" t="s">
        <v>2746</v>
      </c>
      <c r="H7" s="205"/>
      <c r="I7" s="205"/>
    </row>
    <row r="8" spans="1:9" ht="20.100000000000001" customHeight="1" x14ac:dyDescent="0.25">
      <c r="A8" s="1"/>
      <c r="B8" s="205"/>
      <c r="C8" s="3" t="s">
        <v>2747</v>
      </c>
      <c r="D8" s="3" t="s">
        <v>2748</v>
      </c>
      <c r="E8" s="3" t="s">
        <v>2747</v>
      </c>
      <c r="F8" s="3" t="s">
        <v>2748</v>
      </c>
      <c r="G8" s="3" t="s">
        <v>2747</v>
      </c>
      <c r="H8" s="3" t="s">
        <v>2748</v>
      </c>
      <c r="I8" s="3" t="s">
        <v>2749</v>
      </c>
    </row>
    <row r="9" spans="1:9" ht="25.5" x14ac:dyDescent="0.25">
      <c r="A9" s="1"/>
      <c r="B9" s="87" t="s">
        <v>2750</v>
      </c>
      <c r="C9" s="87" t="s">
        <v>2751</v>
      </c>
      <c r="D9" s="87" t="s">
        <v>2751</v>
      </c>
      <c r="E9" s="87" t="s">
        <v>2751</v>
      </c>
      <c r="F9" s="87" t="s">
        <v>2751</v>
      </c>
      <c r="G9" s="87" t="s">
        <v>2751</v>
      </c>
      <c r="H9" s="87" t="s">
        <v>2751</v>
      </c>
      <c r="I9" s="87" t="s">
        <v>2752</v>
      </c>
    </row>
    <row r="10" spans="1:9" ht="25.5" x14ac:dyDescent="0.25">
      <c r="A10" s="1"/>
      <c r="B10" s="87" t="s">
        <v>2753</v>
      </c>
      <c r="C10" s="87" t="s">
        <v>2751</v>
      </c>
      <c r="D10" s="87" t="s">
        <v>2751</v>
      </c>
      <c r="E10" s="87" t="s">
        <v>2751</v>
      </c>
      <c r="F10" s="87" t="s">
        <v>2751</v>
      </c>
      <c r="G10" s="87" t="s">
        <v>2751</v>
      </c>
      <c r="H10" s="87" t="s">
        <v>2751</v>
      </c>
      <c r="I10" s="87" t="s">
        <v>2752</v>
      </c>
    </row>
    <row r="11" spans="1:9" ht="25.5" x14ac:dyDescent="0.25">
      <c r="A11" s="1"/>
      <c r="B11" s="87" t="s">
        <v>2754</v>
      </c>
      <c r="C11" s="87" t="s">
        <v>2755</v>
      </c>
      <c r="D11" s="87" t="s">
        <v>2756</v>
      </c>
      <c r="E11" s="87" t="s">
        <v>2757</v>
      </c>
      <c r="F11" s="87" t="s">
        <v>2758</v>
      </c>
      <c r="G11" s="87" t="s">
        <v>938</v>
      </c>
      <c r="H11" s="87" t="s">
        <v>938</v>
      </c>
      <c r="I11" s="87" t="s">
        <v>938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5" t="s">
        <v>181</v>
      </c>
      <c r="C14" s="205"/>
      <c r="D14" s="205"/>
      <c r="E14" s="205"/>
      <c r="F14" s="205"/>
      <c r="G14" s="205"/>
      <c r="H14" s="205"/>
      <c r="I14" s="205"/>
    </row>
    <row r="15" spans="1:9" ht="20.100000000000001" customHeight="1" x14ac:dyDescent="0.25">
      <c r="A15" s="1"/>
      <c r="B15" s="205" t="s">
        <v>2743</v>
      </c>
      <c r="C15" s="205" t="s">
        <v>2744</v>
      </c>
      <c r="D15" s="205"/>
      <c r="E15" s="205" t="s">
        <v>2745</v>
      </c>
      <c r="F15" s="205"/>
      <c r="G15" s="205" t="s">
        <v>2746</v>
      </c>
      <c r="H15" s="205"/>
      <c r="I15" s="205"/>
    </row>
    <row r="16" spans="1:9" ht="20.100000000000001" customHeight="1" x14ac:dyDescent="0.25">
      <c r="A16" s="1"/>
      <c r="B16" s="205"/>
      <c r="C16" s="3" t="s">
        <v>2747</v>
      </c>
      <c r="D16" s="3" t="s">
        <v>2748</v>
      </c>
      <c r="E16" s="3" t="s">
        <v>2747</v>
      </c>
      <c r="F16" s="3" t="s">
        <v>2748</v>
      </c>
      <c r="G16" s="3" t="s">
        <v>2747</v>
      </c>
      <c r="H16" s="3" t="s">
        <v>2748</v>
      </c>
      <c r="I16" s="3" t="s">
        <v>2749</v>
      </c>
    </row>
    <row r="17" spans="1:9" ht="25.5" x14ac:dyDescent="0.25">
      <c r="A17" s="1"/>
      <c r="B17" s="87" t="s">
        <v>2750</v>
      </c>
      <c r="C17" s="87" t="s">
        <v>2751</v>
      </c>
      <c r="D17" s="87" t="s">
        <v>2751</v>
      </c>
      <c r="E17" s="87" t="s">
        <v>2751</v>
      </c>
      <c r="F17" s="87" t="s">
        <v>2751</v>
      </c>
      <c r="G17" s="87" t="s">
        <v>2751</v>
      </c>
      <c r="H17" s="87" t="s">
        <v>2751</v>
      </c>
      <c r="I17" s="87" t="s">
        <v>2752</v>
      </c>
    </row>
    <row r="18" spans="1:9" ht="25.5" x14ac:dyDescent="0.25">
      <c r="A18" s="1"/>
      <c r="B18" s="87" t="s">
        <v>2753</v>
      </c>
      <c r="C18" s="87" t="s">
        <v>2751</v>
      </c>
      <c r="D18" s="87" t="s">
        <v>2751</v>
      </c>
      <c r="E18" s="87" t="s">
        <v>2751</v>
      </c>
      <c r="F18" s="87" t="s">
        <v>2751</v>
      </c>
      <c r="G18" s="87" t="s">
        <v>2751</v>
      </c>
      <c r="H18" s="87" t="s">
        <v>2751</v>
      </c>
      <c r="I18" s="87" t="s">
        <v>2752</v>
      </c>
    </row>
    <row r="19" spans="1:9" ht="25.5" x14ac:dyDescent="0.25">
      <c r="A19" s="1"/>
      <c r="B19" s="87" t="s">
        <v>2754</v>
      </c>
      <c r="C19" s="87" t="s">
        <v>2755</v>
      </c>
      <c r="D19" s="87" t="s">
        <v>2759</v>
      </c>
      <c r="E19" s="87" t="s">
        <v>2757</v>
      </c>
      <c r="F19" s="87" t="s">
        <v>2758</v>
      </c>
      <c r="G19" s="87" t="s">
        <v>938</v>
      </c>
      <c r="H19" s="87" t="s">
        <v>938</v>
      </c>
      <c r="I19" s="87" t="s">
        <v>938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5" t="s">
        <v>2760</v>
      </c>
      <c r="C22" s="205"/>
      <c r="D22" s="205"/>
      <c r="E22" s="205"/>
      <c r="F22" s="205"/>
      <c r="G22" s="205"/>
      <c r="H22" s="205"/>
      <c r="I22" s="205"/>
    </row>
    <row r="23" spans="1:9" ht="20.100000000000001" customHeight="1" x14ac:dyDescent="0.25">
      <c r="A23" s="1"/>
      <c r="B23" s="205" t="s">
        <v>2743</v>
      </c>
      <c r="C23" s="205" t="s">
        <v>2744</v>
      </c>
      <c r="D23" s="205"/>
      <c r="E23" s="205" t="s">
        <v>2745</v>
      </c>
      <c r="F23" s="205"/>
      <c r="G23" s="205" t="s">
        <v>2746</v>
      </c>
      <c r="H23" s="205"/>
      <c r="I23" s="205"/>
    </row>
    <row r="24" spans="1:9" ht="20.100000000000001" customHeight="1" x14ac:dyDescent="0.25">
      <c r="A24" s="1"/>
      <c r="B24" s="205"/>
      <c r="C24" s="3" t="s">
        <v>2747</v>
      </c>
      <c r="D24" s="3" t="s">
        <v>2748</v>
      </c>
      <c r="E24" s="3" t="s">
        <v>2747</v>
      </c>
      <c r="F24" s="3" t="s">
        <v>2748</v>
      </c>
      <c r="G24" s="3" t="s">
        <v>2747</v>
      </c>
      <c r="H24" s="3" t="s">
        <v>2748</v>
      </c>
      <c r="I24" s="3" t="s">
        <v>2749</v>
      </c>
    </row>
    <row r="25" spans="1:9" ht="25.5" x14ac:dyDescent="0.25">
      <c r="A25" s="1"/>
      <c r="B25" s="87" t="s">
        <v>2750</v>
      </c>
      <c r="C25" s="87" t="s">
        <v>2751</v>
      </c>
      <c r="D25" s="87" t="s">
        <v>2751</v>
      </c>
      <c r="E25" s="87" t="s">
        <v>2751</v>
      </c>
      <c r="F25" s="87" t="s">
        <v>2751</v>
      </c>
      <c r="G25" s="87" t="s">
        <v>2751</v>
      </c>
      <c r="H25" s="87" t="s">
        <v>2751</v>
      </c>
      <c r="I25" s="87" t="s">
        <v>2752</v>
      </c>
    </row>
    <row r="26" spans="1:9" ht="25.5" x14ac:dyDescent="0.25">
      <c r="A26" s="1"/>
      <c r="B26" s="87" t="s">
        <v>2753</v>
      </c>
      <c r="C26" s="87" t="s">
        <v>2751</v>
      </c>
      <c r="D26" s="87" t="s">
        <v>2751</v>
      </c>
      <c r="E26" s="87" t="s">
        <v>2751</v>
      </c>
      <c r="F26" s="87" t="s">
        <v>2751</v>
      </c>
      <c r="G26" s="87" t="s">
        <v>2751</v>
      </c>
      <c r="H26" s="87" t="s">
        <v>2751</v>
      </c>
      <c r="I26" s="87" t="s">
        <v>2752</v>
      </c>
    </row>
    <row r="27" spans="1:9" ht="25.5" x14ac:dyDescent="0.25">
      <c r="A27" s="1"/>
      <c r="B27" s="87" t="s">
        <v>2754</v>
      </c>
      <c r="C27" s="87" t="s">
        <v>2755</v>
      </c>
      <c r="D27" s="87" t="s">
        <v>2761</v>
      </c>
      <c r="E27" s="87" t="s">
        <v>2757</v>
      </c>
      <c r="F27" s="87" t="s">
        <v>2762</v>
      </c>
      <c r="G27" s="87" t="s">
        <v>938</v>
      </c>
      <c r="H27" s="87" t="s">
        <v>938</v>
      </c>
      <c r="I27" s="87" t="s">
        <v>938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5" t="s">
        <v>2715</v>
      </c>
      <c r="C30" s="205"/>
      <c r="D30" s="205"/>
      <c r="E30" s="205"/>
      <c r="F30" s="205"/>
      <c r="G30" s="205"/>
      <c r="H30" s="205"/>
      <c r="I30" s="205"/>
    </row>
    <row r="31" spans="1:9" ht="20.100000000000001" customHeight="1" x14ac:dyDescent="0.25">
      <c r="A31" s="1"/>
      <c r="B31" s="205" t="s">
        <v>2743</v>
      </c>
      <c r="C31" s="205" t="s">
        <v>2744</v>
      </c>
      <c r="D31" s="205"/>
      <c r="E31" s="205" t="s">
        <v>2745</v>
      </c>
      <c r="F31" s="205"/>
      <c r="G31" s="205" t="s">
        <v>2746</v>
      </c>
      <c r="H31" s="205"/>
      <c r="I31" s="205"/>
    </row>
    <row r="32" spans="1:9" ht="20.100000000000001" customHeight="1" x14ac:dyDescent="0.25">
      <c r="A32" s="1"/>
      <c r="B32" s="205"/>
      <c r="C32" s="3" t="s">
        <v>2747</v>
      </c>
      <c r="D32" s="3" t="s">
        <v>2748</v>
      </c>
      <c r="E32" s="3" t="s">
        <v>2747</v>
      </c>
      <c r="F32" s="3" t="s">
        <v>2748</v>
      </c>
      <c r="G32" s="3" t="s">
        <v>2747</v>
      </c>
      <c r="H32" s="3" t="s">
        <v>2748</v>
      </c>
      <c r="I32" s="3" t="s">
        <v>2749</v>
      </c>
    </row>
    <row r="33" spans="1:9" ht="25.5" x14ac:dyDescent="0.25">
      <c r="A33" s="1"/>
      <c r="B33" s="87" t="s">
        <v>2750</v>
      </c>
      <c r="C33" s="87" t="s">
        <v>2751</v>
      </c>
      <c r="D33" s="87" t="s">
        <v>2751</v>
      </c>
      <c r="E33" s="87" t="s">
        <v>2751</v>
      </c>
      <c r="F33" s="87" t="s">
        <v>2751</v>
      </c>
      <c r="G33" s="87" t="s">
        <v>2751</v>
      </c>
      <c r="H33" s="87" t="s">
        <v>2751</v>
      </c>
      <c r="I33" s="87" t="s">
        <v>2752</v>
      </c>
    </row>
    <row r="34" spans="1:9" ht="25.5" x14ac:dyDescent="0.25">
      <c r="A34" s="1"/>
      <c r="B34" s="87" t="s">
        <v>2753</v>
      </c>
      <c r="C34" s="87" t="s">
        <v>2751</v>
      </c>
      <c r="D34" s="87" t="s">
        <v>2751</v>
      </c>
      <c r="E34" s="87" t="s">
        <v>2751</v>
      </c>
      <c r="F34" s="87" t="s">
        <v>2751</v>
      </c>
      <c r="G34" s="87" t="s">
        <v>2751</v>
      </c>
      <c r="H34" s="87" t="s">
        <v>2751</v>
      </c>
      <c r="I34" s="87" t="s">
        <v>2752</v>
      </c>
    </row>
    <row r="35" spans="1:9" ht="25.5" x14ac:dyDescent="0.25">
      <c r="A35" s="1"/>
      <c r="B35" s="87" t="s">
        <v>2754</v>
      </c>
      <c r="C35" s="87" t="s">
        <v>2755</v>
      </c>
      <c r="D35" s="87" t="s">
        <v>2763</v>
      </c>
      <c r="E35" s="87" t="s">
        <v>2757</v>
      </c>
      <c r="F35" s="87" t="s">
        <v>2762</v>
      </c>
      <c r="G35" s="87" t="s">
        <v>938</v>
      </c>
      <c r="H35" s="87" t="s">
        <v>938</v>
      </c>
      <c r="I35" s="87" t="s">
        <v>938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5" t="s">
        <v>497</v>
      </c>
      <c r="C38" s="205"/>
      <c r="D38" s="205"/>
      <c r="E38" s="205"/>
      <c r="F38" s="205"/>
      <c r="G38" s="205"/>
      <c r="H38" s="205"/>
      <c r="I38" s="205"/>
    </row>
    <row r="39" spans="1:9" ht="20.100000000000001" customHeight="1" x14ac:dyDescent="0.25">
      <c r="A39" s="1"/>
      <c r="B39" s="205" t="s">
        <v>2743</v>
      </c>
      <c r="C39" s="205" t="s">
        <v>2744</v>
      </c>
      <c r="D39" s="205"/>
      <c r="E39" s="205" t="s">
        <v>2745</v>
      </c>
      <c r="F39" s="205"/>
      <c r="G39" s="205" t="s">
        <v>2746</v>
      </c>
      <c r="H39" s="205"/>
      <c r="I39" s="205"/>
    </row>
    <row r="40" spans="1:9" ht="20.100000000000001" customHeight="1" x14ac:dyDescent="0.25">
      <c r="A40" s="1"/>
      <c r="B40" s="205"/>
      <c r="C40" s="3" t="s">
        <v>2747</v>
      </c>
      <c r="D40" s="3" t="s">
        <v>2748</v>
      </c>
      <c r="E40" s="3" t="s">
        <v>2747</v>
      </c>
      <c r="F40" s="3" t="s">
        <v>2748</v>
      </c>
      <c r="G40" s="3" t="s">
        <v>2747</v>
      </c>
      <c r="H40" s="3" t="s">
        <v>2748</v>
      </c>
      <c r="I40" s="3" t="s">
        <v>2749</v>
      </c>
    </row>
    <row r="41" spans="1:9" ht="25.5" x14ac:dyDescent="0.25">
      <c r="A41" s="1"/>
      <c r="B41" s="87" t="s">
        <v>2750</v>
      </c>
      <c r="C41" s="87" t="s">
        <v>2751</v>
      </c>
      <c r="D41" s="87" t="s">
        <v>2751</v>
      </c>
      <c r="E41" s="87" t="s">
        <v>2751</v>
      </c>
      <c r="F41" s="87" t="s">
        <v>2751</v>
      </c>
      <c r="G41" s="87" t="s">
        <v>2751</v>
      </c>
      <c r="H41" s="87" t="s">
        <v>2751</v>
      </c>
      <c r="I41" s="87" t="s">
        <v>2752</v>
      </c>
    </row>
    <row r="42" spans="1:9" ht="25.5" x14ac:dyDescent="0.25">
      <c r="A42" s="1"/>
      <c r="B42" s="87" t="s">
        <v>2753</v>
      </c>
      <c r="C42" s="87" t="s">
        <v>2751</v>
      </c>
      <c r="D42" s="87" t="s">
        <v>2751</v>
      </c>
      <c r="E42" s="87" t="s">
        <v>2751</v>
      </c>
      <c r="F42" s="87" t="s">
        <v>2751</v>
      </c>
      <c r="G42" s="87" t="s">
        <v>2751</v>
      </c>
      <c r="H42" s="87" t="s">
        <v>2751</v>
      </c>
      <c r="I42" s="87" t="s">
        <v>2764</v>
      </c>
    </row>
    <row r="43" spans="1:9" ht="25.5" x14ac:dyDescent="0.25">
      <c r="A43" s="1"/>
      <c r="B43" s="87" t="s">
        <v>2754</v>
      </c>
      <c r="C43" s="87" t="s">
        <v>2755</v>
      </c>
      <c r="D43" s="87" t="s">
        <v>2763</v>
      </c>
      <c r="E43" s="87" t="s">
        <v>2757</v>
      </c>
      <c r="F43" s="87" t="s">
        <v>2765</v>
      </c>
      <c r="G43" s="87" t="s">
        <v>938</v>
      </c>
      <c r="H43" s="87" t="s">
        <v>938</v>
      </c>
      <c r="I43" s="87" t="s">
        <v>938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5" t="s">
        <v>2766</v>
      </c>
      <c r="C46" s="205"/>
      <c r="D46" s="205"/>
      <c r="E46" s="205"/>
      <c r="F46" s="205"/>
      <c r="G46" s="205"/>
      <c r="H46" s="205"/>
      <c r="I46" s="205"/>
    </row>
    <row r="47" spans="1:9" ht="20.100000000000001" customHeight="1" x14ac:dyDescent="0.25">
      <c r="A47" s="1"/>
      <c r="B47" s="205" t="s">
        <v>2743</v>
      </c>
      <c r="C47" s="205" t="s">
        <v>2744</v>
      </c>
      <c r="D47" s="205"/>
      <c r="E47" s="205" t="s">
        <v>2745</v>
      </c>
      <c r="F47" s="205"/>
      <c r="G47" s="205" t="s">
        <v>2746</v>
      </c>
      <c r="H47" s="205"/>
      <c r="I47" s="205"/>
    </row>
    <row r="48" spans="1:9" ht="20.100000000000001" customHeight="1" x14ac:dyDescent="0.25">
      <c r="A48" s="1"/>
      <c r="B48" s="205"/>
      <c r="C48" s="3" t="s">
        <v>2747</v>
      </c>
      <c r="D48" s="3" t="s">
        <v>2748</v>
      </c>
      <c r="E48" s="3" t="s">
        <v>2747</v>
      </c>
      <c r="F48" s="3" t="s">
        <v>2748</v>
      </c>
      <c r="G48" s="3" t="s">
        <v>2747</v>
      </c>
      <c r="H48" s="3" t="s">
        <v>2748</v>
      </c>
      <c r="I48" s="3" t="s">
        <v>2749</v>
      </c>
    </row>
    <row r="49" spans="1:9" ht="25.5" x14ac:dyDescent="0.25">
      <c r="A49" s="1"/>
      <c r="B49" s="87" t="s">
        <v>2750</v>
      </c>
      <c r="C49" s="87" t="s">
        <v>2751</v>
      </c>
      <c r="D49" s="87" t="s">
        <v>2751</v>
      </c>
      <c r="E49" s="87" t="s">
        <v>2751</v>
      </c>
      <c r="F49" s="87" t="s">
        <v>2751</v>
      </c>
      <c r="G49" s="87" t="s">
        <v>2751</v>
      </c>
      <c r="H49" s="87" t="s">
        <v>2751</v>
      </c>
      <c r="I49" s="87" t="s">
        <v>2752</v>
      </c>
    </row>
    <row r="50" spans="1:9" ht="25.5" x14ac:dyDescent="0.25">
      <c r="A50" s="1"/>
      <c r="B50" s="87" t="s">
        <v>2753</v>
      </c>
      <c r="C50" s="87" t="s">
        <v>2751</v>
      </c>
      <c r="D50" s="87" t="s">
        <v>2751</v>
      </c>
      <c r="E50" s="87" t="s">
        <v>2751</v>
      </c>
      <c r="F50" s="87" t="s">
        <v>2751</v>
      </c>
      <c r="G50" s="87" t="s">
        <v>2751</v>
      </c>
      <c r="H50" s="87" t="s">
        <v>2751</v>
      </c>
      <c r="I50" s="87" t="s">
        <v>2752</v>
      </c>
    </row>
    <row r="51" spans="1:9" ht="25.5" x14ac:dyDescent="0.25">
      <c r="A51" s="1"/>
      <c r="B51" s="87" t="s">
        <v>2754</v>
      </c>
      <c r="C51" s="87" t="s">
        <v>2755</v>
      </c>
      <c r="D51" s="87" t="s">
        <v>2756</v>
      </c>
      <c r="E51" s="87" t="s">
        <v>2757</v>
      </c>
      <c r="F51" s="87" t="s">
        <v>2758</v>
      </c>
      <c r="G51" s="87" t="s">
        <v>938</v>
      </c>
      <c r="H51" s="87" t="s">
        <v>938</v>
      </c>
      <c r="I51" s="87" t="s">
        <v>938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5" t="s">
        <v>671</v>
      </c>
      <c r="C54" s="205"/>
      <c r="D54" s="205"/>
      <c r="E54" s="205"/>
      <c r="F54" s="205"/>
      <c r="G54" s="205"/>
      <c r="H54" s="205"/>
      <c r="I54" s="205"/>
    </row>
    <row r="55" spans="1:9" ht="20.100000000000001" customHeight="1" x14ac:dyDescent="0.25">
      <c r="A55" s="1"/>
      <c r="B55" s="205" t="s">
        <v>2743</v>
      </c>
      <c r="C55" s="205" t="s">
        <v>2744</v>
      </c>
      <c r="D55" s="205"/>
      <c r="E55" s="205" t="s">
        <v>2745</v>
      </c>
      <c r="F55" s="205"/>
      <c r="G55" s="205" t="s">
        <v>2746</v>
      </c>
      <c r="H55" s="205"/>
      <c r="I55" s="205"/>
    </row>
    <row r="56" spans="1:9" ht="20.100000000000001" customHeight="1" x14ac:dyDescent="0.25">
      <c r="A56" s="1"/>
      <c r="B56" s="205"/>
      <c r="C56" s="3" t="s">
        <v>2747</v>
      </c>
      <c r="D56" s="3" t="s">
        <v>2748</v>
      </c>
      <c r="E56" s="3" t="s">
        <v>2747</v>
      </c>
      <c r="F56" s="3" t="s">
        <v>2748</v>
      </c>
      <c r="G56" s="3" t="s">
        <v>2747</v>
      </c>
      <c r="H56" s="3" t="s">
        <v>2748</v>
      </c>
      <c r="I56" s="3" t="s">
        <v>2749</v>
      </c>
    </row>
    <row r="57" spans="1:9" ht="25.5" x14ac:dyDescent="0.25">
      <c r="A57" s="1"/>
      <c r="B57" s="87" t="s">
        <v>2750</v>
      </c>
      <c r="C57" s="87" t="s">
        <v>2751</v>
      </c>
      <c r="D57" s="87" t="s">
        <v>2751</v>
      </c>
      <c r="E57" s="87" t="s">
        <v>2751</v>
      </c>
      <c r="F57" s="87" t="s">
        <v>2751</v>
      </c>
      <c r="G57" s="87" t="s">
        <v>2751</v>
      </c>
      <c r="H57" s="87" t="s">
        <v>2751</v>
      </c>
      <c r="I57" s="87" t="s">
        <v>2752</v>
      </c>
    </row>
    <row r="58" spans="1:9" ht="25.5" x14ac:dyDescent="0.25">
      <c r="A58" s="1"/>
      <c r="B58" s="87" t="s">
        <v>2753</v>
      </c>
      <c r="C58" s="87" t="s">
        <v>2751</v>
      </c>
      <c r="D58" s="87" t="s">
        <v>2751</v>
      </c>
      <c r="E58" s="87" t="s">
        <v>2751</v>
      </c>
      <c r="F58" s="87" t="s">
        <v>2751</v>
      </c>
      <c r="G58" s="87" t="s">
        <v>2751</v>
      </c>
      <c r="H58" s="87" t="s">
        <v>2751</v>
      </c>
      <c r="I58" s="87" t="s">
        <v>2752</v>
      </c>
    </row>
    <row r="59" spans="1:9" ht="25.5" x14ac:dyDescent="0.25">
      <c r="A59" s="1"/>
      <c r="B59" s="87" t="s">
        <v>2754</v>
      </c>
      <c r="C59" s="87" t="s">
        <v>2755</v>
      </c>
      <c r="D59" s="87" t="s">
        <v>2756</v>
      </c>
      <c r="E59" s="87" t="s">
        <v>2757</v>
      </c>
      <c r="F59" s="87" t="s">
        <v>2762</v>
      </c>
      <c r="G59" s="87" t="s">
        <v>938</v>
      </c>
      <c r="H59" s="87" t="s">
        <v>938</v>
      </c>
      <c r="I59" s="87" t="s">
        <v>938</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2767</v>
      </c>
      <c r="C5" s="1"/>
      <c r="D5" s="1"/>
      <c r="E5" s="1"/>
      <c r="F5" s="1"/>
      <c r="G5" s="1"/>
    </row>
    <row r="6" spans="1:7" ht="30" customHeight="1" x14ac:dyDescent="0.25">
      <c r="A6" s="1"/>
      <c r="B6" s="205" t="s">
        <v>2742</v>
      </c>
      <c r="C6" s="205"/>
      <c r="D6" s="205"/>
      <c r="E6" s="205"/>
      <c r="F6" s="205"/>
      <c r="G6" s="205"/>
    </row>
    <row r="7" spans="1:7" x14ac:dyDescent="0.25">
      <c r="A7" s="1"/>
      <c r="B7" s="205" t="s">
        <v>2768</v>
      </c>
      <c r="C7" s="205" t="s">
        <v>2769</v>
      </c>
      <c r="D7" s="205" t="s">
        <v>2770</v>
      </c>
      <c r="E7" s="205" t="s">
        <v>2771</v>
      </c>
      <c r="F7" s="205" t="s">
        <v>2772</v>
      </c>
      <c r="G7" s="205"/>
    </row>
    <row r="8" spans="1:7" x14ac:dyDescent="0.25">
      <c r="A8" s="1"/>
      <c r="B8" s="205"/>
      <c r="C8" s="205"/>
      <c r="D8" s="205"/>
      <c r="E8" s="205"/>
      <c r="F8" s="205" t="s">
        <v>2748</v>
      </c>
      <c r="G8" s="205"/>
    </row>
    <row r="9" spans="1:7" x14ac:dyDescent="0.25">
      <c r="A9" s="1"/>
      <c r="B9" s="205"/>
      <c r="C9" s="205"/>
      <c r="D9" s="205"/>
      <c r="E9" s="205"/>
      <c r="F9" s="3" t="s">
        <v>2773</v>
      </c>
      <c r="G9" s="3" t="s">
        <v>2774</v>
      </c>
    </row>
    <row r="10" spans="1:7" x14ac:dyDescent="0.25">
      <c r="A10" s="1"/>
      <c r="B10" s="87" t="s">
        <v>2750</v>
      </c>
      <c r="C10" s="87" t="s">
        <v>2751</v>
      </c>
      <c r="D10" s="87" t="s">
        <v>2751</v>
      </c>
      <c r="E10" s="87">
        <v>0</v>
      </c>
      <c r="F10" s="87">
        <v>60.36</v>
      </c>
      <c r="G10" s="87">
        <v>59.64</v>
      </c>
    </row>
    <row r="11" spans="1:7" x14ac:dyDescent="0.25">
      <c r="A11" s="1"/>
      <c r="B11" s="87" t="s">
        <v>2775</v>
      </c>
      <c r="C11" s="87" t="s">
        <v>2751</v>
      </c>
      <c r="D11" s="87" t="s">
        <v>2751</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5" t="s">
        <v>181</v>
      </c>
      <c r="C14" s="205"/>
      <c r="D14" s="205"/>
      <c r="E14" s="205"/>
      <c r="F14" s="205"/>
      <c r="G14" s="205"/>
    </row>
    <row r="15" spans="1:7" x14ac:dyDescent="0.25">
      <c r="A15" s="1"/>
      <c r="B15" s="205" t="s">
        <v>2768</v>
      </c>
      <c r="C15" s="205" t="s">
        <v>2769</v>
      </c>
      <c r="D15" s="205" t="s">
        <v>2770</v>
      </c>
      <c r="E15" s="205" t="s">
        <v>2771</v>
      </c>
      <c r="F15" s="205" t="s">
        <v>2772</v>
      </c>
      <c r="G15" s="205"/>
    </row>
    <row r="16" spans="1:7" x14ac:dyDescent="0.25">
      <c r="A16" s="1"/>
      <c r="B16" s="205"/>
      <c r="C16" s="205"/>
      <c r="D16" s="205"/>
      <c r="E16" s="205"/>
      <c r="F16" s="205" t="s">
        <v>2748</v>
      </c>
      <c r="G16" s="205"/>
    </row>
    <row r="17" spans="1:7" x14ac:dyDescent="0.25">
      <c r="A17" s="1"/>
      <c r="B17" s="205"/>
      <c r="C17" s="205"/>
      <c r="D17" s="205"/>
      <c r="E17" s="205"/>
      <c r="F17" s="3" t="s">
        <v>2773</v>
      </c>
      <c r="G17" s="3" t="s">
        <v>2774</v>
      </c>
    </row>
    <row r="18" spans="1:7" x14ac:dyDescent="0.25">
      <c r="A18" s="1"/>
      <c r="B18" s="87" t="s">
        <v>2750</v>
      </c>
      <c r="C18" s="87" t="s">
        <v>2751</v>
      </c>
      <c r="D18" s="87" t="s">
        <v>2751</v>
      </c>
      <c r="E18" s="87">
        <v>0</v>
      </c>
      <c r="F18" s="87">
        <v>60.36</v>
      </c>
      <c r="G18" s="87">
        <v>59.64</v>
      </c>
    </row>
    <row r="19" spans="1:7" x14ac:dyDescent="0.25">
      <c r="A19" s="1"/>
      <c r="B19" s="87" t="s">
        <v>2775</v>
      </c>
      <c r="C19" s="87" t="s">
        <v>2751</v>
      </c>
      <c r="D19" s="87" t="s">
        <v>2751</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5" t="s">
        <v>2760</v>
      </c>
      <c r="C22" s="205"/>
      <c r="D22" s="205"/>
      <c r="E22" s="205"/>
      <c r="F22" s="205"/>
      <c r="G22" s="205"/>
    </row>
    <row r="23" spans="1:7" x14ac:dyDescent="0.25">
      <c r="A23" s="1"/>
      <c r="B23" s="205" t="s">
        <v>2768</v>
      </c>
      <c r="C23" s="205" t="s">
        <v>2769</v>
      </c>
      <c r="D23" s="205" t="s">
        <v>2770</v>
      </c>
      <c r="E23" s="205" t="s">
        <v>2771</v>
      </c>
      <c r="F23" s="205" t="s">
        <v>2772</v>
      </c>
      <c r="G23" s="205"/>
    </row>
    <row r="24" spans="1:7" x14ac:dyDescent="0.25">
      <c r="A24" s="1"/>
      <c r="B24" s="205"/>
      <c r="C24" s="205"/>
      <c r="D24" s="205"/>
      <c r="E24" s="205"/>
      <c r="F24" s="205" t="s">
        <v>2748</v>
      </c>
      <c r="G24" s="205"/>
    </row>
    <row r="25" spans="1:7" x14ac:dyDescent="0.25">
      <c r="A25" s="1"/>
      <c r="B25" s="205"/>
      <c r="C25" s="205"/>
      <c r="D25" s="205"/>
      <c r="E25" s="205"/>
      <c r="F25" s="3" t="s">
        <v>2773</v>
      </c>
      <c r="G25" s="3" t="s">
        <v>2774</v>
      </c>
    </row>
    <row r="26" spans="1:7" x14ac:dyDescent="0.25">
      <c r="A26" s="1"/>
      <c r="B26" s="87" t="s">
        <v>2750</v>
      </c>
      <c r="C26" s="87" t="s">
        <v>2751</v>
      </c>
      <c r="D26" s="87" t="s">
        <v>2751</v>
      </c>
      <c r="E26" s="87">
        <v>0</v>
      </c>
      <c r="F26" s="87">
        <v>60.36</v>
      </c>
      <c r="G26" s="87">
        <v>59.64</v>
      </c>
    </row>
    <row r="27" spans="1:7" x14ac:dyDescent="0.25">
      <c r="A27" s="1"/>
      <c r="B27" s="87" t="s">
        <v>2775</v>
      </c>
      <c r="C27" s="87" t="s">
        <v>2751</v>
      </c>
      <c r="D27" s="87" t="s">
        <v>2751</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5" t="s">
        <v>2715</v>
      </c>
      <c r="C30" s="205"/>
      <c r="D30" s="205"/>
      <c r="E30" s="205"/>
      <c r="F30" s="205"/>
      <c r="G30" s="205"/>
    </row>
    <row r="31" spans="1:7" x14ac:dyDescent="0.25">
      <c r="A31" s="1"/>
      <c r="B31" s="205" t="s">
        <v>2768</v>
      </c>
      <c r="C31" s="205" t="s">
        <v>2769</v>
      </c>
      <c r="D31" s="205" t="s">
        <v>2770</v>
      </c>
      <c r="E31" s="205" t="s">
        <v>2771</v>
      </c>
      <c r="F31" s="205" t="s">
        <v>2772</v>
      </c>
      <c r="G31" s="205"/>
    </row>
    <row r="32" spans="1:7" x14ac:dyDescent="0.25">
      <c r="A32" s="1"/>
      <c r="B32" s="205"/>
      <c r="C32" s="205"/>
      <c r="D32" s="205"/>
      <c r="E32" s="205"/>
      <c r="F32" s="205" t="s">
        <v>2748</v>
      </c>
      <c r="G32" s="205"/>
    </row>
    <row r="33" spans="1:7" x14ac:dyDescent="0.25">
      <c r="A33" s="1"/>
      <c r="B33" s="205"/>
      <c r="C33" s="205"/>
      <c r="D33" s="205"/>
      <c r="E33" s="205"/>
      <c r="F33" s="3" t="s">
        <v>2773</v>
      </c>
      <c r="G33" s="3" t="s">
        <v>2774</v>
      </c>
    </row>
    <row r="34" spans="1:7" x14ac:dyDescent="0.25">
      <c r="A34" s="1"/>
      <c r="B34" s="87" t="s">
        <v>2750</v>
      </c>
      <c r="C34" s="87" t="s">
        <v>2751</v>
      </c>
      <c r="D34" s="87" t="s">
        <v>2751</v>
      </c>
      <c r="E34" s="87">
        <v>0</v>
      </c>
      <c r="F34" s="87">
        <v>60.36</v>
      </c>
      <c r="G34" s="87">
        <v>59.64</v>
      </c>
    </row>
    <row r="35" spans="1:7" x14ac:dyDescent="0.25">
      <c r="A35" s="1"/>
      <c r="B35" s="87" t="s">
        <v>2775</v>
      </c>
      <c r="C35" s="87" t="s">
        <v>2751</v>
      </c>
      <c r="D35" s="87" t="s">
        <v>2751</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5" t="s">
        <v>497</v>
      </c>
      <c r="C38" s="205"/>
      <c r="D38" s="205"/>
      <c r="E38" s="205"/>
      <c r="F38" s="205"/>
      <c r="G38" s="205"/>
    </row>
    <row r="39" spans="1:7" x14ac:dyDescent="0.25">
      <c r="A39" s="1"/>
      <c r="B39" s="205" t="s">
        <v>2768</v>
      </c>
      <c r="C39" s="205" t="s">
        <v>2769</v>
      </c>
      <c r="D39" s="205" t="s">
        <v>2770</v>
      </c>
      <c r="E39" s="205" t="s">
        <v>2771</v>
      </c>
      <c r="F39" s="205" t="s">
        <v>2772</v>
      </c>
      <c r="G39" s="205"/>
    </row>
    <row r="40" spans="1:7" x14ac:dyDescent="0.25">
      <c r="A40" s="1"/>
      <c r="B40" s="205"/>
      <c r="C40" s="205"/>
      <c r="D40" s="205"/>
      <c r="E40" s="205"/>
      <c r="F40" s="205" t="s">
        <v>2748</v>
      </c>
      <c r="G40" s="205"/>
    </row>
    <row r="41" spans="1:7" x14ac:dyDescent="0.25">
      <c r="A41" s="1"/>
      <c r="B41" s="205"/>
      <c r="C41" s="205"/>
      <c r="D41" s="205"/>
      <c r="E41" s="205"/>
      <c r="F41" s="3" t="s">
        <v>2773</v>
      </c>
      <c r="G41" s="3" t="s">
        <v>2774</v>
      </c>
    </row>
    <row r="42" spans="1:7" x14ac:dyDescent="0.25">
      <c r="A42" s="1"/>
      <c r="B42" s="87" t="s">
        <v>2750</v>
      </c>
      <c r="C42" s="87" t="s">
        <v>2751</v>
      </c>
      <c r="D42" s="87" t="s">
        <v>2751</v>
      </c>
      <c r="E42" s="87">
        <v>0</v>
      </c>
      <c r="F42" s="87">
        <v>60.36</v>
      </c>
      <c r="G42" s="87">
        <v>59.64</v>
      </c>
    </row>
    <row r="43" spans="1:7" x14ac:dyDescent="0.25">
      <c r="A43" s="1"/>
      <c r="B43" s="87" t="s">
        <v>2775</v>
      </c>
      <c r="C43" s="87" t="s">
        <v>2751</v>
      </c>
      <c r="D43" s="87" t="s">
        <v>2751</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5" t="s">
        <v>2766</v>
      </c>
      <c r="C46" s="205"/>
      <c r="D46" s="205"/>
      <c r="E46" s="205"/>
      <c r="F46" s="205"/>
      <c r="G46" s="205"/>
    </row>
    <row r="47" spans="1:7" x14ac:dyDescent="0.25">
      <c r="A47" s="1"/>
      <c r="B47" s="205" t="s">
        <v>2768</v>
      </c>
      <c r="C47" s="205" t="s">
        <v>2769</v>
      </c>
      <c r="D47" s="205" t="s">
        <v>2770</v>
      </c>
      <c r="E47" s="205" t="s">
        <v>2771</v>
      </c>
      <c r="F47" s="205" t="s">
        <v>2772</v>
      </c>
      <c r="G47" s="205"/>
    </row>
    <row r="48" spans="1:7" x14ac:dyDescent="0.25">
      <c r="A48" s="1"/>
      <c r="B48" s="205"/>
      <c r="C48" s="205"/>
      <c r="D48" s="205"/>
      <c r="E48" s="205"/>
      <c r="F48" s="205" t="s">
        <v>2748</v>
      </c>
      <c r="G48" s="205"/>
    </row>
    <row r="49" spans="1:7" x14ac:dyDescent="0.25">
      <c r="A49" s="1"/>
      <c r="B49" s="205"/>
      <c r="C49" s="205"/>
      <c r="D49" s="205"/>
      <c r="E49" s="205"/>
      <c r="F49" s="3" t="s">
        <v>2773</v>
      </c>
      <c r="G49" s="3" t="s">
        <v>2774</v>
      </c>
    </row>
    <row r="50" spans="1:7" x14ac:dyDescent="0.25">
      <c r="A50" s="1"/>
      <c r="B50" s="87" t="s">
        <v>2750</v>
      </c>
      <c r="C50" s="87" t="s">
        <v>2751</v>
      </c>
      <c r="D50" s="87" t="s">
        <v>2751</v>
      </c>
      <c r="E50" s="87">
        <v>0</v>
      </c>
      <c r="F50" s="87">
        <v>60.36</v>
      </c>
      <c r="G50" s="87">
        <v>59.64</v>
      </c>
    </row>
    <row r="51" spans="1:7" x14ac:dyDescent="0.25">
      <c r="A51" s="1"/>
      <c r="B51" s="87" t="s">
        <v>2775</v>
      </c>
      <c r="C51" s="87" t="s">
        <v>2751</v>
      </c>
      <c r="D51" s="87" t="s">
        <v>2751</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5" t="s">
        <v>671</v>
      </c>
      <c r="C54" s="205"/>
      <c r="D54" s="205"/>
      <c r="E54" s="205"/>
      <c r="F54" s="205"/>
      <c r="G54" s="205"/>
    </row>
    <row r="55" spans="1:7" x14ac:dyDescent="0.25">
      <c r="A55" s="1"/>
      <c r="B55" s="205" t="s">
        <v>2768</v>
      </c>
      <c r="C55" s="205" t="s">
        <v>2769</v>
      </c>
      <c r="D55" s="205" t="s">
        <v>2770</v>
      </c>
      <c r="E55" s="205" t="s">
        <v>2771</v>
      </c>
      <c r="F55" s="205" t="s">
        <v>2772</v>
      </c>
      <c r="G55" s="205"/>
    </row>
    <row r="56" spans="1:7" x14ac:dyDescent="0.25">
      <c r="A56" s="1"/>
      <c r="B56" s="205"/>
      <c r="C56" s="205"/>
      <c r="D56" s="205"/>
      <c r="E56" s="205"/>
      <c r="F56" s="205" t="s">
        <v>2748</v>
      </c>
      <c r="G56" s="205"/>
    </row>
    <row r="57" spans="1:7" x14ac:dyDescent="0.25">
      <c r="A57" s="1"/>
      <c r="B57" s="205"/>
      <c r="C57" s="205"/>
      <c r="D57" s="205"/>
      <c r="E57" s="205"/>
      <c r="F57" s="3" t="s">
        <v>2773</v>
      </c>
      <c r="G57" s="3" t="s">
        <v>2774</v>
      </c>
    </row>
    <row r="58" spans="1:7" x14ac:dyDescent="0.25">
      <c r="A58" s="1"/>
      <c r="B58" s="87" t="s">
        <v>2750</v>
      </c>
      <c r="C58" s="87" t="s">
        <v>2751</v>
      </c>
      <c r="D58" s="87" t="s">
        <v>2751</v>
      </c>
      <c r="E58" s="87">
        <v>0</v>
      </c>
      <c r="F58" s="87">
        <v>60.36</v>
      </c>
      <c r="G58" s="87">
        <v>59.64</v>
      </c>
    </row>
    <row r="59" spans="1:7" x14ac:dyDescent="0.25">
      <c r="A59" s="1"/>
      <c r="B59" s="87" t="s">
        <v>2775</v>
      </c>
      <c r="C59" s="87" t="s">
        <v>2751</v>
      </c>
      <c r="D59" s="87" t="s">
        <v>2751</v>
      </c>
      <c r="E59" s="87">
        <v>0</v>
      </c>
      <c r="F59" s="87">
        <v>61</v>
      </c>
      <c r="G59" s="87">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2776</v>
      </c>
      <c r="C5" s="1"/>
      <c r="D5" s="1"/>
      <c r="E5" s="1"/>
      <c r="F5" s="1"/>
    </row>
    <row r="6" spans="1:7" ht="27" customHeight="1" x14ac:dyDescent="0.25">
      <c r="A6" s="1"/>
      <c r="B6" s="7" t="s">
        <v>69</v>
      </c>
      <c r="C6" s="7" t="s">
        <v>570</v>
      </c>
      <c r="D6" s="7" t="s">
        <v>2777</v>
      </c>
      <c r="E6" s="7" t="s">
        <v>2778</v>
      </c>
      <c r="F6" s="7" t="s">
        <v>2779</v>
      </c>
    </row>
    <row r="7" spans="1:7" x14ac:dyDescent="0.25">
      <c r="A7" s="1"/>
      <c r="B7" s="147" t="s">
        <v>73</v>
      </c>
      <c r="C7" s="147" t="s">
        <v>783</v>
      </c>
      <c r="D7" s="53">
        <v>6776.6419999999998</v>
      </c>
      <c r="E7" s="53">
        <v>6639.7873</v>
      </c>
      <c r="F7" s="177">
        <v>-2.0195061211732892E-2</v>
      </c>
    </row>
    <row r="8" spans="1:7" x14ac:dyDescent="0.25">
      <c r="A8" s="1"/>
      <c r="B8" s="147" t="s">
        <v>73</v>
      </c>
      <c r="C8" s="147" t="s">
        <v>784</v>
      </c>
      <c r="D8" s="53">
        <v>6678.6670000000004</v>
      </c>
      <c r="E8" s="53">
        <v>6474.8945700000004</v>
      </c>
      <c r="F8" s="177">
        <v>-3.0510943276555038E-2</v>
      </c>
    </row>
    <row r="9" spans="1:7" x14ac:dyDescent="0.25">
      <c r="A9" s="1"/>
      <c r="B9" s="147" t="s">
        <v>73</v>
      </c>
      <c r="C9" s="147" t="s">
        <v>785</v>
      </c>
      <c r="D9" s="53">
        <v>6606.1670000000004</v>
      </c>
      <c r="E9" s="53">
        <v>6388.4404800000002</v>
      </c>
      <c r="F9" s="177">
        <v>-3.2958070845014974E-2</v>
      </c>
    </row>
    <row r="10" spans="1:7" x14ac:dyDescent="0.25">
      <c r="A10" s="1"/>
      <c r="B10" s="147" t="s">
        <v>73</v>
      </c>
      <c r="C10" s="147" t="s">
        <v>786</v>
      </c>
      <c r="D10" s="53">
        <v>6499.415</v>
      </c>
      <c r="E10" s="53">
        <v>6288.1415100000004</v>
      </c>
      <c r="F10" s="177">
        <v>-3.2506539434702969E-2</v>
      </c>
    </row>
    <row r="11" spans="1:7" x14ac:dyDescent="0.25">
      <c r="A11" s="1"/>
      <c r="B11" s="147" t="s">
        <v>73</v>
      </c>
      <c r="C11" s="147" t="s">
        <v>787</v>
      </c>
      <c r="D11" s="53">
        <v>6372.5119999999997</v>
      </c>
      <c r="E11" s="53">
        <v>6231.2777999999998</v>
      </c>
      <c r="F11" s="177">
        <v>-2.2163033980948172E-2</v>
      </c>
    </row>
    <row r="12" spans="1:7" x14ac:dyDescent="0.25">
      <c r="A12" s="1"/>
      <c r="B12" s="147" t="s">
        <v>73</v>
      </c>
      <c r="C12" s="147" t="s">
        <v>788</v>
      </c>
      <c r="D12" s="53">
        <v>6378.8419999999996</v>
      </c>
      <c r="E12" s="53">
        <v>6172.2738399999998</v>
      </c>
      <c r="F12" s="177">
        <v>-3.2383332272534732E-2</v>
      </c>
    </row>
    <row r="13" spans="1:7" x14ac:dyDescent="0.25">
      <c r="A13" s="1"/>
      <c r="B13" s="147" t="s">
        <v>73</v>
      </c>
      <c r="C13" s="147" t="s">
        <v>789</v>
      </c>
      <c r="D13" s="53">
        <v>6365.8</v>
      </c>
      <c r="E13" s="53">
        <v>6125.00468</v>
      </c>
      <c r="F13" s="177">
        <v>-3.7826403594206547E-2</v>
      </c>
    </row>
    <row r="14" spans="1:7" x14ac:dyDescent="0.25">
      <c r="A14" s="1"/>
      <c r="B14" s="147" t="s">
        <v>73</v>
      </c>
      <c r="C14" s="147" t="s">
        <v>790</v>
      </c>
      <c r="D14" s="53">
        <v>6237.2150000000001</v>
      </c>
      <c r="E14" s="53">
        <v>6113.8346199999996</v>
      </c>
      <c r="F14" s="177">
        <v>-1.978132547940066E-2</v>
      </c>
    </row>
    <row r="15" spans="1:7" x14ac:dyDescent="0.25">
      <c r="A15" s="1"/>
      <c r="B15" s="147" t="s">
        <v>73</v>
      </c>
      <c r="C15" s="147" t="s">
        <v>791</v>
      </c>
      <c r="D15" s="53">
        <v>6307.27</v>
      </c>
      <c r="E15" s="53">
        <v>6130.5726800000002</v>
      </c>
      <c r="F15" s="177">
        <v>-2.8014865385499594E-2</v>
      </c>
    </row>
    <row r="16" spans="1:7" x14ac:dyDescent="0.25">
      <c r="A16" s="1"/>
      <c r="B16" s="147" t="s">
        <v>73</v>
      </c>
      <c r="C16" s="147" t="s">
        <v>792</v>
      </c>
      <c r="D16" s="53">
        <v>6135.0780000000004</v>
      </c>
      <c r="E16" s="53">
        <v>6130.3327799999997</v>
      </c>
      <c r="F16" s="177">
        <v>-7.7345715897988586E-4</v>
      </c>
    </row>
    <row r="17" spans="1:6" x14ac:dyDescent="0.25">
      <c r="A17" s="1"/>
      <c r="B17" s="147" t="s">
        <v>73</v>
      </c>
      <c r="C17" s="147" t="s">
        <v>793</v>
      </c>
      <c r="D17" s="53">
        <v>6247.5410000000002</v>
      </c>
      <c r="E17" s="53">
        <v>6103.07521</v>
      </c>
      <c r="F17" s="177">
        <v>-2.3123624158688995E-2</v>
      </c>
    </row>
    <row r="18" spans="1:6" x14ac:dyDescent="0.25">
      <c r="A18" s="1"/>
      <c r="B18" s="147" t="s">
        <v>73</v>
      </c>
      <c r="C18" s="147" t="s">
        <v>794</v>
      </c>
      <c r="D18" s="53">
        <v>6212.7190000000001</v>
      </c>
      <c r="E18" s="53">
        <v>6037.4499400000004</v>
      </c>
      <c r="F18" s="177">
        <v>-2.8211329049326068E-2</v>
      </c>
    </row>
    <row r="19" spans="1:6" x14ac:dyDescent="0.25">
      <c r="A19" s="1"/>
      <c r="B19" s="147" t="s">
        <v>73</v>
      </c>
      <c r="C19" s="147" t="s">
        <v>795</v>
      </c>
      <c r="D19" s="53">
        <v>5979.6790000000001</v>
      </c>
      <c r="E19" s="53">
        <v>5881.7770799999998</v>
      </c>
      <c r="F19" s="177">
        <v>-1.6372437383344488E-2</v>
      </c>
    </row>
    <row r="20" spans="1:6" x14ac:dyDescent="0.25">
      <c r="A20" s="1"/>
      <c r="B20" s="147" t="s">
        <v>73</v>
      </c>
      <c r="C20" s="147" t="s">
        <v>796</v>
      </c>
      <c r="D20" s="53">
        <v>5864.7020000000002</v>
      </c>
      <c r="E20" s="53">
        <v>5834.2423200000003</v>
      </c>
      <c r="F20" s="177">
        <v>-5.1937302185174972E-3</v>
      </c>
    </row>
    <row r="21" spans="1:6" x14ac:dyDescent="0.25">
      <c r="A21" s="1"/>
      <c r="B21" s="147" t="s">
        <v>73</v>
      </c>
      <c r="C21" s="147" t="s">
        <v>797</v>
      </c>
      <c r="D21" s="53">
        <v>5962.54</v>
      </c>
      <c r="E21" s="53">
        <v>5933.50648</v>
      </c>
      <c r="F21" s="177">
        <v>-4.8693207928164842E-3</v>
      </c>
    </row>
    <row r="22" spans="1:6" x14ac:dyDescent="0.25">
      <c r="A22" s="1"/>
      <c r="B22" s="147" t="s">
        <v>73</v>
      </c>
      <c r="C22" s="147" t="s">
        <v>798</v>
      </c>
      <c r="D22" s="53">
        <v>6115.97</v>
      </c>
      <c r="E22" s="53">
        <v>6005.0852199999999</v>
      </c>
      <c r="F22" s="177">
        <v>-1.8130366891923932E-2</v>
      </c>
    </row>
    <row r="23" spans="1:6" x14ac:dyDescent="0.25">
      <c r="A23" s="1"/>
      <c r="B23" s="147" t="s">
        <v>73</v>
      </c>
      <c r="C23" s="147" t="s">
        <v>799</v>
      </c>
      <c r="D23" s="53">
        <v>6284.37</v>
      </c>
      <c r="E23" s="53">
        <v>6153.7384300000003</v>
      </c>
      <c r="F23" s="177">
        <v>-2.0786740755238793E-2</v>
      </c>
    </row>
    <row r="24" spans="1:6" x14ac:dyDescent="0.25">
      <c r="A24" s="1"/>
      <c r="B24" s="147" t="s">
        <v>73</v>
      </c>
      <c r="C24" s="147" t="s">
        <v>800</v>
      </c>
      <c r="D24" s="53">
        <v>6365.4840000000004</v>
      </c>
      <c r="E24" s="53">
        <v>6274.9809999999998</v>
      </c>
      <c r="F24" s="177">
        <v>-1.4217771971463599E-2</v>
      </c>
    </row>
    <row r="25" spans="1:6" x14ac:dyDescent="0.25">
      <c r="A25" s="1"/>
      <c r="B25" s="147" t="s">
        <v>73</v>
      </c>
      <c r="C25" s="147" t="s">
        <v>801</v>
      </c>
      <c r="D25" s="53">
        <v>6498.4759999999997</v>
      </c>
      <c r="E25" s="53">
        <v>6370.0014600000004</v>
      </c>
      <c r="F25" s="177">
        <v>-1.9769949138844247E-2</v>
      </c>
    </row>
    <row r="26" spans="1:6" x14ac:dyDescent="0.25">
      <c r="A26" s="1"/>
      <c r="B26" s="147" t="s">
        <v>73</v>
      </c>
      <c r="C26" s="147" t="s">
        <v>802</v>
      </c>
      <c r="D26" s="53">
        <v>6622.33</v>
      </c>
      <c r="E26" s="53">
        <v>6481.2152999999998</v>
      </c>
      <c r="F26" s="177">
        <v>-2.1308919972275617E-2</v>
      </c>
    </row>
    <row r="27" spans="1:6" x14ac:dyDescent="0.25">
      <c r="A27" s="1"/>
      <c r="B27" s="147" t="s">
        <v>73</v>
      </c>
      <c r="C27" s="147" t="s">
        <v>803</v>
      </c>
      <c r="D27" s="53">
        <v>6644.6779999999999</v>
      </c>
      <c r="E27" s="53">
        <v>6551.5126300000002</v>
      </c>
      <c r="F27" s="177">
        <v>-1.4021051132951816E-2</v>
      </c>
    </row>
    <row r="28" spans="1:6" x14ac:dyDescent="0.25">
      <c r="A28" s="1"/>
      <c r="B28" s="147" t="s">
        <v>73</v>
      </c>
      <c r="C28" s="147" t="s">
        <v>804</v>
      </c>
      <c r="D28" s="53">
        <v>6520.6980000000003</v>
      </c>
      <c r="E28" s="53">
        <v>6633.2249700000002</v>
      </c>
      <c r="F28" s="177">
        <v>1.7256890289965889E-2</v>
      </c>
    </row>
    <row r="29" spans="1:6" x14ac:dyDescent="0.25">
      <c r="A29" s="1"/>
      <c r="B29" s="147" t="s">
        <v>73</v>
      </c>
      <c r="C29" s="147" t="s">
        <v>805</v>
      </c>
      <c r="D29" s="53">
        <v>6835.0389999999998</v>
      </c>
      <c r="E29" s="53">
        <v>6687.5354799999996</v>
      </c>
      <c r="F29" s="177">
        <v>-2.1580494273697636E-2</v>
      </c>
    </row>
    <row r="30" spans="1:6" x14ac:dyDescent="0.25">
      <c r="A30" s="1"/>
      <c r="B30" s="147" t="s">
        <v>73</v>
      </c>
      <c r="C30" s="147" t="s">
        <v>806</v>
      </c>
      <c r="D30" s="53">
        <v>6834.8789999999999</v>
      </c>
      <c r="E30" s="53">
        <v>6709.3463899999997</v>
      </c>
      <c r="F30" s="177">
        <v>-1.8366471447409678E-2</v>
      </c>
    </row>
    <row r="31" spans="1:6" x14ac:dyDescent="0.25">
      <c r="A31" s="1"/>
      <c r="B31" s="147" t="s">
        <v>73</v>
      </c>
      <c r="C31" s="147" t="s">
        <v>807</v>
      </c>
      <c r="D31" s="53">
        <v>6862.4920000000002</v>
      </c>
      <c r="E31" s="53">
        <v>6722.1776</v>
      </c>
      <c r="F31" s="177">
        <v>-2.0446566640806286E-2</v>
      </c>
    </row>
    <row r="32" spans="1:6" x14ac:dyDescent="0.25">
      <c r="A32" s="1"/>
      <c r="B32" s="147" t="s">
        <v>73</v>
      </c>
      <c r="C32" s="147" t="s">
        <v>808</v>
      </c>
      <c r="D32" s="53">
        <v>6818.0519999999997</v>
      </c>
      <c r="E32" s="53">
        <v>6712.8879900000002</v>
      </c>
      <c r="F32" s="177">
        <v>-1.5424348479595052E-2</v>
      </c>
    </row>
    <row r="33" spans="1:6" x14ac:dyDescent="0.25">
      <c r="A33" s="1"/>
      <c r="B33" s="147" t="s">
        <v>73</v>
      </c>
      <c r="C33" s="147" t="s">
        <v>809</v>
      </c>
      <c r="D33" s="53">
        <v>6761.308</v>
      </c>
      <c r="E33" s="53">
        <v>6667.30836</v>
      </c>
      <c r="F33" s="177">
        <v>-1.3902582163096252E-2</v>
      </c>
    </row>
    <row r="34" spans="1:6" x14ac:dyDescent="0.25">
      <c r="A34" s="1"/>
      <c r="B34" s="147" t="s">
        <v>73</v>
      </c>
      <c r="C34" s="147" t="s">
        <v>810</v>
      </c>
      <c r="D34" s="53">
        <v>6758.1779999999999</v>
      </c>
      <c r="E34" s="53">
        <v>6662.2403999999997</v>
      </c>
      <c r="F34" s="177">
        <v>-1.4195778803103441E-2</v>
      </c>
    </row>
    <row r="35" spans="1:6" x14ac:dyDescent="0.25">
      <c r="A35" s="1"/>
      <c r="B35" s="147" t="s">
        <v>73</v>
      </c>
      <c r="C35" s="147" t="s">
        <v>811</v>
      </c>
      <c r="D35" s="53">
        <v>6863.2560000000003</v>
      </c>
      <c r="E35" s="53">
        <v>6645.09699</v>
      </c>
      <c r="F35" s="177">
        <v>-3.1786517944252697E-2</v>
      </c>
    </row>
    <row r="36" spans="1:6" x14ac:dyDescent="0.25">
      <c r="A36" s="1"/>
      <c r="B36" s="147" t="s">
        <v>73</v>
      </c>
      <c r="C36" s="147" t="s">
        <v>812</v>
      </c>
      <c r="D36" s="53">
        <v>6761.6760000000004</v>
      </c>
      <c r="E36" s="53">
        <v>6618.1202199999998</v>
      </c>
      <c r="F36" s="177">
        <v>-2.1230798399686706E-2</v>
      </c>
    </row>
    <row r="37" spans="1:6" x14ac:dyDescent="0.25">
      <c r="A37" s="1"/>
      <c r="B37" s="147" t="s">
        <v>73</v>
      </c>
      <c r="C37" s="147" t="s">
        <v>813</v>
      </c>
      <c r="D37" s="53">
        <v>6744.165</v>
      </c>
      <c r="E37" s="53">
        <v>6593.0382900000004</v>
      </c>
      <c r="F37" s="177">
        <v>-2.2408513136911685E-2</v>
      </c>
    </row>
    <row r="38" spans="1:6" x14ac:dyDescent="0.25">
      <c r="A38" s="1"/>
      <c r="B38" s="147" t="s">
        <v>73</v>
      </c>
      <c r="C38" s="147" t="s">
        <v>814</v>
      </c>
      <c r="D38" s="53">
        <v>6752.683</v>
      </c>
      <c r="E38" s="53">
        <v>6580.9955300000001</v>
      </c>
      <c r="F38" s="177">
        <v>-2.5425074744364576E-2</v>
      </c>
    </row>
    <row r="39" spans="1:6" x14ac:dyDescent="0.25">
      <c r="A39" s="1"/>
      <c r="B39" s="147" t="s">
        <v>73</v>
      </c>
      <c r="C39" s="147" t="s">
        <v>815</v>
      </c>
      <c r="D39" s="53">
        <v>6644.8720000000003</v>
      </c>
      <c r="E39" s="53">
        <v>6566.2660599999999</v>
      </c>
      <c r="F39" s="177">
        <v>-1.1829564211319647E-2</v>
      </c>
    </row>
    <row r="40" spans="1:6" x14ac:dyDescent="0.25">
      <c r="A40" s="1"/>
      <c r="B40" s="147" t="s">
        <v>73</v>
      </c>
      <c r="C40" s="147" t="s">
        <v>816</v>
      </c>
      <c r="D40" s="53">
        <v>6742.866</v>
      </c>
      <c r="E40" s="53">
        <v>6527.4236600000004</v>
      </c>
      <c r="F40" s="177">
        <v>-3.1951152521791183E-2</v>
      </c>
    </row>
    <row r="41" spans="1:6" x14ac:dyDescent="0.25">
      <c r="A41" s="1"/>
      <c r="B41" s="147" t="s">
        <v>73</v>
      </c>
      <c r="C41" s="147" t="s">
        <v>817</v>
      </c>
      <c r="D41" s="53">
        <v>6644.5460000000003</v>
      </c>
      <c r="E41" s="53">
        <v>6536.9786700000004</v>
      </c>
      <c r="F41" s="177">
        <v>-1.6188815609072461E-2</v>
      </c>
    </row>
    <row r="42" spans="1:6" x14ac:dyDescent="0.25">
      <c r="A42" s="1"/>
      <c r="B42" s="147" t="s">
        <v>73</v>
      </c>
      <c r="C42" s="147" t="s">
        <v>818</v>
      </c>
      <c r="D42" s="53">
        <v>6755.5619999999999</v>
      </c>
      <c r="E42" s="53">
        <v>6610.9691800000001</v>
      </c>
      <c r="F42" s="177">
        <v>-2.1403522016377026E-2</v>
      </c>
    </row>
    <row r="43" spans="1:6" x14ac:dyDescent="0.25">
      <c r="A43" s="1"/>
      <c r="B43" s="147" t="s">
        <v>73</v>
      </c>
      <c r="C43" s="147" t="s">
        <v>819</v>
      </c>
      <c r="D43" s="53">
        <v>6928.3739999999998</v>
      </c>
      <c r="E43" s="53">
        <v>6834.47804</v>
      </c>
      <c r="F43" s="177">
        <v>-1.3552380399787886E-2</v>
      </c>
    </row>
    <row r="44" spans="1:6" x14ac:dyDescent="0.25">
      <c r="A44" s="1"/>
      <c r="B44" s="147" t="s">
        <v>73</v>
      </c>
      <c r="C44" s="147" t="s">
        <v>820</v>
      </c>
      <c r="D44" s="53">
        <v>7165.6090000000004</v>
      </c>
      <c r="E44" s="53">
        <v>7253.5470400000004</v>
      </c>
      <c r="F44" s="177">
        <v>1.2272235339661989E-2</v>
      </c>
    </row>
    <row r="45" spans="1:6" x14ac:dyDescent="0.25">
      <c r="A45" s="1"/>
      <c r="B45" s="147" t="s">
        <v>73</v>
      </c>
      <c r="C45" s="147" t="s">
        <v>821</v>
      </c>
      <c r="D45" s="53">
        <v>7444.8370000000004</v>
      </c>
      <c r="E45" s="53">
        <v>7325.4905600000002</v>
      </c>
      <c r="F45" s="177">
        <v>-1.603076601945751E-2</v>
      </c>
    </row>
    <row r="46" spans="1:6" x14ac:dyDescent="0.25">
      <c r="A46" s="1"/>
      <c r="B46" s="147" t="s">
        <v>73</v>
      </c>
      <c r="C46" s="147" t="s">
        <v>822</v>
      </c>
      <c r="D46" s="53">
        <v>7400.9780000000001</v>
      </c>
      <c r="E46" s="53">
        <v>7373.1855100000002</v>
      </c>
      <c r="F46" s="177">
        <v>-3.7552455905151996E-3</v>
      </c>
    </row>
    <row r="47" spans="1:6" x14ac:dyDescent="0.25">
      <c r="A47" s="1"/>
      <c r="B47" s="147" t="s">
        <v>73</v>
      </c>
      <c r="C47" s="147" t="s">
        <v>823</v>
      </c>
      <c r="D47" s="53">
        <v>7492.6030000000001</v>
      </c>
      <c r="E47" s="53">
        <v>7409.0536300000003</v>
      </c>
      <c r="F47" s="177">
        <v>-1.1150913774558721E-2</v>
      </c>
    </row>
    <row r="48" spans="1:6" x14ac:dyDescent="0.25">
      <c r="A48" s="1"/>
      <c r="B48" s="147" t="s">
        <v>73</v>
      </c>
      <c r="C48" s="147" t="s">
        <v>824</v>
      </c>
      <c r="D48" s="53">
        <v>7483.7619999999997</v>
      </c>
      <c r="E48" s="53">
        <v>7396.6420500000004</v>
      </c>
      <c r="F48" s="177">
        <v>-1.1641197301571055E-2</v>
      </c>
    </row>
    <row r="49" spans="1:6" x14ac:dyDescent="0.25">
      <c r="A49" s="1"/>
      <c r="B49" s="147" t="s">
        <v>73</v>
      </c>
      <c r="C49" s="147" t="s">
        <v>825</v>
      </c>
      <c r="D49" s="53">
        <v>7302.0929999999998</v>
      </c>
      <c r="E49" s="53">
        <v>7319.9163500000004</v>
      </c>
      <c r="F49" s="177">
        <v>2.4408549713075419E-3</v>
      </c>
    </row>
    <row r="50" spans="1:6" x14ac:dyDescent="0.25">
      <c r="A50" s="1"/>
      <c r="B50" s="147" t="s">
        <v>73</v>
      </c>
      <c r="C50" s="147" t="s">
        <v>826</v>
      </c>
      <c r="D50" s="53">
        <v>7161.4040000000005</v>
      </c>
      <c r="E50" s="53">
        <v>7182.1251899999997</v>
      </c>
      <c r="F50" s="177">
        <v>2.8934535741874079E-3</v>
      </c>
    </row>
    <row r="51" spans="1:6" x14ac:dyDescent="0.25">
      <c r="A51" s="1"/>
      <c r="B51" s="147" t="s">
        <v>73</v>
      </c>
      <c r="C51" s="147" t="s">
        <v>827</v>
      </c>
      <c r="D51" s="53">
        <v>7070.152</v>
      </c>
      <c r="E51" s="53">
        <v>7028.1459000000004</v>
      </c>
      <c r="F51" s="177">
        <v>-5.9413291255973003E-3</v>
      </c>
    </row>
    <row r="52" spans="1:6" x14ac:dyDescent="0.25">
      <c r="A52" s="1"/>
      <c r="B52" s="147" t="s">
        <v>73</v>
      </c>
      <c r="C52" s="147" t="s">
        <v>828</v>
      </c>
      <c r="D52" s="53">
        <v>6864.1019999999999</v>
      </c>
      <c r="E52" s="53">
        <v>6824.8190199999999</v>
      </c>
      <c r="F52" s="177">
        <v>-5.7229598278114163E-3</v>
      </c>
    </row>
    <row r="53" spans="1:6" x14ac:dyDescent="0.25">
      <c r="A53" s="1"/>
      <c r="B53" s="147" t="s">
        <v>73</v>
      </c>
      <c r="C53" s="147" t="s">
        <v>829</v>
      </c>
      <c r="D53" s="53">
        <v>6725.393</v>
      </c>
      <c r="E53" s="53">
        <v>6708.8053799999998</v>
      </c>
      <c r="F53" s="177">
        <v>-2.4664164607183553E-3</v>
      </c>
    </row>
    <row r="54" spans="1:6" x14ac:dyDescent="0.25">
      <c r="A54" s="1"/>
      <c r="B54" s="147" t="s">
        <v>830</v>
      </c>
      <c r="C54" s="147" t="s">
        <v>74</v>
      </c>
      <c r="D54" s="53">
        <v>6543.9949999999999</v>
      </c>
      <c r="E54" s="53">
        <v>6450.5761199999997</v>
      </c>
      <c r="F54" s="177">
        <v>-1.4275512129822837E-2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6" t="s">
        <v>2780</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row>
    <row r="6" spans="1:643" ht="20.100000000000001" customHeight="1" x14ac:dyDescent="0.25">
      <c r="A6" s="1"/>
      <c r="B6" s="205" t="s">
        <v>69</v>
      </c>
      <c r="C6" s="205" t="s">
        <v>570</v>
      </c>
      <c r="D6" s="230" t="s">
        <v>580</v>
      </c>
      <c r="E6" s="230"/>
      <c r="F6" s="230"/>
      <c r="G6" s="230"/>
      <c r="H6" s="230" t="s">
        <v>580</v>
      </c>
      <c r="I6" s="230"/>
      <c r="J6" s="230"/>
      <c r="K6" s="230"/>
      <c r="L6" s="230" t="s">
        <v>581</v>
      </c>
      <c r="M6" s="230"/>
      <c r="N6" s="230"/>
      <c r="O6" s="230"/>
      <c r="P6" s="230" t="s">
        <v>42</v>
      </c>
      <c r="Q6" s="230"/>
      <c r="R6" s="230"/>
      <c r="S6" s="230"/>
      <c r="T6" s="230" t="s">
        <v>42</v>
      </c>
      <c r="U6" s="230"/>
      <c r="V6" s="230"/>
      <c r="W6" s="230"/>
      <c r="X6" s="230" t="s">
        <v>42</v>
      </c>
      <c r="Y6" s="230"/>
      <c r="Z6" s="230"/>
      <c r="AA6" s="230"/>
      <c r="AB6" s="230" t="s">
        <v>42</v>
      </c>
      <c r="AC6" s="230"/>
      <c r="AD6" s="230"/>
      <c r="AE6" s="230"/>
      <c r="AF6" s="230" t="s">
        <v>123</v>
      </c>
      <c r="AG6" s="230"/>
      <c r="AH6" s="230"/>
      <c r="AI6" s="230"/>
      <c r="AJ6" s="230" t="s">
        <v>123</v>
      </c>
      <c r="AK6" s="230"/>
      <c r="AL6" s="230"/>
      <c r="AM6" s="230"/>
      <c r="AN6" s="230" t="s">
        <v>158</v>
      </c>
      <c r="AO6" s="230"/>
      <c r="AP6" s="230"/>
      <c r="AQ6" s="230"/>
      <c r="AR6" s="230" t="s">
        <v>158</v>
      </c>
      <c r="AS6" s="230"/>
      <c r="AT6" s="230"/>
      <c r="AU6" s="230"/>
      <c r="AV6" s="230" t="s">
        <v>112</v>
      </c>
      <c r="AW6" s="230"/>
      <c r="AX6" s="230"/>
      <c r="AY6" s="230"/>
      <c r="AZ6" s="230" t="s">
        <v>112</v>
      </c>
      <c r="BA6" s="230"/>
      <c r="BB6" s="230"/>
      <c r="BC6" s="230"/>
      <c r="BD6" s="230" t="s">
        <v>112</v>
      </c>
      <c r="BE6" s="230"/>
      <c r="BF6" s="230"/>
      <c r="BG6" s="230"/>
      <c r="BH6" s="230" t="s">
        <v>112</v>
      </c>
      <c r="BI6" s="230"/>
      <c r="BJ6" s="230"/>
      <c r="BK6" s="230"/>
      <c r="BL6" s="230" t="s">
        <v>112</v>
      </c>
      <c r="BM6" s="230"/>
      <c r="BN6" s="230"/>
      <c r="BO6" s="230"/>
      <c r="BP6" s="230" t="s">
        <v>112</v>
      </c>
      <c r="BQ6" s="230"/>
      <c r="BR6" s="230"/>
      <c r="BS6" s="230"/>
      <c r="BT6" s="230" t="s">
        <v>112</v>
      </c>
      <c r="BU6" s="230"/>
      <c r="BV6" s="230"/>
      <c r="BW6" s="230"/>
      <c r="BX6" s="230" t="s">
        <v>112</v>
      </c>
      <c r="BY6" s="230"/>
      <c r="BZ6" s="230"/>
      <c r="CA6" s="230"/>
      <c r="CB6" s="230" t="s">
        <v>582</v>
      </c>
      <c r="CC6" s="230"/>
      <c r="CD6" s="230"/>
      <c r="CE6" s="230"/>
      <c r="CF6" s="230" t="s">
        <v>582</v>
      </c>
      <c r="CG6" s="230"/>
      <c r="CH6" s="230"/>
      <c r="CI6" s="230"/>
      <c r="CJ6" s="230" t="s">
        <v>582</v>
      </c>
      <c r="CK6" s="230"/>
      <c r="CL6" s="230"/>
      <c r="CM6" s="230"/>
      <c r="CN6" s="230" t="s">
        <v>582</v>
      </c>
      <c r="CO6" s="230"/>
      <c r="CP6" s="230"/>
      <c r="CQ6" s="230"/>
      <c r="CR6" s="230" t="s">
        <v>281</v>
      </c>
      <c r="CS6" s="230"/>
      <c r="CT6" s="230"/>
      <c r="CU6" s="230"/>
      <c r="CV6" s="230" t="s">
        <v>290</v>
      </c>
      <c r="CW6" s="230"/>
      <c r="CX6" s="230"/>
      <c r="CY6" s="230"/>
      <c r="CZ6" s="230" t="s">
        <v>290</v>
      </c>
      <c r="DA6" s="230"/>
      <c r="DB6" s="230"/>
      <c r="DC6" s="230"/>
      <c r="DD6" s="230" t="s">
        <v>290</v>
      </c>
      <c r="DE6" s="230"/>
      <c r="DF6" s="230"/>
      <c r="DG6" s="230"/>
      <c r="DH6" s="230" t="s">
        <v>80</v>
      </c>
      <c r="DI6" s="230"/>
      <c r="DJ6" s="230"/>
      <c r="DK6" s="230"/>
      <c r="DL6" s="230" t="s">
        <v>80</v>
      </c>
      <c r="DM6" s="230"/>
      <c r="DN6" s="230"/>
      <c r="DO6" s="230"/>
      <c r="DP6" s="230" t="s">
        <v>80</v>
      </c>
      <c r="DQ6" s="230"/>
      <c r="DR6" s="230"/>
      <c r="DS6" s="230"/>
      <c r="DT6" s="230" t="s">
        <v>80</v>
      </c>
      <c r="DU6" s="230"/>
      <c r="DV6" s="230"/>
      <c r="DW6" s="230"/>
      <c r="DX6" s="230" t="s">
        <v>80</v>
      </c>
      <c r="DY6" s="230"/>
      <c r="DZ6" s="230"/>
      <c r="EA6" s="230"/>
      <c r="EB6" s="230" t="s">
        <v>80</v>
      </c>
      <c r="EC6" s="230"/>
      <c r="ED6" s="230"/>
      <c r="EE6" s="230"/>
      <c r="EF6" s="230" t="s">
        <v>80</v>
      </c>
      <c r="EG6" s="230"/>
      <c r="EH6" s="230"/>
      <c r="EI6" s="230"/>
      <c r="EJ6" s="230" t="s">
        <v>497</v>
      </c>
      <c r="EK6" s="230"/>
      <c r="EL6" s="230"/>
      <c r="EM6" s="230"/>
      <c r="EN6" s="230" t="s">
        <v>76</v>
      </c>
      <c r="EO6" s="230"/>
      <c r="EP6" s="230"/>
      <c r="EQ6" s="230"/>
      <c r="ER6" s="230" t="s">
        <v>367</v>
      </c>
      <c r="ES6" s="230"/>
      <c r="ET6" s="230"/>
      <c r="EU6" s="230"/>
      <c r="EV6" s="230" t="s">
        <v>406</v>
      </c>
      <c r="EW6" s="230"/>
      <c r="EX6" s="230"/>
      <c r="EY6" s="230"/>
      <c r="EZ6" s="230" t="s">
        <v>406</v>
      </c>
      <c r="FA6" s="230"/>
      <c r="FB6" s="230"/>
      <c r="FC6" s="230"/>
      <c r="FD6" s="230" t="s">
        <v>49</v>
      </c>
      <c r="FE6" s="230"/>
      <c r="FF6" s="230"/>
      <c r="FG6" s="230"/>
      <c r="FH6" s="230" t="s">
        <v>49</v>
      </c>
      <c r="FI6" s="230"/>
      <c r="FJ6" s="230"/>
      <c r="FK6" s="230"/>
      <c r="FL6" s="230" t="s">
        <v>583</v>
      </c>
      <c r="FM6" s="230"/>
      <c r="FN6" s="230"/>
      <c r="FO6" s="230"/>
      <c r="FP6" s="230" t="s">
        <v>584</v>
      </c>
      <c r="FQ6" s="230"/>
      <c r="FR6" s="230"/>
      <c r="FS6" s="230"/>
      <c r="FT6" s="230" t="s">
        <v>584</v>
      </c>
      <c r="FU6" s="230"/>
      <c r="FV6" s="230"/>
      <c r="FW6" s="230"/>
      <c r="FX6" s="230" t="s">
        <v>341</v>
      </c>
      <c r="FY6" s="230"/>
      <c r="FZ6" s="230"/>
      <c r="GA6" s="230"/>
      <c r="GB6" s="230" t="s">
        <v>585</v>
      </c>
      <c r="GC6" s="230"/>
      <c r="GD6" s="230"/>
      <c r="GE6" s="230"/>
      <c r="GF6" s="230" t="s">
        <v>586</v>
      </c>
      <c r="GG6" s="230"/>
      <c r="GH6" s="230"/>
      <c r="GI6" s="230"/>
      <c r="GJ6" s="230" t="s">
        <v>104</v>
      </c>
      <c r="GK6" s="230"/>
      <c r="GL6" s="230"/>
      <c r="GM6" s="230"/>
      <c r="GN6" s="230" t="s">
        <v>104</v>
      </c>
      <c r="GO6" s="230"/>
      <c r="GP6" s="230"/>
      <c r="GQ6" s="230"/>
      <c r="GR6" s="230" t="s">
        <v>104</v>
      </c>
      <c r="GS6" s="230"/>
      <c r="GT6" s="230"/>
      <c r="GU6" s="230"/>
      <c r="GV6" s="230" t="s">
        <v>149</v>
      </c>
      <c r="GW6" s="230"/>
      <c r="GX6" s="230"/>
      <c r="GY6" s="230"/>
      <c r="GZ6" s="230" t="s">
        <v>149</v>
      </c>
      <c r="HA6" s="230"/>
      <c r="HB6" s="230"/>
      <c r="HC6" s="230"/>
      <c r="HD6" s="230" t="s">
        <v>149</v>
      </c>
      <c r="HE6" s="230"/>
      <c r="HF6" s="230"/>
      <c r="HG6" s="230"/>
      <c r="HH6" s="230" t="s">
        <v>149</v>
      </c>
      <c r="HI6" s="230"/>
      <c r="HJ6" s="230"/>
      <c r="HK6" s="230"/>
      <c r="HL6" s="230" t="s">
        <v>149</v>
      </c>
      <c r="HM6" s="230"/>
      <c r="HN6" s="230"/>
      <c r="HO6" s="230"/>
      <c r="HP6" s="230" t="s">
        <v>149</v>
      </c>
      <c r="HQ6" s="230"/>
      <c r="HR6" s="230"/>
      <c r="HS6" s="230"/>
      <c r="HT6" s="230" t="s">
        <v>149</v>
      </c>
      <c r="HU6" s="230"/>
      <c r="HV6" s="230"/>
      <c r="HW6" s="230"/>
      <c r="HX6" s="230" t="s">
        <v>149</v>
      </c>
      <c r="HY6" s="230"/>
      <c r="HZ6" s="230"/>
      <c r="IA6" s="230"/>
      <c r="IB6" s="230" t="s">
        <v>587</v>
      </c>
      <c r="IC6" s="230"/>
      <c r="ID6" s="230"/>
      <c r="IE6" s="230"/>
      <c r="IF6" s="230" t="s">
        <v>85</v>
      </c>
      <c r="IG6" s="230"/>
      <c r="IH6" s="230"/>
      <c r="II6" s="230"/>
      <c r="IJ6" s="230" t="s">
        <v>85</v>
      </c>
      <c r="IK6" s="230"/>
      <c r="IL6" s="230"/>
      <c r="IM6" s="230"/>
      <c r="IN6" s="230" t="s">
        <v>85</v>
      </c>
      <c r="IO6" s="230"/>
      <c r="IP6" s="230"/>
      <c r="IQ6" s="230"/>
      <c r="IR6" s="230" t="s">
        <v>89</v>
      </c>
      <c r="IS6" s="230"/>
      <c r="IT6" s="230"/>
      <c r="IU6" s="230"/>
      <c r="IV6" s="230" t="s">
        <v>89</v>
      </c>
      <c r="IW6" s="230"/>
      <c r="IX6" s="230"/>
      <c r="IY6" s="230"/>
      <c r="IZ6" s="230" t="s">
        <v>89</v>
      </c>
      <c r="JA6" s="230"/>
      <c r="JB6" s="230"/>
      <c r="JC6" s="230"/>
      <c r="JD6" s="230" t="s">
        <v>89</v>
      </c>
      <c r="JE6" s="230"/>
      <c r="JF6" s="230"/>
      <c r="JG6" s="230"/>
      <c r="JH6" s="230" t="s">
        <v>89</v>
      </c>
      <c r="JI6" s="230"/>
      <c r="JJ6" s="230"/>
      <c r="JK6" s="230"/>
      <c r="JL6" s="230" t="s">
        <v>89</v>
      </c>
      <c r="JM6" s="230"/>
      <c r="JN6" s="230"/>
      <c r="JO6" s="230"/>
      <c r="JP6" s="230" t="s">
        <v>89</v>
      </c>
      <c r="JQ6" s="230"/>
      <c r="JR6" s="230"/>
      <c r="JS6" s="230"/>
      <c r="JT6" s="230" t="s">
        <v>89</v>
      </c>
      <c r="JU6" s="230"/>
      <c r="JV6" s="230"/>
      <c r="JW6" s="230"/>
      <c r="JX6" s="230" t="s">
        <v>89</v>
      </c>
      <c r="JY6" s="230"/>
      <c r="JZ6" s="230"/>
      <c r="KA6" s="230"/>
      <c r="KB6" s="230" t="s">
        <v>89</v>
      </c>
      <c r="KC6" s="230"/>
      <c r="KD6" s="230"/>
      <c r="KE6" s="230"/>
      <c r="KF6" s="230" t="s">
        <v>89</v>
      </c>
      <c r="KG6" s="230"/>
      <c r="KH6" s="230"/>
      <c r="KI6" s="230"/>
      <c r="KJ6" s="230" t="s">
        <v>89</v>
      </c>
      <c r="KK6" s="230"/>
      <c r="KL6" s="230"/>
      <c r="KM6" s="230"/>
      <c r="KN6" s="230" t="s">
        <v>89</v>
      </c>
      <c r="KO6" s="230"/>
      <c r="KP6" s="230"/>
      <c r="KQ6" s="230"/>
      <c r="KR6" s="230" t="s">
        <v>89</v>
      </c>
      <c r="KS6" s="230"/>
      <c r="KT6" s="230"/>
      <c r="KU6" s="230"/>
      <c r="KV6" s="230" t="s">
        <v>588</v>
      </c>
      <c r="KW6" s="230"/>
      <c r="KX6" s="230"/>
      <c r="KY6" s="230"/>
      <c r="KZ6" s="230" t="s">
        <v>588</v>
      </c>
      <c r="LA6" s="230"/>
      <c r="LB6" s="230"/>
      <c r="LC6" s="230"/>
      <c r="LD6" s="230" t="s">
        <v>61</v>
      </c>
      <c r="LE6" s="230"/>
      <c r="LF6" s="230"/>
      <c r="LG6" s="230"/>
      <c r="LH6" s="230" t="s">
        <v>61</v>
      </c>
      <c r="LI6" s="230"/>
      <c r="LJ6" s="230"/>
      <c r="LK6" s="230"/>
      <c r="LL6" s="230" t="s">
        <v>61</v>
      </c>
      <c r="LM6" s="230"/>
      <c r="LN6" s="230"/>
      <c r="LO6" s="230"/>
      <c r="LP6" s="230" t="s">
        <v>61</v>
      </c>
      <c r="LQ6" s="230"/>
      <c r="LR6" s="230"/>
      <c r="LS6" s="230"/>
      <c r="LT6" s="230" t="s">
        <v>61</v>
      </c>
      <c r="LU6" s="230"/>
      <c r="LV6" s="230"/>
      <c r="LW6" s="230"/>
      <c r="LX6" s="230" t="s">
        <v>61</v>
      </c>
      <c r="LY6" s="230"/>
      <c r="LZ6" s="230"/>
      <c r="MA6" s="230"/>
      <c r="MB6" s="230" t="s">
        <v>61</v>
      </c>
      <c r="MC6" s="230"/>
      <c r="MD6" s="230"/>
      <c r="ME6" s="230"/>
      <c r="MF6" s="230" t="s">
        <v>61</v>
      </c>
      <c r="MG6" s="230"/>
      <c r="MH6" s="230"/>
      <c r="MI6" s="230"/>
      <c r="MJ6" s="230" t="s">
        <v>61</v>
      </c>
      <c r="MK6" s="230"/>
      <c r="ML6" s="230"/>
      <c r="MM6" s="230"/>
      <c r="MN6" s="230" t="s">
        <v>61</v>
      </c>
      <c r="MO6" s="230"/>
      <c r="MP6" s="230"/>
      <c r="MQ6" s="230"/>
      <c r="MR6" s="230" t="s">
        <v>61</v>
      </c>
      <c r="MS6" s="230"/>
      <c r="MT6" s="230"/>
      <c r="MU6" s="230"/>
      <c r="MV6" s="230" t="s">
        <v>61</v>
      </c>
      <c r="MW6" s="230"/>
      <c r="MX6" s="230"/>
      <c r="MY6" s="230"/>
      <c r="MZ6" s="230" t="s">
        <v>146</v>
      </c>
      <c r="NA6" s="230"/>
      <c r="NB6" s="230"/>
      <c r="NC6" s="230"/>
      <c r="ND6" s="230" t="s">
        <v>146</v>
      </c>
      <c r="NE6" s="230"/>
      <c r="NF6" s="230"/>
      <c r="NG6" s="230"/>
      <c r="NH6" s="230" t="s">
        <v>146</v>
      </c>
      <c r="NI6" s="230"/>
      <c r="NJ6" s="230"/>
      <c r="NK6" s="230"/>
      <c r="NL6" s="230" t="s">
        <v>146</v>
      </c>
      <c r="NM6" s="230"/>
      <c r="NN6" s="230"/>
      <c r="NO6" s="230"/>
      <c r="NP6" s="230" t="s">
        <v>155</v>
      </c>
      <c r="NQ6" s="230"/>
      <c r="NR6" s="230"/>
      <c r="NS6" s="230"/>
      <c r="NT6" s="230" t="s">
        <v>155</v>
      </c>
      <c r="NU6" s="230"/>
      <c r="NV6" s="230"/>
      <c r="NW6" s="230"/>
      <c r="NX6" s="230" t="s">
        <v>589</v>
      </c>
      <c r="NY6" s="230"/>
      <c r="NZ6" s="230"/>
      <c r="OA6" s="230"/>
      <c r="OB6" s="230" t="s">
        <v>590</v>
      </c>
      <c r="OC6" s="230"/>
      <c r="OD6" s="230"/>
      <c r="OE6" s="230"/>
      <c r="OF6" s="230" t="s">
        <v>591</v>
      </c>
      <c r="OG6" s="230"/>
      <c r="OH6" s="230"/>
      <c r="OI6" s="230"/>
      <c r="OJ6" s="230" t="s">
        <v>592</v>
      </c>
      <c r="OK6" s="230"/>
      <c r="OL6" s="230"/>
      <c r="OM6" s="230"/>
      <c r="ON6" s="230" t="s">
        <v>593</v>
      </c>
      <c r="OO6" s="230"/>
      <c r="OP6" s="230"/>
      <c r="OQ6" s="230"/>
      <c r="OR6" s="230" t="s">
        <v>400</v>
      </c>
      <c r="OS6" s="230"/>
      <c r="OT6" s="230"/>
      <c r="OU6" s="230"/>
      <c r="OV6" s="230" t="s">
        <v>123</v>
      </c>
      <c r="OW6" s="230"/>
      <c r="OX6" s="230"/>
      <c r="OY6" s="230"/>
      <c r="OZ6" s="230" t="s">
        <v>123</v>
      </c>
      <c r="PA6" s="230"/>
      <c r="PB6" s="230"/>
      <c r="PC6" s="230"/>
      <c r="PD6" s="230" t="s">
        <v>594</v>
      </c>
      <c r="PE6" s="230"/>
      <c r="PF6" s="230"/>
      <c r="PG6" s="230"/>
      <c r="PH6" s="230" t="s">
        <v>595</v>
      </c>
      <c r="PI6" s="230"/>
      <c r="PJ6" s="230"/>
      <c r="PK6" s="230"/>
      <c r="PL6" s="230" t="s">
        <v>596</v>
      </c>
      <c r="PM6" s="230"/>
      <c r="PN6" s="230"/>
      <c r="PO6" s="230"/>
      <c r="PP6" s="230" t="s">
        <v>597</v>
      </c>
      <c r="PQ6" s="230"/>
      <c r="PR6" s="230"/>
      <c r="PS6" s="230"/>
      <c r="PT6" s="230" t="s">
        <v>311</v>
      </c>
      <c r="PU6" s="230"/>
      <c r="PV6" s="230"/>
      <c r="PW6" s="230"/>
      <c r="PX6" s="230" t="s">
        <v>598</v>
      </c>
      <c r="PY6" s="230"/>
      <c r="PZ6" s="230"/>
      <c r="QA6" s="230"/>
      <c r="QB6" s="230" t="s">
        <v>599</v>
      </c>
      <c r="QC6" s="230"/>
      <c r="QD6" s="230"/>
      <c r="QE6" s="230"/>
      <c r="QF6" s="230" t="s">
        <v>600</v>
      </c>
      <c r="QG6" s="230"/>
      <c r="QH6" s="230"/>
      <c r="QI6" s="230"/>
      <c r="QJ6" s="230" t="s">
        <v>601</v>
      </c>
      <c r="QK6" s="230"/>
      <c r="QL6" s="230"/>
      <c r="QM6" s="230"/>
      <c r="QN6" s="230" t="s">
        <v>602</v>
      </c>
      <c r="QO6" s="230"/>
      <c r="QP6" s="230"/>
      <c r="QQ6" s="230"/>
      <c r="QR6" s="230" t="s">
        <v>603</v>
      </c>
      <c r="QS6" s="230"/>
      <c r="QT6" s="230"/>
      <c r="QU6" s="230"/>
      <c r="QV6" s="230" t="s">
        <v>604</v>
      </c>
      <c r="QW6" s="230"/>
      <c r="QX6" s="230"/>
      <c r="QY6" s="230"/>
      <c r="QZ6" s="230" t="s">
        <v>604</v>
      </c>
      <c r="RA6" s="230"/>
      <c r="RB6" s="230"/>
      <c r="RC6" s="230"/>
      <c r="RD6" s="230" t="s">
        <v>604</v>
      </c>
      <c r="RE6" s="230"/>
      <c r="RF6" s="230"/>
      <c r="RG6" s="230"/>
      <c r="RH6" s="230" t="s">
        <v>604</v>
      </c>
      <c r="RI6" s="230"/>
      <c r="RJ6" s="230"/>
      <c r="RK6" s="230"/>
      <c r="RL6" s="230" t="s">
        <v>605</v>
      </c>
      <c r="RM6" s="230"/>
      <c r="RN6" s="230"/>
      <c r="RO6" s="230"/>
      <c r="RP6" s="230" t="s">
        <v>606</v>
      </c>
      <c r="RQ6" s="230"/>
      <c r="RR6" s="230"/>
      <c r="RS6" s="230"/>
      <c r="RT6" s="230" t="s">
        <v>607</v>
      </c>
      <c r="RU6" s="230"/>
      <c r="RV6" s="230"/>
      <c r="RW6" s="230"/>
      <c r="RX6" s="230" t="s">
        <v>608</v>
      </c>
      <c r="RY6" s="230"/>
      <c r="RZ6" s="230"/>
      <c r="SA6" s="230"/>
      <c r="SB6" s="230" t="s">
        <v>224</v>
      </c>
      <c r="SC6" s="230"/>
      <c r="SD6" s="230"/>
      <c r="SE6" s="230"/>
      <c r="SF6" s="230" t="s">
        <v>609</v>
      </c>
      <c r="SG6" s="230"/>
      <c r="SH6" s="230"/>
      <c r="SI6" s="230"/>
      <c r="SJ6" s="230" t="s">
        <v>609</v>
      </c>
      <c r="SK6" s="230"/>
      <c r="SL6" s="230"/>
      <c r="SM6" s="230"/>
      <c r="SN6" s="230" t="s">
        <v>609</v>
      </c>
      <c r="SO6" s="230"/>
      <c r="SP6" s="230"/>
      <c r="SQ6" s="230"/>
      <c r="SR6" s="230" t="s">
        <v>609</v>
      </c>
      <c r="SS6" s="230"/>
      <c r="ST6" s="230"/>
      <c r="SU6" s="230"/>
      <c r="SV6" s="230" t="s">
        <v>610</v>
      </c>
      <c r="SW6" s="230"/>
      <c r="SX6" s="230"/>
      <c r="SY6" s="230"/>
      <c r="SZ6" s="230" t="s">
        <v>611</v>
      </c>
      <c r="TA6" s="230"/>
      <c r="TB6" s="230"/>
      <c r="TC6" s="230"/>
      <c r="TD6" s="230" t="s">
        <v>611</v>
      </c>
      <c r="TE6" s="230"/>
      <c r="TF6" s="230"/>
      <c r="TG6" s="230"/>
      <c r="TH6" s="230" t="s">
        <v>89</v>
      </c>
      <c r="TI6" s="230"/>
      <c r="TJ6" s="230"/>
      <c r="TK6" s="230"/>
      <c r="TL6" s="230" t="s">
        <v>89</v>
      </c>
      <c r="TM6" s="230"/>
      <c r="TN6" s="230"/>
      <c r="TO6" s="230"/>
      <c r="TP6" s="230" t="s">
        <v>89</v>
      </c>
      <c r="TQ6" s="230"/>
      <c r="TR6" s="230"/>
      <c r="TS6" s="230"/>
      <c r="TT6" s="230" t="s">
        <v>89</v>
      </c>
      <c r="TU6" s="230"/>
      <c r="TV6" s="230"/>
      <c r="TW6" s="230"/>
      <c r="TX6" s="230" t="s">
        <v>89</v>
      </c>
      <c r="TY6" s="230"/>
      <c r="TZ6" s="230"/>
      <c r="UA6" s="230"/>
      <c r="UB6" s="230" t="s">
        <v>612</v>
      </c>
      <c r="UC6" s="230"/>
      <c r="UD6" s="230"/>
      <c r="UE6" s="230"/>
      <c r="UF6" s="230" t="s">
        <v>612</v>
      </c>
      <c r="UG6" s="230"/>
      <c r="UH6" s="230"/>
      <c r="UI6" s="230"/>
      <c r="UJ6" s="230" t="s">
        <v>613</v>
      </c>
      <c r="UK6" s="230"/>
      <c r="UL6" s="230"/>
      <c r="UM6" s="230"/>
      <c r="UN6" s="230" t="s">
        <v>613</v>
      </c>
      <c r="UO6" s="230"/>
      <c r="UP6" s="230"/>
      <c r="UQ6" s="230"/>
      <c r="UR6" s="230" t="s">
        <v>613</v>
      </c>
      <c r="US6" s="230"/>
      <c r="UT6" s="230"/>
      <c r="UU6" s="230"/>
      <c r="UV6" s="230" t="s">
        <v>613</v>
      </c>
      <c r="UW6" s="230"/>
      <c r="UX6" s="230"/>
      <c r="UY6" s="230"/>
      <c r="UZ6" s="230" t="s">
        <v>614</v>
      </c>
      <c r="VA6" s="230"/>
      <c r="VB6" s="230"/>
      <c r="VC6" s="230"/>
      <c r="VD6" s="230" t="s">
        <v>615</v>
      </c>
      <c r="VE6" s="230"/>
      <c r="VF6" s="230"/>
      <c r="VG6" s="230"/>
      <c r="VH6" s="230" t="s">
        <v>61</v>
      </c>
      <c r="VI6" s="230"/>
      <c r="VJ6" s="230"/>
      <c r="VK6" s="230"/>
      <c r="VL6" s="230" t="s">
        <v>61</v>
      </c>
      <c r="VM6" s="230"/>
      <c r="VN6" s="230"/>
      <c r="VO6" s="230"/>
      <c r="VP6" s="230" t="s">
        <v>61</v>
      </c>
      <c r="VQ6" s="230"/>
      <c r="VR6" s="230"/>
      <c r="VS6" s="230"/>
      <c r="VT6" s="230" t="s">
        <v>61</v>
      </c>
      <c r="VU6" s="230"/>
      <c r="VV6" s="230"/>
      <c r="VW6" s="230"/>
      <c r="VX6" s="230" t="s">
        <v>61</v>
      </c>
      <c r="VY6" s="230"/>
      <c r="VZ6" s="230"/>
      <c r="WA6" s="230"/>
      <c r="WB6" s="230" t="s">
        <v>616</v>
      </c>
      <c r="WC6" s="230"/>
      <c r="WD6" s="230"/>
      <c r="WE6" s="230"/>
      <c r="WF6" s="230" t="s">
        <v>617</v>
      </c>
      <c r="WG6" s="230"/>
      <c r="WH6" s="230"/>
      <c r="WI6" s="230"/>
      <c r="WJ6" s="230" t="s">
        <v>617</v>
      </c>
      <c r="WK6" s="230"/>
      <c r="WL6" s="230"/>
      <c r="WM6" s="230"/>
      <c r="WN6" s="230" t="s">
        <v>618</v>
      </c>
      <c r="WO6" s="230"/>
      <c r="WP6" s="230"/>
      <c r="WQ6" s="230"/>
      <c r="WR6" s="230" t="s">
        <v>619</v>
      </c>
      <c r="WS6" s="230"/>
      <c r="WT6" s="230"/>
      <c r="WU6" s="230"/>
      <c r="WV6" s="230" t="s">
        <v>619</v>
      </c>
      <c r="WW6" s="230"/>
      <c r="WX6" s="230"/>
      <c r="WY6" s="230"/>
      <c r="WZ6" s="230" t="s">
        <v>620</v>
      </c>
      <c r="XA6" s="230"/>
      <c r="XB6" s="230"/>
      <c r="XC6" s="230"/>
      <c r="XD6" s="230" t="s">
        <v>620</v>
      </c>
      <c r="XE6" s="230"/>
      <c r="XF6" s="230"/>
      <c r="XG6" s="230"/>
      <c r="XH6" s="230" t="s">
        <v>180</v>
      </c>
      <c r="XI6" s="230"/>
      <c r="XJ6" s="230"/>
      <c r="XK6" s="230"/>
      <c r="XL6" s="230" t="s">
        <v>621</v>
      </c>
      <c r="XM6" s="230"/>
      <c r="XN6" s="230"/>
      <c r="XO6" s="230"/>
      <c r="XP6" s="230" t="s">
        <v>191</v>
      </c>
      <c r="XQ6" s="230"/>
      <c r="XR6" s="230"/>
      <c r="XS6" s="230"/>
    </row>
    <row r="7" spans="1:643" ht="39.950000000000003" customHeight="1" x14ac:dyDescent="0.25">
      <c r="A7" s="1"/>
      <c r="B7" s="205"/>
      <c r="C7" s="205"/>
      <c r="D7" s="238" t="s">
        <v>628</v>
      </c>
      <c r="E7" s="205"/>
      <c r="F7" s="205"/>
      <c r="G7" s="205"/>
      <c r="H7" s="238" t="s">
        <v>629</v>
      </c>
      <c r="I7" s="205"/>
      <c r="J7" s="205"/>
      <c r="K7" s="205"/>
      <c r="L7" s="238" t="s">
        <v>630</v>
      </c>
      <c r="M7" s="205"/>
      <c r="N7" s="205"/>
      <c r="O7" s="205"/>
      <c r="P7" s="238" t="s">
        <v>43</v>
      </c>
      <c r="Q7" s="205"/>
      <c r="R7" s="205"/>
      <c r="S7" s="205"/>
      <c r="T7" s="238" t="s">
        <v>305</v>
      </c>
      <c r="U7" s="205"/>
      <c r="V7" s="205"/>
      <c r="W7" s="205"/>
      <c r="X7" s="238" t="s">
        <v>631</v>
      </c>
      <c r="Y7" s="205"/>
      <c r="Z7" s="205"/>
      <c r="AA7" s="205"/>
      <c r="AB7" s="238" t="s">
        <v>632</v>
      </c>
      <c r="AC7" s="205"/>
      <c r="AD7" s="205"/>
      <c r="AE7" s="205"/>
      <c r="AF7" s="238" t="s">
        <v>633</v>
      </c>
      <c r="AG7" s="205"/>
      <c r="AH7" s="205"/>
      <c r="AI7" s="205"/>
      <c r="AJ7" s="238" t="s">
        <v>634</v>
      </c>
      <c r="AK7" s="205"/>
      <c r="AL7" s="205"/>
      <c r="AM7" s="205"/>
      <c r="AN7" s="238" t="s">
        <v>635</v>
      </c>
      <c r="AO7" s="205"/>
      <c r="AP7" s="205"/>
      <c r="AQ7" s="205"/>
      <c r="AR7" s="238" t="s">
        <v>636</v>
      </c>
      <c r="AS7" s="205"/>
      <c r="AT7" s="205"/>
      <c r="AU7" s="205"/>
      <c r="AV7" s="238" t="s">
        <v>637</v>
      </c>
      <c r="AW7" s="205"/>
      <c r="AX7" s="205"/>
      <c r="AY7" s="205"/>
      <c r="AZ7" s="238" t="s">
        <v>638</v>
      </c>
      <c r="BA7" s="205"/>
      <c r="BB7" s="205"/>
      <c r="BC7" s="205"/>
      <c r="BD7" s="238" t="s">
        <v>639</v>
      </c>
      <c r="BE7" s="205"/>
      <c r="BF7" s="205"/>
      <c r="BG7" s="205"/>
      <c r="BH7" s="238" t="s">
        <v>640</v>
      </c>
      <c r="BI7" s="205"/>
      <c r="BJ7" s="205"/>
      <c r="BK7" s="205"/>
      <c r="BL7" s="238" t="s">
        <v>641</v>
      </c>
      <c r="BM7" s="205"/>
      <c r="BN7" s="205"/>
      <c r="BO7" s="205"/>
      <c r="BP7" s="238" t="s">
        <v>642</v>
      </c>
      <c r="BQ7" s="205"/>
      <c r="BR7" s="205"/>
      <c r="BS7" s="205"/>
      <c r="BT7" s="238" t="s">
        <v>643</v>
      </c>
      <c r="BU7" s="205"/>
      <c r="BV7" s="205"/>
      <c r="BW7" s="205"/>
      <c r="BX7" s="238" t="s">
        <v>644</v>
      </c>
      <c r="BY7" s="205"/>
      <c r="BZ7" s="205"/>
      <c r="CA7" s="205"/>
      <c r="CB7" s="238" t="s">
        <v>645</v>
      </c>
      <c r="CC7" s="205"/>
      <c r="CD7" s="205"/>
      <c r="CE7" s="205"/>
      <c r="CF7" s="238" t="s">
        <v>646</v>
      </c>
      <c r="CG7" s="205"/>
      <c r="CH7" s="205"/>
      <c r="CI7" s="205"/>
      <c r="CJ7" s="238" t="s">
        <v>647</v>
      </c>
      <c r="CK7" s="205"/>
      <c r="CL7" s="205"/>
      <c r="CM7" s="205"/>
      <c r="CN7" s="238" t="s">
        <v>648</v>
      </c>
      <c r="CO7" s="205"/>
      <c r="CP7" s="205"/>
      <c r="CQ7" s="205"/>
      <c r="CR7" s="238" t="s">
        <v>282</v>
      </c>
      <c r="CS7" s="205"/>
      <c r="CT7" s="205"/>
      <c r="CU7" s="205"/>
      <c r="CV7" s="238" t="s">
        <v>649</v>
      </c>
      <c r="CW7" s="205"/>
      <c r="CX7" s="205"/>
      <c r="CY7" s="205"/>
      <c r="CZ7" s="238" t="s">
        <v>650</v>
      </c>
      <c r="DA7" s="205"/>
      <c r="DB7" s="205"/>
      <c r="DC7" s="205"/>
      <c r="DD7" s="238" t="s">
        <v>291</v>
      </c>
      <c r="DE7" s="205"/>
      <c r="DF7" s="205"/>
      <c r="DG7" s="205"/>
      <c r="DH7" s="238" t="s">
        <v>651</v>
      </c>
      <c r="DI7" s="205"/>
      <c r="DJ7" s="205"/>
      <c r="DK7" s="205"/>
      <c r="DL7" s="238" t="s">
        <v>271</v>
      </c>
      <c r="DM7" s="205"/>
      <c r="DN7" s="205"/>
      <c r="DO7" s="205"/>
      <c r="DP7" s="238" t="s">
        <v>652</v>
      </c>
      <c r="DQ7" s="205"/>
      <c r="DR7" s="205"/>
      <c r="DS7" s="205"/>
      <c r="DT7" s="238" t="s">
        <v>653</v>
      </c>
      <c r="DU7" s="205"/>
      <c r="DV7" s="205"/>
      <c r="DW7" s="205"/>
      <c r="DX7" s="238" t="s">
        <v>654</v>
      </c>
      <c r="DY7" s="205"/>
      <c r="DZ7" s="205"/>
      <c r="EA7" s="205"/>
      <c r="EB7" s="238" t="s">
        <v>655</v>
      </c>
      <c r="EC7" s="205"/>
      <c r="ED7" s="205"/>
      <c r="EE7" s="205"/>
      <c r="EF7" s="238" t="s">
        <v>656</v>
      </c>
      <c r="EG7" s="205"/>
      <c r="EH7" s="205"/>
      <c r="EI7" s="205"/>
      <c r="EJ7" s="238" t="s">
        <v>657</v>
      </c>
      <c r="EK7" s="205"/>
      <c r="EL7" s="205"/>
      <c r="EM7" s="205"/>
      <c r="EN7" s="238" t="s">
        <v>658</v>
      </c>
      <c r="EO7" s="205"/>
      <c r="EP7" s="205"/>
      <c r="EQ7" s="205"/>
      <c r="ER7" s="238" t="s">
        <v>659</v>
      </c>
      <c r="ES7" s="205"/>
      <c r="ET7" s="205"/>
      <c r="EU7" s="205"/>
      <c r="EV7" s="238" t="s">
        <v>660</v>
      </c>
      <c r="EW7" s="205"/>
      <c r="EX7" s="205"/>
      <c r="EY7" s="205"/>
      <c r="EZ7" s="238" t="s">
        <v>661</v>
      </c>
      <c r="FA7" s="205"/>
      <c r="FB7" s="205"/>
      <c r="FC7" s="205"/>
      <c r="FD7" s="238" t="s">
        <v>662</v>
      </c>
      <c r="FE7" s="205"/>
      <c r="FF7" s="205"/>
      <c r="FG7" s="205"/>
      <c r="FH7" s="238" t="s">
        <v>663</v>
      </c>
      <c r="FI7" s="205"/>
      <c r="FJ7" s="205"/>
      <c r="FK7" s="205"/>
      <c r="FL7" s="238" t="s">
        <v>583</v>
      </c>
      <c r="FM7" s="205"/>
      <c r="FN7" s="205"/>
      <c r="FO7" s="205"/>
      <c r="FP7" s="238" t="s">
        <v>664</v>
      </c>
      <c r="FQ7" s="205"/>
      <c r="FR7" s="205"/>
      <c r="FS7" s="205"/>
      <c r="FT7" s="238" t="s">
        <v>665</v>
      </c>
      <c r="FU7" s="205"/>
      <c r="FV7" s="205"/>
      <c r="FW7" s="205"/>
      <c r="FX7" s="238" t="s">
        <v>342</v>
      </c>
      <c r="FY7" s="205"/>
      <c r="FZ7" s="205"/>
      <c r="GA7" s="205"/>
      <c r="GB7" s="238" t="s">
        <v>666</v>
      </c>
      <c r="GC7" s="205"/>
      <c r="GD7" s="205"/>
      <c r="GE7" s="205"/>
      <c r="GF7" s="238" t="s">
        <v>667</v>
      </c>
      <c r="GG7" s="205"/>
      <c r="GH7" s="205"/>
      <c r="GI7" s="205"/>
      <c r="GJ7" s="238" t="s">
        <v>668</v>
      </c>
      <c r="GK7" s="205"/>
      <c r="GL7" s="205"/>
      <c r="GM7" s="205"/>
      <c r="GN7" s="238" t="s">
        <v>669</v>
      </c>
      <c r="GO7" s="205"/>
      <c r="GP7" s="205"/>
      <c r="GQ7" s="205"/>
      <c r="GR7" s="238" t="s">
        <v>670</v>
      </c>
      <c r="GS7" s="205"/>
      <c r="GT7" s="205"/>
      <c r="GU7" s="205"/>
      <c r="GV7" s="238" t="s">
        <v>671</v>
      </c>
      <c r="GW7" s="205"/>
      <c r="GX7" s="205"/>
      <c r="GY7" s="205"/>
      <c r="GZ7" s="238" t="s">
        <v>672</v>
      </c>
      <c r="HA7" s="205"/>
      <c r="HB7" s="205"/>
      <c r="HC7" s="205"/>
      <c r="HD7" s="238" t="s">
        <v>249</v>
      </c>
      <c r="HE7" s="205"/>
      <c r="HF7" s="205"/>
      <c r="HG7" s="205"/>
      <c r="HH7" s="238" t="s">
        <v>673</v>
      </c>
      <c r="HI7" s="205"/>
      <c r="HJ7" s="205"/>
      <c r="HK7" s="205"/>
      <c r="HL7" s="238" t="s">
        <v>674</v>
      </c>
      <c r="HM7" s="205"/>
      <c r="HN7" s="205"/>
      <c r="HO7" s="205"/>
      <c r="HP7" s="238" t="s">
        <v>675</v>
      </c>
      <c r="HQ7" s="205"/>
      <c r="HR7" s="205"/>
      <c r="HS7" s="205"/>
      <c r="HT7" s="238" t="s">
        <v>676</v>
      </c>
      <c r="HU7" s="205"/>
      <c r="HV7" s="205"/>
      <c r="HW7" s="205"/>
      <c r="HX7" s="238" t="s">
        <v>677</v>
      </c>
      <c r="HY7" s="205"/>
      <c r="HZ7" s="205"/>
      <c r="IA7" s="205"/>
      <c r="IB7" s="238" t="s">
        <v>308</v>
      </c>
      <c r="IC7" s="205"/>
      <c r="ID7" s="205"/>
      <c r="IE7" s="205"/>
      <c r="IF7" s="238" t="s">
        <v>678</v>
      </c>
      <c r="IG7" s="205"/>
      <c r="IH7" s="205"/>
      <c r="II7" s="205"/>
      <c r="IJ7" s="238" t="s">
        <v>679</v>
      </c>
      <c r="IK7" s="205"/>
      <c r="IL7" s="205"/>
      <c r="IM7" s="205"/>
      <c r="IN7" s="238" t="s">
        <v>680</v>
      </c>
      <c r="IO7" s="205"/>
      <c r="IP7" s="205"/>
      <c r="IQ7" s="205"/>
      <c r="IR7" s="238" t="s">
        <v>681</v>
      </c>
      <c r="IS7" s="205"/>
      <c r="IT7" s="205"/>
      <c r="IU7" s="205"/>
      <c r="IV7" s="238" t="s">
        <v>682</v>
      </c>
      <c r="IW7" s="205"/>
      <c r="IX7" s="205"/>
      <c r="IY7" s="205"/>
      <c r="IZ7" s="238" t="s">
        <v>683</v>
      </c>
      <c r="JA7" s="205"/>
      <c r="JB7" s="205"/>
      <c r="JC7" s="205"/>
      <c r="JD7" s="238" t="s">
        <v>684</v>
      </c>
      <c r="JE7" s="205"/>
      <c r="JF7" s="205"/>
      <c r="JG7" s="205"/>
      <c r="JH7" s="238" t="s">
        <v>685</v>
      </c>
      <c r="JI7" s="205"/>
      <c r="JJ7" s="205"/>
      <c r="JK7" s="205"/>
      <c r="JL7" s="238" t="s">
        <v>686</v>
      </c>
      <c r="JM7" s="205"/>
      <c r="JN7" s="205"/>
      <c r="JO7" s="205"/>
      <c r="JP7" s="238" t="s">
        <v>687</v>
      </c>
      <c r="JQ7" s="205"/>
      <c r="JR7" s="205"/>
      <c r="JS7" s="205"/>
      <c r="JT7" s="238" t="s">
        <v>688</v>
      </c>
      <c r="JU7" s="205"/>
      <c r="JV7" s="205"/>
      <c r="JW7" s="205"/>
      <c r="JX7" s="238" t="s">
        <v>689</v>
      </c>
      <c r="JY7" s="205"/>
      <c r="JZ7" s="205"/>
      <c r="KA7" s="205"/>
      <c r="KB7" s="238" t="s">
        <v>690</v>
      </c>
      <c r="KC7" s="205"/>
      <c r="KD7" s="205"/>
      <c r="KE7" s="205"/>
      <c r="KF7" s="238" t="s">
        <v>691</v>
      </c>
      <c r="KG7" s="205"/>
      <c r="KH7" s="205"/>
      <c r="KI7" s="205"/>
      <c r="KJ7" s="238" t="s">
        <v>692</v>
      </c>
      <c r="KK7" s="205"/>
      <c r="KL7" s="205"/>
      <c r="KM7" s="205"/>
      <c r="KN7" s="238" t="s">
        <v>693</v>
      </c>
      <c r="KO7" s="205"/>
      <c r="KP7" s="205"/>
      <c r="KQ7" s="205"/>
      <c r="KR7" s="238" t="s">
        <v>694</v>
      </c>
      <c r="KS7" s="205"/>
      <c r="KT7" s="205"/>
      <c r="KU7" s="205"/>
      <c r="KV7" s="238" t="s">
        <v>695</v>
      </c>
      <c r="KW7" s="205"/>
      <c r="KX7" s="205"/>
      <c r="KY7" s="205"/>
      <c r="KZ7" s="238" t="s">
        <v>696</v>
      </c>
      <c r="LA7" s="205"/>
      <c r="LB7" s="205"/>
      <c r="LC7" s="205"/>
      <c r="LD7" s="238" t="s">
        <v>697</v>
      </c>
      <c r="LE7" s="205"/>
      <c r="LF7" s="205"/>
      <c r="LG7" s="205"/>
      <c r="LH7" s="238" t="s">
        <v>62</v>
      </c>
      <c r="LI7" s="205"/>
      <c r="LJ7" s="205"/>
      <c r="LK7" s="205"/>
      <c r="LL7" s="238" t="s">
        <v>698</v>
      </c>
      <c r="LM7" s="205"/>
      <c r="LN7" s="205"/>
      <c r="LO7" s="205"/>
      <c r="LP7" s="238" t="s">
        <v>699</v>
      </c>
      <c r="LQ7" s="205"/>
      <c r="LR7" s="205"/>
      <c r="LS7" s="205"/>
      <c r="LT7" s="238" t="s">
        <v>700</v>
      </c>
      <c r="LU7" s="205"/>
      <c r="LV7" s="205"/>
      <c r="LW7" s="205"/>
      <c r="LX7" s="238" t="s">
        <v>701</v>
      </c>
      <c r="LY7" s="205"/>
      <c r="LZ7" s="205"/>
      <c r="MA7" s="205"/>
      <c r="MB7" s="238" t="s">
        <v>702</v>
      </c>
      <c r="MC7" s="205"/>
      <c r="MD7" s="205"/>
      <c r="ME7" s="205"/>
      <c r="MF7" s="238" t="s">
        <v>703</v>
      </c>
      <c r="MG7" s="205"/>
      <c r="MH7" s="205"/>
      <c r="MI7" s="205"/>
      <c r="MJ7" s="238" t="s">
        <v>704</v>
      </c>
      <c r="MK7" s="205"/>
      <c r="ML7" s="205"/>
      <c r="MM7" s="205"/>
      <c r="MN7" s="238" t="s">
        <v>705</v>
      </c>
      <c r="MO7" s="205"/>
      <c r="MP7" s="205"/>
      <c r="MQ7" s="205"/>
      <c r="MR7" s="238" t="s">
        <v>706</v>
      </c>
      <c r="MS7" s="205"/>
      <c r="MT7" s="205"/>
      <c r="MU7" s="205"/>
      <c r="MV7" s="238" t="s">
        <v>707</v>
      </c>
      <c r="MW7" s="205"/>
      <c r="MX7" s="205"/>
      <c r="MY7" s="205"/>
      <c r="MZ7" s="238" t="s">
        <v>708</v>
      </c>
      <c r="NA7" s="205"/>
      <c r="NB7" s="205"/>
      <c r="NC7" s="205"/>
      <c r="ND7" s="238" t="s">
        <v>709</v>
      </c>
      <c r="NE7" s="205"/>
      <c r="NF7" s="205"/>
      <c r="NG7" s="205"/>
      <c r="NH7" s="238" t="s">
        <v>710</v>
      </c>
      <c r="NI7" s="205"/>
      <c r="NJ7" s="205"/>
      <c r="NK7" s="205"/>
      <c r="NL7" s="238" t="s">
        <v>711</v>
      </c>
      <c r="NM7" s="205"/>
      <c r="NN7" s="205"/>
      <c r="NO7" s="205"/>
      <c r="NP7" s="238" t="s">
        <v>712</v>
      </c>
      <c r="NQ7" s="205"/>
      <c r="NR7" s="205"/>
      <c r="NS7" s="205"/>
      <c r="NT7" s="238" t="s">
        <v>713</v>
      </c>
      <c r="NU7" s="205"/>
      <c r="NV7" s="205"/>
      <c r="NW7" s="205"/>
      <c r="NX7" s="238" t="s">
        <v>714</v>
      </c>
      <c r="NY7" s="205"/>
      <c r="NZ7" s="205"/>
      <c r="OA7" s="205"/>
      <c r="OB7" s="238" t="s">
        <v>473</v>
      </c>
      <c r="OC7" s="205"/>
      <c r="OD7" s="205"/>
      <c r="OE7" s="205"/>
      <c r="OF7" s="238" t="s">
        <v>715</v>
      </c>
      <c r="OG7" s="205"/>
      <c r="OH7" s="205"/>
      <c r="OI7" s="205"/>
      <c r="OJ7" s="238" t="s">
        <v>716</v>
      </c>
      <c r="OK7" s="205"/>
      <c r="OL7" s="205"/>
      <c r="OM7" s="205"/>
      <c r="ON7" s="238" t="s">
        <v>717</v>
      </c>
      <c r="OO7" s="205"/>
      <c r="OP7" s="205"/>
      <c r="OQ7" s="205"/>
      <c r="OR7" s="238" t="s">
        <v>401</v>
      </c>
      <c r="OS7" s="205"/>
      <c r="OT7" s="205"/>
      <c r="OU7" s="205"/>
      <c r="OV7" s="238" t="s">
        <v>718</v>
      </c>
      <c r="OW7" s="205"/>
      <c r="OX7" s="205"/>
      <c r="OY7" s="205"/>
      <c r="OZ7" s="238" t="s">
        <v>719</v>
      </c>
      <c r="PA7" s="205"/>
      <c r="PB7" s="205"/>
      <c r="PC7" s="205"/>
      <c r="PD7" s="238" t="s">
        <v>720</v>
      </c>
      <c r="PE7" s="205"/>
      <c r="PF7" s="205"/>
      <c r="PG7" s="205"/>
      <c r="PH7" s="238" t="s">
        <v>721</v>
      </c>
      <c r="PI7" s="205"/>
      <c r="PJ7" s="205"/>
      <c r="PK7" s="205"/>
      <c r="PL7" s="238" t="s">
        <v>722</v>
      </c>
      <c r="PM7" s="205"/>
      <c r="PN7" s="205"/>
      <c r="PO7" s="205"/>
      <c r="PP7" s="238" t="s">
        <v>723</v>
      </c>
      <c r="PQ7" s="205"/>
      <c r="PR7" s="205"/>
      <c r="PS7" s="205"/>
      <c r="PT7" s="238" t="s">
        <v>724</v>
      </c>
      <c r="PU7" s="205"/>
      <c r="PV7" s="205"/>
      <c r="PW7" s="205"/>
      <c r="PX7" s="238" t="s">
        <v>725</v>
      </c>
      <c r="PY7" s="205"/>
      <c r="PZ7" s="205"/>
      <c r="QA7" s="205"/>
      <c r="QB7" s="238" t="s">
        <v>726</v>
      </c>
      <c r="QC7" s="205"/>
      <c r="QD7" s="205"/>
      <c r="QE7" s="205"/>
      <c r="QF7" s="238" t="s">
        <v>727</v>
      </c>
      <c r="QG7" s="205"/>
      <c r="QH7" s="205"/>
      <c r="QI7" s="205"/>
      <c r="QJ7" s="238" t="s">
        <v>728</v>
      </c>
      <c r="QK7" s="205"/>
      <c r="QL7" s="205"/>
      <c r="QM7" s="205"/>
      <c r="QN7" s="238" t="s">
        <v>729</v>
      </c>
      <c r="QO7" s="205"/>
      <c r="QP7" s="205"/>
      <c r="QQ7" s="205"/>
      <c r="QR7" s="238" t="s">
        <v>730</v>
      </c>
      <c r="QS7" s="205"/>
      <c r="QT7" s="205"/>
      <c r="QU7" s="205"/>
      <c r="QV7" s="238" t="s">
        <v>731</v>
      </c>
      <c r="QW7" s="205"/>
      <c r="QX7" s="205"/>
      <c r="QY7" s="205"/>
      <c r="QZ7" s="238" t="s">
        <v>732</v>
      </c>
      <c r="RA7" s="205"/>
      <c r="RB7" s="205"/>
      <c r="RC7" s="205"/>
      <c r="RD7" s="238" t="s">
        <v>733</v>
      </c>
      <c r="RE7" s="205"/>
      <c r="RF7" s="205"/>
      <c r="RG7" s="205"/>
      <c r="RH7" s="238" t="s">
        <v>734</v>
      </c>
      <c r="RI7" s="205"/>
      <c r="RJ7" s="205"/>
      <c r="RK7" s="205"/>
      <c r="RL7" s="238" t="s">
        <v>735</v>
      </c>
      <c r="RM7" s="205"/>
      <c r="RN7" s="205"/>
      <c r="RO7" s="205"/>
      <c r="RP7" s="238" t="s">
        <v>736</v>
      </c>
      <c r="RQ7" s="205"/>
      <c r="RR7" s="205"/>
      <c r="RS7" s="205"/>
      <c r="RT7" s="238" t="s">
        <v>737</v>
      </c>
      <c r="RU7" s="205"/>
      <c r="RV7" s="205"/>
      <c r="RW7" s="205"/>
      <c r="RX7" s="238" t="s">
        <v>738</v>
      </c>
      <c r="RY7" s="205"/>
      <c r="RZ7" s="205"/>
      <c r="SA7" s="205"/>
      <c r="SB7" s="238" t="s">
        <v>225</v>
      </c>
      <c r="SC7" s="205"/>
      <c r="SD7" s="205"/>
      <c r="SE7" s="205"/>
      <c r="SF7" s="238" t="s">
        <v>739</v>
      </c>
      <c r="SG7" s="205"/>
      <c r="SH7" s="205"/>
      <c r="SI7" s="205"/>
      <c r="SJ7" s="238" t="s">
        <v>740</v>
      </c>
      <c r="SK7" s="205"/>
      <c r="SL7" s="205"/>
      <c r="SM7" s="205"/>
      <c r="SN7" s="238" t="s">
        <v>741</v>
      </c>
      <c r="SO7" s="205"/>
      <c r="SP7" s="205"/>
      <c r="SQ7" s="205"/>
      <c r="SR7" s="238" t="s">
        <v>742</v>
      </c>
      <c r="SS7" s="205"/>
      <c r="ST7" s="205"/>
      <c r="SU7" s="205"/>
      <c r="SV7" s="238" t="s">
        <v>743</v>
      </c>
      <c r="SW7" s="205"/>
      <c r="SX7" s="205"/>
      <c r="SY7" s="205"/>
      <c r="SZ7" s="238" t="s">
        <v>744</v>
      </c>
      <c r="TA7" s="205"/>
      <c r="TB7" s="205"/>
      <c r="TC7" s="205"/>
      <c r="TD7" s="238" t="s">
        <v>745</v>
      </c>
      <c r="TE7" s="205"/>
      <c r="TF7" s="205"/>
      <c r="TG7" s="205"/>
      <c r="TH7" s="238" t="s">
        <v>746</v>
      </c>
      <c r="TI7" s="205"/>
      <c r="TJ7" s="205"/>
      <c r="TK7" s="205"/>
      <c r="TL7" s="238" t="s">
        <v>747</v>
      </c>
      <c r="TM7" s="205"/>
      <c r="TN7" s="205"/>
      <c r="TO7" s="205"/>
      <c r="TP7" s="238" t="s">
        <v>748</v>
      </c>
      <c r="TQ7" s="205"/>
      <c r="TR7" s="205"/>
      <c r="TS7" s="205"/>
      <c r="TT7" s="238" t="s">
        <v>749</v>
      </c>
      <c r="TU7" s="205"/>
      <c r="TV7" s="205"/>
      <c r="TW7" s="205"/>
      <c r="TX7" s="238" t="s">
        <v>750</v>
      </c>
      <c r="TY7" s="205"/>
      <c r="TZ7" s="205"/>
      <c r="UA7" s="205"/>
      <c r="UB7" s="238" t="s">
        <v>751</v>
      </c>
      <c r="UC7" s="205"/>
      <c r="UD7" s="205"/>
      <c r="UE7" s="205"/>
      <c r="UF7" s="238" t="s">
        <v>752</v>
      </c>
      <c r="UG7" s="205"/>
      <c r="UH7" s="205"/>
      <c r="UI7" s="205"/>
      <c r="UJ7" s="238" t="s">
        <v>753</v>
      </c>
      <c r="UK7" s="205"/>
      <c r="UL7" s="205"/>
      <c r="UM7" s="205"/>
      <c r="UN7" s="238" t="s">
        <v>754</v>
      </c>
      <c r="UO7" s="205"/>
      <c r="UP7" s="205"/>
      <c r="UQ7" s="205"/>
      <c r="UR7" s="238" t="s">
        <v>755</v>
      </c>
      <c r="US7" s="205"/>
      <c r="UT7" s="205"/>
      <c r="UU7" s="205"/>
      <c r="UV7" s="238" t="s">
        <v>756</v>
      </c>
      <c r="UW7" s="205"/>
      <c r="UX7" s="205"/>
      <c r="UY7" s="205"/>
      <c r="UZ7" s="238" t="s">
        <v>757</v>
      </c>
      <c r="VA7" s="205"/>
      <c r="VB7" s="205"/>
      <c r="VC7" s="205"/>
      <c r="VD7" s="238" t="s">
        <v>758</v>
      </c>
      <c r="VE7" s="205"/>
      <c r="VF7" s="205"/>
      <c r="VG7" s="205"/>
      <c r="VH7" s="238" t="s">
        <v>759</v>
      </c>
      <c r="VI7" s="205"/>
      <c r="VJ7" s="205"/>
      <c r="VK7" s="205"/>
      <c r="VL7" s="238" t="s">
        <v>760</v>
      </c>
      <c r="VM7" s="205"/>
      <c r="VN7" s="205"/>
      <c r="VO7" s="205"/>
      <c r="VP7" s="238" t="s">
        <v>761</v>
      </c>
      <c r="VQ7" s="205"/>
      <c r="VR7" s="205"/>
      <c r="VS7" s="205"/>
      <c r="VT7" s="238" t="s">
        <v>762</v>
      </c>
      <c r="VU7" s="205"/>
      <c r="VV7" s="205"/>
      <c r="VW7" s="205"/>
      <c r="VX7" s="238" t="s">
        <v>763</v>
      </c>
      <c r="VY7" s="205"/>
      <c r="VZ7" s="205"/>
      <c r="WA7" s="205"/>
      <c r="WB7" s="238" t="s">
        <v>468</v>
      </c>
      <c r="WC7" s="205"/>
      <c r="WD7" s="205"/>
      <c r="WE7" s="205"/>
      <c r="WF7" s="238" t="s">
        <v>764</v>
      </c>
      <c r="WG7" s="205"/>
      <c r="WH7" s="205"/>
      <c r="WI7" s="205"/>
      <c r="WJ7" s="238" t="s">
        <v>765</v>
      </c>
      <c r="WK7" s="205"/>
      <c r="WL7" s="205"/>
      <c r="WM7" s="205"/>
      <c r="WN7" s="238" t="s">
        <v>766</v>
      </c>
      <c r="WO7" s="205"/>
      <c r="WP7" s="205"/>
      <c r="WQ7" s="205"/>
      <c r="WR7" s="238" t="s">
        <v>767</v>
      </c>
      <c r="WS7" s="205"/>
      <c r="WT7" s="205"/>
      <c r="WU7" s="205"/>
      <c r="WV7" s="238" t="s">
        <v>768</v>
      </c>
      <c r="WW7" s="205"/>
      <c r="WX7" s="205"/>
      <c r="WY7" s="205"/>
      <c r="WZ7" s="238" t="s">
        <v>769</v>
      </c>
      <c r="XA7" s="205"/>
      <c r="XB7" s="205"/>
      <c r="XC7" s="205"/>
      <c r="XD7" s="238" t="s">
        <v>770</v>
      </c>
      <c r="XE7" s="205"/>
      <c r="XF7" s="205"/>
      <c r="XG7" s="205"/>
      <c r="XH7" s="238" t="s">
        <v>181</v>
      </c>
      <c r="XI7" s="205"/>
      <c r="XJ7" s="205"/>
      <c r="XK7" s="205"/>
      <c r="XL7" s="238" t="s">
        <v>771</v>
      </c>
      <c r="XM7" s="205"/>
      <c r="XN7" s="205"/>
      <c r="XO7" s="205"/>
      <c r="XP7" s="238" t="s">
        <v>772</v>
      </c>
      <c r="XQ7" s="205"/>
      <c r="XR7" s="205"/>
      <c r="XS7" s="205"/>
    </row>
    <row r="8" spans="1:643" ht="20.100000000000001" customHeight="1" x14ac:dyDescent="0.25">
      <c r="A8" s="1"/>
      <c r="B8" s="205"/>
      <c r="C8" s="205"/>
      <c r="D8" s="9" t="s">
        <v>2781</v>
      </c>
      <c r="E8" s="9" t="s">
        <v>2782</v>
      </c>
      <c r="F8" s="9" t="s">
        <v>2783</v>
      </c>
      <c r="G8" s="9" t="s">
        <v>2784</v>
      </c>
      <c r="H8" s="9" t="s">
        <v>2781</v>
      </c>
      <c r="I8" s="9" t="s">
        <v>2782</v>
      </c>
      <c r="J8" s="9" t="s">
        <v>2783</v>
      </c>
      <c r="K8" s="9" t="s">
        <v>2784</v>
      </c>
      <c r="L8" s="9" t="s">
        <v>2781</v>
      </c>
      <c r="M8" s="9" t="s">
        <v>2782</v>
      </c>
      <c r="N8" s="9" t="s">
        <v>2783</v>
      </c>
      <c r="O8" s="9" t="s">
        <v>2784</v>
      </c>
      <c r="P8" s="9" t="s">
        <v>2781</v>
      </c>
      <c r="Q8" s="9" t="s">
        <v>2782</v>
      </c>
      <c r="R8" s="9" t="s">
        <v>2783</v>
      </c>
      <c r="S8" s="9" t="s">
        <v>2784</v>
      </c>
      <c r="T8" s="9" t="s">
        <v>2781</v>
      </c>
      <c r="U8" s="9" t="s">
        <v>2782</v>
      </c>
      <c r="V8" s="9" t="s">
        <v>2783</v>
      </c>
      <c r="W8" s="9" t="s">
        <v>2784</v>
      </c>
      <c r="X8" s="9" t="s">
        <v>2781</v>
      </c>
      <c r="Y8" s="9" t="s">
        <v>2782</v>
      </c>
      <c r="Z8" s="9" t="s">
        <v>2783</v>
      </c>
      <c r="AA8" s="9" t="s">
        <v>2784</v>
      </c>
      <c r="AB8" s="9" t="s">
        <v>2781</v>
      </c>
      <c r="AC8" s="9" t="s">
        <v>2782</v>
      </c>
      <c r="AD8" s="9" t="s">
        <v>2783</v>
      </c>
      <c r="AE8" s="9" t="s">
        <v>2784</v>
      </c>
      <c r="AF8" s="9" t="s">
        <v>2781</v>
      </c>
      <c r="AG8" s="9" t="s">
        <v>2782</v>
      </c>
      <c r="AH8" s="9" t="s">
        <v>2783</v>
      </c>
      <c r="AI8" s="9" t="s">
        <v>2784</v>
      </c>
      <c r="AJ8" s="9" t="s">
        <v>2781</v>
      </c>
      <c r="AK8" s="9" t="s">
        <v>2782</v>
      </c>
      <c r="AL8" s="9" t="s">
        <v>2783</v>
      </c>
      <c r="AM8" s="9" t="s">
        <v>2784</v>
      </c>
      <c r="AN8" s="9" t="s">
        <v>2781</v>
      </c>
      <c r="AO8" s="9" t="s">
        <v>2782</v>
      </c>
      <c r="AP8" s="9" t="s">
        <v>2783</v>
      </c>
      <c r="AQ8" s="9" t="s">
        <v>2784</v>
      </c>
      <c r="AR8" s="9" t="s">
        <v>2781</v>
      </c>
      <c r="AS8" s="9" t="s">
        <v>2782</v>
      </c>
      <c r="AT8" s="9" t="s">
        <v>2783</v>
      </c>
      <c r="AU8" s="9" t="s">
        <v>2784</v>
      </c>
      <c r="AV8" s="9" t="s">
        <v>2781</v>
      </c>
      <c r="AW8" s="9" t="s">
        <v>2782</v>
      </c>
      <c r="AX8" s="9" t="s">
        <v>2783</v>
      </c>
      <c r="AY8" s="9" t="s">
        <v>2784</v>
      </c>
      <c r="AZ8" s="9" t="s">
        <v>2781</v>
      </c>
      <c r="BA8" s="9" t="s">
        <v>2782</v>
      </c>
      <c r="BB8" s="9" t="s">
        <v>2783</v>
      </c>
      <c r="BC8" s="9" t="s">
        <v>2784</v>
      </c>
      <c r="BD8" s="9" t="s">
        <v>2781</v>
      </c>
      <c r="BE8" s="9" t="s">
        <v>2782</v>
      </c>
      <c r="BF8" s="9" t="s">
        <v>2783</v>
      </c>
      <c r="BG8" s="9" t="s">
        <v>2784</v>
      </c>
      <c r="BH8" s="9" t="s">
        <v>2781</v>
      </c>
      <c r="BI8" s="9" t="s">
        <v>2782</v>
      </c>
      <c r="BJ8" s="9" t="s">
        <v>2783</v>
      </c>
      <c r="BK8" s="9" t="s">
        <v>2784</v>
      </c>
      <c r="BL8" s="9" t="s">
        <v>2781</v>
      </c>
      <c r="BM8" s="9" t="s">
        <v>2782</v>
      </c>
      <c r="BN8" s="9" t="s">
        <v>2783</v>
      </c>
      <c r="BO8" s="9" t="s">
        <v>2784</v>
      </c>
      <c r="BP8" s="9" t="s">
        <v>2781</v>
      </c>
      <c r="BQ8" s="9" t="s">
        <v>2782</v>
      </c>
      <c r="BR8" s="9" t="s">
        <v>2783</v>
      </c>
      <c r="BS8" s="9" t="s">
        <v>2784</v>
      </c>
      <c r="BT8" s="9" t="s">
        <v>2781</v>
      </c>
      <c r="BU8" s="9" t="s">
        <v>2782</v>
      </c>
      <c r="BV8" s="9" t="s">
        <v>2783</v>
      </c>
      <c r="BW8" s="9" t="s">
        <v>2784</v>
      </c>
      <c r="BX8" s="9" t="s">
        <v>2781</v>
      </c>
      <c r="BY8" s="9" t="s">
        <v>2782</v>
      </c>
      <c r="BZ8" s="9" t="s">
        <v>2783</v>
      </c>
      <c r="CA8" s="9" t="s">
        <v>2784</v>
      </c>
      <c r="CB8" s="9" t="s">
        <v>2781</v>
      </c>
      <c r="CC8" s="9" t="s">
        <v>2782</v>
      </c>
      <c r="CD8" s="9" t="s">
        <v>2783</v>
      </c>
      <c r="CE8" s="9" t="s">
        <v>2784</v>
      </c>
      <c r="CF8" s="9" t="s">
        <v>2781</v>
      </c>
      <c r="CG8" s="9" t="s">
        <v>2782</v>
      </c>
      <c r="CH8" s="9" t="s">
        <v>2783</v>
      </c>
      <c r="CI8" s="9" t="s">
        <v>2784</v>
      </c>
      <c r="CJ8" s="9" t="s">
        <v>2781</v>
      </c>
      <c r="CK8" s="9" t="s">
        <v>2782</v>
      </c>
      <c r="CL8" s="9" t="s">
        <v>2783</v>
      </c>
      <c r="CM8" s="9" t="s">
        <v>2784</v>
      </c>
      <c r="CN8" s="9" t="s">
        <v>2781</v>
      </c>
      <c r="CO8" s="9" t="s">
        <v>2782</v>
      </c>
      <c r="CP8" s="9" t="s">
        <v>2783</v>
      </c>
      <c r="CQ8" s="9" t="s">
        <v>2784</v>
      </c>
      <c r="CR8" s="9" t="s">
        <v>2781</v>
      </c>
      <c r="CS8" s="9" t="s">
        <v>2782</v>
      </c>
      <c r="CT8" s="9" t="s">
        <v>2783</v>
      </c>
      <c r="CU8" s="9" t="s">
        <v>2784</v>
      </c>
      <c r="CV8" s="9" t="s">
        <v>2781</v>
      </c>
      <c r="CW8" s="9" t="s">
        <v>2782</v>
      </c>
      <c r="CX8" s="9" t="s">
        <v>2783</v>
      </c>
      <c r="CY8" s="9" t="s">
        <v>2784</v>
      </c>
      <c r="CZ8" s="9" t="s">
        <v>2781</v>
      </c>
      <c r="DA8" s="9" t="s">
        <v>2782</v>
      </c>
      <c r="DB8" s="9" t="s">
        <v>2783</v>
      </c>
      <c r="DC8" s="9" t="s">
        <v>2784</v>
      </c>
      <c r="DD8" s="9" t="s">
        <v>2781</v>
      </c>
      <c r="DE8" s="9" t="s">
        <v>2782</v>
      </c>
      <c r="DF8" s="9" t="s">
        <v>2783</v>
      </c>
      <c r="DG8" s="9" t="s">
        <v>2784</v>
      </c>
      <c r="DH8" s="9" t="s">
        <v>2781</v>
      </c>
      <c r="DI8" s="9" t="s">
        <v>2782</v>
      </c>
      <c r="DJ8" s="9" t="s">
        <v>2783</v>
      </c>
      <c r="DK8" s="9" t="s">
        <v>2784</v>
      </c>
      <c r="DL8" s="9" t="s">
        <v>2781</v>
      </c>
      <c r="DM8" s="9" t="s">
        <v>2782</v>
      </c>
      <c r="DN8" s="9" t="s">
        <v>2783</v>
      </c>
      <c r="DO8" s="9" t="s">
        <v>2784</v>
      </c>
      <c r="DP8" s="9" t="s">
        <v>2781</v>
      </c>
      <c r="DQ8" s="9" t="s">
        <v>2782</v>
      </c>
      <c r="DR8" s="9" t="s">
        <v>2783</v>
      </c>
      <c r="DS8" s="9" t="s">
        <v>2784</v>
      </c>
      <c r="DT8" s="9" t="s">
        <v>2781</v>
      </c>
      <c r="DU8" s="9" t="s">
        <v>2782</v>
      </c>
      <c r="DV8" s="9" t="s">
        <v>2783</v>
      </c>
      <c r="DW8" s="9" t="s">
        <v>2784</v>
      </c>
      <c r="DX8" s="9" t="s">
        <v>2781</v>
      </c>
      <c r="DY8" s="9" t="s">
        <v>2782</v>
      </c>
      <c r="DZ8" s="9" t="s">
        <v>2783</v>
      </c>
      <c r="EA8" s="9" t="s">
        <v>2784</v>
      </c>
      <c r="EB8" s="9" t="s">
        <v>2781</v>
      </c>
      <c r="EC8" s="9" t="s">
        <v>2782</v>
      </c>
      <c r="ED8" s="9" t="s">
        <v>2783</v>
      </c>
      <c r="EE8" s="9" t="s">
        <v>2784</v>
      </c>
      <c r="EF8" s="9" t="s">
        <v>2781</v>
      </c>
      <c r="EG8" s="9" t="s">
        <v>2782</v>
      </c>
      <c r="EH8" s="9" t="s">
        <v>2783</v>
      </c>
      <c r="EI8" s="9" t="s">
        <v>2784</v>
      </c>
      <c r="EJ8" s="9" t="s">
        <v>2781</v>
      </c>
      <c r="EK8" s="9" t="s">
        <v>2782</v>
      </c>
      <c r="EL8" s="9" t="s">
        <v>2783</v>
      </c>
      <c r="EM8" s="9" t="s">
        <v>2784</v>
      </c>
      <c r="EN8" s="9" t="s">
        <v>2781</v>
      </c>
      <c r="EO8" s="9" t="s">
        <v>2782</v>
      </c>
      <c r="EP8" s="9" t="s">
        <v>2783</v>
      </c>
      <c r="EQ8" s="9" t="s">
        <v>2784</v>
      </c>
      <c r="ER8" s="9" t="s">
        <v>2781</v>
      </c>
      <c r="ES8" s="9" t="s">
        <v>2782</v>
      </c>
      <c r="ET8" s="9" t="s">
        <v>2783</v>
      </c>
      <c r="EU8" s="9" t="s">
        <v>2784</v>
      </c>
      <c r="EV8" s="9" t="s">
        <v>2781</v>
      </c>
      <c r="EW8" s="9" t="s">
        <v>2782</v>
      </c>
      <c r="EX8" s="9" t="s">
        <v>2783</v>
      </c>
      <c r="EY8" s="9" t="s">
        <v>2784</v>
      </c>
      <c r="EZ8" s="9" t="s">
        <v>2781</v>
      </c>
      <c r="FA8" s="9" t="s">
        <v>2782</v>
      </c>
      <c r="FB8" s="9" t="s">
        <v>2783</v>
      </c>
      <c r="FC8" s="9" t="s">
        <v>2784</v>
      </c>
      <c r="FD8" s="9" t="s">
        <v>2781</v>
      </c>
      <c r="FE8" s="9" t="s">
        <v>2782</v>
      </c>
      <c r="FF8" s="9" t="s">
        <v>2783</v>
      </c>
      <c r="FG8" s="9" t="s">
        <v>2784</v>
      </c>
      <c r="FH8" s="9" t="s">
        <v>2781</v>
      </c>
      <c r="FI8" s="9" t="s">
        <v>2782</v>
      </c>
      <c r="FJ8" s="9" t="s">
        <v>2783</v>
      </c>
      <c r="FK8" s="9" t="s">
        <v>2784</v>
      </c>
      <c r="FL8" s="9" t="s">
        <v>2781</v>
      </c>
      <c r="FM8" s="9" t="s">
        <v>2782</v>
      </c>
      <c r="FN8" s="9" t="s">
        <v>2783</v>
      </c>
      <c r="FO8" s="9" t="s">
        <v>2784</v>
      </c>
      <c r="FP8" s="9" t="s">
        <v>2781</v>
      </c>
      <c r="FQ8" s="9" t="s">
        <v>2782</v>
      </c>
      <c r="FR8" s="9" t="s">
        <v>2783</v>
      </c>
      <c r="FS8" s="9" t="s">
        <v>2784</v>
      </c>
      <c r="FT8" s="9" t="s">
        <v>2781</v>
      </c>
      <c r="FU8" s="9" t="s">
        <v>2782</v>
      </c>
      <c r="FV8" s="9" t="s">
        <v>2783</v>
      </c>
      <c r="FW8" s="9" t="s">
        <v>2784</v>
      </c>
      <c r="FX8" s="9" t="s">
        <v>2781</v>
      </c>
      <c r="FY8" s="9" t="s">
        <v>2782</v>
      </c>
      <c r="FZ8" s="9" t="s">
        <v>2783</v>
      </c>
      <c r="GA8" s="9" t="s">
        <v>2784</v>
      </c>
      <c r="GB8" s="9" t="s">
        <v>2781</v>
      </c>
      <c r="GC8" s="9" t="s">
        <v>2782</v>
      </c>
      <c r="GD8" s="9" t="s">
        <v>2783</v>
      </c>
      <c r="GE8" s="9" t="s">
        <v>2784</v>
      </c>
      <c r="GF8" s="9" t="s">
        <v>2781</v>
      </c>
      <c r="GG8" s="9" t="s">
        <v>2782</v>
      </c>
      <c r="GH8" s="9" t="s">
        <v>2783</v>
      </c>
      <c r="GI8" s="9" t="s">
        <v>2784</v>
      </c>
      <c r="GJ8" s="9" t="s">
        <v>2781</v>
      </c>
      <c r="GK8" s="9" t="s">
        <v>2782</v>
      </c>
      <c r="GL8" s="9" t="s">
        <v>2783</v>
      </c>
      <c r="GM8" s="9" t="s">
        <v>2784</v>
      </c>
      <c r="GN8" s="9" t="s">
        <v>2781</v>
      </c>
      <c r="GO8" s="9" t="s">
        <v>2782</v>
      </c>
      <c r="GP8" s="9" t="s">
        <v>2783</v>
      </c>
      <c r="GQ8" s="9" t="s">
        <v>2784</v>
      </c>
      <c r="GR8" s="9" t="s">
        <v>2781</v>
      </c>
      <c r="GS8" s="9" t="s">
        <v>2782</v>
      </c>
      <c r="GT8" s="9" t="s">
        <v>2783</v>
      </c>
      <c r="GU8" s="9" t="s">
        <v>2784</v>
      </c>
      <c r="GV8" s="9" t="s">
        <v>2781</v>
      </c>
      <c r="GW8" s="9" t="s">
        <v>2782</v>
      </c>
      <c r="GX8" s="9" t="s">
        <v>2783</v>
      </c>
      <c r="GY8" s="9" t="s">
        <v>2784</v>
      </c>
      <c r="GZ8" s="9" t="s">
        <v>2781</v>
      </c>
      <c r="HA8" s="9" t="s">
        <v>2782</v>
      </c>
      <c r="HB8" s="9" t="s">
        <v>2783</v>
      </c>
      <c r="HC8" s="9" t="s">
        <v>2784</v>
      </c>
      <c r="HD8" s="9" t="s">
        <v>2781</v>
      </c>
      <c r="HE8" s="9" t="s">
        <v>2782</v>
      </c>
      <c r="HF8" s="9" t="s">
        <v>2783</v>
      </c>
      <c r="HG8" s="9" t="s">
        <v>2784</v>
      </c>
      <c r="HH8" s="9" t="s">
        <v>2781</v>
      </c>
      <c r="HI8" s="9" t="s">
        <v>2782</v>
      </c>
      <c r="HJ8" s="9" t="s">
        <v>2783</v>
      </c>
      <c r="HK8" s="9" t="s">
        <v>2784</v>
      </c>
      <c r="HL8" s="9" t="s">
        <v>2781</v>
      </c>
      <c r="HM8" s="9" t="s">
        <v>2782</v>
      </c>
      <c r="HN8" s="9" t="s">
        <v>2783</v>
      </c>
      <c r="HO8" s="9" t="s">
        <v>2784</v>
      </c>
      <c r="HP8" s="9" t="s">
        <v>2781</v>
      </c>
      <c r="HQ8" s="9" t="s">
        <v>2782</v>
      </c>
      <c r="HR8" s="9" t="s">
        <v>2783</v>
      </c>
      <c r="HS8" s="9" t="s">
        <v>2784</v>
      </c>
      <c r="HT8" s="9" t="s">
        <v>2781</v>
      </c>
      <c r="HU8" s="9" t="s">
        <v>2782</v>
      </c>
      <c r="HV8" s="9" t="s">
        <v>2783</v>
      </c>
      <c r="HW8" s="9" t="s">
        <v>2784</v>
      </c>
      <c r="HX8" s="9" t="s">
        <v>2781</v>
      </c>
      <c r="HY8" s="9" t="s">
        <v>2782</v>
      </c>
      <c r="HZ8" s="9" t="s">
        <v>2783</v>
      </c>
      <c r="IA8" s="9" t="s">
        <v>2784</v>
      </c>
      <c r="IB8" s="9" t="s">
        <v>2781</v>
      </c>
      <c r="IC8" s="9" t="s">
        <v>2782</v>
      </c>
      <c r="ID8" s="9" t="s">
        <v>2783</v>
      </c>
      <c r="IE8" s="9" t="s">
        <v>2784</v>
      </c>
      <c r="IF8" s="9" t="s">
        <v>2781</v>
      </c>
      <c r="IG8" s="9" t="s">
        <v>2782</v>
      </c>
      <c r="IH8" s="9" t="s">
        <v>2783</v>
      </c>
      <c r="II8" s="9" t="s">
        <v>2784</v>
      </c>
      <c r="IJ8" s="9" t="s">
        <v>2781</v>
      </c>
      <c r="IK8" s="9" t="s">
        <v>2782</v>
      </c>
      <c r="IL8" s="9" t="s">
        <v>2783</v>
      </c>
      <c r="IM8" s="9" t="s">
        <v>2784</v>
      </c>
      <c r="IN8" s="9" t="s">
        <v>2781</v>
      </c>
      <c r="IO8" s="9" t="s">
        <v>2782</v>
      </c>
      <c r="IP8" s="9" t="s">
        <v>2783</v>
      </c>
      <c r="IQ8" s="9" t="s">
        <v>2784</v>
      </c>
      <c r="IR8" s="9" t="s">
        <v>2781</v>
      </c>
      <c r="IS8" s="9" t="s">
        <v>2782</v>
      </c>
      <c r="IT8" s="9" t="s">
        <v>2783</v>
      </c>
      <c r="IU8" s="9" t="s">
        <v>2784</v>
      </c>
      <c r="IV8" s="9" t="s">
        <v>2781</v>
      </c>
      <c r="IW8" s="9" t="s">
        <v>2782</v>
      </c>
      <c r="IX8" s="9" t="s">
        <v>2783</v>
      </c>
      <c r="IY8" s="9" t="s">
        <v>2784</v>
      </c>
      <c r="IZ8" s="9" t="s">
        <v>2781</v>
      </c>
      <c r="JA8" s="9" t="s">
        <v>2782</v>
      </c>
      <c r="JB8" s="9" t="s">
        <v>2783</v>
      </c>
      <c r="JC8" s="9" t="s">
        <v>2784</v>
      </c>
      <c r="JD8" s="9" t="s">
        <v>2781</v>
      </c>
      <c r="JE8" s="9" t="s">
        <v>2782</v>
      </c>
      <c r="JF8" s="9" t="s">
        <v>2783</v>
      </c>
      <c r="JG8" s="9" t="s">
        <v>2784</v>
      </c>
      <c r="JH8" s="9" t="s">
        <v>2781</v>
      </c>
      <c r="JI8" s="9" t="s">
        <v>2782</v>
      </c>
      <c r="JJ8" s="9" t="s">
        <v>2783</v>
      </c>
      <c r="JK8" s="9" t="s">
        <v>2784</v>
      </c>
      <c r="JL8" s="9" t="s">
        <v>2781</v>
      </c>
      <c r="JM8" s="9" t="s">
        <v>2782</v>
      </c>
      <c r="JN8" s="9" t="s">
        <v>2783</v>
      </c>
      <c r="JO8" s="9" t="s">
        <v>2784</v>
      </c>
      <c r="JP8" s="9" t="s">
        <v>2781</v>
      </c>
      <c r="JQ8" s="9" t="s">
        <v>2782</v>
      </c>
      <c r="JR8" s="9" t="s">
        <v>2783</v>
      </c>
      <c r="JS8" s="9" t="s">
        <v>2784</v>
      </c>
      <c r="JT8" s="9" t="s">
        <v>2781</v>
      </c>
      <c r="JU8" s="9" t="s">
        <v>2782</v>
      </c>
      <c r="JV8" s="9" t="s">
        <v>2783</v>
      </c>
      <c r="JW8" s="9" t="s">
        <v>2784</v>
      </c>
      <c r="JX8" s="9" t="s">
        <v>2781</v>
      </c>
      <c r="JY8" s="9" t="s">
        <v>2782</v>
      </c>
      <c r="JZ8" s="9" t="s">
        <v>2783</v>
      </c>
      <c r="KA8" s="9" t="s">
        <v>2784</v>
      </c>
      <c r="KB8" s="9" t="s">
        <v>2781</v>
      </c>
      <c r="KC8" s="9" t="s">
        <v>2782</v>
      </c>
      <c r="KD8" s="9" t="s">
        <v>2783</v>
      </c>
      <c r="KE8" s="9" t="s">
        <v>2784</v>
      </c>
      <c r="KF8" s="9" t="s">
        <v>2781</v>
      </c>
      <c r="KG8" s="9" t="s">
        <v>2782</v>
      </c>
      <c r="KH8" s="9" t="s">
        <v>2783</v>
      </c>
      <c r="KI8" s="9" t="s">
        <v>2784</v>
      </c>
      <c r="KJ8" s="9" t="s">
        <v>2781</v>
      </c>
      <c r="KK8" s="9" t="s">
        <v>2782</v>
      </c>
      <c r="KL8" s="9" t="s">
        <v>2783</v>
      </c>
      <c r="KM8" s="9" t="s">
        <v>2784</v>
      </c>
      <c r="KN8" s="9" t="s">
        <v>2781</v>
      </c>
      <c r="KO8" s="9" t="s">
        <v>2782</v>
      </c>
      <c r="KP8" s="9" t="s">
        <v>2783</v>
      </c>
      <c r="KQ8" s="9" t="s">
        <v>2784</v>
      </c>
      <c r="KR8" s="9" t="s">
        <v>2781</v>
      </c>
      <c r="KS8" s="9" t="s">
        <v>2782</v>
      </c>
      <c r="KT8" s="9" t="s">
        <v>2783</v>
      </c>
      <c r="KU8" s="9" t="s">
        <v>2784</v>
      </c>
      <c r="KV8" s="9" t="s">
        <v>2781</v>
      </c>
      <c r="KW8" s="9" t="s">
        <v>2782</v>
      </c>
      <c r="KX8" s="9" t="s">
        <v>2783</v>
      </c>
      <c r="KY8" s="9" t="s">
        <v>2784</v>
      </c>
      <c r="KZ8" s="9" t="s">
        <v>2781</v>
      </c>
      <c r="LA8" s="9" t="s">
        <v>2782</v>
      </c>
      <c r="LB8" s="9" t="s">
        <v>2783</v>
      </c>
      <c r="LC8" s="9" t="s">
        <v>2784</v>
      </c>
      <c r="LD8" s="9" t="s">
        <v>2781</v>
      </c>
      <c r="LE8" s="9" t="s">
        <v>2782</v>
      </c>
      <c r="LF8" s="9" t="s">
        <v>2783</v>
      </c>
      <c r="LG8" s="9" t="s">
        <v>2784</v>
      </c>
      <c r="LH8" s="9" t="s">
        <v>2781</v>
      </c>
      <c r="LI8" s="9" t="s">
        <v>2782</v>
      </c>
      <c r="LJ8" s="9" t="s">
        <v>2783</v>
      </c>
      <c r="LK8" s="9" t="s">
        <v>2784</v>
      </c>
      <c r="LL8" s="9" t="s">
        <v>2781</v>
      </c>
      <c r="LM8" s="9" t="s">
        <v>2782</v>
      </c>
      <c r="LN8" s="9" t="s">
        <v>2783</v>
      </c>
      <c r="LO8" s="9" t="s">
        <v>2784</v>
      </c>
      <c r="LP8" s="9" t="s">
        <v>2781</v>
      </c>
      <c r="LQ8" s="9" t="s">
        <v>2782</v>
      </c>
      <c r="LR8" s="9" t="s">
        <v>2783</v>
      </c>
      <c r="LS8" s="9" t="s">
        <v>2784</v>
      </c>
      <c r="LT8" s="9" t="s">
        <v>2781</v>
      </c>
      <c r="LU8" s="9" t="s">
        <v>2782</v>
      </c>
      <c r="LV8" s="9" t="s">
        <v>2783</v>
      </c>
      <c r="LW8" s="9" t="s">
        <v>2784</v>
      </c>
      <c r="LX8" s="9" t="s">
        <v>2781</v>
      </c>
      <c r="LY8" s="9" t="s">
        <v>2782</v>
      </c>
      <c r="LZ8" s="9" t="s">
        <v>2783</v>
      </c>
      <c r="MA8" s="9" t="s">
        <v>2784</v>
      </c>
      <c r="MB8" s="9" t="s">
        <v>2781</v>
      </c>
      <c r="MC8" s="9" t="s">
        <v>2782</v>
      </c>
      <c r="MD8" s="9" t="s">
        <v>2783</v>
      </c>
      <c r="ME8" s="9" t="s">
        <v>2784</v>
      </c>
      <c r="MF8" s="9" t="s">
        <v>2781</v>
      </c>
      <c r="MG8" s="9" t="s">
        <v>2782</v>
      </c>
      <c r="MH8" s="9" t="s">
        <v>2783</v>
      </c>
      <c r="MI8" s="9" t="s">
        <v>2784</v>
      </c>
      <c r="MJ8" s="9" t="s">
        <v>2781</v>
      </c>
      <c r="MK8" s="9" t="s">
        <v>2782</v>
      </c>
      <c r="ML8" s="9" t="s">
        <v>2783</v>
      </c>
      <c r="MM8" s="9" t="s">
        <v>2784</v>
      </c>
      <c r="MN8" s="9" t="s">
        <v>2781</v>
      </c>
      <c r="MO8" s="9" t="s">
        <v>2782</v>
      </c>
      <c r="MP8" s="9" t="s">
        <v>2783</v>
      </c>
      <c r="MQ8" s="9" t="s">
        <v>2784</v>
      </c>
      <c r="MR8" s="9" t="s">
        <v>2781</v>
      </c>
      <c r="MS8" s="9" t="s">
        <v>2782</v>
      </c>
      <c r="MT8" s="9" t="s">
        <v>2783</v>
      </c>
      <c r="MU8" s="9" t="s">
        <v>2784</v>
      </c>
      <c r="MV8" s="9" t="s">
        <v>2781</v>
      </c>
      <c r="MW8" s="9" t="s">
        <v>2782</v>
      </c>
      <c r="MX8" s="9" t="s">
        <v>2783</v>
      </c>
      <c r="MY8" s="9" t="s">
        <v>2784</v>
      </c>
      <c r="MZ8" s="9" t="s">
        <v>2781</v>
      </c>
      <c r="NA8" s="9" t="s">
        <v>2782</v>
      </c>
      <c r="NB8" s="9" t="s">
        <v>2783</v>
      </c>
      <c r="NC8" s="9" t="s">
        <v>2784</v>
      </c>
      <c r="ND8" s="9" t="s">
        <v>2781</v>
      </c>
      <c r="NE8" s="9" t="s">
        <v>2782</v>
      </c>
      <c r="NF8" s="9" t="s">
        <v>2783</v>
      </c>
      <c r="NG8" s="9" t="s">
        <v>2784</v>
      </c>
      <c r="NH8" s="9" t="s">
        <v>2781</v>
      </c>
      <c r="NI8" s="9" t="s">
        <v>2782</v>
      </c>
      <c r="NJ8" s="9" t="s">
        <v>2783</v>
      </c>
      <c r="NK8" s="9" t="s">
        <v>2784</v>
      </c>
      <c r="NL8" s="9" t="s">
        <v>2781</v>
      </c>
      <c r="NM8" s="9" t="s">
        <v>2782</v>
      </c>
      <c r="NN8" s="9" t="s">
        <v>2783</v>
      </c>
      <c r="NO8" s="9" t="s">
        <v>2784</v>
      </c>
      <c r="NP8" s="9" t="s">
        <v>2781</v>
      </c>
      <c r="NQ8" s="9" t="s">
        <v>2782</v>
      </c>
      <c r="NR8" s="9" t="s">
        <v>2783</v>
      </c>
      <c r="NS8" s="9" t="s">
        <v>2784</v>
      </c>
      <c r="NT8" s="9" t="s">
        <v>2781</v>
      </c>
      <c r="NU8" s="9" t="s">
        <v>2782</v>
      </c>
      <c r="NV8" s="9" t="s">
        <v>2783</v>
      </c>
      <c r="NW8" s="9" t="s">
        <v>2784</v>
      </c>
      <c r="NX8" s="9" t="s">
        <v>2781</v>
      </c>
      <c r="NY8" s="9" t="s">
        <v>2782</v>
      </c>
      <c r="NZ8" s="9" t="s">
        <v>2783</v>
      </c>
      <c r="OA8" s="9" t="s">
        <v>2784</v>
      </c>
      <c r="OB8" s="9" t="s">
        <v>2781</v>
      </c>
      <c r="OC8" s="9" t="s">
        <v>2782</v>
      </c>
      <c r="OD8" s="9" t="s">
        <v>2783</v>
      </c>
      <c r="OE8" s="9" t="s">
        <v>2784</v>
      </c>
      <c r="OF8" s="9" t="s">
        <v>2781</v>
      </c>
      <c r="OG8" s="9" t="s">
        <v>2782</v>
      </c>
      <c r="OH8" s="9" t="s">
        <v>2783</v>
      </c>
      <c r="OI8" s="9" t="s">
        <v>2784</v>
      </c>
      <c r="OJ8" s="9" t="s">
        <v>2781</v>
      </c>
      <c r="OK8" s="9" t="s">
        <v>2782</v>
      </c>
      <c r="OL8" s="9" t="s">
        <v>2783</v>
      </c>
      <c r="OM8" s="9" t="s">
        <v>2784</v>
      </c>
      <c r="ON8" s="9" t="s">
        <v>2781</v>
      </c>
      <c r="OO8" s="9" t="s">
        <v>2782</v>
      </c>
      <c r="OP8" s="9" t="s">
        <v>2783</v>
      </c>
      <c r="OQ8" s="9" t="s">
        <v>2784</v>
      </c>
      <c r="OR8" s="9" t="s">
        <v>2781</v>
      </c>
      <c r="OS8" s="9" t="s">
        <v>2782</v>
      </c>
      <c r="OT8" s="9" t="s">
        <v>2783</v>
      </c>
      <c r="OU8" s="9" t="s">
        <v>2784</v>
      </c>
      <c r="OV8" s="9" t="s">
        <v>2781</v>
      </c>
      <c r="OW8" s="9" t="s">
        <v>2782</v>
      </c>
      <c r="OX8" s="9" t="s">
        <v>2783</v>
      </c>
      <c r="OY8" s="9" t="s">
        <v>2784</v>
      </c>
      <c r="OZ8" s="9" t="s">
        <v>2781</v>
      </c>
      <c r="PA8" s="9" t="s">
        <v>2782</v>
      </c>
      <c r="PB8" s="9" t="s">
        <v>2783</v>
      </c>
      <c r="PC8" s="9" t="s">
        <v>2784</v>
      </c>
      <c r="PD8" s="9" t="s">
        <v>2781</v>
      </c>
      <c r="PE8" s="9" t="s">
        <v>2782</v>
      </c>
      <c r="PF8" s="9" t="s">
        <v>2783</v>
      </c>
      <c r="PG8" s="9" t="s">
        <v>2784</v>
      </c>
      <c r="PH8" s="9" t="s">
        <v>2781</v>
      </c>
      <c r="PI8" s="9" t="s">
        <v>2782</v>
      </c>
      <c r="PJ8" s="9" t="s">
        <v>2783</v>
      </c>
      <c r="PK8" s="9" t="s">
        <v>2784</v>
      </c>
      <c r="PL8" s="9" t="s">
        <v>2781</v>
      </c>
      <c r="PM8" s="9" t="s">
        <v>2782</v>
      </c>
      <c r="PN8" s="9" t="s">
        <v>2783</v>
      </c>
      <c r="PO8" s="9" t="s">
        <v>2784</v>
      </c>
      <c r="PP8" s="9" t="s">
        <v>2781</v>
      </c>
      <c r="PQ8" s="9" t="s">
        <v>2782</v>
      </c>
      <c r="PR8" s="9" t="s">
        <v>2783</v>
      </c>
      <c r="PS8" s="9" t="s">
        <v>2784</v>
      </c>
      <c r="PT8" s="9" t="s">
        <v>2781</v>
      </c>
      <c r="PU8" s="9" t="s">
        <v>2782</v>
      </c>
      <c r="PV8" s="9" t="s">
        <v>2783</v>
      </c>
      <c r="PW8" s="9" t="s">
        <v>2784</v>
      </c>
      <c r="PX8" s="9" t="s">
        <v>2781</v>
      </c>
      <c r="PY8" s="9" t="s">
        <v>2782</v>
      </c>
      <c r="PZ8" s="9" t="s">
        <v>2783</v>
      </c>
      <c r="QA8" s="9" t="s">
        <v>2784</v>
      </c>
      <c r="QB8" s="9" t="s">
        <v>2781</v>
      </c>
      <c r="QC8" s="9" t="s">
        <v>2782</v>
      </c>
      <c r="QD8" s="9" t="s">
        <v>2783</v>
      </c>
      <c r="QE8" s="9" t="s">
        <v>2784</v>
      </c>
      <c r="QF8" s="9" t="s">
        <v>2781</v>
      </c>
      <c r="QG8" s="9" t="s">
        <v>2782</v>
      </c>
      <c r="QH8" s="9" t="s">
        <v>2783</v>
      </c>
      <c r="QI8" s="9" t="s">
        <v>2784</v>
      </c>
      <c r="QJ8" s="9" t="s">
        <v>2781</v>
      </c>
      <c r="QK8" s="9" t="s">
        <v>2782</v>
      </c>
      <c r="QL8" s="9" t="s">
        <v>2783</v>
      </c>
      <c r="QM8" s="9" t="s">
        <v>2784</v>
      </c>
      <c r="QN8" s="9" t="s">
        <v>2781</v>
      </c>
      <c r="QO8" s="9" t="s">
        <v>2782</v>
      </c>
      <c r="QP8" s="9" t="s">
        <v>2783</v>
      </c>
      <c r="QQ8" s="9" t="s">
        <v>2784</v>
      </c>
      <c r="QR8" s="9" t="s">
        <v>2781</v>
      </c>
      <c r="QS8" s="9" t="s">
        <v>2782</v>
      </c>
      <c r="QT8" s="9" t="s">
        <v>2783</v>
      </c>
      <c r="QU8" s="9" t="s">
        <v>2784</v>
      </c>
      <c r="QV8" s="9" t="s">
        <v>2781</v>
      </c>
      <c r="QW8" s="9" t="s">
        <v>2782</v>
      </c>
      <c r="QX8" s="9" t="s">
        <v>2783</v>
      </c>
      <c r="QY8" s="9" t="s">
        <v>2784</v>
      </c>
      <c r="QZ8" s="9" t="s">
        <v>2781</v>
      </c>
      <c r="RA8" s="9" t="s">
        <v>2782</v>
      </c>
      <c r="RB8" s="9" t="s">
        <v>2783</v>
      </c>
      <c r="RC8" s="9" t="s">
        <v>2784</v>
      </c>
      <c r="RD8" s="9" t="s">
        <v>2781</v>
      </c>
      <c r="RE8" s="9" t="s">
        <v>2782</v>
      </c>
      <c r="RF8" s="9" t="s">
        <v>2783</v>
      </c>
      <c r="RG8" s="9" t="s">
        <v>2784</v>
      </c>
      <c r="RH8" s="9" t="s">
        <v>2781</v>
      </c>
      <c r="RI8" s="9" t="s">
        <v>2782</v>
      </c>
      <c r="RJ8" s="9" t="s">
        <v>2783</v>
      </c>
      <c r="RK8" s="9" t="s">
        <v>2784</v>
      </c>
      <c r="RL8" s="9" t="s">
        <v>2781</v>
      </c>
      <c r="RM8" s="9" t="s">
        <v>2782</v>
      </c>
      <c r="RN8" s="9" t="s">
        <v>2783</v>
      </c>
      <c r="RO8" s="9" t="s">
        <v>2784</v>
      </c>
      <c r="RP8" s="9" t="s">
        <v>2781</v>
      </c>
      <c r="RQ8" s="9" t="s">
        <v>2782</v>
      </c>
      <c r="RR8" s="9" t="s">
        <v>2783</v>
      </c>
      <c r="RS8" s="9" t="s">
        <v>2784</v>
      </c>
      <c r="RT8" s="9" t="s">
        <v>2781</v>
      </c>
      <c r="RU8" s="9" t="s">
        <v>2782</v>
      </c>
      <c r="RV8" s="9" t="s">
        <v>2783</v>
      </c>
      <c r="RW8" s="9" t="s">
        <v>2784</v>
      </c>
      <c r="RX8" s="9" t="s">
        <v>2781</v>
      </c>
      <c r="RY8" s="9" t="s">
        <v>2782</v>
      </c>
      <c r="RZ8" s="9" t="s">
        <v>2783</v>
      </c>
      <c r="SA8" s="9" t="s">
        <v>2784</v>
      </c>
      <c r="SB8" s="9" t="s">
        <v>2781</v>
      </c>
      <c r="SC8" s="9" t="s">
        <v>2782</v>
      </c>
      <c r="SD8" s="9" t="s">
        <v>2783</v>
      </c>
      <c r="SE8" s="9" t="s">
        <v>2784</v>
      </c>
      <c r="SF8" s="9" t="s">
        <v>2781</v>
      </c>
      <c r="SG8" s="9" t="s">
        <v>2782</v>
      </c>
      <c r="SH8" s="9" t="s">
        <v>2783</v>
      </c>
      <c r="SI8" s="9" t="s">
        <v>2784</v>
      </c>
      <c r="SJ8" s="9" t="s">
        <v>2781</v>
      </c>
      <c r="SK8" s="9" t="s">
        <v>2782</v>
      </c>
      <c r="SL8" s="9" t="s">
        <v>2783</v>
      </c>
      <c r="SM8" s="9" t="s">
        <v>2784</v>
      </c>
      <c r="SN8" s="9" t="s">
        <v>2781</v>
      </c>
      <c r="SO8" s="9" t="s">
        <v>2782</v>
      </c>
      <c r="SP8" s="9" t="s">
        <v>2783</v>
      </c>
      <c r="SQ8" s="9" t="s">
        <v>2784</v>
      </c>
      <c r="SR8" s="9" t="s">
        <v>2781</v>
      </c>
      <c r="SS8" s="9" t="s">
        <v>2782</v>
      </c>
      <c r="ST8" s="9" t="s">
        <v>2783</v>
      </c>
      <c r="SU8" s="9" t="s">
        <v>2784</v>
      </c>
      <c r="SV8" s="9" t="s">
        <v>2781</v>
      </c>
      <c r="SW8" s="9" t="s">
        <v>2782</v>
      </c>
      <c r="SX8" s="9" t="s">
        <v>2783</v>
      </c>
      <c r="SY8" s="9" t="s">
        <v>2784</v>
      </c>
      <c r="SZ8" s="9" t="s">
        <v>2781</v>
      </c>
      <c r="TA8" s="9" t="s">
        <v>2782</v>
      </c>
      <c r="TB8" s="9" t="s">
        <v>2783</v>
      </c>
      <c r="TC8" s="9" t="s">
        <v>2784</v>
      </c>
      <c r="TD8" s="9" t="s">
        <v>2781</v>
      </c>
      <c r="TE8" s="9" t="s">
        <v>2782</v>
      </c>
      <c r="TF8" s="9" t="s">
        <v>2783</v>
      </c>
      <c r="TG8" s="9" t="s">
        <v>2784</v>
      </c>
      <c r="TH8" s="9" t="s">
        <v>2781</v>
      </c>
      <c r="TI8" s="9" t="s">
        <v>2782</v>
      </c>
      <c r="TJ8" s="9" t="s">
        <v>2783</v>
      </c>
      <c r="TK8" s="9" t="s">
        <v>2784</v>
      </c>
      <c r="TL8" s="9" t="s">
        <v>2781</v>
      </c>
      <c r="TM8" s="9" t="s">
        <v>2782</v>
      </c>
      <c r="TN8" s="9" t="s">
        <v>2783</v>
      </c>
      <c r="TO8" s="9" t="s">
        <v>2784</v>
      </c>
      <c r="TP8" s="9" t="s">
        <v>2781</v>
      </c>
      <c r="TQ8" s="9" t="s">
        <v>2782</v>
      </c>
      <c r="TR8" s="9" t="s">
        <v>2783</v>
      </c>
      <c r="TS8" s="9" t="s">
        <v>2784</v>
      </c>
      <c r="TT8" s="9" t="s">
        <v>2781</v>
      </c>
      <c r="TU8" s="9" t="s">
        <v>2782</v>
      </c>
      <c r="TV8" s="9" t="s">
        <v>2783</v>
      </c>
      <c r="TW8" s="9" t="s">
        <v>2784</v>
      </c>
      <c r="TX8" s="9" t="s">
        <v>2781</v>
      </c>
      <c r="TY8" s="9" t="s">
        <v>2782</v>
      </c>
      <c r="TZ8" s="9" t="s">
        <v>2783</v>
      </c>
      <c r="UA8" s="9" t="s">
        <v>2784</v>
      </c>
      <c r="UB8" s="9" t="s">
        <v>2781</v>
      </c>
      <c r="UC8" s="9" t="s">
        <v>2782</v>
      </c>
      <c r="UD8" s="9" t="s">
        <v>2783</v>
      </c>
      <c r="UE8" s="9" t="s">
        <v>2784</v>
      </c>
      <c r="UF8" s="9" t="s">
        <v>2781</v>
      </c>
      <c r="UG8" s="9" t="s">
        <v>2782</v>
      </c>
      <c r="UH8" s="9" t="s">
        <v>2783</v>
      </c>
      <c r="UI8" s="9" t="s">
        <v>2784</v>
      </c>
      <c r="UJ8" s="9" t="s">
        <v>2781</v>
      </c>
      <c r="UK8" s="9" t="s">
        <v>2782</v>
      </c>
      <c r="UL8" s="9" t="s">
        <v>2783</v>
      </c>
      <c r="UM8" s="9" t="s">
        <v>2784</v>
      </c>
      <c r="UN8" s="9" t="s">
        <v>2781</v>
      </c>
      <c r="UO8" s="9" t="s">
        <v>2782</v>
      </c>
      <c r="UP8" s="9" t="s">
        <v>2783</v>
      </c>
      <c r="UQ8" s="9" t="s">
        <v>2784</v>
      </c>
      <c r="UR8" s="9" t="s">
        <v>2781</v>
      </c>
      <c r="US8" s="9" t="s">
        <v>2782</v>
      </c>
      <c r="UT8" s="9" t="s">
        <v>2783</v>
      </c>
      <c r="UU8" s="9" t="s">
        <v>2784</v>
      </c>
      <c r="UV8" s="9" t="s">
        <v>2781</v>
      </c>
      <c r="UW8" s="9" t="s">
        <v>2782</v>
      </c>
      <c r="UX8" s="9" t="s">
        <v>2783</v>
      </c>
      <c r="UY8" s="9" t="s">
        <v>2784</v>
      </c>
      <c r="UZ8" s="9" t="s">
        <v>2781</v>
      </c>
      <c r="VA8" s="9" t="s">
        <v>2782</v>
      </c>
      <c r="VB8" s="9" t="s">
        <v>2783</v>
      </c>
      <c r="VC8" s="9" t="s">
        <v>2784</v>
      </c>
      <c r="VD8" s="9" t="s">
        <v>2781</v>
      </c>
      <c r="VE8" s="9" t="s">
        <v>2782</v>
      </c>
      <c r="VF8" s="9" t="s">
        <v>2783</v>
      </c>
      <c r="VG8" s="9" t="s">
        <v>2784</v>
      </c>
      <c r="VH8" s="9" t="s">
        <v>2781</v>
      </c>
      <c r="VI8" s="9" t="s">
        <v>2782</v>
      </c>
      <c r="VJ8" s="9" t="s">
        <v>2783</v>
      </c>
      <c r="VK8" s="9" t="s">
        <v>2784</v>
      </c>
      <c r="VL8" s="9" t="s">
        <v>2781</v>
      </c>
      <c r="VM8" s="9" t="s">
        <v>2782</v>
      </c>
      <c r="VN8" s="9" t="s">
        <v>2783</v>
      </c>
      <c r="VO8" s="9" t="s">
        <v>2784</v>
      </c>
      <c r="VP8" s="9" t="s">
        <v>2781</v>
      </c>
      <c r="VQ8" s="9" t="s">
        <v>2782</v>
      </c>
      <c r="VR8" s="9" t="s">
        <v>2783</v>
      </c>
      <c r="VS8" s="9" t="s">
        <v>2784</v>
      </c>
      <c r="VT8" s="9" t="s">
        <v>2781</v>
      </c>
      <c r="VU8" s="9" t="s">
        <v>2782</v>
      </c>
      <c r="VV8" s="9" t="s">
        <v>2783</v>
      </c>
      <c r="VW8" s="9" t="s">
        <v>2784</v>
      </c>
      <c r="VX8" s="9" t="s">
        <v>2781</v>
      </c>
      <c r="VY8" s="9" t="s">
        <v>2782</v>
      </c>
      <c r="VZ8" s="9" t="s">
        <v>2783</v>
      </c>
      <c r="WA8" s="9" t="s">
        <v>2784</v>
      </c>
      <c r="WB8" s="9" t="s">
        <v>2781</v>
      </c>
      <c r="WC8" s="9" t="s">
        <v>2782</v>
      </c>
      <c r="WD8" s="9" t="s">
        <v>2783</v>
      </c>
      <c r="WE8" s="9" t="s">
        <v>2784</v>
      </c>
      <c r="WF8" s="9" t="s">
        <v>2781</v>
      </c>
      <c r="WG8" s="9" t="s">
        <v>2782</v>
      </c>
      <c r="WH8" s="9" t="s">
        <v>2783</v>
      </c>
      <c r="WI8" s="9" t="s">
        <v>2784</v>
      </c>
      <c r="WJ8" s="9" t="s">
        <v>2781</v>
      </c>
      <c r="WK8" s="9" t="s">
        <v>2782</v>
      </c>
      <c r="WL8" s="9" t="s">
        <v>2783</v>
      </c>
      <c r="WM8" s="9" t="s">
        <v>2784</v>
      </c>
      <c r="WN8" s="9" t="s">
        <v>2781</v>
      </c>
      <c r="WO8" s="9" t="s">
        <v>2782</v>
      </c>
      <c r="WP8" s="9" t="s">
        <v>2783</v>
      </c>
      <c r="WQ8" s="9" t="s">
        <v>2784</v>
      </c>
      <c r="WR8" s="9" t="s">
        <v>2781</v>
      </c>
      <c r="WS8" s="9" t="s">
        <v>2782</v>
      </c>
      <c r="WT8" s="9" t="s">
        <v>2783</v>
      </c>
      <c r="WU8" s="9" t="s">
        <v>2784</v>
      </c>
      <c r="WV8" s="9" t="s">
        <v>2781</v>
      </c>
      <c r="WW8" s="9" t="s">
        <v>2782</v>
      </c>
      <c r="WX8" s="9" t="s">
        <v>2783</v>
      </c>
      <c r="WY8" s="9" t="s">
        <v>2784</v>
      </c>
      <c r="WZ8" s="9" t="s">
        <v>2781</v>
      </c>
      <c r="XA8" s="9" t="s">
        <v>2782</v>
      </c>
      <c r="XB8" s="9" t="s">
        <v>2783</v>
      </c>
      <c r="XC8" s="9" t="s">
        <v>2784</v>
      </c>
      <c r="XD8" s="9" t="s">
        <v>2781</v>
      </c>
      <c r="XE8" s="9" t="s">
        <v>2782</v>
      </c>
      <c r="XF8" s="9" t="s">
        <v>2783</v>
      </c>
      <c r="XG8" s="9" t="s">
        <v>2784</v>
      </c>
      <c r="XH8" s="9" t="s">
        <v>2781</v>
      </c>
      <c r="XI8" s="9" t="s">
        <v>2782</v>
      </c>
      <c r="XJ8" s="9" t="s">
        <v>2783</v>
      </c>
      <c r="XK8" s="9" t="s">
        <v>2784</v>
      </c>
      <c r="XL8" s="9" t="s">
        <v>2781</v>
      </c>
      <c r="XM8" s="9" t="s">
        <v>2782</v>
      </c>
      <c r="XN8" s="9" t="s">
        <v>2783</v>
      </c>
      <c r="XO8" s="9" t="s">
        <v>2784</v>
      </c>
      <c r="XP8" s="9" t="s">
        <v>2781</v>
      </c>
      <c r="XQ8" s="9" t="s">
        <v>2782</v>
      </c>
      <c r="XR8" s="9" t="s">
        <v>2783</v>
      </c>
      <c r="XS8" s="9" t="s">
        <v>2784</v>
      </c>
    </row>
    <row r="9" spans="1:643" ht="24" customHeight="1" x14ac:dyDescent="0.25">
      <c r="A9" s="1"/>
      <c r="B9" s="13" t="s">
        <v>73</v>
      </c>
      <c r="C9" s="13" t="s">
        <v>783</v>
      </c>
      <c r="D9" s="14">
        <v>1.1000000000000001</v>
      </c>
      <c r="E9" s="14">
        <v>1.01</v>
      </c>
      <c r="F9" s="14">
        <v>1.01</v>
      </c>
      <c r="G9" s="14">
        <v>0.09</v>
      </c>
      <c r="H9" s="14">
        <v>1.6</v>
      </c>
      <c r="I9" s="14">
        <v>1.63</v>
      </c>
      <c r="J9" s="14">
        <v>1.63</v>
      </c>
      <c r="K9" s="14">
        <v>-0.03</v>
      </c>
      <c r="L9" s="14">
        <v>4.3</v>
      </c>
      <c r="M9" s="14">
        <v>3.8072699999999999</v>
      </c>
      <c r="N9" s="14">
        <v>3.8072699999999999</v>
      </c>
      <c r="O9" s="14">
        <v>0.49273</v>
      </c>
      <c r="P9" s="14">
        <v>648.9</v>
      </c>
      <c r="Q9" s="14">
        <v>646.79789000000005</v>
      </c>
      <c r="R9" s="14">
        <v>646.79789000000005</v>
      </c>
      <c r="S9" s="14">
        <v>2.1021100000000001</v>
      </c>
      <c r="T9" s="14">
        <v>148.80000000000001</v>
      </c>
      <c r="U9" s="14">
        <v>146.93061</v>
      </c>
      <c r="V9" s="14">
        <v>146.93061</v>
      </c>
      <c r="W9" s="14">
        <v>1.8693900000000001</v>
      </c>
      <c r="X9" s="14"/>
      <c r="Y9" s="14"/>
      <c r="Z9" s="14"/>
      <c r="AA9" s="14">
        <v>0</v>
      </c>
      <c r="AB9" s="14"/>
      <c r="AC9" s="14"/>
      <c r="AD9" s="14"/>
      <c r="AE9" s="14">
        <v>0</v>
      </c>
      <c r="AF9" s="14">
        <v>61.7</v>
      </c>
      <c r="AG9" s="14">
        <v>61.4039</v>
      </c>
      <c r="AH9" s="14">
        <v>92.226339999999993</v>
      </c>
      <c r="AI9" s="14">
        <v>-30.526340000000001</v>
      </c>
      <c r="AJ9" s="14">
        <v>170.9</v>
      </c>
      <c r="AK9" s="14">
        <v>159.36491000000001</v>
      </c>
      <c r="AL9" s="14">
        <v>159.36491000000001</v>
      </c>
      <c r="AM9" s="14">
        <v>11.53509</v>
      </c>
      <c r="AN9" s="14"/>
      <c r="AO9" s="14"/>
      <c r="AP9" s="14"/>
      <c r="AQ9" s="14">
        <v>0</v>
      </c>
      <c r="AR9" s="14"/>
      <c r="AS9" s="14"/>
      <c r="AT9" s="14"/>
      <c r="AU9" s="14">
        <v>0</v>
      </c>
      <c r="AV9" s="14"/>
      <c r="AW9" s="14"/>
      <c r="AX9" s="14">
        <v>0</v>
      </c>
      <c r="AY9" s="14">
        <v>0</v>
      </c>
      <c r="AZ9" s="14"/>
      <c r="BA9" s="14"/>
      <c r="BB9" s="14">
        <v>30</v>
      </c>
      <c r="BC9" s="14">
        <v>-30</v>
      </c>
      <c r="BD9" s="14">
        <v>150.5</v>
      </c>
      <c r="BE9" s="14">
        <v>146.66675000000001</v>
      </c>
      <c r="BF9" s="14">
        <v>150</v>
      </c>
      <c r="BG9" s="14">
        <v>0.5</v>
      </c>
      <c r="BH9" s="14">
        <v>68.5</v>
      </c>
      <c r="BI9" s="14">
        <v>73.333380000000005</v>
      </c>
      <c r="BJ9" s="14">
        <v>75</v>
      </c>
      <c r="BK9" s="14">
        <v>-6.5</v>
      </c>
      <c r="BL9" s="14">
        <v>206.2</v>
      </c>
      <c r="BM9" s="14">
        <v>204.87804</v>
      </c>
      <c r="BN9" s="14">
        <v>204.87805</v>
      </c>
      <c r="BO9" s="14">
        <v>1.32195</v>
      </c>
      <c r="BP9" s="14">
        <v>108.3</v>
      </c>
      <c r="BQ9" s="14">
        <v>102.43902</v>
      </c>
      <c r="BR9" s="14">
        <v>102.43902</v>
      </c>
      <c r="BS9" s="14">
        <v>5.8609799999999996</v>
      </c>
      <c r="BT9" s="14">
        <v>571.29999999999995</v>
      </c>
      <c r="BU9" s="14">
        <v>568.29854</v>
      </c>
      <c r="BV9" s="14">
        <v>568.29854</v>
      </c>
      <c r="BW9" s="14">
        <v>3.0014599999999998</v>
      </c>
      <c r="BX9" s="14">
        <v>10.7</v>
      </c>
      <c r="BY9" s="14">
        <v>10.17268</v>
      </c>
      <c r="BZ9" s="14">
        <v>10.17268</v>
      </c>
      <c r="CA9" s="14">
        <v>0.52732000000000001</v>
      </c>
      <c r="CB9" s="14"/>
      <c r="CC9" s="14"/>
      <c r="CD9" s="14"/>
      <c r="CE9" s="14">
        <v>0</v>
      </c>
      <c r="CF9" s="14"/>
      <c r="CG9" s="14"/>
      <c r="CH9" s="14"/>
      <c r="CI9" s="14">
        <v>0</v>
      </c>
      <c r="CJ9" s="14"/>
      <c r="CK9" s="14"/>
      <c r="CL9" s="14"/>
      <c r="CM9" s="14">
        <v>0</v>
      </c>
      <c r="CN9" s="14"/>
      <c r="CO9" s="14"/>
      <c r="CP9" s="14"/>
      <c r="CQ9" s="14">
        <v>0</v>
      </c>
      <c r="CR9" s="14">
        <v>171.9</v>
      </c>
      <c r="CS9" s="14">
        <v>164.70732000000001</v>
      </c>
      <c r="CT9" s="14">
        <v>164.70732000000001</v>
      </c>
      <c r="CU9" s="14">
        <v>7.1926800000000002</v>
      </c>
      <c r="CV9" s="14">
        <v>8.4879999999999995</v>
      </c>
      <c r="CW9" s="14">
        <v>3.8486199999999999</v>
      </c>
      <c r="CX9" s="14">
        <v>3.8486199999999999</v>
      </c>
      <c r="CY9" s="14">
        <v>4.6393800000000001</v>
      </c>
      <c r="CZ9" s="14">
        <v>2.8540000000000001</v>
      </c>
      <c r="DA9" s="14">
        <v>2.1114199999999999</v>
      </c>
      <c r="DB9" s="14"/>
      <c r="DC9" s="14">
        <v>2.8540000000000001</v>
      </c>
      <c r="DD9" s="14">
        <v>0</v>
      </c>
      <c r="DE9" s="14"/>
      <c r="DF9" s="14"/>
      <c r="DG9" s="14">
        <v>0</v>
      </c>
      <c r="DH9" s="14">
        <v>6.8</v>
      </c>
      <c r="DI9" s="14">
        <v>6.8787000000000003</v>
      </c>
      <c r="DJ9" s="14">
        <v>6.8787000000000003</v>
      </c>
      <c r="DK9" s="14">
        <v>-7.8700000000000006E-2</v>
      </c>
      <c r="DL9" s="14"/>
      <c r="DM9" s="14"/>
      <c r="DN9" s="14"/>
      <c r="DO9" s="14">
        <v>0</v>
      </c>
      <c r="DP9" s="14">
        <v>92.4</v>
      </c>
      <c r="DQ9" s="14">
        <v>100</v>
      </c>
      <c r="DR9" s="14">
        <v>143</v>
      </c>
      <c r="DS9" s="14">
        <v>-50.6</v>
      </c>
      <c r="DT9" s="14">
        <v>9</v>
      </c>
      <c r="DU9" s="14">
        <v>8.9130000000000003</v>
      </c>
      <c r="DV9" s="14">
        <v>8.9130000000000003</v>
      </c>
      <c r="DW9" s="14">
        <v>8.6999999999999994E-2</v>
      </c>
      <c r="DX9" s="14"/>
      <c r="DY9" s="14"/>
      <c r="DZ9" s="14"/>
      <c r="EA9" s="14">
        <v>0</v>
      </c>
      <c r="EB9" s="14"/>
      <c r="EC9" s="14"/>
      <c r="ED9" s="14"/>
      <c r="EE9" s="14">
        <v>0</v>
      </c>
      <c r="EF9" s="14"/>
      <c r="EG9" s="14"/>
      <c r="EH9" s="14"/>
      <c r="EI9" s="14">
        <v>0</v>
      </c>
      <c r="EJ9" s="14">
        <v>111.4</v>
      </c>
      <c r="EK9" s="14">
        <v>112.90537</v>
      </c>
      <c r="EL9" s="14">
        <v>112.90537</v>
      </c>
      <c r="EM9" s="14">
        <v>-1.5053700000000001</v>
      </c>
      <c r="EN9" s="14">
        <v>221.5</v>
      </c>
      <c r="EO9" s="14">
        <v>221.30108000000001</v>
      </c>
      <c r="EP9" s="14">
        <v>221.30108000000001</v>
      </c>
      <c r="EQ9" s="14">
        <v>0.19892000000000001</v>
      </c>
      <c r="ER9" s="14">
        <v>0</v>
      </c>
      <c r="ES9" s="14"/>
      <c r="ET9" s="14"/>
      <c r="EU9" s="14">
        <v>0</v>
      </c>
      <c r="EV9" s="14"/>
      <c r="EW9" s="14"/>
      <c r="EX9" s="14"/>
      <c r="EY9" s="14">
        <v>0</v>
      </c>
      <c r="EZ9" s="14"/>
      <c r="FA9" s="14"/>
      <c r="FB9" s="14"/>
      <c r="FC9" s="14">
        <v>0</v>
      </c>
      <c r="FD9" s="14">
        <v>6.5</v>
      </c>
      <c r="FE9" s="14">
        <v>6.39</v>
      </c>
      <c r="FF9" s="14">
        <v>6.39</v>
      </c>
      <c r="FG9" s="14">
        <v>0.11</v>
      </c>
      <c r="FH9" s="14">
        <v>464.3</v>
      </c>
      <c r="FI9" s="14">
        <v>458.87804999999997</v>
      </c>
      <c r="FJ9" s="14">
        <v>458.87804999999997</v>
      </c>
      <c r="FK9" s="14">
        <v>5.4219499999999998</v>
      </c>
      <c r="FL9" s="14">
        <v>62.3</v>
      </c>
      <c r="FM9" s="14">
        <v>56.67539</v>
      </c>
      <c r="FN9" s="14">
        <v>56.67539</v>
      </c>
      <c r="FO9" s="14">
        <v>5.6246099999999997</v>
      </c>
      <c r="FP9" s="14">
        <v>151.4</v>
      </c>
      <c r="FQ9" s="14">
        <v>148.62634</v>
      </c>
      <c r="FR9" s="14">
        <v>123.00715</v>
      </c>
      <c r="FS9" s="14">
        <v>28.392849999999999</v>
      </c>
      <c r="FT9" s="14">
        <v>42.2</v>
      </c>
      <c r="FU9" s="14">
        <v>41.498959999999997</v>
      </c>
      <c r="FV9" s="14">
        <v>41.498959999999997</v>
      </c>
      <c r="FW9" s="14">
        <v>0.70104</v>
      </c>
      <c r="FX9" s="14">
        <v>18.3</v>
      </c>
      <c r="FY9" s="14">
        <v>19.28585</v>
      </c>
      <c r="FZ9" s="14">
        <v>19.28585</v>
      </c>
      <c r="GA9" s="14">
        <v>-0.98585</v>
      </c>
      <c r="GB9" s="14">
        <v>19.8</v>
      </c>
      <c r="GC9" s="14">
        <v>19.414629999999999</v>
      </c>
      <c r="GD9" s="14">
        <v>19.414629999999999</v>
      </c>
      <c r="GE9" s="14">
        <v>0.38536999999999999</v>
      </c>
      <c r="GF9" s="14">
        <v>90.9</v>
      </c>
      <c r="GG9" s="14">
        <v>87.657560000000004</v>
      </c>
      <c r="GH9" s="14">
        <v>87.657560000000004</v>
      </c>
      <c r="GI9" s="14">
        <v>3.2424400000000002</v>
      </c>
      <c r="GJ9" s="14">
        <v>140.6</v>
      </c>
      <c r="GK9" s="14">
        <v>133.33333999999999</v>
      </c>
      <c r="GL9" s="14">
        <v>133.33332999999999</v>
      </c>
      <c r="GM9" s="14">
        <v>7.2666700000000004</v>
      </c>
      <c r="GN9" s="14">
        <v>140.9</v>
      </c>
      <c r="GO9" s="14">
        <v>133.33333999999999</v>
      </c>
      <c r="GP9" s="14">
        <v>133.33332999999999</v>
      </c>
      <c r="GQ9" s="14">
        <v>7.5666700000000002</v>
      </c>
      <c r="GR9" s="14">
        <v>162.9</v>
      </c>
      <c r="GS9" s="14">
        <v>133.33333999999999</v>
      </c>
      <c r="GT9" s="14">
        <v>133.33332999999999</v>
      </c>
      <c r="GU9" s="14">
        <v>29.566669999999998</v>
      </c>
      <c r="GV9" s="14">
        <v>109.4</v>
      </c>
      <c r="GW9" s="14">
        <v>109.07201000000001</v>
      </c>
      <c r="GX9" s="14">
        <v>109.07201000000001</v>
      </c>
      <c r="GY9" s="14">
        <v>0.32799</v>
      </c>
      <c r="GZ9" s="14">
        <v>8</v>
      </c>
      <c r="HA9" s="14">
        <v>7.9643199999999998</v>
      </c>
      <c r="HB9" s="14">
        <v>7.9643199999999998</v>
      </c>
      <c r="HC9" s="14">
        <v>3.5680000000000003E-2</v>
      </c>
      <c r="HD9" s="14"/>
      <c r="HE9" s="14"/>
      <c r="HF9" s="14">
        <v>7.9629899999999996</v>
      </c>
      <c r="HG9" s="14">
        <v>-7.9629899999999996</v>
      </c>
      <c r="HH9" s="14">
        <v>45.7</v>
      </c>
      <c r="HI9" s="14">
        <v>47.26634</v>
      </c>
      <c r="HJ9" s="14">
        <v>47.26634</v>
      </c>
      <c r="HK9" s="14">
        <v>-1.5663400000000001</v>
      </c>
      <c r="HL9" s="14"/>
      <c r="HM9" s="14"/>
      <c r="HN9" s="14">
        <v>44.275120000000001</v>
      </c>
      <c r="HO9" s="14">
        <v>-44.275120000000001</v>
      </c>
      <c r="HP9" s="14">
        <v>3.8</v>
      </c>
      <c r="HQ9" s="14">
        <v>1.8363499999999999</v>
      </c>
      <c r="HR9" s="14">
        <v>1.8363499999999999</v>
      </c>
      <c r="HS9" s="14">
        <v>1.9636499999999999</v>
      </c>
      <c r="HT9" s="14">
        <v>30.8</v>
      </c>
      <c r="HU9" s="14">
        <v>33.323279999999997</v>
      </c>
      <c r="HV9" s="14">
        <v>33.323279999999997</v>
      </c>
      <c r="HW9" s="14">
        <v>-2.5232800000000002</v>
      </c>
      <c r="HX9" s="14">
        <v>173.8</v>
      </c>
      <c r="HY9" s="14">
        <v>171.54185000000001</v>
      </c>
      <c r="HZ9" s="14">
        <v>171.54185000000001</v>
      </c>
      <c r="IA9" s="14">
        <v>2.2581500000000001</v>
      </c>
      <c r="IB9" s="14">
        <v>48.3</v>
      </c>
      <c r="IC9" s="14">
        <v>47.67127</v>
      </c>
      <c r="ID9" s="14">
        <v>47.67127</v>
      </c>
      <c r="IE9" s="14">
        <v>0.62873000000000001</v>
      </c>
      <c r="IF9" s="14">
        <v>0</v>
      </c>
      <c r="IG9" s="14">
        <v>0</v>
      </c>
      <c r="IH9" s="14">
        <v>0</v>
      </c>
      <c r="II9" s="14">
        <v>0</v>
      </c>
      <c r="IJ9" s="14"/>
      <c r="IK9" s="14"/>
      <c r="IL9" s="14"/>
      <c r="IM9" s="14">
        <v>0</v>
      </c>
      <c r="IN9" s="14">
        <v>46.3</v>
      </c>
      <c r="IO9" s="14"/>
      <c r="IP9" s="14">
        <v>48.41648</v>
      </c>
      <c r="IQ9" s="14">
        <v>-2.1164800000000001</v>
      </c>
      <c r="IR9" s="14"/>
      <c r="IS9" s="14"/>
      <c r="IT9" s="14"/>
      <c r="IU9" s="14">
        <v>0</v>
      </c>
      <c r="IV9" s="14"/>
      <c r="IW9" s="14"/>
      <c r="IX9" s="14"/>
      <c r="IY9" s="14">
        <v>0</v>
      </c>
      <c r="IZ9" s="14"/>
      <c r="JA9" s="14"/>
      <c r="JB9" s="14"/>
      <c r="JC9" s="14">
        <v>0</v>
      </c>
      <c r="JD9" s="14">
        <v>132.4</v>
      </c>
      <c r="JE9" s="14">
        <v>133.35676000000001</v>
      </c>
      <c r="JF9" s="14">
        <v>133.35676000000001</v>
      </c>
      <c r="JG9" s="14">
        <v>-0.95676000000000005</v>
      </c>
      <c r="JH9" s="14">
        <v>170.9</v>
      </c>
      <c r="JI9" s="14">
        <v>164.73326</v>
      </c>
      <c r="JJ9" s="14">
        <v>129.39060000000001</v>
      </c>
      <c r="JK9" s="14">
        <v>41.509399999999999</v>
      </c>
      <c r="JL9" s="14">
        <v>162.9</v>
      </c>
      <c r="JM9" s="14">
        <v>164.73326</v>
      </c>
      <c r="JN9" s="14">
        <v>129.39060000000001</v>
      </c>
      <c r="JO9" s="14">
        <v>33.509399999999999</v>
      </c>
      <c r="JP9" s="14"/>
      <c r="JQ9" s="14"/>
      <c r="JR9" s="14"/>
      <c r="JS9" s="14">
        <v>0</v>
      </c>
      <c r="JT9" s="14">
        <v>163.1</v>
      </c>
      <c r="JU9" s="14">
        <v>164.73326</v>
      </c>
      <c r="JV9" s="14">
        <v>129.39060000000001</v>
      </c>
      <c r="JW9" s="14">
        <v>33.709400000000002</v>
      </c>
      <c r="JX9" s="14">
        <v>0</v>
      </c>
      <c r="JY9" s="14">
        <v>0</v>
      </c>
      <c r="JZ9" s="14"/>
      <c r="KA9" s="14">
        <v>0</v>
      </c>
      <c r="KB9" s="14"/>
      <c r="KC9" s="14"/>
      <c r="KD9" s="14"/>
      <c r="KE9" s="14">
        <v>0</v>
      </c>
      <c r="KF9" s="14"/>
      <c r="KG9" s="14"/>
      <c r="KH9" s="14"/>
      <c r="KI9" s="14">
        <v>0</v>
      </c>
      <c r="KJ9" s="14"/>
      <c r="KK9" s="14"/>
      <c r="KL9" s="14"/>
      <c r="KM9" s="14">
        <v>0</v>
      </c>
      <c r="KN9" s="14"/>
      <c r="KO9" s="14"/>
      <c r="KP9" s="14"/>
      <c r="KQ9" s="14">
        <v>0</v>
      </c>
      <c r="KR9" s="14">
        <v>115.7</v>
      </c>
      <c r="KS9" s="14">
        <v>114.11063</v>
      </c>
      <c r="KT9" s="14">
        <v>114.11063</v>
      </c>
      <c r="KU9" s="14">
        <v>1.5893699999999999</v>
      </c>
      <c r="KV9" s="14"/>
      <c r="KW9" s="14"/>
      <c r="KX9" s="14"/>
      <c r="KY9" s="14">
        <v>0</v>
      </c>
      <c r="KZ9" s="14"/>
      <c r="LA9" s="14"/>
      <c r="LB9" s="14"/>
      <c r="LC9" s="14">
        <v>0</v>
      </c>
      <c r="LD9" s="14">
        <v>255.4</v>
      </c>
      <c r="LE9" s="14">
        <v>227.85753</v>
      </c>
      <c r="LF9" s="14">
        <v>242.49169000000001</v>
      </c>
      <c r="LG9" s="14">
        <v>12.90831</v>
      </c>
      <c r="LH9" s="14">
        <v>67.7</v>
      </c>
      <c r="LI9" s="14">
        <v>66.796499999999995</v>
      </c>
      <c r="LJ9" s="14">
        <v>66.796499999999995</v>
      </c>
      <c r="LK9" s="14">
        <v>0.90349999999999997</v>
      </c>
      <c r="LL9" s="14">
        <v>64.2</v>
      </c>
      <c r="LM9" s="14">
        <v>67.461460000000002</v>
      </c>
      <c r="LN9" s="14">
        <v>67.461460000000002</v>
      </c>
      <c r="LO9" s="14">
        <v>-3.26146</v>
      </c>
      <c r="LP9" s="14">
        <v>79.7</v>
      </c>
      <c r="LQ9" s="14">
        <v>62.245600000000003</v>
      </c>
      <c r="LR9" s="14">
        <v>62.245609999999999</v>
      </c>
      <c r="LS9" s="14">
        <v>17.45439</v>
      </c>
      <c r="LT9" s="14">
        <v>30.4</v>
      </c>
      <c r="LU9" s="14">
        <v>30.097560000000001</v>
      </c>
      <c r="LV9" s="14">
        <v>30.097560000000001</v>
      </c>
      <c r="LW9" s="14">
        <v>0.30243999999999999</v>
      </c>
      <c r="LX9" s="14"/>
      <c r="LY9" s="14"/>
      <c r="LZ9" s="14"/>
      <c r="MA9" s="14">
        <v>0</v>
      </c>
      <c r="MB9" s="14"/>
      <c r="MC9" s="14"/>
      <c r="MD9" s="14"/>
      <c r="ME9" s="14">
        <v>0</v>
      </c>
      <c r="MF9" s="14"/>
      <c r="MG9" s="14"/>
      <c r="MH9" s="14"/>
      <c r="MI9" s="14">
        <v>0</v>
      </c>
      <c r="MJ9" s="14">
        <v>103.5</v>
      </c>
      <c r="MK9" s="14"/>
      <c r="ML9" s="14">
        <v>110</v>
      </c>
      <c r="MM9" s="14">
        <v>-6.5</v>
      </c>
      <c r="MN9" s="14">
        <v>103.1</v>
      </c>
      <c r="MO9" s="14">
        <v>118.42876</v>
      </c>
      <c r="MP9" s="14">
        <v>110</v>
      </c>
      <c r="MQ9" s="14">
        <v>-6.9</v>
      </c>
      <c r="MR9" s="14">
        <v>120.3</v>
      </c>
      <c r="MS9" s="14">
        <v>118.42876</v>
      </c>
      <c r="MT9" s="14">
        <v>110</v>
      </c>
      <c r="MU9" s="14">
        <v>10.3</v>
      </c>
      <c r="MV9" s="14"/>
      <c r="MW9" s="14"/>
      <c r="MX9" s="14"/>
      <c r="MY9" s="14">
        <v>0</v>
      </c>
      <c r="MZ9" s="14"/>
      <c r="NA9" s="14"/>
      <c r="NB9" s="14"/>
      <c r="NC9" s="14">
        <v>0</v>
      </c>
      <c r="ND9" s="14"/>
      <c r="NE9" s="14"/>
      <c r="NF9" s="14"/>
      <c r="NG9" s="14">
        <v>0</v>
      </c>
      <c r="NH9" s="14">
        <v>0</v>
      </c>
      <c r="NI9" s="14"/>
      <c r="NJ9" s="14"/>
      <c r="NK9" s="14">
        <v>0</v>
      </c>
      <c r="NL9" s="14"/>
      <c r="NM9" s="14"/>
      <c r="NN9" s="14"/>
      <c r="NO9" s="14">
        <v>0</v>
      </c>
      <c r="NP9" s="14">
        <v>0</v>
      </c>
      <c r="NQ9" s="14">
        <v>0</v>
      </c>
      <c r="NR9" s="14"/>
      <c r="NS9" s="14">
        <v>0</v>
      </c>
      <c r="NT9" s="14"/>
      <c r="NU9" s="14"/>
      <c r="NV9" s="14"/>
      <c r="NW9" s="14">
        <v>0</v>
      </c>
      <c r="NX9" s="14">
        <v>0</v>
      </c>
      <c r="NY9" s="14"/>
      <c r="NZ9" s="14">
        <v>0</v>
      </c>
      <c r="OA9" s="14">
        <v>0</v>
      </c>
      <c r="OB9" s="14">
        <v>49.4</v>
      </c>
      <c r="OC9" s="14">
        <v>36.1</v>
      </c>
      <c r="OD9" s="14">
        <v>52.11</v>
      </c>
      <c r="OE9" s="14">
        <v>-2.71</v>
      </c>
      <c r="OF9" s="14">
        <v>0</v>
      </c>
      <c r="OG9" s="14">
        <v>0</v>
      </c>
      <c r="OH9" s="14">
        <v>0</v>
      </c>
      <c r="OI9" s="14">
        <v>0</v>
      </c>
      <c r="OJ9" s="14">
        <v>8.4</v>
      </c>
      <c r="OK9" s="14">
        <v>10</v>
      </c>
      <c r="OL9" s="14">
        <v>10</v>
      </c>
      <c r="OM9" s="14">
        <v>-1.6</v>
      </c>
      <c r="ON9" s="14">
        <v>0</v>
      </c>
      <c r="OO9" s="14"/>
      <c r="OP9" s="14">
        <v>0</v>
      </c>
      <c r="OQ9" s="14">
        <v>0</v>
      </c>
      <c r="OR9" s="14">
        <v>19.899999999999999</v>
      </c>
      <c r="OS9" s="14"/>
      <c r="OT9" s="14">
        <v>17.560980000000001</v>
      </c>
      <c r="OU9" s="14">
        <v>2.3390200000000001</v>
      </c>
      <c r="OV9" s="14">
        <v>10.1</v>
      </c>
      <c r="OW9" s="14">
        <v>9.9830000000000005</v>
      </c>
      <c r="OX9" s="14">
        <v>9.9830000000000005</v>
      </c>
      <c r="OY9" s="14">
        <v>0.11700000000000001</v>
      </c>
      <c r="OZ9" s="14">
        <v>3.2</v>
      </c>
      <c r="PA9" s="14">
        <v>5.67</v>
      </c>
      <c r="PB9" s="14">
        <v>5.67</v>
      </c>
      <c r="PC9" s="14">
        <v>-2.4700000000000002</v>
      </c>
      <c r="PD9" s="14">
        <v>3.6</v>
      </c>
      <c r="PE9" s="14">
        <v>3.6</v>
      </c>
      <c r="PF9" s="14">
        <v>3.6</v>
      </c>
      <c r="PG9" s="14">
        <v>0</v>
      </c>
      <c r="PH9" s="14">
        <v>5.2</v>
      </c>
      <c r="PI9" s="14">
        <v>5</v>
      </c>
      <c r="PJ9" s="14">
        <v>5</v>
      </c>
      <c r="PK9" s="14">
        <v>0.2</v>
      </c>
      <c r="PL9" s="14">
        <v>20.6</v>
      </c>
      <c r="PM9" s="14">
        <v>19.51219</v>
      </c>
      <c r="PN9" s="14">
        <v>19.5122</v>
      </c>
      <c r="PO9" s="14">
        <v>1.0878000000000001</v>
      </c>
      <c r="PP9" s="14">
        <v>20</v>
      </c>
      <c r="PQ9" s="14">
        <v>19.51219</v>
      </c>
      <c r="PR9" s="14">
        <v>19.5122</v>
      </c>
      <c r="PS9" s="14">
        <v>0.48780000000000001</v>
      </c>
      <c r="PT9" s="14">
        <v>17.7</v>
      </c>
      <c r="PU9" s="14">
        <v>17.560980000000001</v>
      </c>
      <c r="PV9" s="14">
        <v>17.560980000000001</v>
      </c>
      <c r="PW9" s="14">
        <v>0.13902</v>
      </c>
      <c r="PX9" s="14">
        <v>3.4</v>
      </c>
      <c r="PY9" s="14">
        <v>3.5</v>
      </c>
      <c r="PZ9" s="14">
        <v>3.5</v>
      </c>
      <c r="QA9" s="14">
        <v>-0.1</v>
      </c>
      <c r="QB9" s="14">
        <v>18.8</v>
      </c>
      <c r="QC9" s="14">
        <v>18.341460000000001</v>
      </c>
      <c r="QD9" s="14">
        <v>18.341460000000001</v>
      </c>
      <c r="QE9" s="14">
        <v>0.45854</v>
      </c>
      <c r="QF9" s="14">
        <v>0</v>
      </c>
      <c r="QG9" s="14">
        <v>0</v>
      </c>
      <c r="QH9" s="14">
        <v>0</v>
      </c>
      <c r="QI9" s="14">
        <v>0</v>
      </c>
      <c r="QJ9" s="14">
        <v>0</v>
      </c>
      <c r="QK9" s="14">
        <v>0</v>
      </c>
      <c r="QL9" s="14">
        <v>0</v>
      </c>
      <c r="QM9" s="14">
        <v>0</v>
      </c>
      <c r="QN9" s="14">
        <v>13.3</v>
      </c>
      <c r="QO9" s="14">
        <v>11.4</v>
      </c>
      <c r="QP9" s="14">
        <v>9.4329999999999998</v>
      </c>
      <c r="QQ9" s="14">
        <v>3.867</v>
      </c>
      <c r="QR9" s="14">
        <v>33.299999999999997</v>
      </c>
      <c r="QS9" s="14">
        <v>25.2</v>
      </c>
      <c r="QT9" s="14">
        <v>23.297000000000001</v>
      </c>
      <c r="QU9" s="14">
        <v>10.003</v>
      </c>
      <c r="QV9" s="14">
        <v>4.8</v>
      </c>
      <c r="QW9" s="14">
        <v>4.2</v>
      </c>
      <c r="QX9" s="14">
        <v>4.2</v>
      </c>
      <c r="QY9" s="14">
        <v>0.6</v>
      </c>
      <c r="QZ9" s="14">
        <v>1.2</v>
      </c>
      <c r="RA9" s="14">
        <v>2.4</v>
      </c>
      <c r="RB9" s="14">
        <v>2.4</v>
      </c>
      <c r="RC9" s="14">
        <v>-1.2</v>
      </c>
      <c r="RD9" s="14">
        <v>2.4</v>
      </c>
      <c r="RE9" s="14">
        <v>2.4</v>
      </c>
      <c r="RF9" s="14">
        <v>2.4</v>
      </c>
      <c r="RG9" s="14">
        <v>0</v>
      </c>
      <c r="RH9" s="14">
        <v>2.9</v>
      </c>
      <c r="RI9" s="14">
        <v>2.8</v>
      </c>
      <c r="RJ9" s="14">
        <v>2.8</v>
      </c>
      <c r="RK9" s="14">
        <v>0.1</v>
      </c>
      <c r="RL9" s="14">
        <v>0</v>
      </c>
      <c r="RM9" s="14">
        <v>0</v>
      </c>
      <c r="RN9" s="14">
        <v>0</v>
      </c>
      <c r="RO9" s="14">
        <v>0</v>
      </c>
      <c r="RP9" s="14">
        <v>3.1</v>
      </c>
      <c r="RQ9" s="14">
        <v>3.57</v>
      </c>
      <c r="RR9" s="14">
        <v>3.57</v>
      </c>
      <c r="RS9" s="14">
        <v>-0.47</v>
      </c>
      <c r="RT9" s="14">
        <v>20.3</v>
      </c>
      <c r="RU9" s="14">
        <v>19.869240000000001</v>
      </c>
      <c r="RV9" s="14">
        <v>19.869240000000001</v>
      </c>
      <c r="RW9" s="14">
        <v>0.43075999999999998</v>
      </c>
      <c r="RX9" s="14">
        <v>2</v>
      </c>
      <c r="RY9" s="14">
        <v>2</v>
      </c>
      <c r="RZ9" s="14">
        <v>2</v>
      </c>
      <c r="SA9" s="14">
        <v>0</v>
      </c>
      <c r="SB9" s="14"/>
      <c r="SC9" s="14"/>
      <c r="SD9" s="14"/>
      <c r="SE9" s="14">
        <v>0</v>
      </c>
      <c r="SF9" s="14">
        <v>19.8</v>
      </c>
      <c r="SG9" s="14">
        <v>14.048780000000001</v>
      </c>
      <c r="SH9" s="14">
        <v>14.048780000000001</v>
      </c>
      <c r="SI9" s="14">
        <v>5.75122</v>
      </c>
      <c r="SJ9" s="14">
        <v>12.7</v>
      </c>
      <c r="SK9" s="14">
        <v>12.195119999999999</v>
      </c>
      <c r="SL9" s="14">
        <v>12.195119999999999</v>
      </c>
      <c r="SM9" s="14">
        <v>0.50488</v>
      </c>
      <c r="SN9" s="14">
        <v>20.2</v>
      </c>
      <c r="SO9" s="14">
        <v>19.51219</v>
      </c>
      <c r="SP9" s="14">
        <v>19.5122</v>
      </c>
      <c r="SQ9" s="14">
        <v>0.68779999999999997</v>
      </c>
      <c r="SR9" s="14">
        <v>20.399999999999999</v>
      </c>
      <c r="SS9" s="14">
        <v>19.51219</v>
      </c>
      <c r="ST9" s="14">
        <v>19.5122</v>
      </c>
      <c r="SU9" s="14">
        <v>0.88780000000000003</v>
      </c>
      <c r="SV9" s="14">
        <v>20</v>
      </c>
      <c r="SW9" s="14">
        <v>19.317070000000001</v>
      </c>
      <c r="SX9" s="14">
        <v>19.317070000000001</v>
      </c>
      <c r="SY9" s="14">
        <v>0.68293000000000004</v>
      </c>
      <c r="SZ9" s="14">
        <v>3.4</v>
      </c>
      <c r="TA9" s="14">
        <v>6</v>
      </c>
      <c r="TB9" s="14">
        <v>6</v>
      </c>
      <c r="TC9" s="14">
        <v>-2.6</v>
      </c>
      <c r="TD9" s="14">
        <v>8.4</v>
      </c>
      <c r="TE9" s="14">
        <v>19</v>
      </c>
      <c r="TF9" s="14">
        <v>19</v>
      </c>
      <c r="TG9" s="14">
        <v>-10.6</v>
      </c>
      <c r="TH9" s="14">
        <v>0</v>
      </c>
      <c r="TI9" s="14">
        <v>0</v>
      </c>
      <c r="TJ9" s="14">
        <v>0</v>
      </c>
      <c r="TK9" s="14">
        <v>0</v>
      </c>
      <c r="TL9" s="14">
        <v>20.9</v>
      </c>
      <c r="TM9" s="14">
        <v>15.3</v>
      </c>
      <c r="TN9" s="14">
        <v>7.8</v>
      </c>
      <c r="TO9" s="14">
        <v>13.1</v>
      </c>
      <c r="TP9" s="14">
        <v>54.9</v>
      </c>
      <c r="TQ9" s="14">
        <v>27.7</v>
      </c>
      <c r="TR9" s="14">
        <v>7.8</v>
      </c>
      <c r="TS9" s="14">
        <v>47.1</v>
      </c>
      <c r="TT9" s="14">
        <v>0.3</v>
      </c>
      <c r="TU9" s="14">
        <v>7.8</v>
      </c>
      <c r="TV9" s="14">
        <v>7.8</v>
      </c>
      <c r="TW9" s="14">
        <v>-7.5</v>
      </c>
      <c r="TX9" s="14">
        <v>0</v>
      </c>
      <c r="TY9" s="14">
        <v>7.8</v>
      </c>
      <c r="TZ9" s="14">
        <v>7.8</v>
      </c>
      <c r="UA9" s="14">
        <v>-7.8</v>
      </c>
      <c r="UB9" s="14">
        <v>21</v>
      </c>
      <c r="UC9" s="14">
        <v>20.4878</v>
      </c>
      <c r="UD9" s="14">
        <v>20.4878</v>
      </c>
      <c r="UE9" s="14">
        <v>0.51219999999999999</v>
      </c>
      <c r="UF9" s="14">
        <v>7.4</v>
      </c>
      <c r="UG9" s="14">
        <v>8</v>
      </c>
      <c r="UH9" s="14">
        <v>8</v>
      </c>
      <c r="UI9" s="14">
        <v>-0.6</v>
      </c>
      <c r="UJ9" s="14">
        <v>5.2</v>
      </c>
      <c r="UK9" s="14">
        <v>6.8</v>
      </c>
      <c r="UL9" s="14">
        <v>6.8</v>
      </c>
      <c r="UM9" s="14">
        <v>-1.6</v>
      </c>
      <c r="UN9" s="14">
        <v>20</v>
      </c>
      <c r="UO9" s="14">
        <v>10</v>
      </c>
      <c r="UP9" s="14">
        <v>10</v>
      </c>
      <c r="UQ9" s="14">
        <v>10</v>
      </c>
      <c r="UR9" s="14">
        <v>20</v>
      </c>
      <c r="US9" s="14">
        <v>10</v>
      </c>
      <c r="UT9" s="14">
        <v>10</v>
      </c>
      <c r="UU9" s="14">
        <v>10</v>
      </c>
      <c r="UV9" s="14">
        <v>20</v>
      </c>
      <c r="UW9" s="14">
        <v>10</v>
      </c>
      <c r="UX9" s="14">
        <v>10</v>
      </c>
      <c r="UY9" s="14">
        <v>10</v>
      </c>
      <c r="UZ9" s="14">
        <v>5.0999999999999996</v>
      </c>
      <c r="VA9" s="14">
        <v>8</v>
      </c>
      <c r="VB9" s="14">
        <v>8</v>
      </c>
      <c r="VC9" s="14">
        <v>-2.9</v>
      </c>
      <c r="VD9" s="14">
        <v>0</v>
      </c>
      <c r="VE9" s="14"/>
      <c r="VF9" s="14">
        <v>0</v>
      </c>
      <c r="VG9" s="14">
        <v>0</v>
      </c>
      <c r="VH9" s="14">
        <v>0</v>
      </c>
      <c r="VI9" s="14">
        <v>0</v>
      </c>
      <c r="VJ9" s="14">
        <v>0</v>
      </c>
      <c r="VK9" s="14">
        <v>0</v>
      </c>
      <c r="VL9" s="14">
        <v>0.6</v>
      </c>
      <c r="VM9" s="14">
        <v>0.6</v>
      </c>
      <c r="VN9" s="14">
        <v>0.6</v>
      </c>
      <c r="VO9" s="14">
        <v>0</v>
      </c>
      <c r="VP9" s="14">
        <v>6</v>
      </c>
      <c r="VQ9" s="14">
        <v>14.6</v>
      </c>
      <c r="VR9" s="14">
        <v>21.523</v>
      </c>
      <c r="VS9" s="14">
        <v>-15.523</v>
      </c>
      <c r="VT9" s="14">
        <v>5.9</v>
      </c>
      <c r="VU9" s="14">
        <v>10.8</v>
      </c>
      <c r="VV9" s="14">
        <v>7.0149999999999997</v>
      </c>
      <c r="VW9" s="14">
        <v>-1.115</v>
      </c>
      <c r="VX9" s="14">
        <v>0</v>
      </c>
      <c r="VY9" s="14">
        <v>0</v>
      </c>
      <c r="VZ9" s="14">
        <v>0</v>
      </c>
      <c r="WA9" s="14">
        <v>0</v>
      </c>
      <c r="WB9" s="14">
        <v>0</v>
      </c>
      <c r="WC9" s="14">
        <v>0</v>
      </c>
      <c r="WD9" s="14">
        <v>0</v>
      </c>
      <c r="WE9" s="14">
        <v>0</v>
      </c>
      <c r="WF9" s="14">
        <v>7.8</v>
      </c>
      <c r="WG9" s="14">
        <v>7.8</v>
      </c>
      <c r="WH9" s="14">
        <v>7.8</v>
      </c>
      <c r="WI9" s="14">
        <v>0</v>
      </c>
      <c r="WJ9" s="14">
        <v>20</v>
      </c>
      <c r="WK9" s="14">
        <v>19.317070000000001</v>
      </c>
      <c r="WL9" s="14">
        <v>19.317070000000001</v>
      </c>
      <c r="WM9" s="14">
        <v>0.68293000000000004</v>
      </c>
      <c r="WN9" s="14">
        <v>11.5</v>
      </c>
      <c r="WO9" s="14">
        <v>10.6</v>
      </c>
      <c r="WP9" s="14">
        <v>10.6</v>
      </c>
      <c r="WQ9" s="14">
        <v>0.9</v>
      </c>
      <c r="WR9" s="14"/>
      <c r="WS9" s="14"/>
      <c r="WT9" s="14"/>
      <c r="WU9" s="14">
        <v>0</v>
      </c>
      <c r="WV9" s="14">
        <v>37.4</v>
      </c>
      <c r="WW9" s="14">
        <v>36</v>
      </c>
      <c r="WX9" s="14">
        <v>36</v>
      </c>
      <c r="WY9" s="14">
        <v>1.4</v>
      </c>
      <c r="WZ9" s="14">
        <v>28.4</v>
      </c>
      <c r="XA9" s="14">
        <v>29.184000000000001</v>
      </c>
      <c r="XB9" s="14">
        <v>29.184000000000001</v>
      </c>
      <c r="XC9" s="14">
        <v>-0.78400000000000003</v>
      </c>
      <c r="XD9" s="14">
        <v>3.1</v>
      </c>
      <c r="XE9" s="14">
        <v>2.8159999999999998</v>
      </c>
      <c r="XF9" s="14">
        <v>2.8159999999999998</v>
      </c>
      <c r="XG9" s="14">
        <v>0.28399999999999997</v>
      </c>
      <c r="XH9" s="14"/>
      <c r="XI9" s="14"/>
      <c r="XJ9" s="14"/>
      <c r="XK9" s="14">
        <v>0</v>
      </c>
      <c r="XL9" s="14">
        <v>0</v>
      </c>
      <c r="XM9" s="14">
        <v>17.559999999999999</v>
      </c>
      <c r="XN9" s="14">
        <v>17.559999999999999</v>
      </c>
      <c r="XO9" s="14">
        <v>-17.559999999999999</v>
      </c>
      <c r="XP9" s="14"/>
      <c r="XQ9" s="14"/>
      <c r="XR9" s="14"/>
      <c r="XS9" s="14">
        <v>0</v>
      </c>
    </row>
    <row r="10" spans="1:643" ht="24" customHeight="1" x14ac:dyDescent="0.25">
      <c r="A10" s="1"/>
      <c r="B10" s="16" t="s">
        <v>73</v>
      </c>
      <c r="C10" s="16" t="s">
        <v>784</v>
      </c>
      <c r="D10" s="17">
        <v>1.1000000000000001</v>
      </c>
      <c r="E10" s="17">
        <v>1.01</v>
      </c>
      <c r="F10" s="17">
        <v>1.01</v>
      </c>
      <c r="G10" s="17">
        <v>0.09</v>
      </c>
      <c r="H10" s="17">
        <v>1.7</v>
      </c>
      <c r="I10" s="17">
        <v>1.63</v>
      </c>
      <c r="J10" s="17">
        <v>1.63</v>
      </c>
      <c r="K10" s="17">
        <v>7.0000000000000007E-2</v>
      </c>
      <c r="L10" s="17">
        <v>4.3</v>
      </c>
      <c r="M10" s="17">
        <v>3.8072699999999999</v>
      </c>
      <c r="N10" s="17">
        <v>3.8072699999999999</v>
      </c>
      <c r="O10" s="17">
        <v>0.49273</v>
      </c>
      <c r="P10" s="17">
        <v>642.5</v>
      </c>
      <c r="Q10" s="17">
        <v>646.79789000000005</v>
      </c>
      <c r="R10" s="17">
        <v>646.79789000000005</v>
      </c>
      <c r="S10" s="17">
        <v>-4.2978899999999998</v>
      </c>
      <c r="T10" s="17">
        <v>147.9</v>
      </c>
      <c r="U10" s="17">
        <v>146.93061</v>
      </c>
      <c r="V10" s="17">
        <v>146.93061</v>
      </c>
      <c r="W10" s="17">
        <v>0.96938999999999997</v>
      </c>
      <c r="X10" s="17"/>
      <c r="Y10" s="17"/>
      <c r="Z10" s="17"/>
      <c r="AA10" s="17">
        <v>0</v>
      </c>
      <c r="AB10" s="17"/>
      <c r="AC10" s="17"/>
      <c r="AD10" s="17"/>
      <c r="AE10" s="17">
        <v>0</v>
      </c>
      <c r="AF10" s="17">
        <v>59.9</v>
      </c>
      <c r="AG10" s="17">
        <v>61.4039</v>
      </c>
      <c r="AH10" s="17">
        <v>92.226339999999993</v>
      </c>
      <c r="AI10" s="17">
        <v>-32.326340000000002</v>
      </c>
      <c r="AJ10" s="17">
        <v>166.5</v>
      </c>
      <c r="AK10" s="17">
        <v>159.36491000000001</v>
      </c>
      <c r="AL10" s="17">
        <v>159.36491000000001</v>
      </c>
      <c r="AM10" s="17">
        <v>7.1350899999999999</v>
      </c>
      <c r="AN10" s="17"/>
      <c r="AO10" s="17"/>
      <c r="AP10" s="17"/>
      <c r="AQ10" s="17">
        <v>0</v>
      </c>
      <c r="AR10" s="17"/>
      <c r="AS10" s="17"/>
      <c r="AT10" s="17"/>
      <c r="AU10" s="17">
        <v>0</v>
      </c>
      <c r="AV10" s="17"/>
      <c r="AW10" s="17"/>
      <c r="AX10" s="17">
        <v>0</v>
      </c>
      <c r="AY10" s="17">
        <v>0</v>
      </c>
      <c r="AZ10" s="17"/>
      <c r="BA10" s="17"/>
      <c r="BB10" s="17">
        <v>50</v>
      </c>
      <c r="BC10" s="17">
        <v>-50</v>
      </c>
      <c r="BD10" s="17">
        <v>149.4</v>
      </c>
      <c r="BE10" s="17">
        <v>146.66668999999999</v>
      </c>
      <c r="BF10" s="17">
        <v>150</v>
      </c>
      <c r="BG10" s="17">
        <v>-0.6</v>
      </c>
      <c r="BH10" s="17">
        <v>67.400000000000006</v>
      </c>
      <c r="BI10" s="17">
        <v>73.333340000000007</v>
      </c>
      <c r="BJ10" s="17">
        <v>75</v>
      </c>
      <c r="BK10" s="17">
        <v>-7.6</v>
      </c>
      <c r="BL10" s="17">
        <v>205.2</v>
      </c>
      <c r="BM10" s="17">
        <v>204.87804</v>
      </c>
      <c r="BN10" s="17">
        <v>204.87804</v>
      </c>
      <c r="BO10" s="17">
        <v>0.32196000000000002</v>
      </c>
      <c r="BP10" s="17">
        <v>107.9</v>
      </c>
      <c r="BQ10" s="17">
        <v>102.43902</v>
      </c>
      <c r="BR10" s="17">
        <v>102.43902</v>
      </c>
      <c r="BS10" s="17">
        <v>5.4609800000000002</v>
      </c>
      <c r="BT10" s="17">
        <v>558.6</v>
      </c>
      <c r="BU10" s="17">
        <v>568.29854</v>
      </c>
      <c r="BV10" s="17">
        <v>568.29854</v>
      </c>
      <c r="BW10" s="17">
        <v>-9.6985399999999995</v>
      </c>
      <c r="BX10" s="17">
        <v>10.4</v>
      </c>
      <c r="BY10" s="17">
        <v>10.17268</v>
      </c>
      <c r="BZ10" s="17">
        <v>10.17268</v>
      </c>
      <c r="CA10" s="17">
        <v>0.22731999999999999</v>
      </c>
      <c r="CB10" s="17"/>
      <c r="CC10" s="17"/>
      <c r="CD10" s="17"/>
      <c r="CE10" s="17">
        <v>0</v>
      </c>
      <c r="CF10" s="17"/>
      <c r="CG10" s="17"/>
      <c r="CH10" s="17"/>
      <c r="CI10" s="17">
        <v>0</v>
      </c>
      <c r="CJ10" s="17"/>
      <c r="CK10" s="17"/>
      <c r="CL10" s="17"/>
      <c r="CM10" s="17">
        <v>0</v>
      </c>
      <c r="CN10" s="17"/>
      <c r="CO10" s="17"/>
      <c r="CP10" s="17"/>
      <c r="CQ10" s="17">
        <v>0</v>
      </c>
      <c r="CR10" s="17">
        <v>164.7</v>
      </c>
      <c r="CS10" s="17">
        <v>164.70732000000001</v>
      </c>
      <c r="CT10" s="17">
        <v>164.70732000000001</v>
      </c>
      <c r="CU10" s="17">
        <v>-7.3200000000000001E-3</v>
      </c>
      <c r="CV10" s="17">
        <v>6.8639999999999999</v>
      </c>
      <c r="CW10" s="17">
        <v>3.8486199999999999</v>
      </c>
      <c r="CX10" s="17">
        <v>3.8486199999999999</v>
      </c>
      <c r="CY10" s="17">
        <v>3.0153799999999999</v>
      </c>
      <c r="CZ10" s="17">
        <v>2.6030000000000002</v>
      </c>
      <c r="DA10" s="17">
        <v>2.1114199999999999</v>
      </c>
      <c r="DB10" s="17"/>
      <c r="DC10" s="17">
        <v>2.6030000000000002</v>
      </c>
      <c r="DD10" s="17">
        <v>0</v>
      </c>
      <c r="DE10" s="17"/>
      <c r="DF10" s="17"/>
      <c r="DG10" s="17">
        <v>0</v>
      </c>
      <c r="DH10" s="17">
        <v>6.8</v>
      </c>
      <c r="DI10" s="17">
        <v>6.8787000000000003</v>
      </c>
      <c r="DJ10" s="17">
        <v>6.8787000000000003</v>
      </c>
      <c r="DK10" s="17">
        <v>-7.8700000000000006E-2</v>
      </c>
      <c r="DL10" s="17"/>
      <c r="DM10" s="17"/>
      <c r="DN10" s="17"/>
      <c r="DO10" s="17">
        <v>0</v>
      </c>
      <c r="DP10" s="17">
        <v>90.2</v>
      </c>
      <c r="DQ10" s="17">
        <v>100</v>
      </c>
      <c r="DR10" s="17">
        <v>118.82289</v>
      </c>
      <c r="DS10" s="17">
        <v>-28.622890000000002</v>
      </c>
      <c r="DT10" s="17">
        <v>8.8000000000000007</v>
      </c>
      <c r="DU10" s="17">
        <v>8.9130000000000003</v>
      </c>
      <c r="DV10" s="17">
        <v>8.9130000000000003</v>
      </c>
      <c r="DW10" s="17">
        <v>-0.113</v>
      </c>
      <c r="DX10" s="17"/>
      <c r="DY10" s="17"/>
      <c r="DZ10" s="17"/>
      <c r="EA10" s="17">
        <v>0</v>
      </c>
      <c r="EB10" s="17"/>
      <c r="EC10" s="17"/>
      <c r="ED10" s="17"/>
      <c r="EE10" s="17">
        <v>0</v>
      </c>
      <c r="EF10" s="17"/>
      <c r="EG10" s="17"/>
      <c r="EH10" s="17"/>
      <c r="EI10" s="17">
        <v>0</v>
      </c>
      <c r="EJ10" s="17">
        <v>109.6</v>
      </c>
      <c r="EK10" s="17">
        <v>112.90537</v>
      </c>
      <c r="EL10" s="17">
        <v>112.90537</v>
      </c>
      <c r="EM10" s="17">
        <v>-3.3053699999999999</v>
      </c>
      <c r="EN10" s="17">
        <v>222.3</v>
      </c>
      <c r="EO10" s="17">
        <v>221.30108000000001</v>
      </c>
      <c r="EP10" s="17">
        <v>221.30108000000001</v>
      </c>
      <c r="EQ10" s="17">
        <v>0.99892000000000003</v>
      </c>
      <c r="ER10" s="17">
        <v>0</v>
      </c>
      <c r="ES10" s="17"/>
      <c r="ET10" s="17"/>
      <c r="EU10" s="17">
        <v>0</v>
      </c>
      <c r="EV10" s="17"/>
      <c r="EW10" s="17"/>
      <c r="EX10" s="17"/>
      <c r="EY10" s="17">
        <v>0</v>
      </c>
      <c r="EZ10" s="17"/>
      <c r="FA10" s="17"/>
      <c r="FB10" s="17"/>
      <c r="FC10" s="17">
        <v>0</v>
      </c>
      <c r="FD10" s="17">
        <v>6.5</v>
      </c>
      <c r="FE10" s="17">
        <v>6.39</v>
      </c>
      <c r="FF10" s="17">
        <v>6.39</v>
      </c>
      <c r="FG10" s="17">
        <v>0.11</v>
      </c>
      <c r="FH10" s="17">
        <v>456.8</v>
      </c>
      <c r="FI10" s="17">
        <v>458.87804999999997</v>
      </c>
      <c r="FJ10" s="17">
        <v>458.87804999999997</v>
      </c>
      <c r="FK10" s="17">
        <v>-2.0780500000000002</v>
      </c>
      <c r="FL10" s="17">
        <v>64.400000000000006</v>
      </c>
      <c r="FM10" s="17">
        <v>56.67539</v>
      </c>
      <c r="FN10" s="17">
        <v>56.67539</v>
      </c>
      <c r="FO10" s="17">
        <v>7.7246100000000002</v>
      </c>
      <c r="FP10" s="17">
        <v>146.69999999999999</v>
      </c>
      <c r="FQ10" s="17">
        <v>148.62634</v>
      </c>
      <c r="FR10" s="17">
        <v>120.78207</v>
      </c>
      <c r="FS10" s="17">
        <v>25.917929999999998</v>
      </c>
      <c r="FT10" s="17">
        <v>41.8</v>
      </c>
      <c r="FU10" s="17">
        <v>41.498959999999997</v>
      </c>
      <c r="FV10" s="17">
        <v>41.498959999999997</v>
      </c>
      <c r="FW10" s="17">
        <v>0.30103999999999997</v>
      </c>
      <c r="FX10" s="17">
        <v>18.399999999999999</v>
      </c>
      <c r="FY10" s="17">
        <v>19.28585</v>
      </c>
      <c r="FZ10" s="17">
        <v>19.28585</v>
      </c>
      <c r="GA10" s="17">
        <v>-0.88585000000000003</v>
      </c>
      <c r="GB10" s="17">
        <v>19.8</v>
      </c>
      <c r="GC10" s="17">
        <v>19.414629999999999</v>
      </c>
      <c r="GD10" s="17">
        <v>19.414629999999999</v>
      </c>
      <c r="GE10" s="17">
        <v>0.38536999999999999</v>
      </c>
      <c r="GF10" s="17">
        <v>87.5</v>
      </c>
      <c r="GG10" s="17">
        <v>87.657560000000004</v>
      </c>
      <c r="GH10" s="17">
        <v>87.657560000000004</v>
      </c>
      <c r="GI10" s="17">
        <v>-0.15756000000000001</v>
      </c>
      <c r="GJ10" s="17">
        <v>147</v>
      </c>
      <c r="GK10" s="17">
        <v>133.33333999999999</v>
      </c>
      <c r="GL10" s="17">
        <v>133.33332999999999</v>
      </c>
      <c r="GM10" s="17">
        <v>13.66667</v>
      </c>
      <c r="GN10" s="17">
        <v>147.19999999999999</v>
      </c>
      <c r="GO10" s="17">
        <v>133.33333999999999</v>
      </c>
      <c r="GP10" s="17">
        <v>133.33332999999999</v>
      </c>
      <c r="GQ10" s="17">
        <v>13.866669999999999</v>
      </c>
      <c r="GR10" s="17">
        <v>168.6</v>
      </c>
      <c r="GS10" s="17">
        <v>133.33333999999999</v>
      </c>
      <c r="GT10" s="17">
        <v>133.33332999999999</v>
      </c>
      <c r="GU10" s="17">
        <v>35.266669999999998</v>
      </c>
      <c r="GV10" s="17">
        <v>106.5</v>
      </c>
      <c r="GW10" s="17">
        <v>109.07201000000001</v>
      </c>
      <c r="GX10" s="17">
        <v>109.07201000000001</v>
      </c>
      <c r="GY10" s="17">
        <v>-2.5720100000000001</v>
      </c>
      <c r="GZ10" s="17">
        <v>8.1</v>
      </c>
      <c r="HA10" s="17">
        <v>7.9643199999999998</v>
      </c>
      <c r="HB10" s="17">
        <v>7.9643199999999998</v>
      </c>
      <c r="HC10" s="17">
        <v>0.13568</v>
      </c>
      <c r="HD10" s="17"/>
      <c r="HE10" s="17"/>
      <c r="HF10" s="17">
        <v>7.9629899999999996</v>
      </c>
      <c r="HG10" s="17">
        <v>-7.9629899999999996</v>
      </c>
      <c r="HH10" s="17">
        <v>42.7</v>
      </c>
      <c r="HI10" s="17">
        <v>47.26634</v>
      </c>
      <c r="HJ10" s="17">
        <v>47.26634</v>
      </c>
      <c r="HK10" s="17">
        <v>-4.5663400000000003</v>
      </c>
      <c r="HL10" s="17"/>
      <c r="HM10" s="17"/>
      <c r="HN10" s="17">
        <v>44.275120000000001</v>
      </c>
      <c r="HO10" s="17">
        <v>-44.275120000000001</v>
      </c>
      <c r="HP10" s="17">
        <v>3.8</v>
      </c>
      <c r="HQ10" s="17">
        <v>1.8363499999999999</v>
      </c>
      <c r="HR10" s="17">
        <v>1.8363499999999999</v>
      </c>
      <c r="HS10" s="17">
        <v>1.9636499999999999</v>
      </c>
      <c r="HT10" s="17">
        <v>30.2</v>
      </c>
      <c r="HU10" s="17">
        <v>33.323279999999997</v>
      </c>
      <c r="HV10" s="17">
        <v>33.323279999999997</v>
      </c>
      <c r="HW10" s="17">
        <v>-3.1232799999999998</v>
      </c>
      <c r="HX10" s="17">
        <v>170.3</v>
      </c>
      <c r="HY10" s="17">
        <v>171.54185000000001</v>
      </c>
      <c r="HZ10" s="17">
        <v>171.54185000000001</v>
      </c>
      <c r="IA10" s="17">
        <v>-1.2418499999999999</v>
      </c>
      <c r="IB10" s="17">
        <v>47.5</v>
      </c>
      <c r="IC10" s="17">
        <v>47.67127</v>
      </c>
      <c r="ID10" s="17">
        <v>47.67127</v>
      </c>
      <c r="IE10" s="17">
        <v>-0.17127000000000001</v>
      </c>
      <c r="IF10" s="17">
        <v>0</v>
      </c>
      <c r="IG10" s="17">
        <v>0</v>
      </c>
      <c r="IH10" s="17">
        <v>0</v>
      </c>
      <c r="II10" s="17">
        <v>0</v>
      </c>
      <c r="IJ10" s="17"/>
      <c r="IK10" s="17"/>
      <c r="IL10" s="17"/>
      <c r="IM10" s="17">
        <v>0</v>
      </c>
      <c r="IN10" s="17">
        <v>47.1</v>
      </c>
      <c r="IO10" s="17"/>
      <c r="IP10" s="17">
        <v>48.41648</v>
      </c>
      <c r="IQ10" s="17">
        <v>-1.3164800000000001</v>
      </c>
      <c r="IR10" s="17"/>
      <c r="IS10" s="17"/>
      <c r="IT10" s="17"/>
      <c r="IU10" s="17">
        <v>0</v>
      </c>
      <c r="IV10" s="17"/>
      <c r="IW10" s="17"/>
      <c r="IX10" s="17"/>
      <c r="IY10" s="17">
        <v>0</v>
      </c>
      <c r="IZ10" s="17"/>
      <c r="JA10" s="17"/>
      <c r="JB10" s="17"/>
      <c r="JC10" s="17">
        <v>0</v>
      </c>
      <c r="JD10" s="17">
        <v>130.30000000000001</v>
      </c>
      <c r="JE10" s="17">
        <v>133.35676000000001</v>
      </c>
      <c r="JF10" s="17">
        <v>133.35676000000001</v>
      </c>
      <c r="JG10" s="17">
        <v>-3.0567600000000001</v>
      </c>
      <c r="JH10" s="17">
        <v>171.2</v>
      </c>
      <c r="JI10" s="17">
        <v>124.76918999999999</v>
      </c>
      <c r="JJ10" s="17">
        <v>91.666669999999996</v>
      </c>
      <c r="JK10" s="17">
        <v>79.533330000000007</v>
      </c>
      <c r="JL10" s="17">
        <v>162.9</v>
      </c>
      <c r="JM10" s="17">
        <v>124.76918999999999</v>
      </c>
      <c r="JN10" s="17">
        <v>91.666669999999996</v>
      </c>
      <c r="JO10" s="17">
        <v>71.233329999999995</v>
      </c>
      <c r="JP10" s="17"/>
      <c r="JQ10" s="17"/>
      <c r="JR10" s="17"/>
      <c r="JS10" s="17">
        <v>0</v>
      </c>
      <c r="JT10" s="17">
        <v>161.80000000000001</v>
      </c>
      <c r="JU10" s="17">
        <v>124.76918999999999</v>
      </c>
      <c r="JV10" s="17">
        <v>91.666669999999996</v>
      </c>
      <c r="JW10" s="17">
        <v>70.133330000000001</v>
      </c>
      <c r="JX10" s="17">
        <v>0</v>
      </c>
      <c r="JY10" s="17">
        <v>0</v>
      </c>
      <c r="JZ10" s="17"/>
      <c r="KA10" s="17">
        <v>0</v>
      </c>
      <c r="KB10" s="17"/>
      <c r="KC10" s="17"/>
      <c r="KD10" s="17"/>
      <c r="KE10" s="17">
        <v>0</v>
      </c>
      <c r="KF10" s="17"/>
      <c r="KG10" s="17"/>
      <c r="KH10" s="17"/>
      <c r="KI10" s="17">
        <v>0</v>
      </c>
      <c r="KJ10" s="17"/>
      <c r="KK10" s="17"/>
      <c r="KL10" s="17"/>
      <c r="KM10" s="17">
        <v>0</v>
      </c>
      <c r="KN10" s="17"/>
      <c r="KO10" s="17"/>
      <c r="KP10" s="17"/>
      <c r="KQ10" s="17">
        <v>0</v>
      </c>
      <c r="KR10" s="17">
        <v>113.3</v>
      </c>
      <c r="KS10" s="17">
        <v>114.11063</v>
      </c>
      <c r="KT10" s="17">
        <v>114.11063</v>
      </c>
      <c r="KU10" s="17">
        <v>-0.81062999999999996</v>
      </c>
      <c r="KV10" s="17"/>
      <c r="KW10" s="17"/>
      <c r="KX10" s="17"/>
      <c r="KY10" s="17">
        <v>0</v>
      </c>
      <c r="KZ10" s="17"/>
      <c r="LA10" s="17"/>
      <c r="LB10" s="17"/>
      <c r="LC10" s="17">
        <v>0</v>
      </c>
      <c r="LD10" s="17">
        <v>246.7</v>
      </c>
      <c r="LE10" s="17">
        <v>227.85751999999999</v>
      </c>
      <c r="LF10" s="17">
        <v>198.20456999999999</v>
      </c>
      <c r="LG10" s="17">
        <v>48.495429999999999</v>
      </c>
      <c r="LH10" s="17">
        <v>65.7</v>
      </c>
      <c r="LI10" s="17">
        <v>66.796499999999995</v>
      </c>
      <c r="LJ10" s="17">
        <v>66.796499999999995</v>
      </c>
      <c r="LK10" s="17">
        <v>-1.0965</v>
      </c>
      <c r="LL10" s="17">
        <v>63.4</v>
      </c>
      <c r="LM10" s="17">
        <v>67.461460000000002</v>
      </c>
      <c r="LN10" s="17">
        <v>67.461460000000002</v>
      </c>
      <c r="LO10" s="17">
        <v>-4.0614600000000003</v>
      </c>
      <c r="LP10" s="17">
        <v>78.7</v>
      </c>
      <c r="LQ10" s="17">
        <v>78.567999999999998</v>
      </c>
      <c r="LR10" s="17">
        <v>78.567999999999998</v>
      </c>
      <c r="LS10" s="17">
        <v>0.13200000000000001</v>
      </c>
      <c r="LT10" s="17">
        <v>30</v>
      </c>
      <c r="LU10" s="17">
        <v>30.097560000000001</v>
      </c>
      <c r="LV10" s="17">
        <v>30.097560000000001</v>
      </c>
      <c r="LW10" s="17">
        <v>-9.7559999999999994E-2</v>
      </c>
      <c r="LX10" s="17"/>
      <c r="LY10" s="17"/>
      <c r="LZ10" s="17"/>
      <c r="MA10" s="17">
        <v>0</v>
      </c>
      <c r="MB10" s="17"/>
      <c r="MC10" s="17"/>
      <c r="MD10" s="17"/>
      <c r="ME10" s="17">
        <v>0</v>
      </c>
      <c r="MF10" s="17"/>
      <c r="MG10" s="17"/>
      <c r="MH10" s="17"/>
      <c r="MI10" s="17">
        <v>0</v>
      </c>
      <c r="MJ10" s="17">
        <v>102.6</v>
      </c>
      <c r="MK10" s="17"/>
      <c r="ML10" s="17">
        <v>110</v>
      </c>
      <c r="MM10" s="17">
        <v>-7.4</v>
      </c>
      <c r="MN10" s="17">
        <v>102.5</v>
      </c>
      <c r="MO10" s="17">
        <v>110.00001</v>
      </c>
      <c r="MP10" s="17">
        <v>110</v>
      </c>
      <c r="MQ10" s="17">
        <v>-7.5</v>
      </c>
      <c r="MR10" s="17">
        <v>120.4</v>
      </c>
      <c r="MS10" s="17">
        <v>110.00001</v>
      </c>
      <c r="MT10" s="17">
        <v>110</v>
      </c>
      <c r="MU10" s="17">
        <v>10.4</v>
      </c>
      <c r="MV10" s="17"/>
      <c r="MW10" s="17"/>
      <c r="MX10" s="17"/>
      <c r="MY10" s="17">
        <v>0</v>
      </c>
      <c r="MZ10" s="17"/>
      <c r="NA10" s="17"/>
      <c r="NB10" s="17"/>
      <c r="NC10" s="17">
        <v>0</v>
      </c>
      <c r="ND10" s="17"/>
      <c r="NE10" s="17"/>
      <c r="NF10" s="17"/>
      <c r="NG10" s="17">
        <v>0</v>
      </c>
      <c r="NH10" s="17">
        <v>0</v>
      </c>
      <c r="NI10" s="17"/>
      <c r="NJ10" s="17"/>
      <c r="NK10" s="17">
        <v>0</v>
      </c>
      <c r="NL10" s="17"/>
      <c r="NM10" s="17"/>
      <c r="NN10" s="17"/>
      <c r="NO10" s="17">
        <v>0</v>
      </c>
      <c r="NP10" s="17">
        <v>0</v>
      </c>
      <c r="NQ10" s="17">
        <v>0</v>
      </c>
      <c r="NR10" s="17"/>
      <c r="NS10" s="17">
        <v>0</v>
      </c>
      <c r="NT10" s="17"/>
      <c r="NU10" s="17"/>
      <c r="NV10" s="17"/>
      <c r="NW10" s="17">
        <v>0</v>
      </c>
      <c r="NX10" s="17">
        <v>0</v>
      </c>
      <c r="NY10" s="17"/>
      <c r="NZ10" s="17">
        <v>0</v>
      </c>
      <c r="OA10" s="17">
        <v>0</v>
      </c>
      <c r="OB10" s="17">
        <v>40</v>
      </c>
      <c r="OC10" s="17">
        <v>37.1</v>
      </c>
      <c r="OD10" s="17">
        <v>32.109000000000002</v>
      </c>
      <c r="OE10" s="17">
        <v>7.891</v>
      </c>
      <c r="OF10" s="17">
        <v>0</v>
      </c>
      <c r="OG10" s="17">
        <v>0</v>
      </c>
      <c r="OH10" s="17">
        <v>0</v>
      </c>
      <c r="OI10" s="17">
        <v>0</v>
      </c>
      <c r="OJ10" s="17">
        <v>10.5</v>
      </c>
      <c r="OK10" s="17">
        <v>5.5149999999999997</v>
      </c>
      <c r="OL10" s="17">
        <v>5.5149999999999997</v>
      </c>
      <c r="OM10" s="17">
        <v>4.9850000000000003</v>
      </c>
      <c r="ON10" s="17">
        <v>0</v>
      </c>
      <c r="OO10" s="17"/>
      <c r="OP10" s="17">
        <v>0</v>
      </c>
      <c r="OQ10" s="17">
        <v>0</v>
      </c>
      <c r="OR10" s="17">
        <v>20</v>
      </c>
      <c r="OS10" s="17"/>
      <c r="OT10" s="17">
        <v>17.560980000000001</v>
      </c>
      <c r="OU10" s="17">
        <v>2.4390200000000002</v>
      </c>
      <c r="OV10" s="17">
        <v>9.9</v>
      </c>
      <c r="OW10" s="17">
        <v>9.9830000000000005</v>
      </c>
      <c r="OX10" s="17">
        <v>9.9830000000000005</v>
      </c>
      <c r="OY10" s="17">
        <v>-8.3000000000000004E-2</v>
      </c>
      <c r="OZ10" s="17">
        <v>4.8</v>
      </c>
      <c r="PA10" s="17">
        <v>5.67</v>
      </c>
      <c r="PB10" s="17">
        <v>5.67</v>
      </c>
      <c r="PC10" s="17">
        <v>-0.87</v>
      </c>
      <c r="PD10" s="17">
        <v>3.6</v>
      </c>
      <c r="PE10" s="17">
        <v>3.6</v>
      </c>
      <c r="PF10" s="17">
        <v>3.6</v>
      </c>
      <c r="PG10" s="17">
        <v>0</v>
      </c>
      <c r="PH10" s="17">
        <v>5.0999999999999996</v>
      </c>
      <c r="PI10" s="17">
        <v>5</v>
      </c>
      <c r="PJ10" s="17">
        <v>5</v>
      </c>
      <c r="PK10" s="17">
        <v>0.1</v>
      </c>
      <c r="PL10" s="17">
        <v>20</v>
      </c>
      <c r="PM10" s="17">
        <v>19.51219</v>
      </c>
      <c r="PN10" s="17">
        <v>19.5122</v>
      </c>
      <c r="PO10" s="17">
        <v>0.48780000000000001</v>
      </c>
      <c r="PP10" s="17">
        <v>20</v>
      </c>
      <c r="PQ10" s="17">
        <v>19.51219</v>
      </c>
      <c r="PR10" s="17">
        <v>19.5122</v>
      </c>
      <c r="PS10" s="17">
        <v>0.48780000000000001</v>
      </c>
      <c r="PT10" s="17">
        <v>17.7</v>
      </c>
      <c r="PU10" s="17">
        <v>17.560980000000001</v>
      </c>
      <c r="PV10" s="17">
        <v>17.560980000000001</v>
      </c>
      <c r="PW10" s="17">
        <v>0.13902</v>
      </c>
      <c r="PX10" s="17">
        <v>3.4</v>
      </c>
      <c r="PY10" s="17">
        <v>3.5</v>
      </c>
      <c r="PZ10" s="17">
        <v>3.5</v>
      </c>
      <c r="QA10" s="17">
        <v>-0.1</v>
      </c>
      <c r="QB10" s="17">
        <v>18.8</v>
      </c>
      <c r="QC10" s="17">
        <v>18.341460000000001</v>
      </c>
      <c r="QD10" s="17">
        <v>18.341460000000001</v>
      </c>
      <c r="QE10" s="17">
        <v>0.45854</v>
      </c>
      <c r="QF10" s="17">
        <v>0</v>
      </c>
      <c r="QG10" s="17">
        <v>0</v>
      </c>
      <c r="QH10" s="17">
        <v>0</v>
      </c>
      <c r="QI10" s="17">
        <v>0</v>
      </c>
      <c r="QJ10" s="17">
        <v>0</v>
      </c>
      <c r="QK10" s="17">
        <v>0</v>
      </c>
      <c r="QL10" s="17">
        <v>0</v>
      </c>
      <c r="QM10" s="17">
        <v>0</v>
      </c>
      <c r="QN10" s="17">
        <v>9.5</v>
      </c>
      <c r="QO10" s="17">
        <v>11.6</v>
      </c>
      <c r="QP10" s="17">
        <v>11.058</v>
      </c>
      <c r="QQ10" s="17">
        <v>-1.5580000000000001</v>
      </c>
      <c r="QR10" s="17">
        <v>15.2</v>
      </c>
      <c r="QS10" s="17">
        <v>24.5</v>
      </c>
      <c r="QT10" s="17">
        <v>23.838999999999999</v>
      </c>
      <c r="QU10" s="17">
        <v>-8.6389999999999993</v>
      </c>
      <c r="QV10" s="17">
        <v>4.8</v>
      </c>
      <c r="QW10" s="17">
        <v>4.2</v>
      </c>
      <c r="QX10" s="17">
        <v>4.2</v>
      </c>
      <c r="QY10" s="17">
        <v>0.6</v>
      </c>
      <c r="QZ10" s="17">
        <v>1.2</v>
      </c>
      <c r="RA10" s="17">
        <v>2.4</v>
      </c>
      <c r="RB10" s="17">
        <v>2.4</v>
      </c>
      <c r="RC10" s="17">
        <v>-1.2</v>
      </c>
      <c r="RD10" s="17">
        <v>2.4</v>
      </c>
      <c r="RE10" s="17">
        <v>2.4</v>
      </c>
      <c r="RF10" s="17">
        <v>2.4</v>
      </c>
      <c r="RG10" s="17">
        <v>0</v>
      </c>
      <c r="RH10" s="17">
        <v>2.9</v>
      </c>
      <c r="RI10" s="17">
        <v>2.8</v>
      </c>
      <c r="RJ10" s="17">
        <v>2.8</v>
      </c>
      <c r="RK10" s="17">
        <v>0.1</v>
      </c>
      <c r="RL10" s="17">
        <v>0</v>
      </c>
      <c r="RM10" s="17">
        <v>0</v>
      </c>
      <c r="RN10" s="17">
        <v>0</v>
      </c>
      <c r="RO10" s="17">
        <v>0</v>
      </c>
      <c r="RP10" s="17">
        <v>3.1</v>
      </c>
      <c r="RQ10" s="17">
        <v>3.57</v>
      </c>
      <c r="RR10" s="17">
        <v>3.57</v>
      </c>
      <c r="RS10" s="17">
        <v>-0.47</v>
      </c>
      <c r="RT10" s="17">
        <v>20.3</v>
      </c>
      <c r="RU10" s="17">
        <v>19.869240000000001</v>
      </c>
      <c r="RV10" s="17">
        <v>19.869230000000002</v>
      </c>
      <c r="RW10" s="17">
        <v>0.43076999999999999</v>
      </c>
      <c r="RX10" s="17">
        <v>2</v>
      </c>
      <c r="RY10" s="17">
        <v>2</v>
      </c>
      <c r="RZ10" s="17">
        <v>2</v>
      </c>
      <c r="SA10" s="17">
        <v>0</v>
      </c>
      <c r="SB10" s="17"/>
      <c r="SC10" s="17"/>
      <c r="SD10" s="17"/>
      <c r="SE10" s="17">
        <v>0</v>
      </c>
      <c r="SF10" s="17">
        <v>19.8</v>
      </c>
      <c r="SG10" s="17">
        <v>14.048780000000001</v>
      </c>
      <c r="SH10" s="17">
        <v>14.048780000000001</v>
      </c>
      <c r="SI10" s="17">
        <v>5.75122</v>
      </c>
      <c r="SJ10" s="17">
        <v>12.7</v>
      </c>
      <c r="SK10" s="17">
        <v>12.195119999999999</v>
      </c>
      <c r="SL10" s="17">
        <v>12.195119999999999</v>
      </c>
      <c r="SM10" s="17">
        <v>0.50488</v>
      </c>
      <c r="SN10" s="17">
        <v>20</v>
      </c>
      <c r="SO10" s="17">
        <v>19.51219</v>
      </c>
      <c r="SP10" s="17">
        <v>19.5122</v>
      </c>
      <c r="SQ10" s="17">
        <v>0.48780000000000001</v>
      </c>
      <c r="SR10" s="17">
        <v>20.3</v>
      </c>
      <c r="SS10" s="17">
        <v>19.51219</v>
      </c>
      <c r="ST10" s="17">
        <v>19.5122</v>
      </c>
      <c r="SU10" s="17">
        <v>0.78779999999999994</v>
      </c>
      <c r="SV10" s="17">
        <v>20</v>
      </c>
      <c r="SW10" s="17">
        <v>19.317070000000001</v>
      </c>
      <c r="SX10" s="17">
        <v>19.317070000000001</v>
      </c>
      <c r="SY10" s="17">
        <v>0.68293000000000004</v>
      </c>
      <c r="SZ10" s="17">
        <v>4.7</v>
      </c>
      <c r="TA10" s="17">
        <v>4.5229999999999997</v>
      </c>
      <c r="TB10" s="17">
        <v>4.5229999999999997</v>
      </c>
      <c r="TC10" s="17">
        <v>0.17699999999999999</v>
      </c>
      <c r="TD10" s="17">
        <v>5.3</v>
      </c>
      <c r="TE10" s="17">
        <v>12.334</v>
      </c>
      <c r="TF10" s="17">
        <v>12.334</v>
      </c>
      <c r="TG10" s="17">
        <v>-7.0339999999999998</v>
      </c>
      <c r="TH10" s="17">
        <v>0</v>
      </c>
      <c r="TI10" s="17">
        <v>0</v>
      </c>
      <c r="TJ10" s="17">
        <v>0</v>
      </c>
      <c r="TK10" s="17">
        <v>0</v>
      </c>
      <c r="TL10" s="17">
        <v>26.3</v>
      </c>
      <c r="TM10" s="17">
        <v>14.4</v>
      </c>
      <c r="TN10" s="17">
        <v>20.797000000000001</v>
      </c>
      <c r="TO10" s="17">
        <v>5.5030000000000001</v>
      </c>
      <c r="TP10" s="17">
        <v>55</v>
      </c>
      <c r="TQ10" s="17">
        <v>25.4</v>
      </c>
      <c r="TR10" s="17">
        <v>33.039000000000001</v>
      </c>
      <c r="TS10" s="17">
        <v>21.960999999999999</v>
      </c>
      <c r="TT10" s="17">
        <v>1</v>
      </c>
      <c r="TU10" s="17">
        <v>1.762</v>
      </c>
      <c r="TV10" s="17">
        <v>1.762</v>
      </c>
      <c r="TW10" s="17">
        <v>-0.76200000000000001</v>
      </c>
      <c r="TX10" s="17">
        <v>1</v>
      </c>
      <c r="TY10" s="17">
        <v>0.84299999999999997</v>
      </c>
      <c r="TZ10" s="17">
        <v>0.84299999999999997</v>
      </c>
      <c r="UA10" s="17">
        <v>0.157</v>
      </c>
      <c r="UB10" s="17">
        <v>21</v>
      </c>
      <c r="UC10" s="17">
        <v>20.4878</v>
      </c>
      <c r="UD10" s="17">
        <v>20.4878</v>
      </c>
      <c r="UE10" s="17">
        <v>0.51219999999999999</v>
      </c>
      <c r="UF10" s="17">
        <v>7.4</v>
      </c>
      <c r="UG10" s="17">
        <v>8</v>
      </c>
      <c r="UH10" s="17">
        <v>8</v>
      </c>
      <c r="UI10" s="17">
        <v>-0.6</v>
      </c>
      <c r="UJ10" s="17">
        <v>5.2</v>
      </c>
      <c r="UK10" s="17">
        <v>6.8</v>
      </c>
      <c r="UL10" s="17">
        <v>6.8</v>
      </c>
      <c r="UM10" s="17">
        <v>-1.6</v>
      </c>
      <c r="UN10" s="17">
        <v>20</v>
      </c>
      <c r="UO10" s="17">
        <v>10</v>
      </c>
      <c r="UP10" s="17">
        <v>10</v>
      </c>
      <c r="UQ10" s="17">
        <v>10</v>
      </c>
      <c r="UR10" s="17">
        <v>20</v>
      </c>
      <c r="US10" s="17">
        <v>10</v>
      </c>
      <c r="UT10" s="17">
        <v>10</v>
      </c>
      <c r="UU10" s="17">
        <v>10</v>
      </c>
      <c r="UV10" s="17">
        <v>20</v>
      </c>
      <c r="UW10" s="17">
        <v>10</v>
      </c>
      <c r="UX10" s="17">
        <v>10</v>
      </c>
      <c r="UY10" s="17">
        <v>10</v>
      </c>
      <c r="UZ10" s="17">
        <v>5.6</v>
      </c>
      <c r="VA10" s="17">
        <v>3.2240000000000002</v>
      </c>
      <c r="VB10" s="17">
        <v>3.2240000000000002</v>
      </c>
      <c r="VC10" s="17">
        <v>2.3759999999999999</v>
      </c>
      <c r="VD10" s="17">
        <v>0</v>
      </c>
      <c r="VE10" s="17"/>
      <c r="VF10" s="17">
        <v>0</v>
      </c>
      <c r="VG10" s="17">
        <v>0</v>
      </c>
      <c r="VH10" s="17">
        <v>0</v>
      </c>
      <c r="VI10" s="17">
        <v>0</v>
      </c>
      <c r="VJ10" s="17">
        <v>0</v>
      </c>
      <c r="VK10" s="17">
        <v>0</v>
      </c>
      <c r="VL10" s="17">
        <v>0.6</v>
      </c>
      <c r="VM10" s="17">
        <v>0.6</v>
      </c>
      <c r="VN10" s="17">
        <v>0.6</v>
      </c>
      <c r="VO10" s="17">
        <v>0</v>
      </c>
      <c r="VP10" s="17">
        <v>2.7</v>
      </c>
      <c r="VQ10" s="17">
        <v>13.1</v>
      </c>
      <c r="VR10" s="17">
        <v>16.116</v>
      </c>
      <c r="VS10" s="17">
        <v>-13.416</v>
      </c>
      <c r="VT10" s="17">
        <v>1.4</v>
      </c>
      <c r="VU10" s="17">
        <v>8.6</v>
      </c>
      <c r="VV10" s="17">
        <v>5.0650000000000004</v>
      </c>
      <c r="VW10" s="17">
        <v>-3.665</v>
      </c>
      <c r="VX10" s="17">
        <v>0</v>
      </c>
      <c r="VY10" s="17">
        <v>0</v>
      </c>
      <c r="VZ10" s="17">
        <v>0</v>
      </c>
      <c r="WA10" s="17">
        <v>0</v>
      </c>
      <c r="WB10" s="17">
        <v>0</v>
      </c>
      <c r="WC10" s="17">
        <v>0</v>
      </c>
      <c r="WD10" s="17">
        <v>0</v>
      </c>
      <c r="WE10" s="17">
        <v>0</v>
      </c>
      <c r="WF10" s="17">
        <v>8</v>
      </c>
      <c r="WG10" s="17">
        <v>7.8</v>
      </c>
      <c r="WH10" s="17">
        <v>7.8</v>
      </c>
      <c r="WI10" s="17">
        <v>0.2</v>
      </c>
      <c r="WJ10" s="17">
        <v>20</v>
      </c>
      <c r="WK10" s="17">
        <v>19.317070000000001</v>
      </c>
      <c r="WL10" s="17">
        <v>19.317070000000001</v>
      </c>
      <c r="WM10" s="17">
        <v>0.68293000000000004</v>
      </c>
      <c r="WN10" s="17">
        <v>11.3</v>
      </c>
      <c r="WO10" s="17">
        <v>10.6</v>
      </c>
      <c r="WP10" s="17">
        <v>10.6</v>
      </c>
      <c r="WQ10" s="17">
        <v>0.7</v>
      </c>
      <c r="WR10" s="17"/>
      <c r="WS10" s="17"/>
      <c r="WT10" s="17"/>
      <c r="WU10" s="17">
        <v>0</v>
      </c>
      <c r="WV10" s="17">
        <v>37.700000000000003</v>
      </c>
      <c r="WW10" s="17">
        <v>36</v>
      </c>
      <c r="WX10" s="17">
        <v>36</v>
      </c>
      <c r="WY10" s="17">
        <v>1.7</v>
      </c>
      <c r="WZ10" s="17">
        <v>28.4</v>
      </c>
      <c r="XA10" s="17">
        <v>29.184000000000001</v>
      </c>
      <c r="XB10" s="17">
        <v>29.184000000000001</v>
      </c>
      <c r="XC10" s="17">
        <v>-0.78400000000000003</v>
      </c>
      <c r="XD10" s="17">
        <v>3</v>
      </c>
      <c r="XE10" s="17">
        <v>2.8159999999999998</v>
      </c>
      <c r="XF10" s="17">
        <v>2.8159999999999998</v>
      </c>
      <c r="XG10" s="17">
        <v>0.184</v>
      </c>
      <c r="XH10" s="17"/>
      <c r="XI10" s="17"/>
      <c r="XJ10" s="17"/>
      <c r="XK10" s="17">
        <v>0</v>
      </c>
      <c r="XL10" s="17">
        <v>0</v>
      </c>
      <c r="XM10" s="17">
        <v>17.559999999999999</v>
      </c>
      <c r="XN10" s="17">
        <v>17.559999999999999</v>
      </c>
      <c r="XO10" s="17">
        <v>-17.559999999999999</v>
      </c>
      <c r="XP10" s="17"/>
      <c r="XQ10" s="17"/>
      <c r="XR10" s="17"/>
      <c r="XS10" s="17">
        <v>0</v>
      </c>
    </row>
    <row r="11" spans="1:643" ht="24" customHeight="1" x14ac:dyDescent="0.25">
      <c r="A11" s="1"/>
      <c r="B11" s="16" t="s">
        <v>73</v>
      </c>
      <c r="C11" s="16" t="s">
        <v>785</v>
      </c>
      <c r="D11" s="17">
        <v>1.1000000000000001</v>
      </c>
      <c r="E11" s="17">
        <v>1.01</v>
      </c>
      <c r="F11" s="17">
        <v>1.01</v>
      </c>
      <c r="G11" s="17">
        <v>0.09</v>
      </c>
      <c r="H11" s="17">
        <v>1.7</v>
      </c>
      <c r="I11" s="17">
        <v>1.63</v>
      </c>
      <c r="J11" s="17">
        <v>1.63</v>
      </c>
      <c r="K11" s="17">
        <v>7.0000000000000007E-2</v>
      </c>
      <c r="L11" s="17">
        <v>4.3</v>
      </c>
      <c r="M11" s="17">
        <v>3.8072699999999999</v>
      </c>
      <c r="N11" s="17">
        <v>3.8072699999999999</v>
      </c>
      <c r="O11" s="17">
        <v>0.49273</v>
      </c>
      <c r="P11" s="17">
        <v>645</v>
      </c>
      <c r="Q11" s="17">
        <v>646.79789000000005</v>
      </c>
      <c r="R11" s="17">
        <v>646.79789000000005</v>
      </c>
      <c r="S11" s="17">
        <v>-1.79789</v>
      </c>
      <c r="T11" s="17">
        <v>148.69999999999999</v>
      </c>
      <c r="U11" s="17">
        <v>146.93061</v>
      </c>
      <c r="V11" s="17">
        <v>146.93061</v>
      </c>
      <c r="W11" s="17">
        <v>1.76939</v>
      </c>
      <c r="X11" s="17"/>
      <c r="Y11" s="17"/>
      <c r="Z11" s="17"/>
      <c r="AA11" s="17">
        <v>0</v>
      </c>
      <c r="AB11" s="17"/>
      <c r="AC11" s="17"/>
      <c r="AD11" s="17"/>
      <c r="AE11" s="17">
        <v>0</v>
      </c>
      <c r="AF11" s="17">
        <v>59.7</v>
      </c>
      <c r="AG11" s="17">
        <v>61.4039</v>
      </c>
      <c r="AH11" s="17">
        <v>92.226339999999993</v>
      </c>
      <c r="AI11" s="17">
        <v>-32.526339999999998</v>
      </c>
      <c r="AJ11" s="17">
        <v>165.7</v>
      </c>
      <c r="AK11" s="17">
        <v>159.36491000000001</v>
      </c>
      <c r="AL11" s="17">
        <v>159.36491000000001</v>
      </c>
      <c r="AM11" s="17">
        <v>6.3350900000000001</v>
      </c>
      <c r="AN11" s="17"/>
      <c r="AO11" s="17"/>
      <c r="AP11" s="17"/>
      <c r="AQ11" s="17">
        <v>0</v>
      </c>
      <c r="AR11" s="17"/>
      <c r="AS11" s="17"/>
      <c r="AT11" s="17"/>
      <c r="AU11" s="17">
        <v>0</v>
      </c>
      <c r="AV11" s="17"/>
      <c r="AW11" s="17"/>
      <c r="AX11" s="17">
        <v>0</v>
      </c>
      <c r="AY11" s="17">
        <v>0</v>
      </c>
      <c r="AZ11" s="17"/>
      <c r="BA11" s="17"/>
      <c r="BB11" s="17">
        <v>80</v>
      </c>
      <c r="BC11" s="17">
        <v>-80</v>
      </c>
      <c r="BD11" s="17">
        <v>150.80000000000001</v>
      </c>
      <c r="BE11" s="17">
        <v>146.66668999999999</v>
      </c>
      <c r="BF11" s="17">
        <v>153.33332999999999</v>
      </c>
      <c r="BG11" s="17">
        <v>-2.5333299999999999</v>
      </c>
      <c r="BH11" s="17">
        <v>69</v>
      </c>
      <c r="BI11" s="17">
        <v>73.333340000000007</v>
      </c>
      <c r="BJ11" s="17">
        <v>76.666669999999996</v>
      </c>
      <c r="BK11" s="17">
        <v>-7.6666699999999999</v>
      </c>
      <c r="BL11" s="17">
        <v>207.2</v>
      </c>
      <c r="BM11" s="17">
        <v>204.87804</v>
      </c>
      <c r="BN11" s="17">
        <v>204.87805</v>
      </c>
      <c r="BO11" s="17">
        <v>2.3219500000000002</v>
      </c>
      <c r="BP11" s="17">
        <v>109.2</v>
      </c>
      <c r="BQ11" s="17">
        <v>102.43902</v>
      </c>
      <c r="BR11" s="17">
        <v>102.43902</v>
      </c>
      <c r="BS11" s="17">
        <v>6.76098</v>
      </c>
      <c r="BT11" s="17">
        <v>556.4</v>
      </c>
      <c r="BU11" s="17">
        <v>568.29854</v>
      </c>
      <c r="BV11" s="17">
        <v>568.29854</v>
      </c>
      <c r="BW11" s="17">
        <v>-11.898540000000001</v>
      </c>
      <c r="BX11" s="17">
        <v>10.4</v>
      </c>
      <c r="BY11" s="17">
        <v>10.17268</v>
      </c>
      <c r="BZ11" s="17">
        <v>10.17268</v>
      </c>
      <c r="CA11" s="17">
        <v>0.22731999999999999</v>
      </c>
      <c r="CB11" s="17"/>
      <c r="CC11" s="17"/>
      <c r="CD11" s="17"/>
      <c r="CE11" s="17">
        <v>0</v>
      </c>
      <c r="CF11" s="17"/>
      <c r="CG11" s="17"/>
      <c r="CH11" s="17"/>
      <c r="CI11" s="17">
        <v>0</v>
      </c>
      <c r="CJ11" s="17"/>
      <c r="CK11" s="17"/>
      <c r="CL11" s="17"/>
      <c r="CM11" s="17">
        <v>0</v>
      </c>
      <c r="CN11" s="17"/>
      <c r="CO11" s="17"/>
      <c r="CP11" s="17"/>
      <c r="CQ11" s="17">
        <v>0</v>
      </c>
      <c r="CR11" s="17">
        <v>162.69999999999999</v>
      </c>
      <c r="CS11" s="17">
        <v>164.70732000000001</v>
      </c>
      <c r="CT11" s="17">
        <v>164.70732000000001</v>
      </c>
      <c r="CU11" s="17">
        <v>-2.00732</v>
      </c>
      <c r="CV11" s="17">
        <v>7.1740000000000004</v>
      </c>
      <c r="CW11" s="17">
        <v>3.8486199999999999</v>
      </c>
      <c r="CX11" s="17">
        <v>3.8486199999999999</v>
      </c>
      <c r="CY11" s="17">
        <v>3.32538</v>
      </c>
      <c r="CZ11" s="17">
        <v>2.4929999999999999</v>
      </c>
      <c r="DA11" s="17">
        <v>2.1114199999999999</v>
      </c>
      <c r="DB11" s="17"/>
      <c r="DC11" s="17">
        <v>2.4929999999999999</v>
      </c>
      <c r="DD11" s="17">
        <v>0</v>
      </c>
      <c r="DE11" s="17"/>
      <c r="DF11" s="17"/>
      <c r="DG11" s="17">
        <v>0</v>
      </c>
      <c r="DH11" s="17">
        <v>6.8</v>
      </c>
      <c r="DI11" s="17">
        <v>6.8787000000000003</v>
      </c>
      <c r="DJ11" s="17">
        <v>6.8787000000000003</v>
      </c>
      <c r="DK11" s="17">
        <v>-7.8700000000000006E-2</v>
      </c>
      <c r="DL11" s="17"/>
      <c r="DM11" s="17"/>
      <c r="DN11" s="17"/>
      <c r="DO11" s="17">
        <v>0</v>
      </c>
      <c r="DP11" s="17">
        <v>90.8</v>
      </c>
      <c r="DQ11" s="17">
        <v>100</v>
      </c>
      <c r="DR11" s="17">
        <v>143</v>
      </c>
      <c r="DS11" s="17">
        <v>-52.2</v>
      </c>
      <c r="DT11" s="17">
        <v>5.9</v>
      </c>
      <c r="DU11" s="17">
        <v>8.9130000000000003</v>
      </c>
      <c r="DV11" s="17">
        <v>8.9130000000000003</v>
      </c>
      <c r="DW11" s="17">
        <v>-3.0129999999999999</v>
      </c>
      <c r="DX11" s="17"/>
      <c r="DY11" s="17"/>
      <c r="DZ11" s="17"/>
      <c r="EA11" s="17">
        <v>0</v>
      </c>
      <c r="EB11" s="17"/>
      <c r="EC11" s="17"/>
      <c r="ED11" s="17"/>
      <c r="EE11" s="17">
        <v>0</v>
      </c>
      <c r="EF11" s="17"/>
      <c r="EG11" s="17"/>
      <c r="EH11" s="17"/>
      <c r="EI11" s="17">
        <v>0</v>
      </c>
      <c r="EJ11" s="17">
        <v>110</v>
      </c>
      <c r="EK11" s="17">
        <v>112.90537</v>
      </c>
      <c r="EL11" s="17">
        <v>112.90537</v>
      </c>
      <c r="EM11" s="17">
        <v>-2.90537</v>
      </c>
      <c r="EN11" s="17">
        <v>214.3</v>
      </c>
      <c r="EO11" s="17">
        <v>221.30108000000001</v>
      </c>
      <c r="EP11" s="17">
        <v>221.30108000000001</v>
      </c>
      <c r="EQ11" s="17">
        <v>-7.00108</v>
      </c>
      <c r="ER11" s="17">
        <v>0</v>
      </c>
      <c r="ES11" s="17"/>
      <c r="ET11" s="17"/>
      <c r="EU11" s="17">
        <v>0</v>
      </c>
      <c r="EV11" s="17"/>
      <c r="EW11" s="17"/>
      <c r="EX11" s="17"/>
      <c r="EY11" s="17">
        <v>0</v>
      </c>
      <c r="EZ11" s="17"/>
      <c r="FA11" s="17"/>
      <c r="FB11" s="17"/>
      <c r="FC11" s="17">
        <v>0</v>
      </c>
      <c r="FD11" s="17">
        <v>6.5</v>
      </c>
      <c r="FE11" s="17">
        <v>6.39</v>
      </c>
      <c r="FF11" s="17">
        <v>6.39</v>
      </c>
      <c r="FG11" s="17">
        <v>0.11</v>
      </c>
      <c r="FH11" s="17">
        <v>460.1</v>
      </c>
      <c r="FI11" s="17">
        <v>458.87804999999997</v>
      </c>
      <c r="FJ11" s="17">
        <v>458.87804999999997</v>
      </c>
      <c r="FK11" s="17">
        <v>1.2219500000000001</v>
      </c>
      <c r="FL11" s="17">
        <v>65.5</v>
      </c>
      <c r="FM11" s="17">
        <v>56.67539</v>
      </c>
      <c r="FN11" s="17">
        <v>56.67539</v>
      </c>
      <c r="FO11" s="17">
        <v>8.8246099999999998</v>
      </c>
      <c r="FP11" s="17">
        <v>138.30000000000001</v>
      </c>
      <c r="FQ11" s="17">
        <v>148.62634</v>
      </c>
      <c r="FR11" s="17">
        <v>133.99017000000001</v>
      </c>
      <c r="FS11" s="17">
        <v>4.3098299999999998</v>
      </c>
      <c r="FT11" s="17">
        <v>42</v>
      </c>
      <c r="FU11" s="17">
        <v>41.498959999999997</v>
      </c>
      <c r="FV11" s="17">
        <v>41.498959999999997</v>
      </c>
      <c r="FW11" s="17">
        <v>0.50104000000000004</v>
      </c>
      <c r="FX11" s="17">
        <v>18.3</v>
      </c>
      <c r="FY11" s="17">
        <v>19.28585</v>
      </c>
      <c r="FZ11" s="17">
        <v>19.28585</v>
      </c>
      <c r="GA11" s="17">
        <v>-0.98585</v>
      </c>
      <c r="GB11" s="17">
        <v>19.8</v>
      </c>
      <c r="GC11" s="17">
        <v>19.414629999999999</v>
      </c>
      <c r="GD11" s="17">
        <v>19.414629999999999</v>
      </c>
      <c r="GE11" s="17">
        <v>0.38536999999999999</v>
      </c>
      <c r="GF11" s="17">
        <v>87.8</v>
      </c>
      <c r="GG11" s="17">
        <v>87.657560000000004</v>
      </c>
      <c r="GH11" s="17">
        <v>87.657560000000004</v>
      </c>
      <c r="GI11" s="17">
        <v>0.14244000000000001</v>
      </c>
      <c r="GJ11" s="17">
        <v>122.3</v>
      </c>
      <c r="GK11" s="17">
        <v>133.33333999999999</v>
      </c>
      <c r="GL11" s="17">
        <v>133.33332999999999</v>
      </c>
      <c r="GM11" s="17">
        <v>-11.033329999999999</v>
      </c>
      <c r="GN11" s="17">
        <v>122.7</v>
      </c>
      <c r="GO11" s="17">
        <v>133.33333999999999</v>
      </c>
      <c r="GP11" s="17">
        <v>133.33332999999999</v>
      </c>
      <c r="GQ11" s="17">
        <v>-10.633330000000001</v>
      </c>
      <c r="GR11" s="17">
        <v>154.4</v>
      </c>
      <c r="GS11" s="17">
        <v>133.33333999999999</v>
      </c>
      <c r="GT11" s="17">
        <v>133.33332999999999</v>
      </c>
      <c r="GU11" s="17">
        <v>21.066669999999998</v>
      </c>
      <c r="GV11" s="17">
        <v>109</v>
      </c>
      <c r="GW11" s="17">
        <v>109.07201000000001</v>
      </c>
      <c r="GX11" s="17">
        <v>109.07201000000001</v>
      </c>
      <c r="GY11" s="17">
        <v>-7.2010000000000005E-2</v>
      </c>
      <c r="GZ11" s="17">
        <v>8.1</v>
      </c>
      <c r="HA11" s="17">
        <v>7.9643199999999998</v>
      </c>
      <c r="HB11" s="17">
        <v>7.9643199999999998</v>
      </c>
      <c r="HC11" s="17">
        <v>0.13568</v>
      </c>
      <c r="HD11" s="17"/>
      <c r="HE11" s="17"/>
      <c r="HF11" s="17">
        <v>7.9629899999999996</v>
      </c>
      <c r="HG11" s="17">
        <v>-7.9629899999999996</v>
      </c>
      <c r="HH11" s="17">
        <v>42.3</v>
      </c>
      <c r="HI11" s="17">
        <v>47.26634</v>
      </c>
      <c r="HJ11" s="17">
        <v>47.26634</v>
      </c>
      <c r="HK11" s="17">
        <v>-4.9663399999999998</v>
      </c>
      <c r="HL11" s="17"/>
      <c r="HM11" s="17"/>
      <c r="HN11" s="17">
        <v>44.275120000000001</v>
      </c>
      <c r="HO11" s="17">
        <v>-44.275120000000001</v>
      </c>
      <c r="HP11" s="17">
        <v>3.8</v>
      </c>
      <c r="HQ11" s="17">
        <v>1.8363499999999999</v>
      </c>
      <c r="HR11" s="17">
        <v>1.8363499999999999</v>
      </c>
      <c r="HS11" s="17">
        <v>1.9636499999999999</v>
      </c>
      <c r="HT11" s="17">
        <v>30.4</v>
      </c>
      <c r="HU11" s="17">
        <v>33.323279999999997</v>
      </c>
      <c r="HV11" s="17">
        <v>33.323279999999997</v>
      </c>
      <c r="HW11" s="17">
        <v>-2.9232800000000001</v>
      </c>
      <c r="HX11" s="17">
        <v>172.1</v>
      </c>
      <c r="HY11" s="17">
        <v>171.54185000000001</v>
      </c>
      <c r="HZ11" s="17">
        <v>171.54185000000001</v>
      </c>
      <c r="IA11" s="17">
        <v>0.55815000000000003</v>
      </c>
      <c r="IB11" s="17">
        <v>47.6</v>
      </c>
      <c r="IC11" s="17">
        <v>47.67127</v>
      </c>
      <c r="ID11" s="17">
        <v>47.67127</v>
      </c>
      <c r="IE11" s="17">
        <v>-7.127E-2</v>
      </c>
      <c r="IF11" s="17">
        <v>0</v>
      </c>
      <c r="IG11" s="17">
        <v>0</v>
      </c>
      <c r="IH11" s="17">
        <v>0</v>
      </c>
      <c r="II11" s="17">
        <v>0</v>
      </c>
      <c r="IJ11" s="17"/>
      <c r="IK11" s="17"/>
      <c r="IL11" s="17"/>
      <c r="IM11" s="17">
        <v>0</v>
      </c>
      <c r="IN11" s="17">
        <v>46.9</v>
      </c>
      <c r="IO11" s="17"/>
      <c r="IP11" s="17">
        <v>48.41648</v>
      </c>
      <c r="IQ11" s="17">
        <v>-1.5164800000000001</v>
      </c>
      <c r="IR11" s="17"/>
      <c r="IS11" s="17"/>
      <c r="IT11" s="17"/>
      <c r="IU11" s="17">
        <v>0</v>
      </c>
      <c r="IV11" s="17"/>
      <c r="IW11" s="17"/>
      <c r="IX11" s="17"/>
      <c r="IY11" s="17">
        <v>0</v>
      </c>
      <c r="IZ11" s="17"/>
      <c r="JA11" s="17"/>
      <c r="JB11" s="17"/>
      <c r="JC11" s="17">
        <v>0</v>
      </c>
      <c r="JD11" s="17">
        <v>130.5</v>
      </c>
      <c r="JE11" s="17">
        <v>133.35676000000001</v>
      </c>
      <c r="JF11" s="17">
        <v>133.35676000000001</v>
      </c>
      <c r="JG11" s="17">
        <v>-2.85676</v>
      </c>
      <c r="JH11" s="17">
        <v>172.6</v>
      </c>
      <c r="JI11" s="17">
        <v>95.263300000000001</v>
      </c>
      <c r="JJ11" s="17">
        <v>139.40019000000001</v>
      </c>
      <c r="JK11" s="17">
        <v>33.199809999999999</v>
      </c>
      <c r="JL11" s="17">
        <v>164.6</v>
      </c>
      <c r="JM11" s="17">
        <v>95.263300000000001</v>
      </c>
      <c r="JN11" s="17">
        <v>139.40019000000001</v>
      </c>
      <c r="JO11" s="17">
        <v>25.199809999999999</v>
      </c>
      <c r="JP11" s="17"/>
      <c r="JQ11" s="17"/>
      <c r="JR11" s="17"/>
      <c r="JS11" s="17">
        <v>0</v>
      </c>
      <c r="JT11" s="17">
        <v>163.19999999999999</v>
      </c>
      <c r="JU11" s="17">
        <v>95.263300000000001</v>
      </c>
      <c r="JV11" s="17">
        <v>139.40019000000001</v>
      </c>
      <c r="JW11" s="17">
        <v>23.799810000000001</v>
      </c>
      <c r="JX11" s="17">
        <v>0</v>
      </c>
      <c r="JY11" s="17">
        <v>0</v>
      </c>
      <c r="JZ11" s="17"/>
      <c r="KA11" s="17">
        <v>0</v>
      </c>
      <c r="KB11" s="17"/>
      <c r="KC11" s="17"/>
      <c r="KD11" s="17"/>
      <c r="KE11" s="17">
        <v>0</v>
      </c>
      <c r="KF11" s="17"/>
      <c r="KG11" s="17"/>
      <c r="KH11" s="17"/>
      <c r="KI11" s="17">
        <v>0</v>
      </c>
      <c r="KJ11" s="17"/>
      <c r="KK11" s="17"/>
      <c r="KL11" s="17"/>
      <c r="KM11" s="17">
        <v>0</v>
      </c>
      <c r="KN11" s="17"/>
      <c r="KO11" s="17"/>
      <c r="KP11" s="17"/>
      <c r="KQ11" s="17">
        <v>0</v>
      </c>
      <c r="KR11" s="17">
        <v>114.2</v>
      </c>
      <c r="KS11" s="17">
        <v>114.11063</v>
      </c>
      <c r="KT11" s="17">
        <v>114.11063</v>
      </c>
      <c r="KU11" s="17">
        <v>8.9370000000000005E-2</v>
      </c>
      <c r="KV11" s="17"/>
      <c r="KW11" s="17"/>
      <c r="KX11" s="17"/>
      <c r="KY11" s="17">
        <v>0</v>
      </c>
      <c r="KZ11" s="17"/>
      <c r="LA11" s="17"/>
      <c r="LB11" s="17"/>
      <c r="LC11" s="17">
        <v>0</v>
      </c>
      <c r="LD11" s="17">
        <v>196.5</v>
      </c>
      <c r="LE11" s="17">
        <v>227.85751999999999</v>
      </c>
      <c r="LF11" s="17">
        <v>242.49169000000001</v>
      </c>
      <c r="LG11" s="17">
        <v>-45.991689999999998</v>
      </c>
      <c r="LH11" s="17">
        <v>60.6</v>
      </c>
      <c r="LI11" s="17">
        <v>66.796499999999995</v>
      </c>
      <c r="LJ11" s="17">
        <v>66.796499999999995</v>
      </c>
      <c r="LK11" s="17">
        <v>-6.1965000000000003</v>
      </c>
      <c r="LL11" s="17">
        <v>64.599999999999994</v>
      </c>
      <c r="LM11" s="17">
        <v>67.461460000000002</v>
      </c>
      <c r="LN11" s="17">
        <v>67.461460000000002</v>
      </c>
      <c r="LO11" s="17">
        <v>-2.8614600000000001</v>
      </c>
      <c r="LP11" s="17">
        <v>80</v>
      </c>
      <c r="LQ11" s="17">
        <v>78.567999999999998</v>
      </c>
      <c r="LR11" s="17">
        <v>78.567999999999998</v>
      </c>
      <c r="LS11" s="17">
        <v>1.4319999999999999</v>
      </c>
      <c r="LT11" s="17">
        <v>29.9</v>
      </c>
      <c r="LU11" s="17">
        <v>30.097560000000001</v>
      </c>
      <c r="LV11" s="17">
        <v>30.097560000000001</v>
      </c>
      <c r="LW11" s="17">
        <v>-0.19756000000000001</v>
      </c>
      <c r="LX11" s="17"/>
      <c r="LY11" s="17"/>
      <c r="LZ11" s="17"/>
      <c r="MA11" s="17">
        <v>0</v>
      </c>
      <c r="MB11" s="17"/>
      <c r="MC11" s="17"/>
      <c r="MD11" s="17"/>
      <c r="ME11" s="17">
        <v>0</v>
      </c>
      <c r="MF11" s="17"/>
      <c r="MG11" s="17"/>
      <c r="MH11" s="17"/>
      <c r="MI11" s="17">
        <v>0</v>
      </c>
      <c r="MJ11" s="17">
        <v>104.7</v>
      </c>
      <c r="MK11" s="17"/>
      <c r="ML11" s="17">
        <v>0</v>
      </c>
      <c r="MM11" s="17">
        <v>104.7</v>
      </c>
      <c r="MN11" s="17">
        <v>104</v>
      </c>
      <c r="MO11" s="17">
        <v>110.00001</v>
      </c>
      <c r="MP11" s="17">
        <v>0</v>
      </c>
      <c r="MQ11" s="17">
        <v>104</v>
      </c>
      <c r="MR11" s="17">
        <v>122.2</v>
      </c>
      <c r="MS11" s="17">
        <v>110.00001</v>
      </c>
      <c r="MT11" s="17"/>
      <c r="MU11" s="17">
        <v>122.2</v>
      </c>
      <c r="MV11" s="17"/>
      <c r="MW11" s="17"/>
      <c r="MX11" s="17"/>
      <c r="MY11" s="17">
        <v>0</v>
      </c>
      <c r="MZ11" s="17"/>
      <c r="NA11" s="17"/>
      <c r="NB11" s="17"/>
      <c r="NC11" s="17">
        <v>0</v>
      </c>
      <c r="ND11" s="17"/>
      <c r="NE11" s="17"/>
      <c r="NF11" s="17"/>
      <c r="NG11" s="17">
        <v>0</v>
      </c>
      <c r="NH11" s="17">
        <v>0</v>
      </c>
      <c r="NI11" s="17"/>
      <c r="NJ11" s="17"/>
      <c r="NK11" s="17">
        <v>0</v>
      </c>
      <c r="NL11" s="17"/>
      <c r="NM11" s="17"/>
      <c r="NN11" s="17"/>
      <c r="NO11" s="17">
        <v>0</v>
      </c>
      <c r="NP11" s="17">
        <v>0</v>
      </c>
      <c r="NQ11" s="17">
        <v>0</v>
      </c>
      <c r="NR11" s="17"/>
      <c r="NS11" s="17">
        <v>0</v>
      </c>
      <c r="NT11" s="17"/>
      <c r="NU11" s="17"/>
      <c r="NV11" s="17"/>
      <c r="NW11" s="17">
        <v>0</v>
      </c>
      <c r="NX11" s="17">
        <v>0</v>
      </c>
      <c r="NY11" s="17"/>
      <c r="NZ11" s="17">
        <v>0</v>
      </c>
      <c r="OA11" s="17">
        <v>0</v>
      </c>
      <c r="OB11" s="17">
        <v>59.4</v>
      </c>
      <c r="OC11" s="17">
        <v>38.700000000000003</v>
      </c>
      <c r="OD11" s="17">
        <v>30.385999999999999</v>
      </c>
      <c r="OE11" s="17">
        <v>29.013999999999999</v>
      </c>
      <c r="OF11" s="17">
        <v>0</v>
      </c>
      <c r="OG11" s="17">
        <v>0</v>
      </c>
      <c r="OH11" s="17">
        <v>0</v>
      </c>
      <c r="OI11" s="17">
        <v>0</v>
      </c>
      <c r="OJ11" s="17">
        <v>10.1</v>
      </c>
      <c r="OK11" s="17">
        <v>4.6589999999999998</v>
      </c>
      <c r="OL11" s="17">
        <v>4.6589999999999998</v>
      </c>
      <c r="OM11" s="17">
        <v>5.4409999999999998</v>
      </c>
      <c r="ON11" s="17">
        <v>0</v>
      </c>
      <c r="OO11" s="17"/>
      <c r="OP11" s="17">
        <v>0</v>
      </c>
      <c r="OQ11" s="17">
        <v>0</v>
      </c>
      <c r="OR11" s="17">
        <v>20</v>
      </c>
      <c r="OS11" s="17"/>
      <c r="OT11" s="17">
        <v>17.560980000000001</v>
      </c>
      <c r="OU11" s="17">
        <v>2.4390200000000002</v>
      </c>
      <c r="OV11" s="17">
        <v>9.8000000000000007</v>
      </c>
      <c r="OW11" s="17">
        <v>9.9830000000000005</v>
      </c>
      <c r="OX11" s="17">
        <v>9.9830000000000005</v>
      </c>
      <c r="OY11" s="17">
        <v>-0.183</v>
      </c>
      <c r="OZ11" s="17">
        <v>4.7</v>
      </c>
      <c r="PA11" s="17">
        <v>5.67</v>
      </c>
      <c r="PB11" s="17">
        <v>5.67</v>
      </c>
      <c r="PC11" s="17">
        <v>-0.97</v>
      </c>
      <c r="PD11" s="17">
        <v>3.5</v>
      </c>
      <c r="PE11" s="17">
        <v>3.6</v>
      </c>
      <c r="PF11" s="17">
        <v>3.6</v>
      </c>
      <c r="PG11" s="17">
        <v>-0.1</v>
      </c>
      <c r="PH11" s="17">
        <v>5.0999999999999996</v>
      </c>
      <c r="PI11" s="17">
        <v>5</v>
      </c>
      <c r="PJ11" s="17">
        <v>5</v>
      </c>
      <c r="PK11" s="17">
        <v>0.1</v>
      </c>
      <c r="PL11" s="17">
        <v>20.3</v>
      </c>
      <c r="PM11" s="17">
        <v>19.51219</v>
      </c>
      <c r="PN11" s="17">
        <v>19.5122</v>
      </c>
      <c r="PO11" s="17">
        <v>0.78779999999999994</v>
      </c>
      <c r="PP11" s="17">
        <v>20</v>
      </c>
      <c r="PQ11" s="17">
        <v>19.51219</v>
      </c>
      <c r="PR11" s="17">
        <v>19.5122</v>
      </c>
      <c r="PS11" s="17">
        <v>0.48780000000000001</v>
      </c>
      <c r="PT11" s="17">
        <v>19</v>
      </c>
      <c r="PU11" s="17">
        <v>17.560980000000001</v>
      </c>
      <c r="PV11" s="17">
        <v>17.560980000000001</v>
      </c>
      <c r="PW11" s="17">
        <v>1.43902</v>
      </c>
      <c r="PX11" s="17">
        <v>3.4</v>
      </c>
      <c r="PY11" s="17">
        <v>3.5</v>
      </c>
      <c r="PZ11" s="17">
        <v>3.5</v>
      </c>
      <c r="QA11" s="17">
        <v>-0.1</v>
      </c>
      <c r="QB11" s="17">
        <v>18.8</v>
      </c>
      <c r="QC11" s="17">
        <v>18.341460000000001</v>
      </c>
      <c r="QD11" s="17">
        <v>18.341460000000001</v>
      </c>
      <c r="QE11" s="17">
        <v>0.45854</v>
      </c>
      <c r="QF11" s="17">
        <v>0</v>
      </c>
      <c r="QG11" s="17">
        <v>0</v>
      </c>
      <c r="QH11" s="17">
        <v>0</v>
      </c>
      <c r="QI11" s="17">
        <v>0</v>
      </c>
      <c r="QJ11" s="17">
        <v>0</v>
      </c>
      <c r="QK11" s="17">
        <v>0</v>
      </c>
      <c r="QL11" s="17">
        <v>0</v>
      </c>
      <c r="QM11" s="17">
        <v>0</v>
      </c>
      <c r="QN11" s="17">
        <v>11.9</v>
      </c>
      <c r="QO11" s="17">
        <v>12</v>
      </c>
      <c r="QP11" s="17">
        <v>10.74</v>
      </c>
      <c r="QQ11" s="17">
        <v>1.1599999999999999</v>
      </c>
      <c r="QR11" s="17">
        <v>22.5</v>
      </c>
      <c r="QS11" s="17">
        <v>24.5</v>
      </c>
      <c r="QT11" s="17">
        <v>22.303000000000001</v>
      </c>
      <c r="QU11" s="17">
        <v>0.19700000000000001</v>
      </c>
      <c r="QV11" s="17">
        <v>4.8</v>
      </c>
      <c r="QW11" s="17">
        <v>4.2</v>
      </c>
      <c r="QX11" s="17">
        <v>4.2</v>
      </c>
      <c r="QY11" s="17">
        <v>0.6</v>
      </c>
      <c r="QZ11" s="17">
        <v>1.2</v>
      </c>
      <c r="RA11" s="17">
        <v>2.4</v>
      </c>
      <c r="RB11" s="17">
        <v>2.4</v>
      </c>
      <c r="RC11" s="17">
        <v>-1.2</v>
      </c>
      <c r="RD11" s="17">
        <v>2.4</v>
      </c>
      <c r="RE11" s="17">
        <v>2.4</v>
      </c>
      <c r="RF11" s="17">
        <v>2.4</v>
      </c>
      <c r="RG11" s="17">
        <v>0</v>
      </c>
      <c r="RH11" s="17">
        <v>2.9</v>
      </c>
      <c r="RI11" s="17">
        <v>2.8</v>
      </c>
      <c r="RJ11" s="17">
        <v>2.8</v>
      </c>
      <c r="RK11" s="17">
        <v>0.1</v>
      </c>
      <c r="RL11" s="17">
        <v>0</v>
      </c>
      <c r="RM11" s="17">
        <v>0</v>
      </c>
      <c r="RN11" s="17">
        <v>0</v>
      </c>
      <c r="RO11" s="17">
        <v>0</v>
      </c>
      <c r="RP11" s="17">
        <v>3.1</v>
      </c>
      <c r="RQ11" s="17">
        <v>3.57</v>
      </c>
      <c r="RR11" s="17">
        <v>3.57</v>
      </c>
      <c r="RS11" s="17">
        <v>-0.47</v>
      </c>
      <c r="RT11" s="17">
        <v>20.3</v>
      </c>
      <c r="RU11" s="17">
        <v>19.869240000000001</v>
      </c>
      <c r="RV11" s="17">
        <v>19.869240000000001</v>
      </c>
      <c r="RW11" s="17">
        <v>0.43075999999999998</v>
      </c>
      <c r="RX11" s="17">
        <v>2</v>
      </c>
      <c r="RY11" s="17">
        <v>2</v>
      </c>
      <c r="RZ11" s="17">
        <v>2</v>
      </c>
      <c r="SA11" s="17">
        <v>0</v>
      </c>
      <c r="SB11" s="17"/>
      <c r="SC11" s="17"/>
      <c r="SD11" s="17"/>
      <c r="SE11" s="17">
        <v>0</v>
      </c>
      <c r="SF11" s="17">
        <v>19.8</v>
      </c>
      <c r="SG11" s="17">
        <v>14.048780000000001</v>
      </c>
      <c r="SH11" s="17">
        <v>14.048780000000001</v>
      </c>
      <c r="SI11" s="17">
        <v>5.75122</v>
      </c>
      <c r="SJ11" s="17">
        <v>12.7</v>
      </c>
      <c r="SK11" s="17">
        <v>12.195119999999999</v>
      </c>
      <c r="SL11" s="17">
        <v>12.195119999999999</v>
      </c>
      <c r="SM11" s="17">
        <v>0.50488</v>
      </c>
      <c r="SN11" s="17">
        <v>19.5</v>
      </c>
      <c r="SO11" s="17">
        <v>19.51219</v>
      </c>
      <c r="SP11" s="17">
        <v>19.5122</v>
      </c>
      <c r="SQ11" s="17">
        <v>-1.2200000000000001E-2</v>
      </c>
      <c r="SR11" s="17">
        <v>20.3</v>
      </c>
      <c r="SS11" s="17">
        <v>19.51219</v>
      </c>
      <c r="ST11" s="17">
        <v>19.5122</v>
      </c>
      <c r="SU11" s="17">
        <v>0.78779999999999994</v>
      </c>
      <c r="SV11" s="17">
        <v>19.899999999999999</v>
      </c>
      <c r="SW11" s="17">
        <v>19.317070000000001</v>
      </c>
      <c r="SX11" s="17">
        <v>19.317070000000001</v>
      </c>
      <c r="SY11" s="17">
        <v>0.58292999999999995</v>
      </c>
      <c r="SZ11" s="17">
        <v>8</v>
      </c>
      <c r="TA11" s="17">
        <v>4.9429999999999996</v>
      </c>
      <c r="TB11" s="17">
        <v>4.9429999999999996</v>
      </c>
      <c r="TC11" s="17">
        <v>3.0569999999999999</v>
      </c>
      <c r="TD11" s="17">
        <v>6.2</v>
      </c>
      <c r="TE11" s="17">
        <v>11.528</v>
      </c>
      <c r="TF11" s="17">
        <v>11.528</v>
      </c>
      <c r="TG11" s="17">
        <v>-5.3280000000000003</v>
      </c>
      <c r="TH11" s="17">
        <v>0</v>
      </c>
      <c r="TI11" s="17">
        <v>0</v>
      </c>
      <c r="TJ11" s="17">
        <v>0</v>
      </c>
      <c r="TK11" s="17">
        <v>0</v>
      </c>
      <c r="TL11" s="17">
        <v>26.6</v>
      </c>
      <c r="TM11" s="17">
        <v>14.2</v>
      </c>
      <c r="TN11" s="17">
        <v>19.373000000000001</v>
      </c>
      <c r="TO11" s="17">
        <v>7.2270000000000003</v>
      </c>
      <c r="TP11" s="17">
        <v>63.8</v>
      </c>
      <c r="TQ11" s="17">
        <v>23.8</v>
      </c>
      <c r="TR11" s="17">
        <v>30.725999999999999</v>
      </c>
      <c r="TS11" s="17">
        <v>33.073999999999998</v>
      </c>
      <c r="TT11" s="17">
        <v>0.6</v>
      </c>
      <c r="TU11" s="17">
        <v>1.6619999999999999</v>
      </c>
      <c r="TV11" s="17">
        <v>1.6619999999999999</v>
      </c>
      <c r="TW11" s="17">
        <v>-1.0620000000000001</v>
      </c>
      <c r="TX11" s="17">
        <v>0.8</v>
      </c>
      <c r="TY11" s="17">
        <v>0.81399999999999995</v>
      </c>
      <c r="TZ11" s="17">
        <v>0.81399999999999995</v>
      </c>
      <c r="UA11" s="17">
        <v>-1.4E-2</v>
      </c>
      <c r="UB11" s="17">
        <v>21</v>
      </c>
      <c r="UC11" s="17">
        <v>20.4878</v>
      </c>
      <c r="UD11" s="17">
        <v>20.4878</v>
      </c>
      <c r="UE11" s="17">
        <v>0.51219999999999999</v>
      </c>
      <c r="UF11" s="17">
        <v>7.4</v>
      </c>
      <c r="UG11" s="17">
        <v>8</v>
      </c>
      <c r="UH11" s="17">
        <v>8</v>
      </c>
      <c r="UI11" s="17">
        <v>-0.6</v>
      </c>
      <c r="UJ11" s="17">
        <v>5.2</v>
      </c>
      <c r="UK11" s="17">
        <v>6.8</v>
      </c>
      <c r="UL11" s="17">
        <v>6.8</v>
      </c>
      <c r="UM11" s="17">
        <v>-1.6</v>
      </c>
      <c r="UN11" s="17">
        <v>20</v>
      </c>
      <c r="UO11" s="17">
        <v>10</v>
      </c>
      <c r="UP11" s="17">
        <v>10</v>
      </c>
      <c r="UQ11" s="17">
        <v>10</v>
      </c>
      <c r="UR11" s="17">
        <v>20</v>
      </c>
      <c r="US11" s="17">
        <v>10</v>
      </c>
      <c r="UT11" s="17">
        <v>10</v>
      </c>
      <c r="UU11" s="17">
        <v>10</v>
      </c>
      <c r="UV11" s="17">
        <v>20</v>
      </c>
      <c r="UW11" s="17">
        <v>10</v>
      </c>
      <c r="UX11" s="17">
        <v>10</v>
      </c>
      <c r="UY11" s="17">
        <v>10</v>
      </c>
      <c r="UZ11" s="17">
        <v>5.3</v>
      </c>
      <c r="VA11" s="17">
        <v>2.6949999999999998</v>
      </c>
      <c r="VB11" s="17">
        <v>2.6949999999999998</v>
      </c>
      <c r="VC11" s="17">
        <v>2.605</v>
      </c>
      <c r="VD11" s="17">
        <v>0</v>
      </c>
      <c r="VE11" s="17"/>
      <c r="VF11" s="17">
        <v>0</v>
      </c>
      <c r="VG11" s="17">
        <v>0</v>
      </c>
      <c r="VH11" s="17">
        <v>0</v>
      </c>
      <c r="VI11" s="17">
        <v>0</v>
      </c>
      <c r="VJ11" s="17">
        <v>0</v>
      </c>
      <c r="VK11" s="17">
        <v>0</v>
      </c>
      <c r="VL11" s="17">
        <v>0.6</v>
      </c>
      <c r="VM11" s="17">
        <v>0.6</v>
      </c>
      <c r="VN11" s="17">
        <v>0.6</v>
      </c>
      <c r="VO11" s="17">
        <v>0</v>
      </c>
      <c r="VP11" s="17">
        <v>0</v>
      </c>
      <c r="VQ11" s="17">
        <v>13.1</v>
      </c>
      <c r="VR11" s="17">
        <v>11.377000000000001</v>
      </c>
      <c r="VS11" s="17">
        <v>-11.377000000000001</v>
      </c>
      <c r="VT11" s="17">
        <v>0</v>
      </c>
      <c r="VU11" s="17">
        <v>8</v>
      </c>
      <c r="VV11" s="17">
        <v>2.6909999999999998</v>
      </c>
      <c r="VW11" s="17">
        <v>-2.6909999999999998</v>
      </c>
      <c r="VX11" s="17">
        <v>0</v>
      </c>
      <c r="VY11" s="17">
        <v>0</v>
      </c>
      <c r="VZ11" s="17">
        <v>0</v>
      </c>
      <c r="WA11" s="17">
        <v>0</v>
      </c>
      <c r="WB11" s="17">
        <v>0</v>
      </c>
      <c r="WC11" s="17">
        <v>0</v>
      </c>
      <c r="WD11" s="17">
        <v>0</v>
      </c>
      <c r="WE11" s="17">
        <v>0</v>
      </c>
      <c r="WF11" s="17">
        <v>7.9</v>
      </c>
      <c r="WG11" s="17">
        <v>7.8</v>
      </c>
      <c r="WH11" s="17">
        <v>7.8</v>
      </c>
      <c r="WI11" s="17">
        <v>0.1</v>
      </c>
      <c r="WJ11" s="17">
        <v>19.899999999999999</v>
      </c>
      <c r="WK11" s="17">
        <v>19.317070000000001</v>
      </c>
      <c r="WL11" s="17">
        <v>19.317070000000001</v>
      </c>
      <c r="WM11" s="17">
        <v>0.58292999999999995</v>
      </c>
      <c r="WN11" s="17">
        <v>11.2</v>
      </c>
      <c r="WO11" s="17">
        <v>10.6</v>
      </c>
      <c r="WP11" s="17">
        <v>10.6</v>
      </c>
      <c r="WQ11" s="17">
        <v>0.6</v>
      </c>
      <c r="WR11" s="17"/>
      <c r="WS11" s="17"/>
      <c r="WT11" s="17"/>
      <c r="WU11" s="17">
        <v>0</v>
      </c>
      <c r="WV11" s="17">
        <v>37.6</v>
      </c>
      <c r="WW11" s="17">
        <v>36</v>
      </c>
      <c r="WX11" s="17">
        <v>36</v>
      </c>
      <c r="WY11" s="17">
        <v>1.6</v>
      </c>
      <c r="WZ11" s="17">
        <v>28.5</v>
      </c>
      <c r="XA11" s="17">
        <v>29.184000000000001</v>
      </c>
      <c r="XB11" s="17">
        <v>29.184000000000001</v>
      </c>
      <c r="XC11" s="17">
        <v>-0.68400000000000005</v>
      </c>
      <c r="XD11" s="17">
        <v>3.3</v>
      </c>
      <c r="XE11" s="17">
        <v>2.8159999999999998</v>
      </c>
      <c r="XF11" s="17">
        <v>2.8159999999999998</v>
      </c>
      <c r="XG11" s="17">
        <v>0.48399999999999999</v>
      </c>
      <c r="XH11" s="17"/>
      <c r="XI11" s="17"/>
      <c r="XJ11" s="17"/>
      <c r="XK11" s="17">
        <v>0</v>
      </c>
      <c r="XL11" s="17">
        <v>0</v>
      </c>
      <c r="XM11" s="17">
        <v>17.559999999999999</v>
      </c>
      <c r="XN11" s="17">
        <v>17.559999999999999</v>
      </c>
      <c r="XO11" s="17">
        <v>-17.559999999999999</v>
      </c>
      <c r="XP11" s="17"/>
      <c r="XQ11" s="17"/>
      <c r="XR11" s="17"/>
      <c r="XS11" s="17">
        <v>0</v>
      </c>
    </row>
    <row r="12" spans="1:643" ht="24" customHeight="1" x14ac:dyDescent="0.25">
      <c r="A12" s="1"/>
      <c r="B12" s="16" t="s">
        <v>73</v>
      </c>
      <c r="C12" s="16" t="s">
        <v>786</v>
      </c>
      <c r="D12" s="17">
        <v>1.1000000000000001</v>
      </c>
      <c r="E12" s="17">
        <v>1.01</v>
      </c>
      <c r="F12" s="17">
        <v>1.01</v>
      </c>
      <c r="G12" s="17">
        <v>0.09</v>
      </c>
      <c r="H12" s="17">
        <v>1.7</v>
      </c>
      <c r="I12" s="17">
        <v>1.63</v>
      </c>
      <c r="J12" s="17">
        <v>1.63</v>
      </c>
      <c r="K12" s="17">
        <v>7.0000000000000007E-2</v>
      </c>
      <c r="L12" s="17">
        <v>4.3</v>
      </c>
      <c r="M12" s="17">
        <v>3.8072699999999999</v>
      </c>
      <c r="N12" s="17">
        <v>3.8072699999999999</v>
      </c>
      <c r="O12" s="17">
        <v>0.49273</v>
      </c>
      <c r="P12" s="17">
        <v>643.79999999999995</v>
      </c>
      <c r="Q12" s="17">
        <v>646.79789000000005</v>
      </c>
      <c r="R12" s="17">
        <v>646.79789000000005</v>
      </c>
      <c r="S12" s="17">
        <v>-2.9978899999999999</v>
      </c>
      <c r="T12" s="17">
        <v>148.30000000000001</v>
      </c>
      <c r="U12" s="17">
        <v>146.93061</v>
      </c>
      <c r="V12" s="17">
        <v>146.93061</v>
      </c>
      <c r="W12" s="17">
        <v>1.3693900000000001</v>
      </c>
      <c r="X12" s="17"/>
      <c r="Y12" s="17"/>
      <c r="Z12" s="17"/>
      <c r="AA12" s="17">
        <v>0</v>
      </c>
      <c r="AB12" s="17"/>
      <c r="AC12" s="17"/>
      <c r="AD12" s="17"/>
      <c r="AE12" s="17">
        <v>0</v>
      </c>
      <c r="AF12" s="17">
        <v>60.1</v>
      </c>
      <c r="AG12" s="17">
        <v>61.4039</v>
      </c>
      <c r="AH12" s="17">
        <v>92.226339999999993</v>
      </c>
      <c r="AI12" s="17">
        <v>-32.126339999999999</v>
      </c>
      <c r="AJ12" s="17">
        <v>167.9</v>
      </c>
      <c r="AK12" s="17">
        <v>159.36491000000001</v>
      </c>
      <c r="AL12" s="17">
        <v>159.36491000000001</v>
      </c>
      <c r="AM12" s="17">
        <v>8.5350900000000003</v>
      </c>
      <c r="AN12" s="17"/>
      <c r="AO12" s="17"/>
      <c r="AP12" s="17"/>
      <c r="AQ12" s="17">
        <v>0</v>
      </c>
      <c r="AR12" s="17"/>
      <c r="AS12" s="17"/>
      <c r="AT12" s="17"/>
      <c r="AU12" s="17">
        <v>0</v>
      </c>
      <c r="AV12" s="17"/>
      <c r="AW12" s="17"/>
      <c r="AX12" s="17">
        <v>0</v>
      </c>
      <c r="AY12" s="17">
        <v>0</v>
      </c>
      <c r="AZ12" s="17"/>
      <c r="BA12" s="17"/>
      <c r="BB12" s="17">
        <v>150</v>
      </c>
      <c r="BC12" s="17">
        <v>-150</v>
      </c>
      <c r="BD12" s="17">
        <v>149.69999999999999</v>
      </c>
      <c r="BE12" s="17">
        <v>161.88965999999999</v>
      </c>
      <c r="BF12" s="17">
        <v>150</v>
      </c>
      <c r="BG12" s="17">
        <v>-0.3</v>
      </c>
      <c r="BH12" s="17">
        <v>67.599999999999994</v>
      </c>
      <c r="BI12" s="17">
        <v>80.944829999999996</v>
      </c>
      <c r="BJ12" s="17">
        <v>150</v>
      </c>
      <c r="BK12" s="17">
        <v>-82.4</v>
      </c>
      <c r="BL12" s="17">
        <v>206.8</v>
      </c>
      <c r="BM12" s="17">
        <v>204.87804</v>
      </c>
      <c r="BN12" s="17">
        <v>194.11215999999999</v>
      </c>
      <c r="BO12" s="17">
        <v>12.68784</v>
      </c>
      <c r="BP12" s="17">
        <v>107.9</v>
      </c>
      <c r="BQ12" s="17">
        <v>102.43902</v>
      </c>
      <c r="BR12" s="17">
        <v>97.056079999999994</v>
      </c>
      <c r="BS12" s="17">
        <v>10.843920000000001</v>
      </c>
      <c r="BT12" s="17">
        <v>556.29999999999995</v>
      </c>
      <c r="BU12" s="17">
        <v>568.29854</v>
      </c>
      <c r="BV12" s="17">
        <v>568.29854</v>
      </c>
      <c r="BW12" s="17">
        <v>-11.99854</v>
      </c>
      <c r="BX12" s="17">
        <v>10.6</v>
      </c>
      <c r="BY12" s="17">
        <v>10.17268</v>
      </c>
      <c r="BZ12" s="17">
        <v>10.17268</v>
      </c>
      <c r="CA12" s="17">
        <v>0.42731999999999998</v>
      </c>
      <c r="CB12" s="17"/>
      <c r="CC12" s="17"/>
      <c r="CD12" s="17"/>
      <c r="CE12" s="17">
        <v>0</v>
      </c>
      <c r="CF12" s="17"/>
      <c r="CG12" s="17"/>
      <c r="CH12" s="17"/>
      <c r="CI12" s="17">
        <v>0</v>
      </c>
      <c r="CJ12" s="17"/>
      <c r="CK12" s="17"/>
      <c r="CL12" s="17"/>
      <c r="CM12" s="17">
        <v>0</v>
      </c>
      <c r="CN12" s="17"/>
      <c r="CO12" s="17"/>
      <c r="CP12" s="17"/>
      <c r="CQ12" s="17">
        <v>0</v>
      </c>
      <c r="CR12" s="17">
        <v>167.1</v>
      </c>
      <c r="CS12" s="17">
        <v>164.70732000000001</v>
      </c>
      <c r="CT12" s="17">
        <v>164.70732000000001</v>
      </c>
      <c r="CU12" s="17">
        <v>2.3926799999999999</v>
      </c>
      <c r="CV12" s="17">
        <v>7.577</v>
      </c>
      <c r="CW12" s="17">
        <v>3.8486199999999999</v>
      </c>
      <c r="CX12" s="17">
        <v>3.8486199999999999</v>
      </c>
      <c r="CY12" s="17">
        <v>3.72838</v>
      </c>
      <c r="CZ12" s="17">
        <v>2.6379999999999999</v>
      </c>
      <c r="DA12" s="17">
        <v>2.1114199999999999</v>
      </c>
      <c r="DB12" s="17"/>
      <c r="DC12" s="17">
        <v>2.6379999999999999</v>
      </c>
      <c r="DD12" s="17">
        <v>0</v>
      </c>
      <c r="DE12" s="17"/>
      <c r="DF12" s="17"/>
      <c r="DG12" s="17">
        <v>0</v>
      </c>
      <c r="DH12" s="17">
        <v>6.8</v>
      </c>
      <c r="DI12" s="17">
        <v>6.8787000000000003</v>
      </c>
      <c r="DJ12" s="17">
        <v>6.8787000000000003</v>
      </c>
      <c r="DK12" s="17">
        <v>-7.8700000000000006E-2</v>
      </c>
      <c r="DL12" s="17"/>
      <c r="DM12" s="17"/>
      <c r="DN12" s="17"/>
      <c r="DO12" s="17">
        <v>0</v>
      </c>
      <c r="DP12" s="17">
        <v>90.1</v>
      </c>
      <c r="DQ12" s="17">
        <v>100</v>
      </c>
      <c r="DR12" s="17">
        <v>110.65591999999999</v>
      </c>
      <c r="DS12" s="17">
        <v>-20.55592</v>
      </c>
      <c r="DT12" s="17">
        <v>8</v>
      </c>
      <c r="DU12" s="17">
        <v>8.9130000000000003</v>
      </c>
      <c r="DV12" s="17">
        <v>8.9130000000000003</v>
      </c>
      <c r="DW12" s="17">
        <v>-0.91300000000000003</v>
      </c>
      <c r="DX12" s="17"/>
      <c r="DY12" s="17"/>
      <c r="DZ12" s="17"/>
      <c r="EA12" s="17">
        <v>0</v>
      </c>
      <c r="EB12" s="17"/>
      <c r="EC12" s="17"/>
      <c r="ED12" s="17"/>
      <c r="EE12" s="17">
        <v>0</v>
      </c>
      <c r="EF12" s="17"/>
      <c r="EG12" s="17"/>
      <c r="EH12" s="17"/>
      <c r="EI12" s="17">
        <v>0</v>
      </c>
      <c r="EJ12" s="17">
        <v>110.9</v>
      </c>
      <c r="EK12" s="17">
        <v>112.90537</v>
      </c>
      <c r="EL12" s="17">
        <v>112.90537</v>
      </c>
      <c r="EM12" s="17">
        <v>-2.0053700000000001</v>
      </c>
      <c r="EN12" s="17">
        <v>144.5</v>
      </c>
      <c r="EO12" s="17">
        <v>221.30108000000001</v>
      </c>
      <c r="EP12" s="17">
        <v>221.30108000000001</v>
      </c>
      <c r="EQ12" s="17">
        <v>-76.801079999999999</v>
      </c>
      <c r="ER12" s="17">
        <v>0</v>
      </c>
      <c r="ES12" s="17"/>
      <c r="ET12" s="17"/>
      <c r="EU12" s="17">
        <v>0</v>
      </c>
      <c r="EV12" s="17"/>
      <c r="EW12" s="17"/>
      <c r="EX12" s="17"/>
      <c r="EY12" s="17">
        <v>0</v>
      </c>
      <c r="EZ12" s="17"/>
      <c r="FA12" s="17"/>
      <c r="FB12" s="17"/>
      <c r="FC12" s="17">
        <v>0</v>
      </c>
      <c r="FD12" s="17">
        <v>6.5</v>
      </c>
      <c r="FE12" s="17">
        <v>6.39</v>
      </c>
      <c r="FF12" s="17">
        <v>6.39</v>
      </c>
      <c r="FG12" s="17">
        <v>0.11</v>
      </c>
      <c r="FH12" s="17">
        <v>468.3</v>
      </c>
      <c r="FI12" s="17">
        <v>458.87804999999997</v>
      </c>
      <c r="FJ12" s="17">
        <v>458.87804999999997</v>
      </c>
      <c r="FK12" s="17">
        <v>9.4219500000000007</v>
      </c>
      <c r="FL12" s="17">
        <v>64.2</v>
      </c>
      <c r="FM12" s="17">
        <v>56.67539</v>
      </c>
      <c r="FN12" s="17">
        <v>56.67539</v>
      </c>
      <c r="FO12" s="17">
        <v>7.52461</v>
      </c>
      <c r="FP12" s="17">
        <v>130.30000000000001</v>
      </c>
      <c r="FQ12" s="17">
        <v>148.62634</v>
      </c>
      <c r="FR12" s="17">
        <v>120.78207</v>
      </c>
      <c r="FS12" s="17">
        <v>9.5179299999999998</v>
      </c>
      <c r="FT12" s="17">
        <v>42.2</v>
      </c>
      <c r="FU12" s="17">
        <v>41.498959999999997</v>
      </c>
      <c r="FV12" s="17">
        <v>41.498959999999997</v>
      </c>
      <c r="FW12" s="17">
        <v>0.70104</v>
      </c>
      <c r="FX12" s="17">
        <v>18.3</v>
      </c>
      <c r="FY12" s="17">
        <v>19.28585</v>
      </c>
      <c r="FZ12" s="17">
        <v>19.28585</v>
      </c>
      <c r="GA12" s="17">
        <v>-0.98585</v>
      </c>
      <c r="GB12" s="17">
        <v>19.8</v>
      </c>
      <c r="GC12" s="17">
        <v>19.414629999999999</v>
      </c>
      <c r="GD12" s="17">
        <v>19.414629999999999</v>
      </c>
      <c r="GE12" s="17">
        <v>0.38536999999999999</v>
      </c>
      <c r="GF12" s="17">
        <v>93.5</v>
      </c>
      <c r="GG12" s="17">
        <v>87.657560000000004</v>
      </c>
      <c r="GH12" s="17">
        <v>87.657560000000004</v>
      </c>
      <c r="GI12" s="17">
        <v>5.8424399999999999</v>
      </c>
      <c r="GJ12" s="17">
        <v>123</v>
      </c>
      <c r="GK12" s="17">
        <v>133.33332999999999</v>
      </c>
      <c r="GL12" s="17">
        <v>133.33332999999999</v>
      </c>
      <c r="GM12" s="17">
        <v>-10.33333</v>
      </c>
      <c r="GN12" s="17">
        <v>123.7</v>
      </c>
      <c r="GO12" s="17">
        <v>133.33332999999999</v>
      </c>
      <c r="GP12" s="17">
        <v>133.33332999999999</v>
      </c>
      <c r="GQ12" s="17">
        <v>-9.6333300000000008</v>
      </c>
      <c r="GR12" s="17">
        <v>152.80000000000001</v>
      </c>
      <c r="GS12" s="17">
        <v>133.33332999999999</v>
      </c>
      <c r="GT12" s="17">
        <v>133.33332999999999</v>
      </c>
      <c r="GU12" s="17">
        <v>19.466670000000001</v>
      </c>
      <c r="GV12" s="17">
        <v>108.8</v>
      </c>
      <c r="GW12" s="17">
        <v>109.07201000000001</v>
      </c>
      <c r="GX12" s="17">
        <v>109.07201000000001</v>
      </c>
      <c r="GY12" s="17">
        <v>-0.27200999999999997</v>
      </c>
      <c r="GZ12" s="17">
        <v>8</v>
      </c>
      <c r="HA12" s="17">
        <v>7.9643199999999998</v>
      </c>
      <c r="HB12" s="17">
        <v>7.9643199999999998</v>
      </c>
      <c r="HC12" s="17">
        <v>3.5680000000000003E-2</v>
      </c>
      <c r="HD12" s="17"/>
      <c r="HE12" s="17"/>
      <c r="HF12" s="17">
        <v>7.9629899999999996</v>
      </c>
      <c r="HG12" s="17">
        <v>-7.9629899999999996</v>
      </c>
      <c r="HH12" s="17">
        <v>44.5</v>
      </c>
      <c r="HI12" s="17">
        <v>47.26634</v>
      </c>
      <c r="HJ12" s="17">
        <v>47.26634</v>
      </c>
      <c r="HK12" s="17">
        <v>-2.76634</v>
      </c>
      <c r="HL12" s="17"/>
      <c r="HM12" s="17"/>
      <c r="HN12" s="17">
        <v>44.275120000000001</v>
      </c>
      <c r="HO12" s="17">
        <v>-44.275120000000001</v>
      </c>
      <c r="HP12" s="17">
        <v>3.8</v>
      </c>
      <c r="HQ12" s="17">
        <v>1.8363499999999999</v>
      </c>
      <c r="HR12" s="17">
        <v>1.8363499999999999</v>
      </c>
      <c r="HS12" s="17">
        <v>1.9636499999999999</v>
      </c>
      <c r="HT12" s="17">
        <v>30.6</v>
      </c>
      <c r="HU12" s="17">
        <v>33.323279999999997</v>
      </c>
      <c r="HV12" s="17">
        <v>33.323279999999997</v>
      </c>
      <c r="HW12" s="17">
        <v>-2.7232799999999999</v>
      </c>
      <c r="HX12" s="17">
        <v>173.1</v>
      </c>
      <c r="HY12" s="17">
        <v>171.54185000000001</v>
      </c>
      <c r="HZ12" s="17">
        <v>171.54185000000001</v>
      </c>
      <c r="IA12" s="17">
        <v>1.5581499999999999</v>
      </c>
      <c r="IB12" s="17">
        <v>47.8</v>
      </c>
      <c r="IC12" s="17">
        <v>47.67127</v>
      </c>
      <c r="ID12" s="17">
        <v>47.67127</v>
      </c>
      <c r="IE12" s="17">
        <v>0.12873000000000001</v>
      </c>
      <c r="IF12" s="17">
        <v>0</v>
      </c>
      <c r="IG12" s="17">
        <v>0</v>
      </c>
      <c r="IH12" s="17">
        <v>0</v>
      </c>
      <c r="II12" s="17">
        <v>0</v>
      </c>
      <c r="IJ12" s="17"/>
      <c r="IK12" s="17"/>
      <c r="IL12" s="17"/>
      <c r="IM12" s="17">
        <v>0</v>
      </c>
      <c r="IN12" s="17">
        <v>46.7</v>
      </c>
      <c r="IO12" s="17"/>
      <c r="IP12" s="17">
        <v>48.41648</v>
      </c>
      <c r="IQ12" s="17">
        <v>-1.71648</v>
      </c>
      <c r="IR12" s="17"/>
      <c r="IS12" s="17"/>
      <c r="IT12" s="17"/>
      <c r="IU12" s="17">
        <v>0</v>
      </c>
      <c r="IV12" s="17"/>
      <c r="IW12" s="17"/>
      <c r="IX12" s="17"/>
      <c r="IY12" s="17">
        <v>0</v>
      </c>
      <c r="IZ12" s="17"/>
      <c r="JA12" s="17"/>
      <c r="JB12" s="17"/>
      <c r="JC12" s="17">
        <v>0</v>
      </c>
      <c r="JD12" s="17">
        <v>131.19999999999999</v>
      </c>
      <c r="JE12" s="17">
        <v>133.35676000000001</v>
      </c>
      <c r="JF12" s="17">
        <v>133.35676000000001</v>
      </c>
      <c r="JG12" s="17">
        <v>-2.1567599999999998</v>
      </c>
      <c r="JH12" s="17">
        <v>171.2</v>
      </c>
      <c r="JI12" s="17">
        <v>164.83265</v>
      </c>
      <c r="JJ12" s="17">
        <v>91.666669999999996</v>
      </c>
      <c r="JK12" s="17">
        <v>79.533330000000007</v>
      </c>
      <c r="JL12" s="17">
        <v>162.80000000000001</v>
      </c>
      <c r="JM12" s="17">
        <v>164.83265</v>
      </c>
      <c r="JN12" s="17">
        <v>91.666669999999996</v>
      </c>
      <c r="JO12" s="17">
        <v>71.133330000000001</v>
      </c>
      <c r="JP12" s="17"/>
      <c r="JQ12" s="17"/>
      <c r="JR12" s="17"/>
      <c r="JS12" s="17">
        <v>0</v>
      </c>
      <c r="JT12" s="17">
        <v>162.6</v>
      </c>
      <c r="JU12" s="17">
        <v>164.83265</v>
      </c>
      <c r="JV12" s="17">
        <v>91.666669999999996</v>
      </c>
      <c r="JW12" s="17">
        <v>70.933329999999998</v>
      </c>
      <c r="JX12" s="17">
        <v>0</v>
      </c>
      <c r="JY12" s="17">
        <v>0</v>
      </c>
      <c r="JZ12" s="17"/>
      <c r="KA12" s="17">
        <v>0</v>
      </c>
      <c r="KB12" s="17"/>
      <c r="KC12" s="17"/>
      <c r="KD12" s="17"/>
      <c r="KE12" s="17">
        <v>0</v>
      </c>
      <c r="KF12" s="17"/>
      <c r="KG12" s="17"/>
      <c r="KH12" s="17"/>
      <c r="KI12" s="17">
        <v>0</v>
      </c>
      <c r="KJ12" s="17"/>
      <c r="KK12" s="17"/>
      <c r="KL12" s="17"/>
      <c r="KM12" s="17">
        <v>0</v>
      </c>
      <c r="KN12" s="17"/>
      <c r="KO12" s="17"/>
      <c r="KP12" s="17"/>
      <c r="KQ12" s="17">
        <v>0</v>
      </c>
      <c r="KR12" s="17">
        <v>115.1</v>
      </c>
      <c r="KS12" s="17">
        <v>114.11063</v>
      </c>
      <c r="KT12" s="17">
        <v>114.11063</v>
      </c>
      <c r="KU12" s="17">
        <v>0.98936999999999997</v>
      </c>
      <c r="KV12" s="17"/>
      <c r="KW12" s="17"/>
      <c r="KX12" s="17"/>
      <c r="KY12" s="17">
        <v>0</v>
      </c>
      <c r="KZ12" s="17"/>
      <c r="LA12" s="17"/>
      <c r="LB12" s="17"/>
      <c r="LC12" s="17">
        <v>0</v>
      </c>
      <c r="LD12" s="17">
        <v>148.69999999999999</v>
      </c>
      <c r="LE12" s="17">
        <v>227.85753</v>
      </c>
      <c r="LF12" s="17">
        <v>208.3603</v>
      </c>
      <c r="LG12" s="17">
        <v>-59.660299999999999</v>
      </c>
      <c r="LH12" s="17">
        <v>51.2</v>
      </c>
      <c r="LI12" s="17">
        <v>66.796499999999995</v>
      </c>
      <c r="LJ12" s="17">
        <v>66.796499999999995</v>
      </c>
      <c r="LK12" s="17">
        <v>-15.596500000000001</v>
      </c>
      <c r="LL12" s="17">
        <v>65.3</v>
      </c>
      <c r="LM12" s="17">
        <v>67.461460000000002</v>
      </c>
      <c r="LN12" s="17">
        <v>67.461460000000002</v>
      </c>
      <c r="LO12" s="17">
        <v>-2.1614599999999999</v>
      </c>
      <c r="LP12" s="17">
        <v>80.2</v>
      </c>
      <c r="LQ12" s="17">
        <v>78.567999999999998</v>
      </c>
      <c r="LR12" s="17">
        <v>78.567999999999998</v>
      </c>
      <c r="LS12" s="17">
        <v>1.6319999999999999</v>
      </c>
      <c r="LT12" s="17">
        <v>30.3</v>
      </c>
      <c r="LU12" s="17">
        <v>30.097560000000001</v>
      </c>
      <c r="LV12" s="17">
        <v>30.097560000000001</v>
      </c>
      <c r="LW12" s="17">
        <v>0.20244000000000001</v>
      </c>
      <c r="LX12" s="17"/>
      <c r="LY12" s="17"/>
      <c r="LZ12" s="17"/>
      <c r="MA12" s="17">
        <v>0</v>
      </c>
      <c r="MB12" s="17"/>
      <c r="MC12" s="17"/>
      <c r="MD12" s="17"/>
      <c r="ME12" s="17">
        <v>0</v>
      </c>
      <c r="MF12" s="17"/>
      <c r="MG12" s="17"/>
      <c r="MH12" s="17"/>
      <c r="MI12" s="17">
        <v>0</v>
      </c>
      <c r="MJ12" s="17">
        <v>103.7</v>
      </c>
      <c r="MK12" s="17"/>
      <c r="ML12" s="17">
        <v>0</v>
      </c>
      <c r="MM12" s="17">
        <v>103.7</v>
      </c>
      <c r="MN12" s="17">
        <v>103.2</v>
      </c>
      <c r="MO12" s="17">
        <v>0</v>
      </c>
      <c r="MP12" s="17">
        <v>0</v>
      </c>
      <c r="MQ12" s="17">
        <v>103.2</v>
      </c>
      <c r="MR12" s="17">
        <v>120.6</v>
      </c>
      <c r="MS12" s="17"/>
      <c r="MT12" s="17"/>
      <c r="MU12" s="17">
        <v>120.6</v>
      </c>
      <c r="MV12" s="17"/>
      <c r="MW12" s="17"/>
      <c r="MX12" s="17"/>
      <c r="MY12" s="17">
        <v>0</v>
      </c>
      <c r="MZ12" s="17"/>
      <c r="NA12" s="17"/>
      <c r="NB12" s="17"/>
      <c r="NC12" s="17">
        <v>0</v>
      </c>
      <c r="ND12" s="17"/>
      <c r="NE12" s="17"/>
      <c r="NF12" s="17"/>
      <c r="NG12" s="17">
        <v>0</v>
      </c>
      <c r="NH12" s="17">
        <v>0</v>
      </c>
      <c r="NI12" s="17"/>
      <c r="NJ12" s="17"/>
      <c r="NK12" s="17">
        <v>0</v>
      </c>
      <c r="NL12" s="17"/>
      <c r="NM12" s="17"/>
      <c r="NN12" s="17"/>
      <c r="NO12" s="17">
        <v>0</v>
      </c>
      <c r="NP12" s="17">
        <v>0</v>
      </c>
      <c r="NQ12" s="17">
        <v>0</v>
      </c>
      <c r="NR12" s="17"/>
      <c r="NS12" s="17">
        <v>0</v>
      </c>
      <c r="NT12" s="17"/>
      <c r="NU12" s="17"/>
      <c r="NV12" s="17"/>
      <c r="NW12" s="17">
        <v>0</v>
      </c>
      <c r="NX12" s="17">
        <v>0</v>
      </c>
      <c r="NY12" s="17"/>
      <c r="NZ12" s="17">
        <v>0</v>
      </c>
      <c r="OA12" s="17">
        <v>0</v>
      </c>
      <c r="OB12" s="17">
        <v>70.3</v>
      </c>
      <c r="OC12" s="17">
        <v>38.6</v>
      </c>
      <c r="OD12" s="17">
        <v>33.296999999999997</v>
      </c>
      <c r="OE12" s="17">
        <v>37.003</v>
      </c>
      <c r="OF12" s="17">
        <v>0</v>
      </c>
      <c r="OG12" s="17">
        <v>0</v>
      </c>
      <c r="OH12" s="17">
        <v>0</v>
      </c>
      <c r="OI12" s="17">
        <v>0</v>
      </c>
      <c r="OJ12" s="17">
        <v>12.2</v>
      </c>
      <c r="OK12" s="17">
        <v>4.53</v>
      </c>
      <c r="OL12" s="17">
        <v>4.53</v>
      </c>
      <c r="OM12" s="17">
        <v>7.67</v>
      </c>
      <c r="ON12" s="17">
        <v>0</v>
      </c>
      <c r="OO12" s="17"/>
      <c r="OP12" s="17">
        <v>0</v>
      </c>
      <c r="OQ12" s="17">
        <v>0</v>
      </c>
      <c r="OR12" s="17">
        <v>20</v>
      </c>
      <c r="OS12" s="17"/>
      <c r="OT12" s="17">
        <v>17.560980000000001</v>
      </c>
      <c r="OU12" s="17">
        <v>2.4390200000000002</v>
      </c>
      <c r="OV12" s="17">
        <v>9.9</v>
      </c>
      <c r="OW12" s="17">
        <v>9.9830000000000005</v>
      </c>
      <c r="OX12" s="17">
        <v>9.9830000000000005</v>
      </c>
      <c r="OY12" s="17">
        <v>-8.3000000000000004E-2</v>
      </c>
      <c r="OZ12" s="17">
        <v>4.7</v>
      </c>
      <c r="PA12" s="17">
        <v>5.67</v>
      </c>
      <c r="PB12" s="17">
        <v>5.67</v>
      </c>
      <c r="PC12" s="17">
        <v>-0.97</v>
      </c>
      <c r="PD12" s="17">
        <v>3.5</v>
      </c>
      <c r="PE12" s="17">
        <v>3.6</v>
      </c>
      <c r="PF12" s="17">
        <v>3.6</v>
      </c>
      <c r="PG12" s="17">
        <v>-0.1</v>
      </c>
      <c r="PH12" s="17">
        <v>5.0999999999999996</v>
      </c>
      <c r="PI12" s="17">
        <v>5</v>
      </c>
      <c r="PJ12" s="17">
        <v>5</v>
      </c>
      <c r="PK12" s="17">
        <v>0.1</v>
      </c>
      <c r="PL12" s="17">
        <v>20.5</v>
      </c>
      <c r="PM12" s="17">
        <v>19.51219</v>
      </c>
      <c r="PN12" s="17">
        <v>19.5122</v>
      </c>
      <c r="PO12" s="17">
        <v>0.98780000000000001</v>
      </c>
      <c r="PP12" s="17">
        <v>20</v>
      </c>
      <c r="PQ12" s="17">
        <v>19.51219</v>
      </c>
      <c r="PR12" s="17">
        <v>19.5122</v>
      </c>
      <c r="PS12" s="17">
        <v>0.48780000000000001</v>
      </c>
      <c r="PT12" s="17">
        <v>19.2</v>
      </c>
      <c r="PU12" s="17">
        <v>17.560980000000001</v>
      </c>
      <c r="PV12" s="17">
        <v>17.560980000000001</v>
      </c>
      <c r="PW12" s="17">
        <v>1.6390199999999999</v>
      </c>
      <c r="PX12" s="17">
        <v>3.4</v>
      </c>
      <c r="PY12" s="17">
        <v>3.5</v>
      </c>
      <c r="PZ12" s="17">
        <v>3.5</v>
      </c>
      <c r="QA12" s="17">
        <v>-0.1</v>
      </c>
      <c r="QB12" s="17">
        <v>18.8</v>
      </c>
      <c r="QC12" s="17">
        <v>18.341460000000001</v>
      </c>
      <c r="QD12" s="17">
        <v>18.341460000000001</v>
      </c>
      <c r="QE12" s="17">
        <v>0.45854</v>
      </c>
      <c r="QF12" s="17">
        <v>0</v>
      </c>
      <c r="QG12" s="17">
        <v>0</v>
      </c>
      <c r="QH12" s="17">
        <v>0</v>
      </c>
      <c r="QI12" s="17">
        <v>0</v>
      </c>
      <c r="QJ12" s="17">
        <v>0</v>
      </c>
      <c r="QK12" s="17">
        <v>0</v>
      </c>
      <c r="QL12" s="17">
        <v>0</v>
      </c>
      <c r="QM12" s="17">
        <v>0</v>
      </c>
      <c r="QN12" s="17">
        <v>13.2</v>
      </c>
      <c r="QO12" s="17">
        <v>12.1</v>
      </c>
      <c r="QP12" s="17">
        <v>10.968999999999999</v>
      </c>
      <c r="QQ12" s="17">
        <v>2.2309999999999999</v>
      </c>
      <c r="QR12" s="17">
        <v>30.3</v>
      </c>
      <c r="QS12" s="17">
        <v>25</v>
      </c>
      <c r="QT12" s="17">
        <v>22.227</v>
      </c>
      <c r="QU12" s="17">
        <v>8.0730000000000004</v>
      </c>
      <c r="QV12" s="17">
        <v>4.8</v>
      </c>
      <c r="QW12" s="17">
        <v>4.2</v>
      </c>
      <c r="QX12" s="17">
        <v>4.2</v>
      </c>
      <c r="QY12" s="17">
        <v>0.6</v>
      </c>
      <c r="QZ12" s="17">
        <v>1.2</v>
      </c>
      <c r="RA12" s="17">
        <v>2.4</v>
      </c>
      <c r="RB12" s="17">
        <v>2.4</v>
      </c>
      <c r="RC12" s="17">
        <v>-1.2</v>
      </c>
      <c r="RD12" s="17">
        <v>2.4</v>
      </c>
      <c r="RE12" s="17">
        <v>2.4</v>
      </c>
      <c r="RF12" s="17">
        <v>2.4</v>
      </c>
      <c r="RG12" s="17">
        <v>0</v>
      </c>
      <c r="RH12" s="17">
        <v>2.9</v>
      </c>
      <c r="RI12" s="17">
        <v>2.8</v>
      </c>
      <c r="RJ12" s="17">
        <v>2.8</v>
      </c>
      <c r="RK12" s="17">
        <v>0.1</v>
      </c>
      <c r="RL12" s="17">
        <v>0</v>
      </c>
      <c r="RM12" s="17">
        <v>0</v>
      </c>
      <c r="RN12" s="17">
        <v>0</v>
      </c>
      <c r="RO12" s="17">
        <v>0</v>
      </c>
      <c r="RP12" s="17">
        <v>3.3</v>
      </c>
      <c r="RQ12" s="17">
        <v>3.57</v>
      </c>
      <c r="RR12" s="17">
        <v>3.57</v>
      </c>
      <c r="RS12" s="17">
        <v>-0.27</v>
      </c>
      <c r="RT12" s="17">
        <v>20.3</v>
      </c>
      <c r="RU12" s="17">
        <v>19.869240000000001</v>
      </c>
      <c r="RV12" s="17">
        <v>19.869230000000002</v>
      </c>
      <c r="RW12" s="17">
        <v>0.43076999999999999</v>
      </c>
      <c r="RX12" s="17">
        <v>2</v>
      </c>
      <c r="RY12" s="17">
        <v>2</v>
      </c>
      <c r="RZ12" s="17">
        <v>2</v>
      </c>
      <c r="SA12" s="17">
        <v>0</v>
      </c>
      <c r="SB12" s="17"/>
      <c r="SC12" s="17"/>
      <c r="SD12" s="17"/>
      <c r="SE12" s="17">
        <v>0</v>
      </c>
      <c r="SF12" s="17">
        <v>19.8</v>
      </c>
      <c r="SG12" s="17">
        <v>14.048780000000001</v>
      </c>
      <c r="SH12" s="17">
        <v>14.048780000000001</v>
      </c>
      <c r="SI12" s="17">
        <v>5.75122</v>
      </c>
      <c r="SJ12" s="17">
        <v>12.7</v>
      </c>
      <c r="SK12" s="17">
        <v>12.195119999999999</v>
      </c>
      <c r="SL12" s="17">
        <v>12.195119999999999</v>
      </c>
      <c r="SM12" s="17">
        <v>0.50488</v>
      </c>
      <c r="SN12" s="17">
        <v>19.600000000000001</v>
      </c>
      <c r="SO12" s="17">
        <v>19.51219</v>
      </c>
      <c r="SP12" s="17">
        <v>19.5122</v>
      </c>
      <c r="SQ12" s="17">
        <v>8.7800000000000003E-2</v>
      </c>
      <c r="SR12" s="17">
        <v>20.3</v>
      </c>
      <c r="SS12" s="17">
        <v>19.51219</v>
      </c>
      <c r="ST12" s="17">
        <v>19.5122</v>
      </c>
      <c r="SU12" s="17">
        <v>0.78779999999999994</v>
      </c>
      <c r="SV12" s="17">
        <v>19.8</v>
      </c>
      <c r="SW12" s="17">
        <v>19.317070000000001</v>
      </c>
      <c r="SX12" s="17">
        <v>19.317070000000001</v>
      </c>
      <c r="SY12" s="17">
        <v>0.48293000000000003</v>
      </c>
      <c r="SZ12" s="17">
        <v>11.2</v>
      </c>
      <c r="TA12" s="17">
        <v>5.4</v>
      </c>
      <c r="TB12" s="17">
        <v>5.4</v>
      </c>
      <c r="TC12" s="17">
        <v>5.8</v>
      </c>
      <c r="TD12" s="17">
        <v>7.6</v>
      </c>
      <c r="TE12" s="17">
        <v>12.002000000000001</v>
      </c>
      <c r="TF12" s="17">
        <v>12.002000000000001</v>
      </c>
      <c r="TG12" s="17">
        <v>-4.4020000000000001</v>
      </c>
      <c r="TH12" s="17">
        <v>0</v>
      </c>
      <c r="TI12" s="17">
        <v>0</v>
      </c>
      <c r="TJ12" s="17">
        <v>0</v>
      </c>
      <c r="TK12" s="17">
        <v>0</v>
      </c>
      <c r="TL12" s="17">
        <v>23.6</v>
      </c>
      <c r="TM12" s="17">
        <v>13.8</v>
      </c>
      <c r="TN12" s="17">
        <v>18.082000000000001</v>
      </c>
      <c r="TO12" s="17">
        <v>5.5179999999999998</v>
      </c>
      <c r="TP12" s="17">
        <v>52</v>
      </c>
      <c r="TQ12" s="17">
        <v>23.2</v>
      </c>
      <c r="TR12" s="17">
        <v>28.032</v>
      </c>
      <c r="TS12" s="17">
        <v>23.968</v>
      </c>
      <c r="TT12" s="17">
        <v>0.8</v>
      </c>
      <c r="TU12" s="17">
        <v>1.4350000000000001</v>
      </c>
      <c r="TV12" s="17">
        <v>1.4350000000000001</v>
      </c>
      <c r="TW12" s="17">
        <v>-0.63500000000000001</v>
      </c>
      <c r="TX12" s="17">
        <v>0.1</v>
      </c>
      <c r="TY12" s="17">
        <v>0.75</v>
      </c>
      <c r="TZ12" s="17">
        <v>0.75</v>
      </c>
      <c r="UA12" s="17">
        <v>-0.65</v>
      </c>
      <c r="UB12" s="17">
        <v>21</v>
      </c>
      <c r="UC12" s="17">
        <v>20.4878</v>
      </c>
      <c r="UD12" s="17">
        <v>20.4878</v>
      </c>
      <c r="UE12" s="17">
        <v>0.51219999999999999</v>
      </c>
      <c r="UF12" s="17">
        <v>7.4</v>
      </c>
      <c r="UG12" s="17">
        <v>8</v>
      </c>
      <c r="UH12" s="17">
        <v>8</v>
      </c>
      <c r="UI12" s="17">
        <v>-0.6</v>
      </c>
      <c r="UJ12" s="17">
        <v>5.2</v>
      </c>
      <c r="UK12" s="17">
        <v>6.8</v>
      </c>
      <c r="UL12" s="17">
        <v>6.8</v>
      </c>
      <c r="UM12" s="17">
        <v>-1.6</v>
      </c>
      <c r="UN12" s="17">
        <v>20</v>
      </c>
      <c r="UO12" s="17">
        <v>10</v>
      </c>
      <c r="UP12" s="17">
        <v>10</v>
      </c>
      <c r="UQ12" s="17">
        <v>10</v>
      </c>
      <c r="UR12" s="17">
        <v>20</v>
      </c>
      <c r="US12" s="17">
        <v>10</v>
      </c>
      <c r="UT12" s="17">
        <v>10</v>
      </c>
      <c r="UU12" s="17">
        <v>10</v>
      </c>
      <c r="UV12" s="17">
        <v>20</v>
      </c>
      <c r="UW12" s="17">
        <v>10</v>
      </c>
      <c r="UX12" s="17">
        <v>10</v>
      </c>
      <c r="UY12" s="17">
        <v>10</v>
      </c>
      <c r="UZ12" s="17">
        <v>6</v>
      </c>
      <c r="VA12" s="17">
        <v>2.6440000000000001</v>
      </c>
      <c r="VB12" s="17">
        <v>2.6440000000000001</v>
      </c>
      <c r="VC12" s="17">
        <v>3.3559999999999999</v>
      </c>
      <c r="VD12" s="17">
        <v>0</v>
      </c>
      <c r="VE12" s="17"/>
      <c r="VF12" s="17">
        <v>0</v>
      </c>
      <c r="VG12" s="17">
        <v>0</v>
      </c>
      <c r="VH12" s="17">
        <v>0</v>
      </c>
      <c r="VI12" s="17">
        <v>0</v>
      </c>
      <c r="VJ12" s="17">
        <v>0</v>
      </c>
      <c r="VK12" s="17">
        <v>0</v>
      </c>
      <c r="VL12" s="17">
        <v>0.6</v>
      </c>
      <c r="VM12" s="17">
        <v>0.6</v>
      </c>
      <c r="VN12" s="17">
        <v>0.6</v>
      </c>
      <c r="VO12" s="17">
        <v>0</v>
      </c>
      <c r="VP12" s="17">
        <v>0</v>
      </c>
      <c r="VQ12" s="17">
        <v>12.6</v>
      </c>
      <c r="VR12" s="17">
        <v>9.9030000000000005</v>
      </c>
      <c r="VS12" s="17">
        <v>-9.9030000000000005</v>
      </c>
      <c r="VT12" s="17">
        <v>0</v>
      </c>
      <c r="VU12" s="17">
        <v>8.6</v>
      </c>
      <c r="VV12" s="17">
        <v>3.36</v>
      </c>
      <c r="VW12" s="17">
        <v>-3.36</v>
      </c>
      <c r="VX12" s="17">
        <v>0</v>
      </c>
      <c r="VY12" s="17">
        <v>0</v>
      </c>
      <c r="VZ12" s="17">
        <v>0</v>
      </c>
      <c r="WA12" s="17">
        <v>0</v>
      </c>
      <c r="WB12" s="17">
        <v>0</v>
      </c>
      <c r="WC12" s="17">
        <v>0</v>
      </c>
      <c r="WD12" s="17">
        <v>0</v>
      </c>
      <c r="WE12" s="17">
        <v>0</v>
      </c>
      <c r="WF12" s="17">
        <v>7.8</v>
      </c>
      <c r="WG12" s="17">
        <v>7.8</v>
      </c>
      <c r="WH12" s="17">
        <v>7.8</v>
      </c>
      <c r="WI12" s="17">
        <v>0</v>
      </c>
      <c r="WJ12" s="17">
        <v>19.8</v>
      </c>
      <c r="WK12" s="17">
        <v>19.317070000000001</v>
      </c>
      <c r="WL12" s="17">
        <v>19.317070000000001</v>
      </c>
      <c r="WM12" s="17">
        <v>0.48293000000000003</v>
      </c>
      <c r="WN12" s="17">
        <v>11.1</v>
      </c>
      <c r="WO12" s="17">
        <v>10.6</v>
      </c>
      <c r="WP12" s="17">
        <v>10.6</v>
      </c>
      <c r="WQ12" s="17">
        <v>0.5</v>
      </c>
      <c r="WR12" s="17"/>
      <c r="WS12" s="17"/>
      <c r="WT12" s="17"/>
      <c r="WU12" s="17">
        <v>0</v>
      </c>
      <c r="WV12" s="17">
        <v>37.6</v>
      </c>
      <c r="WW12" s="17">
        <v>36</v>
      </c>
      <c r="WX12" s="17">
        <v>36</v>
      </c>
      <c r="WY12" s="17">
        <v>1.6</v>
      </c>
      <c r="WZ12" s="17">
        <v>28.5</v>
      </c>
      <c r="XA12" s="17">
        <v>29.184000000000001</v>
      </c>
      <c r="XB12" s="17">
        <v>29.184000000000001</v>
      </c>
      <c r="XC12" s="17">
        <v>-0.68400000000000005</v>
      </c>
      <c r="XD12" s="17">
        <v>3.2</v>
      </c>
      <c r="XE12" s="17">
        <v>2.8159999999999998</v>
      </c>
      <c r="XF12" s="17">
        <v>2.8159999999999998</v>
      </c>
      <c r="XG12" s="17">
        <v>0.38400000000000001</v>
      </c>
      <c r="XH12" s="17"/>
      <c r="XI12" s="17"/>
      <c r="XJ12" s="17"/>
      <c r="XK12" s="17">
        <v>0</v>
      </c>
      <c r="XL12" s="17">
        <v>0</v>
      </c>
      <c r="XM12" s="17">
        <v>17.559999999999999</v>
      </c>
      <c r="XN12" s="17">
        <v>17.559999999999999</v>
      </c>
      <c r="XO12" s="17">
        <v>-17.559999999999999</v>
      </c>
      <c r="XP12" s="17"/>
      <c r="XQ12" s="17"/>
      <c r="XR12" s="17"/>
      <c r="XS12" s="17">
        <v>0</v>
      </c>
    </row>
    <row r="13" spans="1:643" ht="24" customHeight="1" x14ac:dyDescent="0.25">
      <c r="A13" s="1"/>
      <c r="B13" s="16" t="s">
        <v>73</v>
      </c>
      <c r="C13" s="16" t="s">
        <v>787</v>
      </c>
      <c r="D13" s="17">
        <v>1.1000000000000001</v>
      </c>
      <c r="E13" s="17">
        <v>1.01</v>
      </c>
      <c r="F13" s="17">
        <v>1.01</v>
      </c>
      <c r="G13" s="17">
        <v>0.09</v>
      </c>
      <c r="H13" s="17">
        <v>1.7</v>
      </c>
      <c r="I13" s="17">
        <v>1.63</v>
      </c>
      <c r="J13" s="17">
        <v>1.63</v>
      </c>
      <c r="K13" s="17">
        <v>7.0000000000000007E-2</v>
      </c>
      <c r="L13" s="17">
        <v>4.3</v>
      </c>
      <c r="M13" s="17">
        <v>3.8072699999999999</v>
      </c>
      <c r="N13" s="17">
        <v>3.8072699999999999</v>
      </c>
      <c r="O13" s="17">
        <v>0.49273</v>
      </c>
      <c r="P13" s="17">
        <v>647.20000000000005</v>
      </c>
      <c r="Q13" s="17">
        <v>646.79789000000005</v>
      </c>
      <c r="R13" s="17">
        <v>646.79789000000005</v>
      </c>
      <c r="S13" s="17">
        <v>0.40211000000000002</v>
      </c>
      <c r="T13" s="17">
        <v>148.5</v>
      </c>
      <c r="U13" s="17">
        <v>146.93061</v>
      </c>
      <c r="V13" s="17">
        <v>146.93061</v>
      </c>
      <c r="W13" s="17">
        <v>1.5693900000000001</v>
      </c>
      <c r="X13" s="17"/>
      <c r="Y13" s="17"/>
      <c r="Z13" s="17"/>
      <c r="AA13" s="17">
        <v>0</v>
      </c>
      <c r="AB13" s="17"/>
      <c r="AC13" s="17"/>
      <c r="AD13" s="17"/>
      <c r="AE13" s="17">
        <v>0</v>
      </c>
      <c r="AF13" s="17">
        <v>61.7</v>
      </c>
      <c r="AG13" s="17">
        <v>61.4039</v>
      </c>
      <c r="AH13" s="17">
        <v>92.226339999999993</v>
      </c>
      <c r="AI13" s="17">
        <v>-30.526340000000001</v>
      </c>
      <c r="AJ13" s="17">
        <v>170</v>
      </c>
      <c r="AK13" s="17">
        <v>159.36491000000001</v>
      </c>
      <c r="AL13" s="17">
        <v>159.36491000000001</v>
      </c>
      <c r="AM13" s="17">
        <v>10.63509</v>
      </c>
      <c r="AN13" s="17"/>
      <c r="AO13" s="17"/>
      <c r="AP13" s="17"/>
      <c r="AQ13" s="17">
        <v>0</v>
      </c>
      <c r="AR13" s="17"/>
      <c r="AS13" s="17"/>
      <c r="AT13" s="17"/>
      <c r="AU13" s="17">
        <v>0</v>
      </c>
      <c r="AV13" s="17"/>
      <c r="AW13" s="17"/>
      <c r="AX13" s="17">
        <v>0</v>
      </c>
      <c r="AY13" s="17">
        <v>0</v>
      </c>
      <c r="AZ13" s="17"/>
      <c r="BA13" s="17"/>
      <c r="BB13" s="17">
        <v>110</v>
      </c>
      <c r="BC13" s="17">
        <v>-110</v>
      </c>
      <c r="BD13" s="17">
        <v>148.69999999999999</v>
      </c>
      <c r="BE13" s="17">
        <v>146.66668999999999</v>
      </c>
      <c r="BF13" s="17">
        <v>110</v>
      </c>
      <c r="BG13" s="17">
        <v>38.700000000000003</v>
      </c>
      <c r="BH13" s="17">
        <v>67</v>
      </c>
      <c r="BI13" s="17">
        <v>73.333340000000007</v>
      </c>
      <c r="BJ13" s="17">
        <v>110</v>
      </c>
      <c r="BK13" s="17">
        <v>-43</v>
      </c>
      <c r="BL13" s="17">
        <v>203.6</v>
      </c>
      <c r="BM13" s="17">
        <v>204.87804</v>
      </c>
      <c r="BN13" s="17">
        <v>204.87804</v>
      </c>
      <c r="BO13" s="17">
        <v>-1.2780400000000001</v>
      </c>
      <c r="BP13" s="17">
        <v>107.1</v>
      </c>
      <c r="BQ13" s="17">
        <v>102.43902</v>
      </c>
      <c r="BR13" s="17">
        <v>102.43902</v>
      </c>
      <c r="BS13" s="17">
        <v>4.6609800000000003</v>
      </c>
      <c r="BT13" s="17">
        <v>564.9</v>
      </c>
      <c r="BU13" s="17">
        <v>568.29854</v>
      </c>
      <c r="BV13" s="17">
        <v>568.29854</v>
      </c>
      <c r="BW13" s="17">
        <v>-3.3985400000000001</v>
      </c>
      <c r="BX13" s="17">
        <v>10.8</v>
      </c>
      <c r="BY13" s="17">
        <v>10.17268</v>
      </c>
      <c r="BZ13" s="17">
        <v>10.17268</v>
      </c>
      <c r="CA13" s="17">
        <v>0.62731999999999999</v>
      </c>
      <c r="CB13" s="17"/>
      <c r="CC13" s="17"/>
      <c r="CD13" s="17"/>
      <c r="CE13" s="17">
        <v>0</v>
      </c>
      <c r="CF13" s="17"/>
      <c r="CG13" s="17"/>
      <c r="CH13" s="17"/>
      <c r="CI13" s="17">
        <v>0</v>
      </c>
      <c r="CJ13" s="17"/>
      <c r="CK13" s="17"/>
      <c r="CL13" s="17"/>
      <c r="CM13" s="17">
        <v>0</v>
      </c>
      <c r="CN13" s="17"/>
      <c r="CO13" s="17"/>
      <c r="CP13" s="17"/>
      <c r="CQ13" s="17">
        <v>0</v>
      </c>
      <c r="CR13" s="17">
        <v>172.6</v>
      </c>
      <c r="CS13" s="17">
        <v>164.70732000000001</v>
      </c>
      <c r="CT13" s="17">
        <v>164.70732000000001</v>
      </c>
      <c r="CU13" s="17">
        <v>7.8926800000000004</v>
      </c>
      <c r="CV13" s="17">
        <v>9.077</v>
      </c>
      <c r="CW13" s="17">
        <v>3.8486199999999999</v>
      </c>
      <c r="CX13" s="17">
        <v>3.8486199999999999</v>
      </c>
      <c r="CY13" s="17">
        <v>5.2283799999999996</v>
      </c>
      <c r="CZ13" s="17">
        <v>2.835</v>
      </c>
      <c r="DA13" s="17">
        <v>2.1114199999999999</v>
      </c>
      <c r="DB13" s="17"/>
      <c r="DC13" s="17">
        <v>2.835</v>
      </c>
      <c r="DD13" s="17">
        <v>0</v>
      </c>
      <c r="DE13" s="17"/>
      <c r="DF13" s="17"/>
      <c r="DG13" s="17">
        <v>0</v>
      </c>
      <c r="DH13" s="17">
        <v>6.8</v>
      </c>
      <c r="DI13" s="17">
        <v>6.8787000000000003</v>
      </c>
      <c r="DJ13" s="17">
        <v>6.8787000000000003</v>
      </c>
      <c r="DK13" s="17">
        <v>-7.8700000000000006E-2</v>
      </c>
      <c r="DL13" s="17"/>
      <c r="DM13" s="17"/>
      <c r="DN13" s="17"/>
      <c r="DO13" s="17">
        <v>0</v>
      </c>
      <c r="DP13" s="17">
        <v>92.2</v>
      </c>
      <c r="DQ13" s="17">
        <v>100</v>
      </c>
      <c r="DR13" s="17">
        <v>132.76458</v>
      </c>
      <c r="DS13" s="17">
        <v>-40.564579999999999</v>
      </c>
      <c r="DT13" s="17">
        <v>8</v>
      </c>
      <c r="DU13" s="17">
        <v>8.9130000000000003</v>
      </c>
      <c r="DV13" s="17">
        <v>8.9130000000000003</v>
      </c>
      <c r="DW13" s="17">
        <v>-0.91300000000000003</v>
      </c>
      <c r="DX13" s="17"/>
      <c r="DY13" s="17"/>
      <c r="DZ13" s="17"/>
      <c r="EA13" s="17">
        <v>0</v>
      </c>
      <c r="EB13" s="17"/>
      <c r="EC13" s="17"/>
      <c r="ED13" s="17"/>
      <c r="EE13" s="17">
        <v>0</v>
      </c>
      <c r="EF13" s="17"/>
      <c r="EG13" s="17"/>
      <c r="EH13" s="17"/>
      <c r="EI13" s="17">
        <v>0</v>
      </c>
      <c r="EJ13" s="17">
        <v>111.3</v>
      </c>
      <c r="EK13" s="17">
        <v>112.90537</v>
      </c>
      <c r="EL13" s="17">
        <v>112.90537</v>
      </c>
      <c r="EM13" s="17">
        <v>-1.60537</v>
      </c>
      <c r="EN13" s="17">
        <v>179</v>
      </c>
      <c r="EO13" s="17">
        <v>221.30108000000001</v>
      </c>
      <c r="EP13" s="17">
        <v>221.30108000000001</v>
      </c>
      <c r="EQ13" s="17">
        <v>-42.301079999999999</v>
      </c>
      <c r="ER13" s="17">
        <v>0</v>
      </c>
      <c r="ES13" s="17"/>
      <c r="ET13" s="17"/>
      <c r="EU13" s="17">
        <v>0</v>
      </c>
      <c r="EV13" s="17"/>
      <c r="EW13" s="17"/>
      <c r="EX13" s="17"/>
      <c r="EY13" s="17">
        <v>0</v>
      </c>
      <c r="EZ13" s="17"/>
      <c r="FA13" s="17"/>
      <c r="FB13" s="17"/>
      <c r="FC13" s="17">
        <v>0</v>
      </c>
      <c r="FD13" s="17">
        <v>6.5</v>
      </c>
      <c r="FE13" s="17">
        <v>6.39</v>
      </c>
      <c r="FF13" s="17">
        <v>6.39</v>
      </c>
      <c r="FG13" s="17">
        <v>0.11</v>
      </c>
      <c r="FH13" s="17">
        <v>442.3</v>
      </c>
      <c r="FI13" s="17">
        <v>458.87804999999997</v>
      </c>
      <c r="FJ13" s="17">
        <v>458.87804999999997</v>
      </c>
      <c r="FK13" s="17">
        <v>-16.578050000000001</v>
      </c>
      <c r="FL13" s="17">
        <v>65.7</v>
      </c>
      <c r="FM13" s="17">
        <v>56.67539</v>
      </c>
      <c r="FN13" s="17">
        <v>56.67539</v>
      </c>
      <c r="FO13" s="17">
        <v>9.0246099999999991</v>
      </c>
      <c r="FP13" s="17">
        <v>152.19999999999999</v>
      </c>
      <c r="FQ13" s="17">
        <v>148.62634</v>
      </c>
      <c r="FR13" s="17">
        <v>112.82052</v>
      </c>
      <c r="FS13" s="17">
        <v>39.379480000000001</v>
      </c>
      <c r="FT13" s="17">
        <v>42.1</v>
      </c>
      <c r="FU13" s="17">
        <v>41.498959999999997</v>
      </c>
      <c r="FV13" s="17">
        <v>41.498959999999997</v>
      </c>
      <c r="FW13" s="17">
        <v>0.60104000000000002</v>
      </c>
      <c r="FX13" s="17">
        <v>18.399999999999999</v>
      </c>
      <c r="FY13" s="17">
        <v>19.28585</v>
      </c>
      <c r="FZ13" s="17">
        <v>19.28585</v>
      </c>
      <c r="GA13" s="17">
        <v>-0.88585000000000003</v>
      </c>
      <c r="GB13" s="17">
        <v>19.8</v>
      </c>
      <c r="GC13" s="17">
        <v>19.414629999999999</v>
      </c>
      <c r="GD13" s="17">
        <v>19.414629999999999</v>
      </c>
      <c r="GE13" s="17">
        <v>0.38536999999999999</v>
      </c>
      <c r="GF13" s="17">
        <v>94.2</v>
      </c>
      <c r="GG13" s="17">
        <v>87.657560000000004</v>
      </c>
      <c r="GH13" s="17">
        <v>87.657560000000004</v>
      </c>
      <c r="GI13" s="17">
        <v>6.54244</v>
      </c>
      <c r="GJ13" s="17">
        <v>126.7</v>
      </c>
      <c r="GK13" s="17">
        <v>133.33332999999999</v>
      </c>
      <c r="GL13" s="17">
        <v>133.33332999999999</v>
      </c>
      <c r="GM13" s="17">
        <v>-6.6333299999999999</v>
      </c>
      <c r="GN13" s="17">
        <v>126.9</v>
      </c>
      <c r="GO13" s="17">
        <v>133.33332999999999</v>
      </c>
      <c r="GP13" s="17">
        <v>133.33332999999999</v>
      </c>
      <c r="GQ13" s="17">
        <v>-6.4333299999999998</v>
      </c>
      <c r="GR13" s="17">
        <v>152.69999999999999</v>
      </c>
      <c r="GS13" s="17">
        <v>133.33332999999999</v>
      </c>
      <c r="GT13" s="17">
        <v>133.33332999999999</v>
      </c>
      <c r="GU13" s="17">
        <v>19.366669999999999</v>
      </c>
      <c r="GV13" s="17">
        <v>109.7</v>
      </c>
      <c r="GW13" s="17">
        <v>109.07201000000001</v>
      </c>
      <c r="GX13" s="17">
        <v>109.07201000000001</v>
      </c>
      <c r="GY13" s="17">
        <v>0.62799000000000005</v>
      </c>
      <c r="GZ13" s="17">
        <v>7.9</v>
      </c>
      <c r="HA13" s="17">
        <v>7.9643199999999998</v>
      </c>
      <c r="HB13" s="17">
        <v>7.9643199999999998</v>
      </c>
      <c r="HC13" s="17">
        <v>-6.4320000000000002E-2</v>
      </c>
      <c r="HD13" s="17"/>
      <c r="HE13" s="17"/>
      <c r="HF13" s="17">
        <v>7.9629899999999996</v>
      </c>
      <c r="HG13" s="17">
        <v>-7.9629899999999996</v>
      </c>
      <c r="HH13" s="17">
        <v>38</v>
      </c>
      <c r="HI13" s="17">
        <v>38.048780000000001</v>
      </c>
      <c r="HJ13" s="17">
        <v>47.26634</v>
      </c>
      <c r="HK13" s="17">
        <v>-9.2663399999999996</v>
      </c>
      <c r="HL13" s="17"/>
      <c r="HM13" s="17"/>
      <c r="HN13" s="17">
        <v>44.275120000000001</v>
      </c>
      <c r="HO13" s="17">
        <v>-44.275120000000001</v>
      </c>
      <c r="HP13" s="17">
        <v>3.8</v>
      </c>
      <c r="HQ13" s="17">
        <v>1.8363499999999999</v>
      </c>
      <c r="HR13" s="17">
        <v>1.8363499999999999</v>
      </c>
      <c r="HS13" s="17">
        <v>1.9636499999999999</v>
      </c>
      <c r="HT13" s="17">
        <v>30.6</v>
      </c>
      <c r="HU13" s="17">
        <v>33.323279999999997</v>
      </c>
      <c r="HV13" s="17">
        <v>33.323279999999997</v>
      </c>
      <c r="HW13" s="17">
        <v>-2.7232799999999999</v>
      </c>
      <c r="HX13" s="17">
        <v>174</v>
      </c>
      <c r="HY13" s="17">
        <v>171.54185000000001</v>
      </c>
      <c r="HZ13" s="17">
        <v>171.54185000000001</v>
      </c>
      <c r="IA13" s="17">
        <v>2.4581499999999998</v>
      </c>
      <c r="IB13" s="17">
        <v>48.3</v>
      </c>
      <c r="IC13" s="17">
        <v>47.67127</v>
      </c>
      <c r="ID13" s="17">
        <v>47.67127</v>
      </c>
      <c r="IE13" s="17">
        <v>0.62873000000000001</v>
      </c>
      <c r="IF13" s="17">
        <v>0</v>
      </c>
      <c r="IG13" s="17">
        <v>0</v>
      </c>
      <c r="IH13" s="17">
        <v>0</v>
      </c>
      <c r="II13" s="17">
        <v>0</v>
      </c>
      <c r="IJ13" s="17"/>
      <c r="IK13" s="17"/>
      <c r="IL13" s="17"/>
      <c r="IM13" s="17">
        <v>0</v>
      </c>
      <c r="IN13" s="17">
        <v>46.7</v>
      </c>
      <c r="IO13" s="17"/>
      <c r="IP13" s="17">
        <v>48.41648</v>
      </c>
      <c r="IQ13" s="17">
        <v>-1.71648</v>
      </c>
      <c r="IR13" s="17"/>
      <c r="IS13" s="17"/>
      <c r="IT13" s="17"/>
      <c r="IU13" s="17">
        <v>0</v>
      </c>
      <c r="IV13" s="17"/>
      <c r="IW13" s="17"/>
      <c r="IX13" s="17"/>
      <c r="IY13" s="17">
        <v>0</v>
      </c>
      <c r="IZ13" s="17"/>
      <c r="JA13" s="17"/>
      <c r="JB13" s="17"/>
      <c r="JC13" s="17">
        <v>0</v>
      </c>
      <c r="JD13" s="17">
        <v>132.6</v>
      </c>
      <c r="JE13" s="17">
        <v>133.35676000000001</v>
      </c>
      <c r="JF13" s="17">
        <v>133.35676000000001</v>
      </c>
      <c r="JG13" s="17">
        <v>-0.75675999999999999</v>
      </c>
      <c r="JH13" s="17">
        <v>170.3</v>
      </c>
      <c r="JI13" s="17">
        <v>155.25557000000001</v>
      </c>
      <c r="JJ13" s="17">
        <v>91.666669999999996</v>
      </c>
      <c r="JK13" s="17">
        <v>78.633330000000001</v>
      </c>
      <c r="JL13" s="17">
        <v>162</v>
      </c>
      <c r="JM13" s="17">
        <v>155.25557000000001</v>
      </c>
      <c r="JN13" s="17">
        <v>91.666669999999996</v>
      </c>
      <c r="JO13" s="17">
        <v>70.333330000000004</v>
      </c>
      <c r="JP13" s="17"/>
      <c r="JQ13" s="17"/>
      <c r="JR13" s="17"/>
      <c r="JS13" s="17">
        <v>0</v>
      </c>
      <c r="JT13" s="17">
        <v>162.4</v>
      </c>
      <c r="JU13" s="17">
        <v>155.25557000000001</v>
      </c>
      <c r="JV13" s="17">
        <v>91.666669999999996</v>
      </c>
      <c r="JW13" s="17">
        <v>70.733329999999995</v>
      </c>
      <c r="JX13" s="17">
        <v>0</v>
      </c>
      <c r="JY13" s="17">
        <v>0</v>
      </c>
      <c r="JZ13" s="17"/>
      <c r="KA13" s="17">
        <v>0</v>
      </c>
      <c r="KB13" s="17"/>
      <c r="KC13" s="17"/>
      <c r="KD13" s="17"/>
      <c r="KE13" s="17">
        <v>0</v>
      </c>
      <c r="KF13" s="17"/>
      <c r="KG13" s="17"/>
      <c r="KH13" s="17"/>
      <c r="KI13" s="17">
        <v>0</v>
      </c>
      <c r="KJ13" s="17"/>
      <c r="KK13" s="17"/>
      <c r="KL13" s="17"/>
      <c r="KM13" s="17">
        <v>0</v>
      </c>
      <c r="KN13" s="17"/>
      <c r="KO13" s="17"/>
      <c r="KP13" s="17"/>
      <c r="KQ13" s="17">
        <v>0</v>
      </c>
      <c r="KR13" s="17">
        <v>115.9</v>
      </c>
      <c r="KS13" s="17">
        <v>114.11063</v>
      </c>
      <c r="KT13" s="17">
        <v>114.11063</v>
      </c>
      <c r="KU13" s="17">
        <v>1.7893699999999999</v>
      </c>
      <c r="KV13" s="17"/>
      <c r="KW13" s="17"/>
      <c r="KX13" s="17"/>
      <c r="KY13" s="17">
        <v>0</v>
      </c>
      <c r="KZ13" s="17"/>
      <c r="LA13" s="17"/>
      <c r="LB13" s="17"/>
      <c r="LC13" s="17">
        <v>0</v>
      </c>
      <c r="LD13" s="17">
        <v>136.1</v>
      </c>
      <c r="LE13" s="17">
        <v>233.71118000000001</v>
      </c>
      <c r="LF13" s="17">
        <v>242.49164999999999</v>
      </c>
      <c r="LG13" s="17">
        <v>-106.39165</v>
      </c>
      <c r="LH13" s="17">
        <v>61.4</v>
      </c>
      <c r="LI13" s="17">
        <v>66.796499999999995</v>
      </c>
      <c r="LJ13" s="17">
        <v>66.796499999999995</v>
      </c>
      <c r="LK13" s="17">
        <v>-5.3964999999999996</v>
      </c>
      <c r="LL13" s="17">
        <v>66.599999999999994</v>
      </c>
      <c r="LM13" s="17">
        <v>67.461460000000002</v>
      </c>
      <c r="LN13" s="17">
        <v>67.461460000000002</v>
      </c>
      <c r="LO13" s="17">
        <v>-0.86146</v>
      </c>
      <c r="LP13" s="17">
        <v>80.7</v>
      </c>
      <c r="LQ13" s="17">
        <v>78.567999999999998</v>
      </c>
      <c r="LR13" s="17">
        <v>78.567999999999998</v>
      </c>
      <c r="LS13" s="17">
        <v>2.1320000000000001</v>
      </c>
      <c r="LT13" s="17">
        <v>30.4</v>
      </c>
      <c r="LU13" s="17">
        <v>30.097560000000001</v>
      </c>
      <c r="LV13" s="17">
        <v>30.097560000000001</v>
      </c>
      <c r="LW13" s="17">
        <v>0.30243999999999999</v>
      </c>
      <c r="LX13" s="17"/>
      <c r="LY13" s="17"/>
      <c r="LZ13" s="17"/>
      <c r="MA13" s="17">
        <v>0</v>
      </c>
      <c r="MB13" s="17"/>
      <c r="MC13" s="17"/>
      <c r="MD13" s="17"/>
      <c r="ME13" s="17">
        <v>0</v>
      </c>
      <c r="MF13" s="17"/>
      <c r="MG13" s="17"/>
      <c r="MH13" s="17"/>
      <c r="MI13" s="17">
        <v>0</v>
      </c>
      <c r="MJ13" s="17">
        <v>0</v>
      </c>
      <c r="MK13" s="17"/>
      <c r="ML13" s="17">
        <v>0</v>
      </c>
      <c r="MM13" s="17">
        <v>0</v>
      </c>
      <c r="MN13" s="17">
        <v>103.6</v>
      </c>
      <c r="MO13" s="17">
        <v>0</v>
      </c>
      <c r="MP13" s="17">
        <v>0</v>
      </c>
      <c r="MQ13" s="17">
        <v>103.6</v>
      </c>
      <c r="MR13" s="17">
        <v>53.2</v>
      </c>
      <c r="MS13" s="17"/>
      <c r="MT13" s="17"/>
      <c r="MU13" s="17">
        <v>53.2</v>
      </c>
      <c r="MV13" s="17"/>
      <c r="MW13" s="17"/>
      <c r="MX13" s="17"/>
      <c r="MY13" s="17">
        <v>0</v>
      </c>
      <c r="MZ13" s="17"/>
      <c r="NA13" s="17"/>
      <c r="NB13" s="17"/>
      <c r="NC13" s="17">
        <v>0</v>
      </c>
      <c r="ND13" s="17"/>
      <c r="NE13" s="17"/>
      <c r="NF13" s="17"/>
      <c r="NG13" s="17">
        <v>0</v>
      </c>
      <c r="NH13" s="17">
        <v>0</v>
      </c>
      <c r="NI13" s="17"/>
      <c r="NJ13" s="17"/>
      <c r="NK13" s="17">
        <v>0</v>
      </c>
      <c r="NL13" s="17"/>
      <c r="NM13" s="17"/>
      <c r="NN13" s="17"/>
      <c r="NO13" s="17">
        <v>0</v>
      </c>
      <c r="NP13" s="17">
        <v>0</v>
      </c>
      <c r="NQ13" s="17">
        <v>0</v>
      </c>
      <c r="NR13" s="17"/>
      <c r="NS13" s="17">
        <v>0</v>
      </c>
      <c r="NT13" s="17"/>
      <c r="NU13" s="17"/>
      <c r="NV13" s="17"/>
      <c r="NW13" s="17">
        <v>0</v>
      </c>
      <c r="NX13" s="17">
        <v>0</v>
      </c>
      <c r="NY13" s="17"/>
      <c r="NZ13" s="17">
        <v>0</v>
      </c>
      <c r="OA13" s="17">
        <v>0</v>
      </c>
      <c r="OB13" s="17">
        <v>74.5</v>
      </c>
      <c r="OC13" s="17">
        <v>38</v>
      </c>
      <c r="OD13" s="17">
        <v>35.713000000000001</v>
      </c>
      <c r="OE13" s="17">
        <v>38.786999999999999</v>
      </c>
      <c r="OF13" s="17">
        <v>0</v>
      </c>
      <c r="OG13" s="17">
        <v>0</v>
      </c>
      <c r="OH13" s="17">
        <v>0</v>
      </c>
      <c r="OI13" s="17">
        <v>0</v>
      </c>
      <c r="OJ13" s="17">
        <v>6.9</v>
      </c>
      <c r="OK13" s="17">
        <v>4.6230000000000002</v>
      </c>
      <c r="OL13" s="17">
        <v>4.6230000000000002</v>
      </c>
      <c r="OM13" s="17">
        <v>2.2770000000000001</v>
      </c>
      <c r="ON13" s="17">
        <v>0</v>
      </c>
      <c r="OO13" s="17"/>
      <c r="OP13" s="17">
        <v>0</v>
      </c>
      <c r="OQ13" s="17">
        <v>0</v>
      </c>
      <c r="OR13" s="17">
        <v>19.899999999999999</v>
      </c>
      <c r="OS13" s="17"/>
      <c r="OT13" s="17">
        <v>17.560980000000001</v>
      </c>
      <c r="OU13" s="17">
        <v>2.3390200000000001</v>
      </c>
      <c r="OV13" s="17">
        <v>9.9</v>
      </c>
      <c r="OW13" s="17">
        <v>9.9830000000000005</v>
      </c>
      <c r="OX13" s="17">
        <v>9.9830000000000005</v>
      </c>
      <c r="OY13" s="17">
        <v>-8.3000000000000004E-2</v>
      </c>
      <c r="OZ13" s="17">
        <v>4.5999999999999996</v>
      </c>
      <c r="PA13" s="17">
        <v>5.67</v>
      </c>
      <c r="PB13" s="17">
        <v>5.67</v>
      </c>
      <c r="PC13" s="17">
        <v>-1.07</v>
      </c>
      <c r="PD13" s="17">
        <v>3.6</v>
      </c>
      <c r="PE13" s="17">
        <v>3.6</v>
      </c>
      <c r="PF13" s="17">
        <v>3.6</v>
      </c>
      <c r="PG13" s="17">
        <v>0</v>
      </c>
      <c r="PH13" s="17">
        <v>5.0999999999999996</v>
      </c>
      <c r="PI13" s="17">
        <v>5</v>
      </c>
      <c r="PJ13" s="17">
        <v>5</v>
      </c>
      <c r="PK13" s="17">
        <v>0.1</v>
      </c>
      <c r="PL13" s="17">
        <v>20.7</v>
      </c>
      <c r="PM13" s="17">
        <v>19.51219</v>
      </c>
      <c r="PN13" s="17">
        <v>19.5122</v>
      </c>
      <c r="PO13" s="17">
        <v>1.1878</v>
      </c>
      <c r="PP13" s="17">
        <v>20</v>
      </c>
      <c r="PQ13" s="17">
        <v>19.51219</v>
      </c>
      <c r="PR13" s="17">
        <v>19.5122</v>
      </c>
      <c r="PS13" s="17">
        <v>0.48780000000000001</v>
      </c>
      <c r="PT13" s="17">
        <v>19.2</v>
      </c>
      <c r="PU13" s="17">
        <v>17.560980000000001</v>
      </c>
      <c r="PV13" s="17">
        <v>17.560980000000001</v>
      </c>
      <c r="PW13" s="17">
        <v>1.6390199999999999</v>
      </c>
      <c r="PX13" s="17">
        <v>3.4</v>
      </c>
      <c r="PY13" s="17">
        <v>3.5</v>
      </c>
      <c r="PZ13" s="17">
        <v>3.5</v>
      </c>
      <c r="QA13" s="17">
        <v>-0.1</v>
      </c>
      <c r="QB13" s="17">
        <v>18.8</v>
      </c>
      <c r="QC13" s="17">
        <v>18.341460000000001</v>
      </c>
      <c r="QD13" s="17">
        <v>18.341460000000001</v>
      </c>
      <c r="QE13" s="17">
        <v>0.45854</v>
      </c>
      <c r="QF13" s="17">
        <v>0</v>
      </c>
      <c r="QG13" s="17">
        <v>0</v>
      </c>
      <c r="QH13" s="17">
        <v>0</v>
      </c>
      <c r="QI13" s="17">
        <v>0</v>
      </c>
      <c r="QJ13" s="17">
        <v>0</v>
      </c>
      <c r="QK13" s="17">
        <v>0</v>
      </c>
      <c r="QL13" s="17">
        <v>0</v>
      </c>
      <c r="QM13" s="17">
        <v>0</v>
      </c>
      <c r="QN13" s="17">
        <v>15.3</v>
      </c>
      <c r="QO13" s="17">
        <v>12</v>
      </c>
      <c r="QP13" s="17">
        <v>11.15</v>
      </c>
      <c r="QQ13" s="17">
        <v>4.1500000000000004</v>
      </c>
      <c r="QR13" s="17">
        <v>29.1</v>
      </c>
      <c r="QS13" s="17">
        <v>25.7</v>
      </c>
      <c r="QT13" s="17">
        <v>22.658999999999999</v>
      </c>
      <c r="QU13" s="17">
        <v>6.4409999999999998</v>
      </c>
      <c r="QV13" s="17">
        <v>4.8</v>
      </c>
      <c r="QW13" s="17">
        <v>4.2</v>
      </c>
      <c r="QX13" s="17">
        <v>4.2</v>
      </c>
      <c r="QY13" s="17">
        <v>0.6</v>
      </c>
      <c r="QZ13" s="17">
        <v>1.2</v>
      </c>
      <c r="RA13" s="17">
        <v>2.4</v>
      </c>
      <c r="RB13" s="17">
        <v>2.4</v>
      </c>
      <c r="RC13" s="17">
        <v>-1.2</v>
      </c>
      <c r="RD13" s="17">
        <v>2.4</v>
      </c>
      <c r="RE13" s="17">
        <v>2.4</v>
      </c>
      <c r="RF13" s="17">
        <v>2.4</v>
      </c>
      <c r="RG13" s="17">
        <v>0</v>
      </c>
      <c r="RH13" s="17">
        <v>2.9</v>
      </c>
      <c r="RI13" s="17">
        <v>2.8</v>
      </c>
      <c r="RJ13" s="17">
        <v>2.8</v>
      </c>
      <c r="RK13" s="17">
        <v>0.1</v>
      </c>
      <c r="RL13" s="17">
        <v>0</v>
      </c>
      <c r="RM13" s="17">
        <v>0</v>
      </c>
      <c r="RN13" s="17">
        <v>0</v>
      </c>
      <c r="RO13" s="17">
        <v>0</v>
      </c>
      <c r="RP13" s="17">
        <v>3.2</v>
      </c>
      <c r="RQ13" s="17">
        <v>3.57</v>
      </c>
      <c r="RR13" s="17">
        <v>3.57</v>
      </c>
      <c r="RS13" s="17">
        <v>-0.37</v>
      </c>
      <c r="RT13" s="17">
        <v>20.3</v>
      </c>
      <c r="RU13" s="17">
        <v>19.869240000000001</v>
      </c>
      <c r="RV13" s="17">
        <v>19.869240000000001</v>
      </c>
      <c r="RW13" s="17">
        <v>0.43075999999999998</v>
      </c>
      <c r="RX13" s="17">
        <v>2</v>
      </c>
      <c r="RY13" s="17">
        <v>2</v>
      </c>
      <c r="RZ13" s="17">
        <v>2</v>
      </c>
      <c r="SA13" s="17">
        <v>0</v>
      </c>
      <c r="SB13" s="17"/>
      <c r="SC13" s="17"/>
      <c r="SD13" s="17"/>
      <c r="SE13" s="17">
        <v>0</v>
      </c>
      <c r="SF13" s="17">
        <v>19.8</v>
      </c>
      <c r="SG13" s="17">
        <v>14.048780000000001</v>
      </c>
      <c r="SH13" s="17">
        <v>14.048780000000001</v>
      </c>
      <c r="SI13" s="17">
        <v>5.75122</v>
      </c>
      <c r="SJ13" s="17">
        <v>12.7</v>
      </c>
      <c r="SK13" s="17">
        <v>12.195119999999999</v>
      </c>
      <c r="SL13" s="17">
        <v>12.195119999999999</v>
      </c>
      <c r="SM13" s="17">
        <v>0.50488</v>
      </c>
      <c r="SN13" s="17">
        <v>19.600000000000001</v>
      </c>
      <c r="SO13" s="17">
        <v>19.51219</v>
      </c>
      <c r="SP13" s="17">
        <v>19.5122</v>
      </c>
      <c r="SQ13" s="17">
        <v>8.7800000000000003E-2</v>
      </c>
      <c r="SR13" s="17">
        <v>20.3</v>
      </c>
      <c r="SS13" s="17">
        <v>19.51219</v>
      </c>
      <c r="ST13" s="17">
        <v>19.5122</v>
      </c>
      <c r="SU13" s="17">
        <v>0.78779999999999994</v>
      </c>
      <c r="SV13" s="17">
        <v>20</v>
      </c>
      <c r="SW13" s="17">
        <v>19.317070000000001</v>
      </c>
      <c r="SX13" s="17">
        <v>19.317070000000001</v>
      </c>
      <c r="SY13" s="17">
        <v>0.68293000000000004</v>
      </c>
      <c r="SZ13" s="17">
        <v>9.1999999999999993</v>
      </c>
      <c r="TA13" s="17">
        <v>5.8150000000000004</v>
      </c>
      <c r="TB13" s="17">
        <v>5.8150000000000004</v>
      </c>
      <c r="TC13" s="17">
        <v>3.3849999999999998</v>
      </c>
      <c r="TD13" s="17">
        <v>6.9</v>
      </c>
      <c r="TE13" s="17">
        <v>12.176</v>
      </c>
      <c r="TF13" s="17">
        <v>12.176</v>
      </c>
      <c r="TG13" s="17">
        <v>-5.2759999999999998</v>
      </c>
      <c r="TH13" s="17">
        <v>0</v>
      </c>
      <c r="TI13" s="17">
        <v>0</v>
      </c>
      <c r="TJ13" s="17">
        <v>0</v>
      </c>
      <c r="TK13" s="17">
        <v>0</v>
      </c>
      <c r="TL13" s="17">
        <v>20.2</v>
      </c>
      <c r="TM13" s="17">
        <v>13.3</v>
      </c>
      <c r="TN13" s="17">
        <v>16.606999999999999</v>
      </c>
      <c r="TO13" s="17">
        <v>3.593</v>
      </c>
      <c r="TP13" s="17">
        <v>43.2</v>
      </c>
      <c r="TQ13" s="17">
        <v>22.8</v>
      </c>
      <c r="TR13" s="17">
        <v>25.442</v>
      </c>
      <c r="TS13" s="17">
        <v>17.757999999999999</v>
      </c>
      <c r="TT13" s="17">
        <v>0.7</v>
      </c>
      <c r="TU13" s="17">
        <v>1.2070000000000001</v>
      </c>
      <c r="TV13" s="17">
        <v>1.2070000000000001</v>
      </c>
      <c r="TW13" s="17">
        <v>-0.50700000000000001</v>
      </c>
      <c r="TX13" s="17">
        <v>0.2</v>
      </c>
      <c r="TY13" s="17">
        <v>0.67100000000000004</v>
      </c>
      <c r="TZ13" s="17">
        <v>0.67100000000000004</v>
      </c>
      <c r="UA13" s="17">
        <v>-0.47099999999999997</v>
      </c>
      <c r="UB13" s="17">
        <v>21</v>
      </c>
      <c r="UC13" s="17">
        <v>20.4878</v>
      </c>
      <c r="UD13" s="17">
        <v>20.4878</v>
      </c>
      <c r="UE13" s="17">
        <v>0.51219999999999999</v>
      </c>
      <c r="UF13" s="17">
        <v>7.3</v>
      </c>
      <c r="UG13" s="17">
        <v>8</v>
      </c>
      <c r="UH13" s="17">
        <v>8</v>
      </c>
      <c r="UI13" s="17">
        <v>-0.7</v>
      </c>
      <c r="UJ13" s="17">
        <v>5.2</v>
      </c>
      <c r="UK13" s="17">
        <v>6.8</v>
      </c>
      <c r="UL13" s="17">
        <v>6.8</v>
      </c>
      <c r="UM13" s="17">
        <v>-1.6</v>
      </c>
      <c r="UN13" s="17">
        <v>20</v>
      </c>
      <c r="UO13" s="17">
        <v>10</v>
      </c>
      <c r="UP13" s="17">
        <v>10</v>
      </c>
      <c r="UQ13" s="17">
        <v>10</v>
      </c>
      <c r="UR13" s="17">
        <v>20</v>
      </c>
      <c r="US13" s="17">
        <v>10</v>
      </c>
      <c r="UT13" s="17">
        <v>10</v>
      </c>
      <c r="UU13" s="17">
        <v>10</v>
      </c>
      <c r="UV13" s="17">
        <v>20</v>
      </c>
      <c r="UW13" s="17">
        <v>10</v>
      </c>
      <c r="UX13" s="17">
        <v>10</v>
      </c>
      <c r="UY13" s="17">
        <v>10</v>
      </c>
      <c r="UZ13" s="17">
        <v>5.5</v>
      </c>
      <c r="VA13" s="17">
        <v>2.65</v>
      </c>
      <c r="VB13" s="17">
        <v>2.65</v>
      </c>
      <c r="VC13" s="17">
        <v>2.85</v>
      </c>
      <c r="VD13" s="17">
        <v>0</v>
      </c>
      <c r="VE13" s="17"/>
      <c r="VF13" s="17">
        <v>0</v>
      </c>
      <c r="VG13" s="17">
        <v>0</v>
      </c>
      <c r="VH13" s="17">
        <v>0</v>
      </c>
      <c r="VI13" s="17">
        <v>0</v>
      </c>
      <c r="VJ13" s="17">
        <v>0</v>
      </c>
      <c r="VK13" s="17">
        <v>0</v>
      </c>
      <c r="VL13" s="17">
        <v>0.6</v>
      </c>
      <c r="VM13" s="17">
        <v>0.6</v>
      </c>
      <c r="VN13" s="17">
        <v>0.6</v>
      </c>
      <c r="VO13" s="17">
        <v>0</v>
      </c>
      <c r="VP13" s="17">
        <v>0</v>
      </c>
      <c r="VQ13" s="17">
        <v>11.8</v>
      </c>
      <c r="VR13" s="17">
        <v>8.5359999999999996</v>
      </c>
      <c r="VS13" s="17">
        <v>-8.5359999999999996</v>
      </c>
      <c r="VT13" s="17">
        <v>0</v>
      </c>
      <c r="VU13" s="17">
        <v>9.6999999999999993</v>
      </c>
      <c r="VV13" s="17">
        <v>4.0910000000000002</v>
      </c>
      <c r="VW13" s="17">
        <v>-4.0910000000000002</v>
      </c>
      <c r="VX13" s="17">
        <v>0</v>
      </c>
      <c r="VY13" s="17">
        <v>0</v>
      </c>
      <c r="VZ13" s="17">
        <v>0</v>
      </c>
      <c r="WA13" s="17">
        <v>0</v>
      </c>
      <c r="WB13" s="17">
        <v>0</v>
      </c>
      <c r="WC13" s="17">
        <v>0</v>
      </c>
      <c r="WD13" s="17">
        <v>0</v>
      </c>
      <c r="WE13" s="17">
        <v>0</v>
      </c>
      <c r="WF13" s="17">
        <v>7.8</v>
      </c>
      <c r="WG13" s="17">
        <v>7.8</v>
      </c>
      <c r="WH13" s="17">
        <v>7.8</v>
      </c>
      <c r="WI13" s="17">
        <v>0</v>
      </c>
      <c r="WJ13" s="17">
        <v>20</v>
      </c>
      <c r="WK13" s="17">
        <v>19.317070000000001</v>
      </c>
      <c r="WL13" s="17">
        <v>19.317070000000001</v>
      </c>
      <c r="WM13" s="17">
        <v>0.68293000000000004</v>
      </c>
      <c r="WN13" s="17">
        <v>10.5</v>
      </c>
      <c r="WO13" s="17">
        <v>10.6</v>
      </c>
      <c r="WP13" s="17">
        <v>10.6</v>
      </c>
      <c r="WQ13" s="17">
        <v>-0.1</v>
      </c>
      <c r="WR13" s="17"/>
      <c r="WS13" s="17"/>
      <c r="WT13" s="17"/>
      <c r="WU13" s="17">
        <v>0</v>
      </c>
      <c r="WV13" s="17">
        <v>37.299999999999997</v>
      </c>
      <c r="WW13" s="17">
        <v>36</v>
      </c>
      <c r="WX13" s="17">
        <v>36</v>
      </c>
      <c r="WY13" s="17">
        <v>1.3</v>
      </c>
      <c r="WZ13" s="17">
        <v>28.7</v>
      </c>
      <c r="XA13" s="17">
        <v>29.184000000000001</v>
      </c>
      <c r="XB13" s="17">
        <v>29.184000000000001</v>
      </c>
      <c r="XC13" s="17">
        <v>-0.48399999999999999</v>
      </c>
      <c r="XD13" s="17">
        <v>3.3</v>
      </c>
      <c r="XE13" s="17">
        <v>2.8159999999999998</v>
      </c>
      <c r="XF13" s="17">
        <v>2.8159999999999998</v>
      </c>
      <c r="XG13" s="17">
        <v>0.48399999999999999</v>
      </c>
      <c r="XH13" s="17"/>
      <c r="XI13" s="17"/>
      <c r="XJ13" s="17"/>
      <c r="XK13" s="17">
        <v>0</v>
      </c>
      <c r="XL13" s="17">
        <v>4.5999999999999996</v>
      </c>
      <c r="XM13" s="17">
        <v>17.559999999999999</v>
      </c>
      <c r="XN13" s="17">
        <v>17.559999999999999</v>
      </c>
      <c r="XO13" s="17">
        <v>-12.96</v>
      </c>
      <c r="XP13" s="17"/>
      <c r="XQ13" s="17"/>
      <c r="XR13" s="17"/>
      <c r="XS13" s="17">
        <v>0</v>
      </c>
    </row>
    <row r="14" spans="1:643" ht="24" customHeight="1" x14ac:dyDescent="0.25">
      <c r="A14" s="1"/>
      <c r="B14" s="16" t="s">
        <v>73</v>
      </c>
      <c r="C14" s="16" t="s">
        <v>788</v>
      </c>
      <c r="D14" s="17">
        <v>1</v>
      </c>
      <c r="E14" s="17">
        <v>1.01</v>
      </c>
      <c r="F14" s="17">
        <v>1.01</v>
      </c>
      <c r="G14" s="17">
        <v>-0.01</v>
      </c>
      <c r="H14" s="17">
        <v>1.7</v>
      </c>
      <c r="I14" s="17">
        <v>1.63</v>
      </c>
      <c r="J14" s="17">
        <v>1.63</v>
      </c>
      <c r="K14" s="17">
        <v>7.0000000000000007E-2</v>
      </c>
      <c r="L14" s="17">
        <v>4.3</v>
      </c>
      <c r="M14" s="17">
        <v>3.8072699999999999</v>
      </c>
      <c r="N14" s="17">
        <v>3.8072699999999999</v>
      </c>
      <c r="O14" s="17">
        <v>0.49273</v>
      </c>
      <c r="P14" s="17">
        <v>644.70000000000005</v>
      </c>
      <c r="Q14" s="17">
        <v>646.79789000000005</v>
      </c>
      <c r="R14" s="17">
        <v>646.79789000000005</v>
      </c>
      <c r="S14" s="17">
        <v>-2.09789</v>
      </c>
      <c r="T14" s="17">
        <v>148.30000000000001</v>
      </c>
      <c r="U14" s="17">
        <v>146.93061</v>
      </c>
      <c r="V14" s="17">
        <v>146.93061</v>
      </c>
      <c r="W14" s="17">
        <v>1.3693900000000001</v>
      </c>
      <c r="X14" s="17"/>
      <c r="Y14" s="17"/>
      <c r="Z14" s="17"/>
      <c r="AA14" s="17">
        <v>0</v>
      </c>
      <c r="AB14" s="17"/>
      <c r="AC14" s="17"/>
      <c r="AD14" s="17"/>
      <c r="AE14" s="17">
        <v>0</v>
      </c>
      <c r="AF14" s="17">
        <v>60.1</v>
      </c>
      <c r="AG14" s="17">
        <v>61.4039</v>
      </c>
      <c r="AH14" s="17">
        <v>92.226339999999993</v>
      </c>
      <c r="AI14" s="17">
        <v>-32.126339999999999</v>
      </c>
      <c r="AJ14" s="17">
        <v>166.6</v>
      </c>
      <c r="AK14" s="17">
        <v>159.36491000000001</v>
      </c>
      <c r="AL14" s="17">
        <v>159.36491000000001</v>
      </c>
      <c r="AM14" s="17">
        <v>7.2350899999999996</v>
      </c>
      <c r="AN14" s="17"/>
      <c r="AO14" s="17"/>
      <c r="AP14" s="17"/>
      <c r="AQ14" s="17">
        <v>0</v>
      </c>
      <c r="AR14" s="17"/>
      <c r="AS14" s="17"/>
      <c r="AT14" s="17"/>
      <c r="AU14" s="17">
        <v>0</v>
      </c>
      <c r="AV14" s="17"/>
      <c r="AW14" s="17"/>
      <c r="AX14" s="17">
        <v>0</v>
      </c>
      <c r="AY14" s="17">
        <v>0</v>
      </c>
      <c r="AZ14" s="17"/>
      <c r="BA14" s="17"/>
      <c r="BB14" s="17">
        <v>110</v>
      </c>
      <c r="BC14" s="17">
        <v>-110</v>
      </c>
      <c r="BD14" s="17">
        <v>150.6</v>
      </c>
      <c r="BE14" s="17">
        <v>146.66668999999999</v>
      </c>
      <c r="BF14" s="17">
        <v>110</v>
      </c>
      <c r="BG14" s="17">
        <v>40.6</v>
      </c>
      <c r="BH14" s="17">
        <v>67.8</v>
      </c>
      <c r="BI14" s="17">
        <v>73.333340000000007</v>
      </c>
      <c r="BJ14" s="17">
        <v>110</v>
      </c>
      <c r="BK14" s="17">
        <v>-42.2</v>
      </c>
      <c r="BL14" s="17">
        <v>204.2</v>
      </c>
      <c r="BM14" s="17">
        <v>204.87804</v>
      </c>
      <c r="BN14" s="17">
        <v>204.87801999999999</v>
      </c>
      <c r="BO14" s="17">
        <v>-0.67801999999999996</v>
      </c>
      <c r="BP14" s="17">
        <v>108.4</v>
      </c>
      <c r="BQ14" s="17">
        <v>102.43902</v>
      </c>
      <c r="BR14" s="17">
        <v>102.43901</v>
      </c>
      <c r="BS14" s="17">
        <v>5.9609899999999998</v>
      </c>
      <c r="BT14" s="17">
        <v>561.4</v>
      </c>
      <c r="BU14" s="17">
        <v>568.29854</v>
      </c>
      <c r="BV14" s="17">
        <v>568.29854</v>
      </c>
      <c r="BW14" s="17">
        <v>-6.8985399999999997</v>
      </c>
      <c r="BX14" s="17">
        <v>10.4</v>
      </c>
      <c r="BY14" s="17">
        <v>10.17268</v>
      </c>
      <c r="BZ14" s="17">
        <v>10.17268</v>
      </c>
      <c r="CA14" s="17">
        <v>0.22731999999999999</v>
      </c>
      <c r="CB14" s="17"/>
      <c r="CC14" s="17"/>
      <c r="CD14" s="17"/>
      <c r="CE14" s="17">
        <v>0</v>
      </c>
      <c r="CF14" s="17"/>
      <c r="CG14" s="17"/>
      <c r="CH14" s="17"/>
      <c r="CI14" s="17">
        <v>0</v>
      </c>
      <c r="CJ14" s="17"/>
      <c r="CK14" s="17"/>
      <c r="CL14" s="17"/>
      <c r="CM14" s="17">
        <v>0</v>
      </c>
      <c r="CN14" s="17"/>
      <c r="CO14" s="17"/>
      <c r="CP14" s="17"/>
      <c r="CQ14" s="17">
        <v>0</v>
      </c>
      <c r="CR14" s="17">
        <v>167.1</v>
      </c>
      <c r="CS14" s="17">
        <v>164.70732000000001</v>
      </c>
      <c r="CT14" s="17">
        <v>164.70732000000001</v>
      </c>
      <c r="CU14" s="17">
        <v>2.3926799999999999</v>
      </c>
      <c r="CV14" s="17">
        <v>8.1470000000000002</v>
      </c>
      <c r="CW14" s="17">
        <v>3.8486199999999999</v>
      </c>
      <c r="CX14" s="17">
        <v>3.8486199999999999</v>
      </c>
      <c r="CY14" s="17">
        <v>4.2983799999999999</v>
      </c>
      <c r="CZ14" s="17">
        <v>2.5950000000000002</v>
      </c>
      <c r="DA14" s="17">
        <v>2.1114199999999999</v>
      </c>
      <c r="DB14" s="17"/>
      <c r="DC14" s="17">
        <v>2.5950000000000002</v>
      </c>
      <c r="DD14" s="17">
        <v>0</v>
      </c>
      <c r="DE14" s="17"/>
      <c r="DF14" s="17"/>
      <c r="DG14" s="17">
        <v>0</v>
      </c>
      <c r="DH14" s="17">
        <v>6.8</v>
      </c>
      <c r="DI14" s="17">
        <v>6.8787000000000003</v>
      </c>
      <c r="DJ14" s="17">
        <v>6.8787000000000003</v>
      </c>
      <c r="DK14" s="17">
        <v>-7.8700000000000006E-2</v>
      </c>
      <c r="DL14" s="17"/>
      <c r="DM14" s="17"/>
      <c r="DN14" s="17"/>
      <c r="DO14" s="17">
        <v>0</v>
      </c>
      <c r="DP14" s="17">
        <v>90.9</v>
      </c>
      <c r="DQ14" s="17">
        <v>100</v>
      </c>
      <c r="DR14" s="17">
        <v>112.05602</v>
      </c>
      <c r="DS14" s="17">
        <v>-21.156020000000002</v>
      </c>
      <c r="DT14" s="17">
        <v>8.1</v>
      </c>
      <c r="DU14" s="17">
        <v>8.9130000000000003</v>
      </c>
      <c r="DV14" s="17">
        <v>8.9130000000000003</v>
      </c>
      <c r="DW14" s="17">
        <v>-0.81299999999999994</v>
      </c>
      <c r="DX14" s="17"/>
      <c r="DY14" s="17"/>
      <c r="DZ14" s="17"/>
      <c r="EA14" s="17">
        <v>0</v>
      </c>
      <c r="EB14" s="17"/>
      <c r="EC14" s="17"/>
      <c r="ED14" s="17"/>
      <c r="EE14" s="17">
        <v>0</v>
      </c>
      <c r="EF14" s="17"/>
      <c r="EG14" s="17"/>
      <c r="EH14" s="17"/>
      <c r="EI14" s="17">
        <v>0</v>
      </c>
      <c r="EJ14" s="17">
        <v>109.8</v>
      </c>
      <c r="EK14" s="17">
        <v>112.90537</v>
      </c>
      <c r="EL14" s="17">
        <v>112.90537</v>
      </c>
      <c r="EM14" s="17">
        <v>-3.1053700000000002</v>
      </c>
      <c r="EN14" s="17">
        <v>185.8</v>
      </c>
      <c r="EO14" s="17">
        <v>221.30108000000001</v>
      </c>
      <c r="EP14" s="17">
        <v>221.30108000000001</v>
      </c>
      <c r="EQ14" s="17">
        <v>-35.501080000000002</v>
      </c>
      <c r="ER14" s="17">
        <v>0</v>
      </c>
      <c r="ES14" s="17"/>
      <c r="ET14" s="17"/>
      <c r="EU14" s="17">
        <v>0</v>
      </c>
      <c r="EV14" s="17"/>
      <c r="EW14" s="17"/>
      <c r="EX14" s="17"/>
      <c r="EY14" s="17">
        <v>0</v>
      </c>
      <c r="EZ14" s="17"/>
      <c r="FA14" s="17"/>
      <c r="FB14" s="17"/>
      <c r="FC14" s="17">
        <v>0</v>
      </c>
      <c r="FD14" s="17">
        <v>6.5</v>
      </c>
      <c r="FE14" s="17">
        <v>6.39</v>
      </c>
      <c r="FF14" s="17">
        <v>6.39</v>
      </c>
      <c r="FG14" s="17">
        <v>0.11</v>
      </c>
      <c r="FH14" s="17">
        <v>379.8</v>
      </c>
      <c r="FI14" s="17">
        <v>458.87804999999997</v>
      </c>
      <c r="FJ14" s="17">
        <v>458.87804999999997</v>
      </c>
      <c r="FK14" s="17">
        <v>-79.078050000000005</v>
      </c>
      <c r="FL14" s="17">
        <v>67.900000000000006</v>
      </c>
      <c r="FM14" s="17">
        <v>56.67539</v>
      </c>
      <c r="FN14" s="17">
        <v>56.67539</v>
      </c>
      <c r="FO14" s="17">
        <v>11.22461</v>
      </c>
      <c r="FP14" s="17">
        <v>146.6</v>
      </c>
      <c r="FQ14" s="17">
        <v>148.62634</v>
      </c>
      <c r="FR14" s="17">
        <v>112.82052</v>
      </c>
      <c r="FS14" s="17">
        <v>33.77948</v>
      </c>
      <c r="FT14" s="17">
        <v>41.9</v>
      </c>
      <c r="FU14" s="17">
        <v>41.498959999999997</v>
      </c>
      <c r="FV14" s="17">
        <v>41.498959999999997</v>
      </c>
      <c r="FW14" s="17">
        <v>0.40104000000000001</v>
      </c>
      <c r="FX14" s="17">
        <v>18.399999999999999</v>
      </c>
      <c r="FY14" s="17">
        <v>19.28585</v>
      </c>
      <c r="FZ14" s="17">
        <v>19.28585</v>
      </c>
      <c r="GA14" s="17">
        <v>-0.88585000000000003</v>
      </c>
      <c r="GB14" s="17">
        <v>19.8</v>
      </c>
      <c r="GC14" s="17">
        <v>19.414629999999999</v>
      </c>
      <c r="GD14" s="17">
        <v>19.414629999999999</v>
      </c>
      <c r="GE14" s="17">
        <v>0.38536999999999999</v>
      </c>
      <c r="GF14" s="17">
        <v>90</v>
      </c>
      <c r="GG14" s="17">
        <v>87.657560000000004</v>
      </c>
      <c r="GH14" s="17">
        <v>87.657560000000004</v>
      </c>
      <c r="GI14" s="17">
        <v>2.3424399999999999</v>
      </c>
      <c r="GJ14" s="17">
        <v>121.2</v>
      </c>
      <c r="GK14" s="17">
        <v>133.33332999999999</v>
      </c>
      <c r="GL14" s="17">
        <v>133.33332999999999</v>
      </c>
      <c r="GM14" s="17">
        <v>-12.133330000000001</v>
      </c>
      <c r="GN14" s="17">
        <v>121.7</v>
      </c>
      <c r="GO14" s="17">
        <v>133.33332999999999</v>
      </c>
      <c r="GP14" s="17">
        <v>133.33332999999999</v>
      </c>
      <c r="GQ14" s="17">
        <v>-11.633330000000001</v>
      </c>
      <c r="GR14" s="17">
        <v>152.9</v>
      </c>
      <c r="GS14" s="17">
        <v>133.33332999999999</v>
      </c>
      <c r="GT14" s="17">
        <v>133.33332999999999</v>
      </c>
      <c r="GU14" s="17">
        <v>19.566669999999998</v>
      </c>
      <c r="GV14" s="17">
        <v>107.3</v>
      </c>
      <c r="GW14" s="17">
        <v>109.07201000000001</v>
      </c>
      <c r="GX14" s="17">
        <v>109.07201000000001</v>
      </c>
      <c r="GY14" s="17">
        <v>-1.7720100000000001</v>
      </c>
      <c r="GZ14" s="17">
        <v>7.9</v>
      </c>
      <c r="HA14" s="17">
        <v>7.9643199999999998</v>
      </c>
      <c r="HB14" s="17">
        <v>7.9643199999999998</v>
      </c>
      <c r="HC14" s="17">
        <v>-6.4320000000000002E-2</v>
      </c>
      <c r="HD14" s="17"/>
      <c r="HE14" s="17"/>
      <c r="HF14" s="17">
        <v>7.9629899999999996</v>
      </c>
      <c r="HG14" s="17">
        <v>-7.9629899999999996</v>
      </c>
      <c r="HH14" s="17">
        <v>42.6</v>
      </c>
      <c r="HI14" s="17">
        <v>47.26634</v>
      </c>
      <c r="HJ14" s="17">
        <v>47.26634</v>
      </c>
      <c r="HK14" s="17">
        <v>-4.6663399999999999</v>
      </c>
      <c r="HL14" s="17"/>
      <c r="HM14" s="17"/>
      <c r="HN14" s="17">
        <v>44.275120000000001</v>
      </c>
      <c r="HO14" s="17">
        <v>-44.275120000000001</v>
      </c>
      <c r="HP14" s="17">
        <v>3.8</v>
      </c>
      <c r="HQ14" s="17">
        <v>1.8363499999999999</v>
      </c>
      <c r="HR14" s="17">
        <v>1.8363499999999999</v>
      </c>
      <c r="HS14" s="17">
        <v>1.9636499999999999</v>
      </c>
      <c r="HT14" s="17">
        <v>30.4</v>
      </c>
      <c r="HU14" s="17">
        <v>33.323279999999997</v>
      </c>
      <c r="HV14" s="17">
        <v>33.323279999999997</v>
      </c>
      <c r="HW14" s="17">
        <v>-2.9232800000000001</v>
      </c>
      <c r="HX14" s="17">
        <v>171.4</v>
      </c>
      <c r="HY14" s="17">
        <v>171.54185000000001</v>
      </c>
      <c r="HZ14" s="17">
        <v>171.54185000000001</v>
      </c>
      <c r="IA14" s="17">
        <v>-0.14185</v>
      </c>
      <c r="IB14" s="17">
        <v>47.4</v>
      </c>
      <c r="IC14" s="17">
        <v>47.67127</v>
      </c>
      <c r="ID14" s="17">
        <v>47.67127</v>
      </c>
      <c r="IE14" s="17">
        <v>-0.27127000000000001</v>
      </c>
      <c r="IF14" s="17">
        <v>0</v>
      </c>
      <c r="IG14" s="17">
        <v>0</v>
      </c>
      <c r="IH14" s="17">
        <v>0</v>
      </c>
      <c r="II14" s="17">
        <v>0</v>
      </c>
      <c r="IJ14" s="17"/>
      <c r="IK14" s="17"/>
      <c r="IL14" s="17"/>
      <c r="IM14" s="17">
        <v>0</v>
      </c>
      <c r="IN14" s="17">
        <v>46.7</v>
      </c>
      <c r="IO14" s="17"/>
      <c r="IP14" s="17">
        <v>48.41648</v>
      </c>
      <c r="IQ14" s="17">
        <v>-1.71648</v>
      </c>
      <c r="IR14" s="17"/>
      <c r="IS14" s="17"/>
      <c r="IT14" s="17"/>
      <c r="IU14" s="17">
        <v>0</v>
      </c>
      <c r="IV14" s="17"/>
      <c r="IW14" s="17"/>
      <c r="IX14" s="17"/>
      <c r="IY14" s="17">
        <v>0</v>
      </c>
      <c r="IZ14" s="17"/>
      <c r="JA14" s="17"/>
      <c r="JB14" s="17"/>
      <c r="JC14" s="17">
        <v>0</v>
      </c>
      <c r="JD14" s="17">
        <v>130.5</v>
      </c>
      <c r="JE14" s="17">
        <v>133.35676000000001</v>
      </c>
      <c r="JF14" s="17">
        <v>133.35676000000001</v>
      </c>
      <c r="JG14" s="17">
        <v>-2.85676</v>
      </c>
      <c r="JH14" s="17">
        <v>161.80000000000001</v>
      </c>
      <c r="JI14" s="17">
        <v>135.37024</v>
      </c>
      <c r="JJ14" s="17">
        <v>91.666669999999996</v>
      </c>
      <c r="JK14" s="17">
        <v>70.133330000000001</v>
      </c>
      <c r="JL14" s="17">
        <v>161.69999999999999</v>
      </c>
      <c r="JM14" s="17">
        <v>135.37024</v>
      </c>
      <c r="JN14" s="17">
        <v>91.666669999999996</v>
      </c>
      <c r="JO14" s="17">
        <v>70.033330000000007</v>
      </c>
      <c r="JP14" s="17"/>
      <c r="JQ14" s="17"/>
      <c r="JR14" s="17"/>
      <c r="JS14" s="17">
        <v>0</v>
      </c>
      <c r="JT14" s="17">
        <v>164</v>
      </c>
      <c r="JU14" s="17">
        <v>135.37024</v>
      </c>
      <c r="JV14" s="17">
        <v>91.666669999999996</v>
      </c>
      <c r="JW14" s="17">
        <v>72.333330000000004</v>
      </c>
      <c r="JX14" s="17">
        <v>0</v>
      </c>
      <c r="JY14" s="17">
        <v>0</v>
      </c>
      <c r="JZ14" s="17"/>
      <c r="KA14" s="17">
        <v>0</v>
      </c>
      <c r="KB14" s="17"/>
      <c r="KC14" s="17"/>
      <c r="KD14" s="17"/>
      <c r="KE14" s="17">
        <v>0</v>
      </c>
      <c r="KF14" s="17"/>
      <c r="KG14" s="17"/>
      <c r="KH14" s="17"/>
      <c r="KI14" s="17">
        <v>0</v>
      </c>
      <c r="KJ14" s="17"/>
      <c r="KK14" s="17"/>
      <c r="KL14" s="17"/>
      <c r="KM14" s="17">
        <v>0</v>
      </c>
      <c r="KN14" s="17"/>
      <c r="KO14" s="17"/>
      <c r="KP14" s="17"/>
      <c r="KQ14" s="17">
        <v>0</v>
      </c>
      <c r="KR14" s="17">
        <v>113.9</v>
      </c>
      <c r="KS14" s="17">
        <v>114.11063</v>
      </c>
      <c r="KT14" s="17">
        <v>114.11063</v>
      </c>
      <c r="KU14" s="17">
        <v>-0.21063000000000001</v>
      </c>
      <c r="KV14" s="17"/>
      <c r="KW14" s="17"/>
      <c r="KX14" s="17"/>
      <c r="KY14" s="17">
        <v>0</v>
      </c>
      <c r="KZ14" s="17"/>
      <c r="LA14" s="17"/>
      <c r="LB14" s="17"/>
      <c r="LC14" s="17">
        <v>0</v>
      </c>
      <c r="LD14" s="17">
        <v>227.5</v>
      </c>
      <c r="LE14" s="17">
        <v>227.85753</v>
      </c>
      <c r="LF14" s="17">
        <v>205.56929</v>
      </c>
      <c r="LG14" s="17">
        <v>21.930710000000001</v>
      </c>
      <c r="LH14" s="17">
        <v>66.099999999999994</v>
      </c>
      <c r="LI14" s="17">
        <v>66.796499999999995</v>
      </c>
      <c r="LJ14" s="17">
        <v>66.796499999999995</v>
      </c>
      <c r="LK14" s="17">
        <v>-0.69650000000000001</v>
      </c>
      <c r="LL14" s="17">
        <v>63.6</v>
      </c>
      <c r="LM14" s="17">
        <v>67.461460000000002</v>
      </c>
      <c r="LN14" s="17">
        <v>67.461460000000002</v>
      </c>
      <c r="LO14" s="17">
        <v>-3.8614600000000001</v>
      </c>
      <c r="LP14" s="17">
        <v>79.900000000000006</v>
      </c>
      <c r="LQ14" s="17">
        <v>78.567999999999998</v>
      </c>
      <c r="LR14" s="17">
        <v>78.567999999999998</v>
      </c>
      <c r="LS14" s="17">
        <v>1.3320000000000001</v>
      </c>
      <c r="LT14" s="17">
        <v>29.9</v>
      </c>
      <c r="LU14" s="17">
        <v>30.097560000000001</v>
      </c>
      <c r="LV14" s="17">
        <v>30.097560000000001</v>
      </c>
      <c r="LW14" s="17">
        <v>-0.19756000000000001</v>
      </c>
      <c r="LX14" s="17"/>
      <c r="LY14" s="17"/>
      <c r="LZ14" s="17"/>
      <c r="MA14" s="17">
        <v>0</v>
      </c>
      <c r="MB14" s="17"/>
      <c r="MC14" s="17"/>
      <c r="MD14" s="17"/>
      <c r="ME14" s="17">
        <v>0</v>
      </c>
      <c r="MF14" s="17"/>
      <c r="MG14" s="17"/>
      <c r="MH14" s="17"/>
      <c r="MI14" s="17">
        <v>0</v>
      </c>
      <c r="MJ14" s="17">
        <v>0</v>
      </c>
      <c r="MK14" s="17"/>
      <c r="ML14" s="17">
        <v>0</v>
      </c>
      <c r="MM14" s="17">
        <v>0</v>
      </c>
      <c r="MN14" s="17">
        <v>120.7</v>
      </c>
      <c r="MO14" s="17">
        <v>0</v>
      </c>
      <c r="MP14" s="17">
        <v>0</v>
      </c>
      <c r="MQ14" s="17">
        <v>120.7</v>
      </c>
      <c r="MR14" s="17">
        <v>58.5</v>
      </c>
      <c r="MS14" s="17"/>
      <c r="MT14" s="17"/>
      <c r="MU14" s="17">
        <v>58.5</v>
      </c>
      <c r="MV14" s="17"/>
      <c r="MW14" s="17"/>
      <c r="MX14" s="17"/>
      <c r="MY14" s="17">
        <v>0</v>
      </c>
      <c r="MZ14" s="17"/>
      <c r="NA14" s="17"/>
      <c r="NB14" s="17"/>
      <c r="NC14" s="17">
        <v>0</v>
      </c>
      <c r="ND14" s="17"/>
      <c r="NE14" s="17"/>
      <c r="NF14" s="17"/>
      <c r="NG14" s="17">
        <v>0</v>
      </c>
      <c r="NH14" s="17">
        <v>0</v>
      </c>
      <c r="NI14" s="17"/>
      <c r="NJ14" s="17"/>
      <c r="NK14" s="17">
        <v>0</v>
      </c>
      <c r="NL14" s="17"/>
      <c r="NM14" s="17"/>
      <c r="NN14" s="17"/>
      <c r="NO14" s="17">
        <v>0</v>
      </c>
      <c r="NP14" s="17">
        <v>0</v>
      </c>
      <c r="NQ14" s="17">
        <v>0</v>
      </c>
      <c r="NR14" s="17"/>
      <c r="NS14" s="17">
        <v>0</v>
      </c>
      <c r="NT14" s="17"/>
      <c r="NU14" s="17"/>
      <c r="NV14" s="17"/>
      <c r="NW14" s="17">
        <v>0</v>
      </c>
      <c r="NX14" s="17">
        <v>0</v>
      </c>
      <c r="NY14" s="17"/>
      <c r="NZ14" s="17">
        <v>0</v>
      </c>
      <c r="OA14" s="17">
        <v>0</v>
      </c>
      <c r="OB14" s="17">
        <v>68.5</v>
      </c>
      <c r="OC14" s="17">
        <v>37.799999999999997</v>
      </c>
      <c r="OD14" s="17">
        <v>36.643999999999998</v>
      </c>
      <c r="OE14" s="17">
        <v>31.856000000000002</v>
      </c>
      <c r="OF14" s="17">
        <v>0</v>
      </c>
      <c r="OG14" s="17">
        <v>0</v>
      </c>
      <c r="OH14" s="17">
        <v>0</v>
      </c>
      <c r="OI14" s="17">
        <v>0</v>
      </c>
      <c r="OJ14" s="17">
        <v>7.2</v>
      </c>
      <c r="OK14" s="17">
        <v>5.3760000000000003</v>
      </c>
      <c r="OL14" s="17">
        <v>5.3760000000000003</v>
      </c>
      <c r="OM14" s="17">
        <v>1.8240000000000001</v>
      </c>
      <c r="ON14" s="17">
        <v>0</v>
      </c>
      <c r="OO14" s="17"/>
      <c r="OP14" s="17">
        <v>0</v>
      </c>
      <c r="OQ14" s="17">
        <v>0</v>
      </c>
      <c r="OR14" s="17">
        <v>19.899999999999999</v>
      </c>
      <c r="OS14" s="17"/>
      <c r="OT14" s="17">
        <v>17.560980000000001</v>
      </c>
      <c r="OU14" s="17">
        <v>2.3390200000000001</v>
      </c>
      <c r="OV14" s="17">
        <v>10</v>
      </c>
      <c r="OW14" s="17">
        <v>9.9830000000000005</v>
      </c>
      <c r="OX14" s="17">
        <v>9.9830000000000005</v>
      </c>
      <c r="OY14" s="17">
        <v>1.7000000000000001E-2</v>
      </c>
      <c r="OZ14" s="17">
        <v>4.7</v>
      </c>
      <c r="PA14" s="17">
        <v>5.67</v>
      </c>
      <c r="PB14" s="17">
        <v>5.67</v>
      </c>
      <c r="PC14" s="17">
        <v>-0.97</v>
      </c>
      <c r="PD14" s="17">
        <v>3.6</v>
      </c>
      <c r="PE14" s="17">
        <v>3.6</v>
      </c>
      <c r="PF14" s="17">
        <v>3.6</v>
      </c>
      <c r="PG14" s="17">
        <v>0</v>
      </c>
      <c r="PH14" s="17">
        <v>5.2</v>
      </c>
      <c r="PI14" s="17">
        <v>5</v>
      </c>
      <c r="PJ14" s="17">
        <v>5</v>
      </c>
      <c r="PK14" s="17">
        <v>0.2</v>
      </c>
      <c r="PL14" s="17">
        <v>20</v>
      </c>
      <c r="PM14" s="17">
        <v>19.51219</v>
      </c>
      <c r="PN14" s="17">
        <v>19.5122</v>
      </c>
      <c r="PO14" s="17">
        <v>0.48780000000000001</v>
      </c>
      <c r="PP14" s="17">
        <v>20</v>
      </c>
      <c r="PQ14" s="17">
        <v>19.51219</v>
      </c>
      <c r="PR14" s="17">
        <v>19.5122</v>
      </c>
      <c r="PS14" s="17">
        <v>0.48780000000000001</v>
      </c>
      <c r="PT14" s="17">
        <v>19.2</v>
      </c>
      <c r="PU14" s="17">
        <v>17.560980000000001</v>
      </c>
      <c r="PV14" s="17">
        <v>17.560980000000001</v>
      </c>
      <c r="PW14" s="17">
        <v>1.6390199999999999</v>
      </c>
      <c r="PX14" s="17">
        <v>3.4</v>
      </c>
      <c r="PY14" s="17">
        <v>3.5</v>
      </c>
      <c r="PZ14" s="17">
        <v>3.5</v>
      </c>
      <c r="QA14" s="17">
        <v>-0.1</v>
      </c>
      <c r="QB14" s="17">
        <v>18.8</v>
      </c>
      <c r="QC14" s="17">
        <v>18.341460000000001</v>
      </c>
      <c r="QD14" s="17">
        <v>18.341460000000001</v>
      </c>
      <c r="QE14" s="17">
        <v>0.45854</v>
      </c>
      <c r="QF14" s="17">
        <v>0</v>
      </c>
      <c r="QG14" s="17">
        <v>0</v>
      </c>
      <c r="QH14" s="17">
        <v>0</v>
      </c>
      <c r="QI14" s="17">
        <v>0</v>
      </c>
      <c r="QJ14" s="17">
        <v>0</v>
      </c>
      <c r="QK14" s="17">
        <v>0</v>
      </c>
      <c r="QL14" s="17">
        <v>0</v>
      </c>
      <c r="QM14" s="17">
        <v>0</v>
      </c>
      <c r="QN14" s="17">
        <v>17.2</v>
      </c>
      <c r="QO14" s="17">
        <v>12.1</v>
      </c>
      <c r="QP14" s="17">
        <v>11.186999999999999</v>
      </c>
      <c r="QQ14" s="17">
        <v>6.0129999999999999</v>
      </c>
      <c r="QR14" s="17">
        <v>33.9</v>
      </c>
      <c r="QS14" s="17">
        <v>28.5</v>
      </c>
      <c r="QT14" s="17">
        <v>24.62</v>
      </c>
      <c r="QU14" s="17">
        <v>9.2799999999999994</v>
      </c>
      <c r="QV14" s="17">
        <v>4.8</v>
      </c>
      <c r="QW14" s="17">
        <v>4.2</v>
      </c>
      <c r="QX14" s="17">
        <v>4.2</v>
      </c>
      <c r="QY14" s="17">
        <v>0.6</v>
      </c>
      <c r="QZ14" s="17">
        <v>1.2</v>
      </c>
      <c r="RA14" s="17">
        <v>2.4</v>
      </c>
      <c r="RB14" s="17">
        <v>2.4</v>
      </c>
      <c r="RC14" s="17">
        <v>-1.2</v>
      </c>
      <c r="RD14" s="17">
        <v>2.4</v>
      </c>
      <c r="RE14" s="17">
        <v>2.4</v>
      </c>
      <c r="RF14" s="17">
        <v>2.4</v>
      </c>
      <c r="RG14" s="17">
        <v>0</v>
      </c>
      <c r="RH14" s="17">
        <v>2.9</v>
      </c>
      <c r="RI14" s="17">
        <v>2.8</v>
      </c>
      <c r="RJ14" s="17">
        <v>2.8</v>
      </c>
      <c r="RK14" s="17">
        <v>0.1</v>
      </c>
      <c r="RL14" s="17">
        <v>0</v>
      </c>
      <c r="RM14" s="17">
        <v>0</v>
      </c>
      <c r="RN14" s="17">
        <v>0</v>
      </c>
      <c r="RO14" s="17">
        <v>0</v>
      </c>
      <c r="RP14" s="17">
        <v>3.3</v>
      </c>
      <c r="RQ14" s="17">
        <v>3.57</v>
      </c>
      <c r="RR14" s="17">
        <v>3.57</v>
      </c>
      <c r="RS14" s="17">
        <v>-0.27</v>
      </c>
      <c r="RT14" s="17">
        <v>20.3</v>
      </c>
      <c r="RU14" s="17">
        <v>19.869240000000001</v>
      </c>
      <c r="RV14" s="17">
        <v>19.869230000000002</v>
      </c>
      <c r="RW14" s="17">
        <v>0.43076999999999999</v>
      </c>
      <c r="RX14" s="17">
        <v>2</v>
      </c>
      <c r="RY14" s="17">
        <v>2</v>
      </c>
      <c r="RZ14" s="17">
        <v>2</v>
      </c>
      <c r="SA14" s="17">
        <v>0</v>
      </c>
      <c r="SB14" s="17"/>
      <c r="SC14" s="17"/>
      <c r="SD14" s="17"/>
      <c r="SE14" s="17">
        <v>0</v>
      </c>
      <c r="SF14" s="17">
        <v>19.8</v>
      </c>
      <c r="SG14" s="17">
        <v>14.048780000000001</v>
      </c>
      <c r="SH14" s="17">
        <v>14.048780000000001</v>
      </c>
      <c r="SI14" s="17">
        <v>5.75122</v>
      </c>
      <c r="SJ14" s="17">
        <v>12.7</v>
      </c>
      <c r="SK14" s="17">
        <v>12.195119999999999</v>
      </c>
      <c r="SL14" s="17">
        <v>12.195119999999999</v>
      </c>
      <c r="SM14" s="17">
        <v>0.50488</v>
      </c>
      <c r="SN14" s="17">
        <v>19.399999999999999</v>
      </c>
      <c r="SO14" s="17">
        <v>19.51219</v>
      </c>
      <c r="SP14" s="17">
        <v>19.5122</v>
      </c>
      <c r="SQ14" s="17">
        <v>-0.11219999999999999</v>
      </c>
      <c r="SR14" s="17">
        <v>20.3</v>
      </c>
      <c r="SS14" s="17">
        <v>19.51219</v>
      </c>
      <c r="ST14" s="17">
        <v>19.5122</v>
      </c>
      <c r="SU14" s="17">
        <v>0.78779999999999994</v>
      </c>
      <c r="SV14" s="17">
        <v>20</v>
      </c>
      <c r="SW14" s="17">
        <v>19.317070000000001</v>
      </c>
      <c r="SX14" s="17">
        <v>19.317070000000001</v>
      </c>
      <c r="SY14" s="17">
        <v>0.68293000000000004</v>
      </c>
      <c r="SZ14" s="17">
        <v>7.5</v>
      </c>
      <c r="TA14" s="17">
        <v>6.101</v>
      </c>
      <c r="TB14" s="17">
        <v>6.101</v>
      </c>
      <c r="TC14" s="17">
        <v>1.399</v>
      </c>
      <c r="TD14" s="17">
        <v>6.9</v>
      </c>
      <c r="TE14" s="17">
        <v>11.45</v>
      </c>
      <c r="TF14" s="17">
        <v>11.45</v>
      </c>
      <c r="TG14" s="17">
        <v>-4.55</v>
      </c>
      <c r="TH14" s="17">
        <v>0</v>
      </c>
      <c r="TI14" s="17">
        <v>0</v>
      </c>
      <c r="TJ14" s="17">
        <v>0</v>
      </c>
      <c r="TK14" s="17">
        <v>0</v>
      </c>
      <c r="TL14" s="17">
        <v>21.6</v>
      </c>
      <c r="TM14" s="17">
        <v>12.7</v>
      </c>
      <c r="TN14" s="17">
        <v>14.581</v>
      </c>
      <c r="TO14" s="17">
        <v>7.0190000000000001</v>
      </c>
      <c r="TP14" s="17">
        <v>39</v>
      </c>
      <c r="TQ14" s="17">
        <v>21.8</v>
      </c>
      <c r="TR14" s="17">
        <v>23.166</v>
      </c>
      <c r="TS14" s="17">
        <v>15.834</v>
      </c>
      <c r="TT14" s="17">
        <v>0.7</v>
      </c>
      <c r="TU14" s="17">
        <v>0.97199999999999998</v>
      </c>
      <c r="TV14" s="17">
        <v>0.97199999999999998</v>
      </c>
      <c r="TW14" s="17">
        <v>-0.27200000000000002</v>
      </c>
      <c r="TX14" s="17">
        <v>0.3</v>
      </c>
      <c r="TY14" s="17">
        <v>0.54900000000000004</v>
      </c>
      <c r="TZ14" s="17">
        <v>0.54900000000000004</v>
      </c>
      <c r="UA14" s="17">
        <v>-0.249</v>
      </c>
      <c r="UB14" s="17">
        <v>21</v>
      </c>
      <c r="UC14" s="17">
        <v>20.4878</v>
      </c>
      <c r="UD14" s="17">
        <v>20.4878</v>
      </c>
      <c r="UE14" s="17">
        <v>0.51219999999999999</v>
      </c>
      <c r="UF14" s="17">
        <v>7.2</v>
      </c>
      <c r="UG14" s="17">
        <v>8</v>
      </c>
      <c r="UH14" s="17">
        <v>8</v>
      </c>
      <c r="UI14" s="17">
        <v>-0.8</v>
      </c>
      <c r="UJ14" s="17">
        <v>5.2</v>
      </c>
      <c r="UK14" s="17">
        <v>6.8</v>
      </c>
      <c r="UL14" s="17">
        <v>6.8</v>
      </c>
      <c r="UM14" s="17">
        <v>-1.6</v>
      </c>
      <c r="UN14" s="17">
        <v>20</v>
      </c>
      <c r="UO14" s="17">
        <v>10</v>
      </c>
      <c r="UP14" s="17">
        <v>10</v>
      </c>
      <c r="UQ14" s="17">
        <v>10</v>
      </c>
      <c r="UR14" s="17">
        <v>20</v>
      </c>
      <c r="US14" s="17">
        <v>10</v>
      </c>
      <c r="UT14" s="17">
        <v>10</v>
      </c>
      <c r="UU14" s="17">
        <v>10</v>
      </c>
      <c r="UV14" s="17">
        <v>20</v>
      </c>
      <c r="UW14" s="17">
        <v>10</v>
      </c>
      <c r="UX14" s="17">
        <v>10</v>
      </c>
      <c r="UY14" s="17">
        <v>10</v>
      </c>
      <c r="UZ14" s="17">
        <v>4.5999999999999996</v>
      </c>
      <c r="VA14" s="17">
        <v>2.8250000000000002</v>
      </c>
      <c r="VB14" s="17">
        <v>2.8250000000000002</v>
      </c>
      <c r="VC14" s="17">
        <v>1.7749999999999999</v>
      </c>
      <c r="VD14" s="17">
        <v>0</v>
      </c>
      <c r="VE14" s="17"/>
      <c r="VF14" s="17">
        <v>0</v>
      </c>
      <c r="VG14" s="17">
        <v>0</v>
      </c>
      <c r="VH14" s="17">
        <v>0</v>
      </c>
      <c r="VI14" s="17">
        <v>0</v>
      </c>
      <c r="VJ14" s="17">
        <v>0</v>
      </c>
      <c r="VK14" s="17">
        <v>0</v>
      </c>
      <c r="VL14" s="17">
        <v>0.6</v>
      </c>
      <c r="VM14" s="17">
        <v>0.6</v>
      </c>
      <c r="VN14" s="17">
        <v>0.6</v>
      </c>
      <c r="VO14" s="17">
        <v>0</v>
      </c>
      <c r="VP14" s="17">
        <v>0</v>
      </c>
      <c r="VQ14" s="17">
        <v>10.8</v>
      </c>
      <c r="VR14" s="17">
        <v>7.4870000000000001</v>
      </c>
      <c r="VS14" s="17">
        <v>-7.4870000000000001</v>
      </c>
      <c r="VT14" s="17">
        <v>0</v>
      </c>
      <c r="VU14" s="17">
        <v>10</v>
      </c>
      <c r="VV14" s="17">
        <v>5.0090000000000003</v>
      </c>
      <c r="VW14" s="17">
        <v>-5.0090000000000003</v>
      </c>
      <c r="VX14" s="17">
        <v>0</v>
      </c>
      <c r="VY14" s="17">
        <v>0</v>
      </c>
      <c r="VZ14" s="17">
        <v>0</v>
      </c>
      <c r="WA14" s="17">
        <v>0</v>
      </c>
      <c r="WB14" s="17">
        <v>0</v>
      </c>
      <c r="WC14" s="17">
        <v>0</v>
      </c>
      <c r="WD14" s="17">
        <v>0</v>
      </c>
      <c r="WE14" s="17">
        <v>0</v>
      </c>
      <c r="WF14" s="17">
        <v>8</v>
      </c>
      <c r="WG14" s="17">
        <v>7.8</v>
      </c>
      <c r="WH14" s="17">
        <v>7.8</v>
      </c>
      <c r="WI14" s="17">
        <v>0.2</v>
      </c>
      <c r="WJ14" s="17">
        <v>20</v>
      </c>
      <c r="WK14" s="17">
        <v>19.317070000000001</v>
      </c>
      <c r="WL14" s="17">
        <v>19.317070000000001</v>
      </c>
      <c r="WM14" s="17">
        <v>0.68293000000000004</v>
      </c>
      <c r="WN14" s="17">
        <v>10.5</v>
      </c>
      <c r="WO14" s="17">
        <v>10.6</v>
      </c>
      <c r="WP14" s="17">
        <v>10.6</v>
      </c>
      <c r="WQ14" s="17">
        <v>-0.1</v>
      </c>
      <c r="WR14" s="17"/>
      <c r="WS14" s="17"/>
      <c r="WT14" s="17"/>
      <c r="WU14" s="17">
        <v>0</v>
      </c>
      <c r="WV14" s="17">
        <v>37.5</v>
      </c>
      <c r="WW14" s="17">
        <v>36</v>
      </c>
      <c r="WX14" s="17">
        <v>36</v>
      </c>
      <c r="WY14" s="17">
        <v>1.5</v>
      </c>
      <c r="WZ14" s="17">
        <v>28.7</v>
      </c>
      <c r="XA14" s="17">
        <v>29.184000000000001</v>
      </c>
      <c r="XB14" s="17">
        <v>29.184000000000001</v>
      </c>
      <c r="XC14" s="17">
        <v>-0.48399999999999999</v>
      </c>
      <c r="XD14" s="17">
        <v>3.2</v>
      </c>
      <c r="XE14" s="17">
        <v>2.8159999999999998</v>
      </c>
      <c r="XF14" s="17">
        <v>2.8159999999999998</v>
      </c>
      <c r="XG14" s="17">
        <v>0.38400000000000001</v>
      </c>
      <c r="XH14" s="17"/>
      <c r="XI14" s="17"/>
      <c r="XJ14" s="17"/>
      <c r="XK14" s="17">
        <v>0</v>
      </c>
      <c r="XL14" s="17">
        <v>4.5999999999999996</v>
      </c>
      <c r="XM14" s="17">
        <v>17.559999999999999</v>
      </c>
      <c r="XN14" s="17">
        <v>17.559999999999999</v>
      </c>
      <c r="XO14" s="17">
        <v>-12.96</v>
      </c>
      <c r="XP14" s="17"/>
      <c r="XQ14" s="17"/>
      <c r="XR14" s="17"/>
      <c r="XS14" s="17">
        <v>0</v>
      </c>
    </row>
    <row r="15" spans="1:643" ht="24" customHeight="1" x14ac:dyDescent="0.25">
      <c r="A15" s="1"/>
      <c r="B15" s="16" t="s">
        <v>73</v>
      </c>
      <c r="C15" s="16" t="s">
        <v>789</v>
      </c>
      <c r="D15" s="17">
        <v>1</v>
      </c>
      <c r="E15" s="17">
        <v>1.01</v>
      </c>
      <c r="F15" s="17">
        <v>1.01</v>
      </c>
      <c r="G15" s="17">
        <v>-0.01</v>
      </c>
      <c r="H15" s="17">
        <v>1.7</v>
      </c>
      <c r="I15" s="17">
        <v>1.63</v>
      </c>
      <c r="J15" s="17">
        <v>1.63</v>
      </c>
      <c r="K15" s="17">
        <v>7.0000000000000007E-2</v>
      </c>
      <c r="L15" s="17">
        <v>4.3</v>
      </c>
      <c r="M15" s="17">
        <v>3.8072699999999999</v>
      </c>
      <c r="N15" s="17">
        <v>3.8072699999999999</v>
      </c>
      <c r="O15" s="17">
        <v>0.49273</v>
      </c>
      <c r="P15" s="17">
        <v>645.4</v>
      </c>
      <c r="Q15" s="17">
        <v>646.79789000000005</v>
      </c>
      <c r="R15" s="17">
        <v>646.79789000000005</v>
      </c>
      <c r="S15" s="17">
        <v>-1.3978900000000001</v>
      </c>
      <c r="T15" s="17">
        <v>148.19999999999999</v>
      </c>
      <c r="U15" s="17">
        <v>146.93061</v>
      </c>
      <c r="V15" s="17">
        <v>146.93061</v>
      </c>
      <c r="W15" s="17">
        <v>1.26939</v>
      </c>
      <c r="X15" s="17"/>
      <c r="Y15" s="17"/>
      <c r="Z15" s="17"/>
      <c r="AA15" s="17">
        <v>0</v>
      </c>
      <c r="AB15" s="17"/>
      <c r="AC15" s="17"/>
      <c r="AD15" s="17"/>
      <c r="AE15" s="17">
        <v>0</v>
      </c>
      <c r="AF15" s="17">
        <v>61.1</v>
      </c>
      <c r="AG15" s="17">
        <v>61.4039</v>
      </c>
      <c r="AH15" s="17">
        <v>92.226339999999993</v>
      </c>
      <c r="AI15" s="17">
        <v>-31.126339999999999</v>
      </c>
      <c r="AJ15" s="17">
        <v>167.7</v>
      </c>
      <c r="AK15" s="17">
        <v>159.36491000000001</v>
      </c>
      <c r="AL15" s="17">
        <v>159.36491000000001</v>
      </c>
      <c r="AM15" s="17">
        <v>8.3350899999999992</v>
      </c>
      <c r="AN15" s="17"/>
      <c r="AO15" s="17"/>
      <c r="AP15" s="17"/>
      <c r="AQ15" s="17">
        <v>0</v>
      </c>
      <c r="AR15" s="17"/>
      <c r="AS15" s="17"/>
      <c r="AT15" s="17"/>
      <c r="AU15" s="17">
        <v>0</v>
      </c>
      <c r="AV15" s="17"/>
      <c r="AW15" s="17"/>
      <c r="AX15" s="17">
        <v>0</v>
      </c>
      <c r="AY15" s="17">
        <v>0</v>
      </c>
      <c r="AZ15" s="17"/>
      <c r="BA15" s="17"/>
      <c r="BB15" s="17">
        <v>110</v>
      </c>
      <c r="BC15" s="17">
        <v>-110</v>
      </c>
      <c r="BD15" s="17">
        <v>149.30000000000001</v>
      </c>
      <c r="BE15" s="17">
        <v>146.66668999999999</v>
      </c>
      <c r="BF15" s="17">
        <v>110</v>
      </c>
      <c r="BG15" s="17">
        <v>39.299999999999997</v>
      </c>
      <c r="BH15" s="17">
        <v>66.900000000000006</v>
      </c>
      <c r="BI15" s="17">
        <v>73.333340000000007</v>
      </c>
      <c r="BJ15" s="17">
        <v>110</v>
      </c>
      <c r="BK15" s="17">
        <v>-43.1</v>
      </c>
      <c r="BL15" s="17">
        <v>201.9</v>
      </c>
      <c r="BM15" s="17">
        <v>204.87804</v>
      </c>
      <c r="BN15" s="17">
        <v>190.31214</v>
      </c>
      <c r="BO15" s="17">
        <v>11.587859999999999</v>
      </c>
      <c r="BP15" s="17">
        <v>108.1</v>
      </c>
      <c r="BQ15" s="17">
        <v>102.43902</v>
      </c>
      <c r="BR15" s="17">
        <v>95.15607</v>
      </c>
      <c r="BS15" s="17">
        <v>12.94393</v>
      </c>
      <c r="BT15" s="17">
        <v>562.1</v>
      </c>
      <c r="BU15" s="17">
        <v>568.29854</v>
      </c>
      <c r="BV15" s="17">
        <v>568.29854</v>
      </c>
      <c r="BW15" s="17">
        <v>-6.1985400000000004</v>
      </c>
      <c r="BX15" s="17">
        <v>10.7</v>
      </c>
      <c r="BY15" s="17">
        <v>10.17268</v>
      </c>
      <c r="BZ15" s="17">
        <v>10.17268</v>
      </c>
      <c r="CA15" s="17">
        <v>0.52732000000000001</v>
      </c>
      <c r="CB15" s="17"/>
      <c r="CC15" s="17"/>
      <c r="CD15" s="17"/>
      <c r="CE15" s="17">
        <v>0</v>
      </c>
      <c r="CF15" s="17"/>
      <c r="CG15" s="17"/>
      <c r="CH15" s="17"/>
      <c r="CI15" s="17">
        <v>0</v>
      </c>
      <c r="CJ15" s="17"/>
      <c r="CK15" s="17"/>
      <c r="CL15" s="17"/>
      <c r="CM15" s="17">
        <v>0</v>
      </c>
      <c r="CN15" s="17"/>
      <c r="CO15" s="17"/>
      <c r="CP15" s="17"/>
      <c r="CQ15" s="17">
        <v>0</v>
      </c>
      <c r="CR15" s="17">
        <v>168.2</v>
      </c>
      <c r="CS15" s="17">
        <v>164.70732000000001</v>
      </c>
      <c r="CT15" s="17">
        <v>164.70732000000001</v>
      </c>
      <c r="CU15" s="17">
        <v>3.49268</v>
      </c>
      <c r="CV15" s="17">
        <v>7.4020000000000001</v>
      </c>
      <c r="CW15" s="17">
        <v>3.8486199999999999</v>
      </c>
      <c r="CX15" s="17">
        <v>3.8486199999999999</v>
      </c>
      <c r="CY15" s="17">
        <v>3.5533800000000002</v>
      </c>
      <c r="CZ15" s="17">
        <v>2.698</v>
      </c>
      <c r="DA15" s="17">
        <v>2.1114199999999999</v>
      </c>
      <c r="DB15" s="17"/>
      <c r="DC15" s="17">
        <v>2.698</v>
      </c>
      <c r="DD15" s="17">
        <v>0</v>
      </c>
      <c r="DE15" s="17"/>
      <c r="DF15" s="17"/>
      <c r="DG15" s="17">
        <v>0</v>
      </c>
      <c r="DH15" s="17">
        <v>6.8</v>
      </c>
      <c r="DI15" s="17">
        <v>6.8787000000000003</v>
      </c>
      <c r="DJ15" s="17">
        <v>6.8787000000000003</v>
      </c>
      <c r="DK15" s="17">
        <v>-7.8700000000000006E-2</v>
      </c>
      <c r="DL15" s="17"/>
      <c r="DM15" s="17"/>
      <c r="DN15" s="17"/>
      <c r="DO15" s="17">
        <v>0</v>
      </c>
      <c r="DP15" s="17">
        <v>91.1</v>
      </c>
      <c r="DQ15" s="17">
        <v>100</v>
      </c>
      <c r="DR15" s="17">
        <v>103.33152</v>
      </c>
      <c r="DS15" s="17">
        <v>-12.23152</v>
      </c>
      <c r="DT15" s="17">
        <v>8</v>
      </c>
      <c r="DU15" s="17">
        <v>8.9130000000000003</v>
      </c>
      <c r="DV15" s="17">
        <v>8.9130000000000003</v>
      </c>
      <c r="DW15" s="17">
        <v>-0.91300000000000003</v>
      </c>
      <c r="DX15" s="17"/>
      <c r="DY15" s="17"/>
      <c r="DZ15" s="17"/>
      <c r="EA15" s="17">
        <v>0</v>
      </c>
      <c r="EB15" s="17"/>
      <c r="EC15" s="17"/>
      <c r="ED15" s="17"/>
      <c r="EE15" s="17">
        <v>0</v>
      </c>
      <c r="EF15" s="17"/>
      <c r="EG15" s="17"/>
      <c r="EH15" s="17"/>
      <c r="EI15" s="17">
        <v>0</v>
      </c>
      <c r="EJ15" s="17">
        <v>110.5</v>
      </c>
      <c r="EK15" s="17">
        <v>112.90537</v>
      </c>
      <c r="EL15" s="17">
        <v>112.90537</v>
      </c>
      <c r="EM15" s="17">
        <v>-2.40537</v>
      </c>
      <c r="EN15" s="17">
        <v>222.8</v>
      </c>
      <c r="EO15" s="17">
        <v>221.55625000000001</v>
      </c>
      <c r="EP15" s="17">
        <v>221.55625000000001</v>
      </c>
      <c r="EQ15" s="17">
        <v>1.2437499999999999</v>
      </c>
      <c r="ER15" s="17">
        <v>0</v>
      </c>
      <c r="ES15" s="17"/>
      <c r="ET15" s="17"/>
      <c r="EU15" s="17">
        <v>0</v>
      </c>
      <c r="EV15" s="17"/>
      <c r="EW15" s="17"/>
      <c r="EX15" s="17"/>
      <c r="EY15" s="17">
        <v>0</v>
      </c>
      <c r="EZ15" s="17"/>
      <c r="FA15" s="17"/>
      <c r="FB15" s="17"/>
      <c r="FC15" s="17">
        <v>0</v>
      </c>
      <c r="FD15" s="17">
        <v>6.5</v>
      </c>
      <c r="FE15" s="17">
        <v>6.39</v>
      </c>
      <c r="FF15" s="17">
        <v>6.39</v>
      </c>
      <c r="FG15" s="17">
        <v>0.11</v>
      </c>
      <c r="FH15" s="17">
        <v>462.8</v>
      </c>
      <c r="FI15" s="17">
        <v>458.87804999999997</v>
      </c>
      <c r="FJ15" s="17">
        <v>458.87804999999997</v>
      </c>
      <c r="FK15" s="17">
        <v>3.9219499999999998</v>
      </c>
      <c r="FL15" s="17">
        <v>66.5</v>
      </c>
      <c r="FM15" s="17">
        <v>56.67539</v>
      </c>
      <c r="FN15" s="17">
        <v>56.67539</v>
      </c>
      <c r="FO15" s="17">
        <v>9.8246099999999998</v>
      </c>
      <c r="FP15" s="17">
        <v>149</v>
      </c>
      <c r="FQ15" s="17">
        <v>148.62634</v>
      </c>
      <c r="FR15" s="17">
        <v>112.82052</v>
      </c>
      <c r="FS15" s="17">
        <v>36.179479999999998</v>
      </c>
      <c r="FT15" s="17">
        <v>42</v>
      </c>
      <c r="FU15" s="17">
        <v>41.498959999999997</v>
      </c>
      <c r="FV15" s="17">
        <v>41.498959999999997</v>
      </c>
      <c r="FW15" s="17">
        <v>0.50104000000000004</v>
      </c>
      <c r="FX15" s="17">
        <v>18.5</v>
      </c>
      <c r="FY15" s="17">
        <v>19.28585</v>
      </c>
      <c r="FZ15" s="17">
        <v>19.28585</v>
      </c>
      <c r="GA15" s="17">
        <v>-0.78585000000000005</v>
      </c>
      <c r="GB15" s="17">
        <v>19.7</v>
      </c>
      <c r="GC15" s="17">
        <v>19.414629999999999</v>
      </c>
      <c r="GD15" s="17">
        <v>19.414629999999999</v>
      </c>
      <c r="GE15" s="17">
        <v>0.28537000000000001</v>
      </c>
      <c r="GF15" s="17">
        <v>90.4</v>
      </c>
      <c r="GG15" s="17">
        <v>87.657560000000004</v>
      </c>
      <c r="GH15" s="17">
        <v>87.657560000000004</v>
      </c>
      <c r="GI15" s="17">
        <v>2.7424400000000002</v>
      </c>
      <c r="GJ15" s="17">
        <v>151.30000000000001</v>
      </c>
      <c r="GK15" s="17">
        <v>133.33333999999999</v>
      </c>
      <c r="GL15" s="17">
        <v>133.33332999999999</v>
      </c>
      <c r="GM15" s="17">
        <v>17.966670000000001</v>
      </c>
      <c r="GN15" s="17">
        <v>151.69999999999999</v>
      </c>
      <c r="GO15" s="17">
        <v>133.33333999999999</v>
      </c>
      <c r="GP15" s="17">
        <v>133.33332999999999</v>
      </c>
      <c r="GQ15" s="17">
        <v>18.366669999999999</v>
      </c>
      <c r="GR15" s="17">
        <v>160.30000000000001</v>
      </c>
      <c r="GS15" s="17">
        <v>133.33333999999999</v>
      </c>
      <c r="GT15" s="17">
        <v>133.33332999999999</v>
      </c>
      <c r="GU15" s="17">
        <v>26.966670000000001</v>
      </c>
      <c r="GV15" s="17">
        <v>109</v>
      </c>
      <c r="GW15" s="17">
        <v>109.07201000000001</v>
      </c>
      <c r="GX15" s="17">
        <v>109.07201000000001</v>
      </c>
      <c r="GY15" s="17">
        <v>-7.2010000000000005E-2</v>
      </c>
      <c r="GZ15" s="17">
        <v>7.9</v>
      </c>
      <c r="HA15" s="17">
        <v>7.9643199999999998</v>
      </c>
      <c r="HB15" s="17">
        <v>7.9643199999999998</v>
      </c>
      <c r="HC15" s="17">
        <v>-6.4320000000000002E-2</v>
      </c>
      <c r="HD15" s="17"/>
      <c r="HE15" s="17"/>
      <c r="HF15" s="17">
        <v>7.9629899999999996</v>
      </c>
      <c r="HG15" s="17">
        <v>-7.9629899999999996</v>
      </c>
      <c r="HH15" s="17">
        <v>44.6</v>
      </c>
      <c r="HI15" s="17">
        <v>47.26634</v>
      </c>
      <c r="HJ15" s="17">
        <v>47.26634</v>
      </c>
      <c r="HK15" s="17">
        <v>-2.6663399999999999</v>
      </c>
      <c r="HL15" s="17"/>
      <c r="HM15" s="17"/>
      <c r="HN15" s="17">
        <v>44.275120000000001</v>
      </c>
      <c r="HO15" s="17">
        <v>-44.275120000000001</v>
      </c>
      <c r="HP15" s="17">
        <v>3.8</v>
      </c>
      <c r="HQ15" s="17">
        <v>1.8363499999999999</v>
      </c>
      <c r="HR15" s="17">
        <v>1.8363499999999999</v>
      </c>
      <c r="HS15" s="17">
        <v>1.9636499999999999</v>
      </c>
      <c r="HT15" s="17">
        <v>30.6</v>
      </c>
      <c r="HU15" s="17">
        <v>33.323279999999997</v>
      </c>
      <c r="HV15" s="17">
        <v>33.323279999999997</v>
      </c>
      <c r="HW15" s="17">
        <v>-2.7232799999999999</v>
      </c>
      <c r="HX15" s="17">
        <v>172.3</v>
      </c>
      <c r="HY15" s="17">
        <v>171.54185000000001</v>
      </c>
      <c r="HZ15" s="17">
        <v>171.54185000000001</v>
      </c>
      <c r="IA15" s="17">
        <v>0.75814999999999999</v>
      </c>
      <c r="IB15" s="17">
        <v>47.8</v>
      </c>
      <c r="IC15" s="17">
        <v>47.67127</v>
      </c>
      <c r="ID15" s="17">
        <v>47.67127</v>
      </c>
      <c r="IE15" s="17">
        <v>0.12873000000000001</v>
      </c>
      <c r="IF15" s="17">
        <v>0</v>
      </c>
      <c r="IG15" s="17">
        <v>0</v>
      </c>
      <c r="IH15" s="17">
        <v>0</v>
      </c>
      <c r="II15" s="17">
        <v>0</v>
      </c>
      <c r="IJ15" s="17"/>
      <c r="IK15" s="17"/>
      <c r="IL15" s="17"/>
      <c r="IM15" s="17">
        <v>0</v>
      </c>
      <c r="IN15" s="17">
        <v>46</v>
      </c>
      <c r="IO15" s="17"/>
      <c r="IP15" s="17">
        <v>48.41648</v>
      </c>
      <c r="IQ15" s="17">
        <v>-2.41648</v>
      </c>
      <c r="IR15" s="17"/>
      <c r="IS15" s="17"/>
      <c r="IT15" s="17"/>
      <c r="IU15" s="17">
        <v>0</v>
      </c>
      <c r="IV15" s="17"/>
      <c r="IW15" s="17"/>
      <c r="IX15" s="17"/>
      <c r="IY15" s="17">
        <v>0</v>
      </c>
      <c r="IZ15" s="17"/>
      <c r="JA15" s="17"/>
      <c r="JB15" s="17"/>
      <c r="JC15" s="17">
        <v>0</v>
      </c>
      <c r="JD15" s="17">
        <v>131</v>
      </c>
      <c r="JE15" s="17">
        <v>133.35676000000001</v>
      </c>
      <c r="JF15" s="17">
        <v>133.35676000000001</v>
      </c>
      <c r="JG15" s="17">
        <v>-2.35676</v>
      </c>
      <c r="JH15" s="17">
        <v>92.1</v>
      </c>
      <c r="JI15" s="17">
        <v>120.32082</v>
      </c>
      <c r="JJ15" s="17">
        <v>91.666669999999996</v>
      </c>
      <c r="JK15" s="17">
        <v>0.43332999999999999</v>
      </c>
      <c r="JL15" s="17">
        <v>92.1</v>
      </c>
      <c r="JM15" s="17">
        <v>120.32082</v>
      </c>
      <c r="JN15" s="17">
        <v>91.666669999999996</v>
      </c>
      <c r="JO15" s="17">
        <v>0.43332999999999999</v>
      </c>
      <c r="JP15" s="17"/>
      <c r="JQ15" s="17"/>
      <c r="JR15" s="17"/>
      <c r="JS15" s="17">
        <v>0</v>
      </c>
      <c r="JT15" s="17">
        <v>112.6</v>
      </c>
      <c r="JU15" s="17">
        <v>120.32082</v>
      </c>
      <c r="JV15" s="17">
        <v>91.666669999999996</v>
      </c>
      <c r="JW15" s="17">
        <v>20.933330000000002</v>
      </c>
      <c r="JX15" s="17">
        <v>0</v>
      </c>
      <c r="JY15" s="17">
        <v>0</v>
      </c>
      <c r="JZ15" s="17"/>
      <c r="KA15" s="17">
        <v>0</v>
      </c>
      <c r="KB15" s="17"/>
      <c r="KC15" s="17"/>
      <c r="KD15" s="17"/>
      <c r="KE15" s="17">
        <v>0</v>
      </c>
      <c r="KF15" s="17"/>
      <c r="KG15" s="17"/>
      <c r="KH15" s="17"/>
      <c r="KI15" s="17">
        <v>0</v>
      </c>
      <c r="KJ15" s="17"/>
      <c r="KK15" s="17"/>
      <c r="KL15" s="17"/>
      <c r="KM15" s="17">
        <v>0</v>
      </c>
      <c r="KN15" s="17"/>
      <c r="KO15" s="17"/>
      <c r="KP15" s="17"/>
      <c r="KQ15" s="17">
        <v>0</v>
      </c>
      <c r="KR15" s="17">
        <v>114.6</v>
      </c>
      <c r="KS15" s="17">
        <v>114.11063</v>
      </c>
      <c r="KT15" s="17">
        <v>114.11063</v>
      </c>
      <c r="KU15" s="17">
        <v>0.48937000000000003</v>
      </c>
      <c r="KV15" s="17"/>
      <c r="KW15" s="17"/>
      <c r="KX15" s="17"/>
      <c r="KY15" s="17">
        <v>0</v>
      </c>
      <c r="KZ15" s="17"/>
      <c r="LA15" s="17"/>
      <c r="LB15" s="17"/>
      <c r="LC15" s="17">
        <v>0</v>
      </c>
      <c r="LD15" s="17">
        <v>250.3</v>
      </c>
      <c r="LE15" s="17">
        <v>227.85751999999999</v>
      </c>
      <c r="LF15" s="17">
        <v>189.86328</v>
      </c>
      <c r="LG15" s="17">
        <v>60.436720000000001</v>
      </c>
      <c r="LH15" s="17">
        <v>66.8</v>
      </c>
      <c r="LI15" s="17">
        <v>66.796499999999995</v>
      </c>
      <c r="LJ15" s="17">
        <v>66.796499999999995</v>
      </c>
      <c r="LK15" s="17">
        <v>3.5000000000000001E-3</v>
      </c>
      <c r="LL15" s="17">
        <v>64.099999999999994</v>
      </c>
      <c r="LM15" s="17">
        <v>67.461460000000002</v>
      </c>
      <c r="LN15" s="17">
        <v>67.461460000000002</v>
      </c>
      <c r="LO15" s="17">
        <v>-3.3614600000000001</v>
      </c>
      <c r="LP15" s="17">
        <v>80</v>
      </c>
      <c r="LQ15" s="17">
        <v>78.567999999999998</v>
      </c>
      <c r="LR15" s="17">
        <v>78.567999999999998</v>
      </c>
      <c r="LS15" s="17">
        <v>1.4319999999999999</v>
      </c>
      <c r="LT15" s="17">
        <v>30.1</v>
      </c>
      <c r="LU15" s="17">
        <v>30.097560000000001</v>
      </c>
      <c r="LV15" s="17">
        <v>30.097560000000001</v>
      </c>
      <c r="LW15" s="17">
        <v>2.4399999999999999E-3</v>
      </c>
      <c r="LX15" s="17"/>
      <c r="LY15" s="17"/>
      <c r="LZ15" s="17"/>
      <c r="MA15" s="17">
        <v>0</v>
      </c>
      <c r="MB15" s="17"/>
      <c r="MC15" s="17"/>
      <c r="MD15" s="17"/>
      <c r="ME15" s="17">
        <v>0</v>
      </c>
      <c r="MF15" s="17"/>
      <c r="MG15" s="17"/>
      <c r="MH15" s="17"/>
      <c r="MI15" s="17">
        <v>0</v>
      </c>
      <c r="MJ15" s="17">
        <v>0</v>
      </c>
      <c r="MK15" s="17"/>
      <c r="ML15" s="17">
        <v>0</v>
      </c>
      <c r="MM15" s="17">
        <v>0</v>
      </c>
      <c r="MN15" s="17">
        <v>118</v>
      </c>
      <c r="MO15" s="17">
        <v>0</v>
      </c>
      <c r="MP15" s="17">
        <v>0</v>
      </c>
      <c r="MQ15" s="17">
        <v>118</v>
      </c>
      <c r="MR15" s="17">
        <v>56.9</v>
      </c>
      <c r="MS15" s="17"/>
      <c r="MT15" s="17"/>
      <c r="MU15" s="17">
        <v>56.9</v>
      </c>
      <c r="MV15" s="17"/>
      <c r="MW15" s="17"/>
      <c r="MX15" s="17"/>
      <c r="MY15" s="17">
        <v>0</v>
      </c>
      <c r="MZ15" s="17"/>
      <c r="NA15" s="17"/>
      <c r="NB15" s="17"/>
      <c r="NC15" s="17">
        <v>0</v>
      </c>
      <c r="ND15" s="17"/>
      <c r="NE15" s="17"/>
      <c r="NF15" s="17"/>
      <c r="NG15" s="17">
        <v>0</v>
      </c>
      <c r="NH15" s="17">
        <v>0</v>
      </c>
      <c r="NI15" s="17"/>
      <c r="NJ15" s="17"/>
      <c r="NK15" s="17">
        <v>0</v>
      </c>
      <c r="NL15" s="17"/>
      <c r="NM15" s="17"/>
      <c r="NN15" s="17"/>
      <c r="NO15" s="17">
        <v>0</v>
      </c>
      <c r="NP15" s="17">
        <v>0</v>
      </c>
      <c r="NQ15" s="17">
        <v>0</v>
      </c>
      <c r="NR15" s="17"/>
      <c r="NS15" s="17">
        <v>0</v>
      </c>
      <c r="NT15" s="17"/>
      <c r="NU15" s="17"/>
      <c r="NV15" s="17"/>
      <c r="NW15" s="17">
        <v>0</v>
      </c>
      <c r="NX15" s="17">
        <v>0</v>
      </c>
      <c r="NY15" s="17"/>
      <c r="NZ15" s="17">
        <v>0</v>
      </c>
      <c r="OA15" s="17">
        <v>0</v>
      </c>
      <c r="OB15" s="17">
        <v>63.2</v>
      </c>
      <c r="OC15" s="17">
        <v>37.799999999999997</v>
      </c>
      <c r="OD15" s="17">
        <v>37.558999999999997</v>
      </c>
      <c r="OE15" s="17">
        <v>25.640999999999998</v>
      </c>
      <c r="OF15" s="17">
        <v>0</v>
      </c>
      <c r="OG15" s="17">
        <v>0</v>
      </c>
      <c r="OH15" s="17">
        <v>0</v>
      </c>
      <c r="OI15" s="17">
        <v>0</v>
      </c>
      <c r="OJ15" s="17">
        <v>5.5</v>
      </c>
      <c r="OK15" s="17">
        <v>5.8869999999999996</v>
      </c>
      <c r="OL15" s="17">
        <v>5.8869999999999996</v>
      </c>
      <c r="OM15" s="17">
        <v>-0.38700000000000001</v>
      </c>
      <c r="ON15" s="17">
        <v>0</v>
      </c>
      <c r="OO15" s="17"/>
      <c r="OP15" s="17">
        <v>0</v>
      </c>
      <c r="OQ15" s="17">
        <v>0</v>
      </c>
      <c r="OR15" s="17">
        <v>19.899999999999999</v>
      </c>
      <c r="OS15" s="17"/>
      <c r="OT15" s="17">
        <v>17.560980000000001</v>
      </c>
      <c r="OU15" s="17">
        <v>2.3390200000000001</v>
      </c>
      <c r="OV15" s="17">
        <v>9.9</v>
      </c>
      <c r="OW15" s="17">
        <v>9.9830000000000005</v>
      </c>
      <c r="OX15" s="17">
        <v>9.9830000000000005</v>
      </c>
      <c r="OY15" s="17">
        <v>-8.3000000000000004E-2</v>
      </c>
      <c r="OZ15" s="17">
        <v>4.7</v>
      </c>
      <c r="PA15" s="17">
        <v>5.67</v>
      </c>
      <c r="PB15" s="17">
        <v>5.67</v>
      </c>
      <c r="PC15" s="17">
        <v>-0.97</v>
      </c>
      <c r="PD15" s="17">
        <v>3.6</v>
      </c>
      <c r="PE15" s="17">
        <v>3.6</v>
      </c>
      <c r="PF15" s="17">
        <v>3.6</v>
      </c>
      <c r="PG15" s="17">
        <v>0</v>
      </c>
      <c r="PH15" s="17">
        <v>5.2</v>
      </c>
      <c r="PI15" s="17">
        <v>5</v>
      </c>
      <c r="PJ15" s="17">
        <v>5</v>
      </c>
      <c r="PK15" s="17">
        <v>0.2</v>
      </c>
      <c r="PL15" s="17">
        <v>20.2</v>
      </c>
      <c r="PM15" s="17">
        <v>19.51219</v>
      </c>
      <c r="PN15" s="17">
        <v>19.5122</v>
      </c>
      <c r="PO15" s="17">
        <v>0.68779999999999997</v>
      </c>
      <c r="PP15" s="17">
        <v>20</v>
      </c>
      <c r="PQ15" s="17">
        <v>19.51219</v>
      </c>
      <c r="PR15" s="17">
        <v>19.5122</v>
      </c>
      <c r="PS15" s="17">
        <v>0.48780000000000001</v>
      </c>
      <c r="PT15" s="17">
        <v>19.2</v>
      </c>
      <c r="PU15" s="17">
        <v>17.560980000000001</v>
      </c>
      <c r="PV15" s="17">
        <v>17.560980000000001</v>
      </c>
      <c r="PW15" s="17">
        <v>1.6390199999999999</v>
      </c>
      <c r="PX15" s="17">
        <v>3.4</v>
      </c>
      <c r="PY15" s="17">
        <v>3.5</v>
      </c>
      <c r="PZ15" s="17">
        <v>3.5</v>
      </c>
      <c r="QA15" s="17">
        <v>-0.1</v>
      </c>
      <c r="QB15" s="17">
        <v>18.8</v>
      </c>
      <c r="QC15" s="17">
        <v>18.341460000000001</v>
      </c>
      <c r="QD15" s="17">
        <v>18.341460000000001</v>
      </c>
      <c r="QE15" s="17">
        <v>0.45854</v>
      </c>
      <c r="QF15" s="17">
        <v>0</v>
      </c>
      <c r="QG15" s="17">
        <v>0</v>
      </c>
      <c r="QH15" s="17">
        <v>0</v>
      </c>
      <c r="QI15" s="17">
        <v>0</v>
      </c>
      <c r="QJ15" s="17">
        <v>0</v>
      </c>
      <c r="QK15" s="17">
        <v>0</v>
      </c>
      <c r="QL15" s="17">
        <v>0</v>
      </c>
      <c r="QM15" s="17">
        <v>0</v>
      </c>
      <c r="QN15" s="17">
        <v>16.7</v>
      </c>
      <c r="QO15" s="17">
        <v>12.3</v>
      </c>
      <c r="QP15" s="17">
        <v>11.31</v>
      </c>
      <c r="QQ15" s="17">
        <v>5.39</v>
      </c>
      <c r="QR15" s="17">
        <v>31.9</v>
      </c>
      <c r="QS15" s="17">
        <v>32</v>
      </c>
      <c r="QT15" s="17">
        <v>26.323</v>
      </c>
      <c r="QU15" s="17">
        <v>5.577</v>
      </c>
      <c r="QV15" s="17">
        <v>4.8</v>
      </c>
      <c r="QW15" s="17">
        <v>4.2</v>
      </c>
      <c r="QX15" s="17">
        <v>4.2</v>
      </c>
      <c r="QY15" s="17">
        <v>0.6</v>
      </c>
      <c r="QZ15" s="17">
        <v>1.2</v>
      </c>
      <c r="RA15" s="17">
        <v>2.4</v>
      </c>
      <c r="RB15" s="17">
        <v>2.4</v>
      </c>
      <c r="RC15" s="17">
        <v>-1.2</v>
      </c>
      <c r="RD15" s="17">
        <v>2.4</v>
      </c>
      <c r="RE15" s="17">
        <v>2.4</v>
      </c>
      <c r="RF15" s="17">
        <v>2.4</v>
      </c>
      <c r="RG15" s="17">
        <v>0</v>
      </c>
      <c r="RH15" s="17">
        <v>2.9</v>
      </c>
      <c r="RI15" s="17">
        <v>2.8</v>
      </c>
      <c r="RJ15" s="17">
        <v>2.8</v>
      </c>
      <c r="RK15" s="17">
        <v>0.1</v>
      </c>
      <c r="RL15" s="17">
        <v>0</v>
      </c>
      <c r="RM15" s="17">
        <v>0</v>
      </c>
      <c r="RN15" s="17">
        <v>0</v>
      </c>
      <c r="RO15" s="17">
        <v>0</v>
      </c>
      <c r="RP15" s="17">
        <v>3.3</v>
      </c>
      <c r="RQ15" s="17">
        <v>3.57</v>
      </c>
      <c r="RR15" s="17">
        <v>3.57</v>
      </c>
      <c r="RS15" s="17">
        <v>-0.27</v>
      </c>
      <c r="RT15" s="17">
        <v>20.3</v>
      </c>
      <c r="RU15" s="17">
        <v>19.869240000000001</v>
      </c>
      <c r="RV15" s="17">
        <v>19.869230000000002</v>
      </c>
      <c r="RW15" s="17">
        <v>0.43076999999999999</v>
      </c>
      <c r="RX15" s="17">
        <v>2</v>
      </c>
      <c r="RY15" s="17">
        <v>2</v>
      </c>
      <c r="RZ15" s="17">
        <v>2</v>
      </c>
      <c r="SA15" s="17">
        <v>0</v>
      </c>
      <c r="SB15" s="17"/>
      <c r="SC15" s="17"/>
      <c r="SD15" s="17"/>
      <c r="SE15" s="17">
        <v>0</v>
      </c>
      <c r="SF15" s="17">
        <v>19.8</v>
      </c>
      <c r="SG15" s="17">
        <v>14.048780000000001</v>
      </c>
      <c r="SH15" s="17">
        <v>14.048780000000001</v>
      </c>
      <c r="SI15" s="17">
        <v>5.75122</v>
      </c>
      <c r="SJ15" s="17">
        <v>12.7</v>
      </c>
      <c r="SK15" s="17">
        <v>12.195119999999999</v>
      </c>
      <c r="SL15" s="17">
        <v>12.195119999999999</v>
      </c>
      <c r="SM15" s="17">
        <v>0.50488</v>
      </c>
      <c r="SN15" s="17">
        <v>19.5</v>
      </c>
      <c r="SO15" s="17">
        <v>19.51219</v>
      </c>
      <c r="SP15" s="17">
        <v>19.5122</v>
      </c>
      <c r="SQ15" s="17">
        <v>-1.2200000000000001E-2</v>
      </c>
      <c r="SR15" s="17">
        <v>20.3</v>
      </c>
      <c r="SS15" s="17">
        <v>19.51219</v>
      </c>
      <c r="ST15" s="17">
        <v>19.5122</v>
      </c>
      <c r="SU15" s="17">
        <v>0.78779999999999994</v>
      </c>
      <c r="SV15" s="17">
        <v>20</v>
      </c>
      <c r="SW15" s="17">
        <v>19.317070000000001</v>
      </c>
      <c r="SX15" s="17">
        <v>19.317070000000001</v>
      </c>
      <c r="SY15" s="17">
        <v>0.68293000000000004</v>
      </c>
      <c r="SZ15" s="17">
        <v>4</v>
      </c>
      <c r="TA15" s="17">
        <v>6.4969999999999999</v>
      </c>
      <c r="TB15" s="17">
        <v>6.4969999999999999</v>
      </c>
      <c r="TC15" s="17">
        <v>-2.4969999999999999</v>
      </c>
      <c r="TD15" s="17">
        <v>7.6</v>
      </c>
      <c r="TE15" s="17">
        <v>10.997999999999999</v>
      </c>
      <c r="TF15" s="17">
        <v>10.997999999999999</v>
      </c>
      <c r="TG15" s="17">
        <v>-3.3980000000000001</v>
      </c>
      <c r="TH15" s="17">
        <v>0</v>
      </c>
      <c r="TI15" s="17">
        <v>0</v>
      </c>
      <c r="TJ15" s="17">
        <v>0</v>
      </c>
      <c r="TK15" s="17">
        <v>0</v>
      </c>
      <c r="TL15" s="17">
        <v>12.2</v>
      </c>
      <c r="TM15" s="17">
        <v>12</v>
      </c>
      <c r="TN15" s="17">
        <v>12.72</v>
      </c>
      <c r="TO15" s="17">
        <v>-0.52</v>
      </c>
      <c r="TP15" s="17">
        <v>26.1</v>
      </c>
      <c r="TQ15" s="17">
        <v>20.5</v>
      </c>
      <c r="TR15" s="17">
        <v>21.044</v>
      </c>
      <c r="TS15" s="17">
        <v>5.056</v>
      </c>
      <c r="TT15" s="17">
        <v>0.2</v>
      </c>
      <c r="TU15" s="17">
        <v>0.79700000000000004</v>
      </c>
      <c r="TV15" s="17">
        <v>0.79700000000000004</v>
      </c>
      <c r="TW15" s="17">
        <v>-0.59699999999999998</v>
      </c>
      <c r="TX15" s="17">
        <v>0</v>
      </c>
      <c r="TY15" s="17">
        <v>0.435</v>
      </c>
      <c r="TZ15" s="17">
        <v>0.435</v>
      </c>
      <c r="UA15" s="17">
        <v>-0.435</v>
      </c>
      <c r="UB15" s="17">
        <v>21</v>
      </c>
      <c r="UC15" s="17">
        <v>20.4878</v>
      </c>
      <c r="UD15" s="17">
        <v>20.4878</v>
      </c>
      <c r="UE15" s="17">
        <v>0.51219999999999999</v>
      </c>
      <c r="UF15" s="17">
        <v>7.2</v>
      </c>
      <c r="UG15" s="17">
        <v>8</v>
      </c>
      <c r="UH15" s="17">
        <v>8</v>
      </c>
      <c r="UI15" s="17">
        <v>-0.8</v>
      </c>
      <c r="UJ15" s="17">
        <v>4.9000000000000004</v>
      </c>
      <c r="UK15" s="17">
        <v>6.8</v>
      </c>
      <c r="UL15" s="17">
        <v>6.8</v>
      </c>
      <c r="UM15" s="17">
        <v>-1.9</v>
      </c>
      <c r="UN15" s="17">
        <v>20</v>
      </c>
      <c r="UO15" s="17">
        <v>10</v>
      </c>
      <c r="UP15" s="17">
        <v>10</v>
      </c>
      <c r="UQ15" s="17">
        <v>10</v>
      </c>
      <c r="UR15" s="17">
        <v>20</v>
      </c>
      <c r="US15" s="17">
        <v>10</v>
      </c>
      <c r="UT15" s="17">
        <v>10</v>
      </c>
      <c r="UU15" s="17">
        <v>10</v>
      </c>
      <c r="UV15" s="17">
        <v>20</v>
      </c>
      <c r="UW15" s="17">
        <v>10</v>
      </c>
      <c r="UX15" s="17">
        <v>10</v>
      </c>
      <c r="UY15" s="17">
        <v>10</v>
      </c>
      <c r="UZ15" s="17">
        <v>3.3</v>
      </c>
      <c r="VA15" s="17">
        <v>2.944</v>
      </c>
      <c r="VB15" s="17">
        <v>2.944</v>
      </c>
      <c r="VC15" s="17">
        <v>0.35599999999999998</v>
      </c>
      <c r="VD15" s="17">
        <v>0</v>
      </c>
      <c r="VE15" s="17"/>
      <c r="VF15" s="17">
        <v>0</v>
      </c>
      <c r="VG15" s="17">
        <v>0</v>
      </c>
      <c r="VH15" s="17">
        <v>0</v>
      </c>
      <c r="VI15" s="17">
        <v>0</v>
      </c>
      <c r="VJ15" s="17">
        <v>0</v>
      </c>
      <c r="VK15" s="17">
        <v>0</v>
      </c>
      <c r="VL15" s="17">
        <v>0.6</v>
      </c>
      <c r="VM15" s="17">
        <v>0.6</v>
      </c>
      <c r="VN15" s="17">
        <v>0.6</v>
      </c>
      <c r="VO15" s="17">
        <v>0</v>
      </c>
      <c r="VP15" s="17">
        <v>0</v>
      </c>
      <c r="VQ15" s="17">
        <v>9.8000000000000007</v>
      </c>
      <c r="VR15" s="17">
        <v>6.6059999999999999</v>
      </c>
      <c r="VS15" s="17">
        <v>-6.6059999999999999</v>
      </c>
      <c r="VT15" s="17">
        <v>0</v>
      </c>
      <c r="VU15" s="17">
        <v>10</v>
      </c>
      <c r="VV15" s="17">
        <v>5.6020000000000003</v>
      </c>
      <c r="VW15" s="17">
        <v>-5.6020000000000003</v>
      </c>
      <c r="VX15" s="17">
        <v>0</v>
      </c>
      <c r="VY15" s="17">
        <v>0</v>
      </c>
      <c r="VZ15" s="17">
        <v>0</v>
      </c>
      <c r="WA15" s="17">
        <v>0</v>
      </c>
      <c r="WB15" s="17">
        <v>0</v>
      </c>
      <c r="WC15" s="17">
        <v>0</v>
      </c>
      <c r="WD15" s="17">
        <v>0</v>
      </c>
      <c r="WE15" s="17">
        <v>0</v>
      </c>
      <c r="WF15" s="17">
        <v>7.8</v>
      </c>
      <c r="WG15" s="17">
        <v>7.8</v>
      </c>
      <c r="WH15" s="17">
        <v>7.8</v>
      </c>
      <c r="WI15" s="17">
        <v>0</v>
      </c>
      <c r="WJ15" s="17">
        <v>20</v>
      </c>
      <c r="WK15" s="17">
        <v>19.317070000000001</v>
      </c>
      <c r="WL15" s="17">
        <v>19.317070000000001</v>
      </c>
      <c r="WM15" s="17">
        <v>0.68293000000000004</v>
      </c>
      <c r="WN15" s="17">
        <v>10.199999999999999</v>
      </c>
      <c r="WO15" s="17">
        <v>10.6</v>
      </c>
      <c r="WP15" s="17">
        <v>10.6</v>
      </c>
      <c r="WQ15" s="17">
        <v>-0.4</v>
      </c>
      <c r="WR15" s="17"/>
      <c r="WS15" s="17"/>
      <c r="WT15" s="17"/>
      <c r="WU15" s="17">
        <v>0</v>
      </c>
      <c r="WV15" s="17">
        <v>37.5</v>
      </c>
      <c r="WW15" s="17">
        <v>36</v>
      </c>
      <c r="WX15" s="17">
        <v>36</v>
      </c>
      <c r="WY15" s="17">
        <v>1.5</v>
      </c>
      <c r="WZ15" s="17">
        <v>28.8</v>
      </c>
      <c r="XA15" s="17">
        <v>29.184000000000001</v>
      </c>
      <c r="XB15" s="17">
        <v>29.184000000000001</v>
      </c>
      <c r="XC15" s="17">
        <v>-0.38400000000000001</v>
      </c>
      <c r="XD15" s="17">
        <v>3.2</v>
      </c>
      <c r="XE15" s="17">
        <v>2.8159999999999998</v>
      </c>
      <c r="XF15" s="17">
        <v>2.8159999999999998</v>
      </c>
      <c r="XG15" s="17">
        <v>0.38400000000000001</v>
      </c>
      <c r="XH15" s="17"/>
      <c r="XI15" s="17"/>
      <c r="XJ15" s="17"/>
      <c r="XK15" s="17">
        <v>0</v>
      </c>
      <c r="XL15" s="17">
        <v>4.5999999999999996</v>
      </c>
      <c r="XM15" s="17">
        <v>17.559999999999999</v>
      </c>
      <c r="XN15" s="17">
        <v>17.559999999999999</v>
      </c>
      <c r="XO15" s="17">
        <v>-12.96</v>
      </c>
      <c r="XP15" s="17"/>
      <c r="XQ15" s="17"/>
      <c r="XR15" s="17"/>
      <c r="XS15" s="17">
        <v>0</v>
      </c>
    </row>
    <row r="16" spans="1:643" ht="24" customHeight="1" x14ac:dyDescent="0.25">
      <c r="A16" s="1"/>
      <c r="B16" s="18" t="s">
        <v>73</v>
      </c>
      <c r="C16" s="18" t="s">
        <v>790</v>
      </c>
      <c r="D16" s="19">
        <v>1.1000000000000001</v>
      </c>
      <c r="E16" s="19">
        <v>1.01</v>
      </c>
      <c r="F16" s="19">
        <v>1.01</v>
      </c>
      <c r="G16" s="19">
        <v>0.09</v>
      </c>
      <c r="H16" s="19">
        <v>1.7</v>
      </c>
      <c r="I16" s="19">
        <v>1.63</v>
      </c>
      <c r="J16" s="19">
        <v>1.63</v>
      </c>
      <c r="K16" s="19">
        <v>7.0000000000000007E-2</v>
      </c>
      <c r="L16" s="19">
        <v>4.3</v>
      </c>
      <c r="M16" s="19">
        <v>3.8072699999999999</v>
      </c>
      <c r="N16" s="19">
        <v>3.8072699999999999</v>
      </c>
      <c r="O16" s="19">
        <v>0.49273</v>
      </c>
      <c r="P16" s="19">
        <v>644.1</v>
      </c>
      <c r="Q16" s="19">
        <v>646.79789000000005</v>
      </c>
      <c r="R16" s="19">
        <v>646.79789000000005</v>
      </c>
      <c r="S16" s="19">
        <v>-2.6978900000000001</v>
      </c>
      <c r="T16" s="19">
        <v>148</v>
      </c>
      <c r="U16" s="19">
        <v>146.93061</v>
      </c>
      <c r="V16" s="19">
        <v>146.93061</v>
      </c>
      <c r="W16" s="19">
        <v>1.0693900000000001</v>
      </c>
      <c r="X16" s="19"/>
      <c r="Y16" s="19"/>
      <c r="Z16" s="19"/>
      <c r="AA16" s="19">
        <v>0</v>
      </c>
      <c r="AB16" s="19"/>
      <c r="AC16" s="19"/>
      <c r="AD16" s="19"/>
      <c r="AE16" s="19">
        <v>0</v>
      </c>
      <c r="AF16" s="19">
        <v>60</v>
      </c>
      <c r="AG16" s="19">
        <v>61.4039</v>
      </c>
      <c r="AH16" s="19">
        <v>92.226339999999993</v>
      </c>
      <c r="AI16" s="19">
        <v>-32.22634</v>
      </c>
      <c r="AJ16" s="19">
        <v>168</v>
      </c>
      <c r="AK16" s="19">
        <v>159.36491000000001</v>
      </c>
      <c r="AL16" s="19">
        <v>159.36491000000001</v>
      </c>
      <c r="AM16" s="19">
        <v>8.6350899999999999</v>
      </c>
      <c r="AN16" s="19"/>
      <c r="AO16" s="19"/>
      <c r="AP16" s="19"/>
      <c r="AQ16" s="19">
        <v>0</v>
      </c>
      <c r="AR16" s="19"/>
      <c r="AS16" s="19"/>
      <c r="AT16" s="19"/>
      <c r="AU16" s="19">
        <v>0</v>
      </c>
      <c r="AV16" s="19"/>
      <c r="AW16" s="19"/>
      <c r="AX16" s="19">
        <v>0</v>
      </c>
      <c r="AY16" s="19">
        <v>0</v>
      </c>
      <c r="AZ16" s="19"/>
      <c r="BA16" s="19"/>
      <c r="BB16" s="19">
        <v>110</v>
      </c>
      <c r="BC16" s="19">
        <v>-110</v>
      </c>
      <c r="BD16" s="19">
        <v>149.1</v>
      </c>
      <c r="BE16" s="19">
        <v>146.66668999999999</v>
      </c>
      <c r="BF16" s="19">
        <v>110</v>
      </c>
      <c r="BG16" s="19">
        <v>39.1</v>
      </c>
      <c r="BH16" s="19">
        <v>69.099999999999994</v>
      </c>
      <c r="BI16" s="19">
        <v>73.333340000000007</v>
      </c>
      <c r="BJ16" s="19">
        <v>110</v>
      </c>
      <c r="BK16" s="19">
        <v>-40.9</v>
      </c>
      <c r="BL16" s="19">
        <v>202.8</v>
      </c>
      <c r="BM16" s="19">
        <v>204.87804</v>
      </c>
      <c r="BN16" s="19">
        <v>183.49122</v>
      </c>
      <c r="BO16" s="19">
        <v>19.308779999999999</v>
      </c>
      <c r="BP16" s="19">
        <v>107.9</v>
      </c>
      <c r="BQ16" s="19">
        <v>102.43902</v>
      </c>
      <c r="BR16" s="19">
        <v>91.745609999999999</v>
      </c>
      <c r="BS16" s="19">
        <v>16.154389999999999</v>
      </c>
      <c r="BT16" s="19">
        <v>548.20000000000005</v>
      </c>
      <c r="BU16" s="19">
        <v>568.29854</v>
      </c>
      <c r="BV16" s="19">
        <v>568.29854</v>
      </c>
      <c r="BW16" s="19">
        <v>-20.09854</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166</v>
      </c>
      <c r="CS16" s="19">
        <v>164.70732000000001</v>
      </c>
      <c r="CT16" s="19">
        <v>164.70732000000001</v>
      </c>
      <c r="CU16" s="19">
        <v>1.2926800000000001</v>
      </c>
      <c r="CV16" s="19">
        <v>7.1959999999999997</v>
      </c>
      <c r="CW16" s="19">
        <v>3.8486199999999999</v>
      </c>
      <c r="CX16" s="19">
        <v>3.8486199999999999</v>
      </c>
      <c r="CY16" s="19">
        <v>3.3473799999999998</v>
      </c>
      <c r="CZ16" s="19">
        <v>2.6190000000000002</v>
      </c>
      <c r="DA16" s="19">
        <v>2.1114199999999999</v>
      </c>
      <c r="DB16" s="19"/>
      <c r="DC16" s="19">
        <v>2.6190000000000002</v>
      </c>
      <c r="DD16" s="19">
        <v>0</v>
      </c>
      <c r="DE16" s="19"/>
      <c r="DF16" s="19"/>
      <c r="DG16" s="19">
        <v>0</v>
      </c>
      <c r="DH16" s="19">
        <v>6.8</v>
      </c>
      <c r="DI16" s="19">
        <v>6.8787000000000003</v>
      </c>
      <c r="DJ16" s="19">
        <v>6.8787000000000003</v>
      </c>
      <c r="DK16" s="19">
        <v>-7.8700000000000006E-2</v>
      </c>
      <c r="DL16" s="19"/>
      <c r="DM16" s="19"/>
      <c r="DN16" s="19"/>
      <c r="DO16" s="19">
        <v>0</v>
      </c>
      <c r="DP16" s="19">
        <v>89.8</v>
      </c>
      <c r="DQ16" s="19">
        <v>100</v>
      </c>
      <c r="DR16" s="19">
        <v>104.83947000000001</v>
      </c>
      <c r="DS16" s="19">
        <v>-15.03947</v>
      </c>
      <c r="DT16" s="19">
        <v>7.9</v>
      </c>
      <c r="DU16" s="19">
        <v>8.9130000000000003</v>
      </c>
      <c r="DV16" s="19">
        <v>8.9130000000000003</v>
      </c>
      <c r="DW16" s="19">
        <v>-1.0129999999999999</v>
      </c>
      <c r="DX16" s="19"/>
      <c r="DY16" s="19"/>
      <c r="DZ16" s="19"/>
      <c r="EA16" s="19">
        <v>0</v>
      </c>
      <c r="EB16" s="19"/>
      <c r="EC16" s="19"/>
      <c r="ED16" s="19"/>
      <c r="EE16" s="19">
        <v>0</v>
      </c>
      <c r="EF16" s="19"/>
      <c r="EG16" s="19"/>
      <c r="EH16" s="19"/>
      <c r="EI16" s="19">
        <v>0</v>
      </c>
      <c r="EJ16" s="19">
        <v>110.2</v>
      </c>
      <c r="EK16" s="19">
        <v>112.90537</v>
      </c>
      <c r="EL16" s="19">
        <v>112.90537</v>
      </c>
      <c r="EM16" s="19">
        <v>-2.7053699999999998</v>
      </c>
      <c r="EN16" s="19">
        <v>222.6</v>
      </c>
      <c r="EO16" s="19">
        <v>221.55625000000001</v>
      </c>
      <c r="EP16" s="19">
        <v>221.55625000000001</v>
      </c>
      <c r="EQ16" s="19">
        <v>1.04375</v>
      </c>
      <c r="ER16" s="19">
        <v>0</v>
      </c>
      <c r="ES16" s="19"/>
      <c r="ET16" s="19"/>
      <c r="EU16" s="19">
        <v>0</v>
      </c>
      <c r="EV16" s="19"/>
      <c r="EW16" s="19"/>
      <c r="EX16" s="19"/>
      <c r="EY16" s="19">
        <v>0</v>
      </c>
      <c r="EZ16" s="19"/>
      <c r="FA16" s="19"/>
      <c r="FB16" s="19"/>
      <c r="FC16" s="19">
        <v>0</v>
      </c>
      <c r="FD16" s="19">
        <v>6.5</v>
      </c>
      <c r="FE16" s="19">
        <v>6.39</v>
      </c>
      <c r="FF16" s="19">
        <v>6.39</v>
      </c>
      <c r="FG16" s="19">
        <v>0.11</v>
      </c>
      <c r="FH16" s="19">
        <v>447.5</v>
      </c>
      <c r="FI16" s="19">
        <v>458.87804999999997</v>
      </c>
      <c r="FJ16" s="19">
        <v>458.87804999999997</v>
      </c>
      <c r="FK16" s="19">
        <v>-11.37805</v>
      </c>
      <c r="FL16" s="19">
        <v>64.5</v>
      </c>
      <c r="FM16" s="19">
        <v>56.67539</v>
      </c>
      <c r="FN16" s="19">
        <v>56.67539</v>
      </c>
      <c r="FO16" s="19">
        <v>7.8246099999999998</v>
      </c>
      <c r="FP16" s="19">
        <v>144.6</v>
      </c>
      <c r="FQ16" s="19">
        <v>148.62634</v>
      </c>
      <c r="FR16" s="19">
        <v>112.82052</v>
      </c>
      <c r="FS16" s="19">
        <v>31.77948</v>
      </c>
      <c r="FT16" s="19">
        <v>41.9</v>
      </c>
      <c r="FU16" s="19">
        <v>41.498959999999997</v>
      </c>
      <c r="FV16" s="19">
        <v>41.498959999999997</v>
      </c>
      <c r="FW16" s="19">
        <v>0.40104000000000001</v>
      </c>
      <c r="FX16" s="19">
        <v>18.3</v>
      </c>
      <c r="FY16" s="19">
        <v>19.28585</v>
      </c>
      <c r="FZ16" s="19">
        <v>19.28585</v>
      </c>
      <c r="GA16" s="19">
        <v>-0.98585</v>
      </c>
      <c r="GB16" s="19">
        <v>19.7</v>
      </c>
      <c r="GC16" s="19">
        <v>19.414629999999999</v>
      </c>
      <c r="GD16" s="19">
        <v>19.414629999999999</v>
      </c>
      <c r="GE16" s="19">
        <v>0.28537000000000001</v>
      </c>
      <c r="GF16" s="19">
        <v>90.9</v>
      </c>
      <c r="GG16" s="19">
        <v>87.657560000000004</v>
      </c>
      <c r="GH16" s="19">
        <v>87.657560000000004</v>
      </c>
      <c r="GI16" s="19">
        <v>3.2424400000000002</v>
      </c>
      <c r="GJ16" s="19">
        <v>122</v>
      </c>
      <c r="GK16" s="19">
        <v>133.33333999999999</v>
      </c>
      <c r="GL16" s="19">
        <v>133.33332999999999</v>
      </c>
      <c r="GM16" s="19">
        <v>-11.33333</v>
      </c>
      <c r="GN16" s="19">
        <v>122.2</v>
      </c>
      <c r="GO16" s="19">
        <v>133.33333999999999</v>
      </c>
      <c r="GP16" s="19">
        <v>133.33332999999999</v>
      </c>
      <c r="GQ16" s="19">
        <v>-11.133330000000001</v>
      </c>
      <c r="GR16" s="19">
        <v>157.19999999999999</v>
      </c>
      <c r="GS16" s="19">
        <v>133.33333999999999</v>
      </c>
      <c r="GT16" s="19">
        <v>133.33332999999999</v>
      </c>
      <c r="GU16" s="19">
        <v>23.866669999999999</v>
      </c>
      <c r="GV16" s="19">
        <v>109</v>
      </c>
      <c r="GW16" s="19">
        <v>109.07201000000001</v>
      </c>
      <c r="GX16" s="19">
        <v>109.07201000000001</v>
      </c>
      <c r="GY16" s="19">
        <v>-7.2010000000000005E-2</v>
      </c>
      <c r="GZ16" s="19">
        <v>7.6</v>
      </c>
      <c r="HA16" s="19">
        <v>7.9643199999999998</v>
      </c>
      <c r="HB16" s="19">
        <v>7.9643199999999998</v>
      </c>
      <c r="HC16" s="19">
        <v>-0.36431999999999998</v>
      </c>
      <c r="HD16" s="19"/>
      <c r="HE16" s="19"/>
      <c r="HF16" s="19">
        <v>7.9629899999999996</v>
      </c>
      <c r="HG16" s="19">
        <v>-7.9629899999999996</v>
      </c>
      <c r="HH16" s="19">
        <v>43.9</v>
      </c>
      <c r="HI16" s="19">
        <v>47.26634</v>
      </c>
      <c r="HJ16" s="19">
        <v>47.26634</v>
      </c>
      <c r="HK16" s="19">
        <v>-3.3663400000000001</v>
      </c>
      <c r="HL16" s="19"/>
      <c r="HM16" s="19"/>
      <c r="HN16" s="19">
        <v>44.275120000000001</v>
      </c>
      <c r="HO16" s="19">
        <v>-44.275120000000001</v>
      </c>
      <c r="HP16" s="19">
        <v>3.8</v>
      </c>
      <c r="HQ16" s="19">
        <v>1.8363499999999999</v>
      </c>
      <c r="HR16" s="19">
        <v>1.8363499999999999</v>
      </c>
      <c r="HS16" s="19">
        <v>1.9636499999999999</v>
      </c>
      <c r="HT16" s="19">
        <v>30.7</v>
      </c>
      <c r="HU16" s="19">
        <v>33.323279999999997</v>
      </c>
      <c r="HV16" s="19">
        <v>33.323279999999997</v>
      </c>
      <c r="HW16" s="19">
        <v>-2.6232799999999998</v>
      </c>
      <c r="HX16" s="19">
        <v>171.9</v>
      </c>
      <c r="HY16" s="19">
        <v>171.54185000000001</v>
      </c>
      <c r="HZ16" s="19">
        <v>171.54185000000001</v>
      </c>
      <c r="IA16" s="19">
        <v>0.35815000000000002</v>
      </c>
      <c r="IB16" s="19">
        <v>47.6</v>
      </c>
      <c r="IC16" s="19">
        <v>47.67127</v>
      </c>
      <c r="ID16" s="19">
        <v>47.67127</v>
      </c>
      <c r="IE16" s="19">
        <v>-7.127E-2</v>
      </c>
      <c r="IF16" s="19">
        <v>0</v>
      </c>
      <c r="IG16" s="19">
        <v>0</v>
      </c>
      <c r="IH16" s="19">
        <v>0</v>
      </c>
      <c r="II16" s="19">
        <v>0</v>
      </c>
      <c r="IJ16" s="19"/>
      <c r="IK16" s="19"/>
      <c r="IL16" s="19"/>
      <c r="IM16" s="19">
        <v>0</v>
      </c>
      <c r="IN16" s="19">
        <v>46.5</v>
      </c>
      <c r="IO16" s="19"/>
      <c r="IP16" s="19">
        <v>48.41648</v>
      </c>
      <c r="IQ16" s="19">
        <v>-1.91648</v>
      </c>
      <c r="IR16" s="19"/>
      <c r="IS16" s="19"/>
      <c r="IT16" s="19"/>
      <c r="IU16" s="19">
        <v>0</v>
      </c>
      <c r="IV16" s="19"/>
      <c r="IW16" s="19"/>
      <c r="IX16" s="19"/>
      <c r="IY16" s="19">
        <v>0</v>
      </c>
      <c r="IZ16" s="19"/>
      <c r="JA16" s="19"/>
      <c r="JB16" s="19"/>
      <c r="JC16" s="19">
        <v>0</v>
      </c>
      <c r="JD16" s="19">
        <v>131</v>
      </c>
      <c r="JE16" s="19">
        <v>133.35676000000001</v>
      </c>
      <c r="JF16" s="19">
        <v>133.35676000000001</v>
      </c>
      <c r="JG16" s="19">
        <v>-2.35676</v>
      </c>
      <c r="JH16" s="19">
        <v>83.6</v>
      </c>
      <c r="JI16" s="19">
        <v>116.96550999999999</v>
      </c>
      <c r="JJ16" s="19">
        <v>91.666669999999996</v>
      </c>
      <c r="JK16" s="19">
        <v>-8.0666700000000002</v>
      </c>
      <c r="JL16" s="19">
        <v>83.5</v>
      </c>
      <c r="JM16" s="19">
        <v>116.96550999999999</v>
      </c>
      <c r="JN16" s="19">
        <v>91.666669999999996</v>
      </c>
      <c r="JO16" s="19">
        <v>-8.1666699999999999</v>
      </c>
      <c r="JP16" s="19"/>
      <c r="JQ16" s="19"/>
      <c r="JR16" s="19"/>
      <c r="JS16" s="19">
        <v>0</v>
      </c>
      <c r="JT16" s="19">
        <v>107.1</v>
      </c>
      <c r="JU16" s="19">
        <v>116.96550999999999</v>
      </c>
      <c r="JV16" s="19">
        <v>91.666669999999996</v>
      </c>
      <c r="JW16" s="19">
        <v>15.43333</v>
      </c>
      <c r="JX16" s="19">
        <v>0</v>
      </c>
      <c r="JY16" s="19">
        <v>0</v>
      </c>
      <c r="JZ16" s="19"/>
      <c r="KA16" s="19">
        <v>0</v>
      </c>
      <c r="KB16" s="19"/>
      <c r="KC16" s="19"/>
      <c r="KD16" s="19"/>
      <c r="KE16" s="19">
        <v>0</v>
      </c>
      <c r="KF16" s="19"/>
      <c r="KG16" s="19"/>
      <c r="KH16" s="19"/>
      <c r="KI16" s="19">
        <v>0</v>
      </c>
      <c r="KJ16" s="19"/>
      <c r="KK16" s="19"/>
      <c r="KL16" s="19"/>
      <c r="KM16" s="19">
        <v>0</v>
      </c>
      <c r="KN16" s="19"/>
      <c r="KO16" s="19"/>
      <c r="KP16" s="19"/>
      <c r="KQ16" s="19">
        <v>0</v>
      </c>
      <c r="KR16" s="19">
        <v>114.4</v>
      </c>
      <c r="KS16" s="19">
        <v>114.11063</v>
      </c>
      <c r="KT16" s="19">
        <v>114.11063</v>
      </c>
      <c r="KU16" s="19">
        <v>0.28937000000000002</v>
      </c>
      <c r="KV16" s="19"/>
      <c r="KW16" s="19"/>
      <c r="KX16" s="19"/>
      <c r="KY16" s="19">
        <v>0</v>
      </c>
      <c r="KZ16" s="19"/>
      <c r="LA16" s="19"/>
      <c r="LB16" s="19"/>
      <c r="LC16" s="19">
        <v>0</v>
      </c>
      <c r="LD16" s="19">
        <v>207.8</v>
      </c>
      <c r="LE16" s="19">
        <v>227.85751999999999</v>
      </c>
      <c r="LF16" s="19">
        <v>188.28465</v>
      </c>
      <c r="LG16" s="19">
        <v>19.515350000000002</v>
      </c>
      <c r="LH16" s="19">
        <v>63.1</v>
      </c>
      <c r="LI16" s="19">
        <v>66.796499999999995</v>
      </c>
      <c r="LJ16" s="19">
        <v>66.796499999999995</v>
      </c>
      <c r="LK16" s="19">
        <v>-3.6964999999999999</v>
      </c>
      <c r="LL16" s="19">
        <v>63.8</v>
      </c>
      <c r="LM16" s="19">
        <v>67.461460000000002</v>
      </c>
      <c r="LN16" s="19">
        <v>67.461460000000002</v>
      </c>
      <c r="LO16" s="19">
        <v>-3.6614599999999999</v>
      </c>
      <c r="LP16" s="19">
        <v>80.099999999999994</v>
      </c>
      <c r="LQ16" s="19">
        <v>78.567999999999998</v>
      </c>
      <c r="LR16" s="19">
        <v>78.567999999999998</v>
      </c>
      <c r="LS16" s="19">
        <v>1.532</v>
      </c>
      <c r="LT16" s="19">
        <v>30.1</v>
      </c>
      <c r="LU16" s="19">
        <v>30.097560000000001</v>
      </c>
      <c r="LV16" s="19">
        <v>30.097560000000001</v>
      </c>
      <c r="LW16" s="19">
        <v>2.4399999999999999E-3</v>
      </c>
      <c r="LX16" s="19"/>
      <c r="LY16" s="19"/>
      <c r="LZ16" s="19"/>
      <c r="MA16" s="19">
        <v>0</v>
      </c>
      <c r="MB16" s="19"/>
      <c r="MC16" s="19"/>
      <c r="MD16" s="19"/>
      <c r="ME16" s="19">
        <v>0</v>
      </c>
      <c r="MF16" s="19"/>
      <c r="MG16" s="19"/>
      <c r="MH16" s="19"/>
      <c r="MI16" s="19">
        <v>0</v>
      </c>
      <c r="MJ16" s="19">
        <v>0</v>
      </c>
      <c r="MK16" s="19"/>
      <c r="ML16" s="19">
        <v>0</v>
      </c>
      <c r="MM16" s="19">
        <v>0</v>
      </c>
      <c r="MN16" s="19">
        <v>119.5</v>
      </c>
      <c r="MO16" s="19">
        <v>0</v>
      </c>
      <c r="MP16" s="19">
        <v>0</v>
      </c>
      <c r="MQ16" s="19">
        <v>119.5</v>
      </c>
      <c r="MR16" s="19">
        <v>58.4</v>
      </c>
      <c r="MS16" s="19"/>
      <c r="MT16" s="19"/>
      <c r="MU16" s="19">
        <v>58.4</v>
      </c>
      <c r="MV16" s="19"/>
      <c r="MW16" s="19"/>
      <c r="MX16" s="19"/>
      <c r="MY16" s="19">
        <v>0</v>
      </c>
      <c r="MZ16" s="19"/>
      <c r="NA16" s="19"/>
      <c r="NB16" s="19"/>
      <c r="NC16" s="19">
        <v>0</v>
      </c>
      <c r="ND16" s="19"/>
      <c r="NE16" s="19"/>
      <c r="NF16" s="19"/>
      <c r="NG16" s="19">
        <v>0</v>
      </c>
      <c r="NH16" s="19">
        <v>0</v>
      </c>
      <c r="NI16" s="19"/>
      <c r="NJ16" s="19"/>
      <c r="NK16" s="19">
        <v>0</v>
      </c>
      <c r="NL16" s="19"/>
      <c r="NM16" s="19"/>
      <c r="NN16" s="19"/>
      <c r="NO16" s="19">
        <v>0</v>
      </c>
      <c r="NP16" s="19">
        <v>0</v>
      </c>
      <c r="NQ16" s="19">
        <v>0</v>
      </c>
      <c r="NR16" s="19"/>
      <c r="NS16" s="19">
        <v>0</v>
      </c>
      <c r="NT16" s="19"/>
      <c r="NU16" s="19"/>
      <c r="NV16" s="19"/>
      <c r="NW16" s="19">
        <v>0</v>
      </c>
      <c r="NX16" s="19">
        <v>0</v>
      </c>
      <c r="NY16" s="19"/>
      <c r="NZ16" s="19">
        <v>0</v>
      </c>
      <c r="OA16" s="19">
        <v>0</v>
      </c>
      <c r="OB16" s="19">
        <v>62.1</v>
      </c>
      <c r="OC16" s="19">
        <v>37.200000000000003</v>
      </c>
      <c r="OD16" s="19">
        <v>38.423999999999999</v>
      </c>
      <c r="OE16" s="19">
        <v>23.675999999999998</v>
      </c>
      <c r="OF16" s="19">
        <v>0</v>
      </c>
      <c r="OG16" s="19">
        <v>0</v>
      </c>
      <c r="OH16" s="19">
        <v>0</v>
      </c>
      <c r="OI16" s="19">
        <v>0</v>
      </c>
      <c r="OJ16" s="19">
        <v>8.1999999999999993</v>
      </c>
      <c r="OK16" s="19">
        <v>5.6680000000000001</v>
      </c>
      <c r="OL16" s="19">
        <v>5.6680000000000001</v>
      </c>
      <c r="OM16" s="19">
        <v>2.532</v>
      </c>
      <c r="ON16" s="19">
        <v>0</v>
      </c>
      <c r="OO16" s="19"/>
      <c r="OP16" s="19">
        <v>0</v>
      </c>
      <c r="OQ16" s="19">
        <v>0</v>
      </c>
      <c r="OR16" s="19">
        <v>20</v>
      </c>
      <c r="OS16" s="19"/>
      <c r="OT16" s="19">
        <v>17.560980000000001</v>
      </c>
      <c r="OU16" s="19">
        <v>2.4390200000000002</v>
      </c>
      <c r="OV16" s="19">
        <v>9.9</v>
      </c>
      <c r="OW16" s="19">
        <v>9.9830000000000005</v>
      </c>
      <c r="OX16" s="19">
        <v>9.9830000000000005</v>
      </c>
      <c r="OY16" s="19">
        <v>-8.3000000000000004E-2</v>
      </c>
      <c r="OZ16" s="19">
        <v>4.7</v>
      </c>
      <c r="PA16" s="19">
        <v>5.67</v>
      </c>
      <c r="PB16" s="19">
        <v>5.67</v>
      </c>
      <c r="PC16" s="19">
        <v>-0.97</v>
      </c>
      <c r="PD16" s="19">
        <v>3.6</v>
      </c>
      <c r="PE16" s="19">
        <v>3.6</v>
      </c>
      <c r="PF16" s="19">
        <v>3.6</v>
      </c>
      <c r="PG16" s="19">
        <v>0</v>
      </c>
      <c r="PH16" s="19">
        <v>5.2</v>
      </c>
      <c r="PI16" s="19">
        <v>5</v>
      </c>
      <c r="PJ16" s="19">
        <v>5</v>
      </c>
      <c r="PK16" s="19">
        <v>0.2</v>
      </c>
      <c r="PL16" s="19">
        <v>20.2</v>
      </c>
      <c r="PM16" s="19">
        <v>19.51219</v>
      </c>
      <c r="PN16" s="19">
        <v>19.5122</v>
      </c>
      <c r="PO16" s="19">
        <v>0.68779999999999997</v>
      </c>
      <c r="PP16" s="19">
        <v>20</v>
      </c>
      <c r="PQ16" s="19">
        <v>19.51219</v>
      </c>
      <c r="PR16" s="19">
        <v>19.5122</v>
      </c>
      <c r="PS16" s="19">
        <v>0.48780000000000001</v>
      </c>
      <c r="PT16" s="19">
        <v>19.2</v>
      </c>
      <c r="PU16" s="19">
        <v>17.560980000000001</v>
      </c>
      <c r="PV16" s="19">
        <v>17.560980000000001</v>
      </c>
      <c r="PW16" s="19">
        <v>1.6390199999999999</v>
      </c>
      <c r="PX16" s="19">
        <v>3.4</v>
      </c>
      <c r="PY16" s="19">
        <v>3.5</v>
      </c>
      <c r="PZ16" s="19">
        <v>3.5</v>
      </c>
      <c r="QA16" s="19">
        <v>-0.1</v>
      </c>
      <c r="QB16" s="19">
        <v>18.8</v>
      </c>
      <c r="QC16" s="19">
        <v>18.341460000000001</v>
      </c>
      <c r="QD16" s="19">
        <v>18.341460000000001</v>
      </c>
      <c r="QE16" s="19">
        <v>0.45854</v>
      </c>
      <c r="QF16" s="19">
        <v>0</v>
      </c>
      <c r="QG16" s="19">
        <v>0</v>
      </c>
      <c r="QH16" s="19">
        <v>0</v>
      </c>
      <c r="QI16" s="19">
        <v>0</v>
      </c>
      <c r="QJ16" s="19">
        <v>0</v>
      </c>
      <c r="QK16" s="19">
        <v>0</v>
      </c>
      <c r="QL16" s="19">
        <v>0</v>
      </c>
      <c r="QM16" s="19">
        <v>0</v>
      </c>
      <c r="QN16" s="19">
        <v>17.100000000000001</v>
      </c>
      <c r="QO16" s="19">
        <v>12.5</v>
      </c>
      <c r="QP16" s="19">
        <v>11.69</v>
      </c>
      <c r="QQ16" s="19">
        <v>5.41</v>
      </c>
      <c r="QR16" s="19">
        <v>39.6</v>
      </c>
      <c r="QS16" s="19">
        <v>31.1</v>
      </c>
      <c r="QT16" s="19">
        <v>27.253</v>
      </c>
      <c r="QU16" s="19">
        <v>12.347</v>
      </c>
      <c r="QV16" s="19">
        <v>4.8</v>
      </c>
      <c r="QW16" s="19">
        <v>4.2</v>
      </c>
      <c r="QX16" s="19">
        <v>4.2</v>
      </c>
      <c r="QY16" s="19">
        <v>0.6</v>
      </c>
      <c r="QZ16" s="19">
        <v>1.2</v>
      </c>
      <c r="RA16" s="19">
        <v>2.4</v>
      </c>
      <c r="RB16" s="19">
        <v>2.4</v>
      </c>
      <c r="RC16" s="19">
        <v>-1.2</v>
      </c>
      <c r="RD16" s="19">
        <v>2.4</v>
      </c>
      <c r="RE16" s="19">
        <v>2.4</v>
      </c>
      <c r="RF16" s="19">
        <v>2.4</v>
      </c>
      <c r="RG16" s="19">
        <v>0</v>
      </c>
      <c r="RH16" s="19">
        <v>2.9</v>
      </c>
      <c r="RI16" s="19">
        <v>2.8</v>
      </c>
      <c r="RJ16" s="19">
        <v>2.8</v>
      </c>
      <c r="RK16" s="19">
        <v>0.1</v>
      </c>
      <c r="RL16" s="19">
        <v>0</v>
      </c>
      <c r="RM16" s="19">
        <v>0</v>
      </c>
      <c r="RN16" s="19">
        <v>0</v>
      </c>
      <c r="RO16" s="19">
        <v>0</v>
      </c>
      <c r="RP16" s="19">
        <v>3.3</v>
      </c>
      <c r="RQ16" s="19">
        <v>3.57</v>
      </c>
      <c r="RR16" s="19">
        <v>3.57</v>
      </c>
      <c r="RS16" s="19">
        <v>-0.27</v>
      </c>
      <c r="RT16" s="19">
        <v>20.3</v>
      </c>
      <c r="RU16" s="19">
        <v>19.869240000000001</v>
      </c>
      <c r="RV16" s="19">
        <v>19.869230000000002</v>
      </c>
      <c r="RW16" s="19">
        <v>0.43076999999999999</v>
      </c>
      <c r="RX16" s="19">
        <v>2</v>
      </c>
      <c r="RY16" s="19">
        <v>2</v>
      </c>
      <c r="RZ16" s="19">
        <v>2</v>
      </c>
      <c r="SA16" s="19">
        <v>0</v>
      </c>
      <c r="SB16" s="19"/>
      <c r="SC16" s="19"/>
      <c r="SD16" s="19"/>
      <c r="SE16" s="19">
        <v>0</v>
      </c>
      <c r="SF16" s="19">
        <v>19.8</v>
      </c>
      <c r="SG16" s="19">
        <v>14.048780000000001</v>
      </c>
      <c r="SH16" s="19">
        <v>14.048780000000001</v>
      </c>
      <c r="SI16" s="19">
        <v>5.75122</v>
      </c>
      <c r="SJ16" s="19">
        <v>12.7</v>
      </c>
      <c r="SK16" s="19">
        <v>12.195119999999999</v>
      </c>
      <c r="SL16" s="19">
        <v>12.195119999999999</v>
      </c>
      <c r="SM16" s="19">
        <v>0.50488</v>
      </c>
      <c r="SN16" s="19">
        <v>19.399999999999999</v>
      </c>
      <c r="SO16" s="19">
        <v>19.51219</v>
      </c>
      <c r="SP16" s="19">
        <v>19.5122</v>
      </c>
      <c r="SQ16" s="19">
        <v>-0.11219999999999999</v>
      </c>
      <c r="SR16" s="19">
        <v>20.3</v>
      </c>
      <c r="SS16" s="19">
        <v>19.51219</v>
      </c>
      <c r="ST16" s="19">
        <v>19.5122</v>
      </c>
      <c r="SU16" s="19">
        <v>0.78779999999999994</v>
      </c>
      <c r="SV16" s="19">
        <v>20</v>
      </c>
      <c r="SW16" s="19">
        <v>19.317070000000001</v>
      </c>
      <c r="SX16" s="19">
        <v>19.317070000000001</v>
      </c>
      <c r="SY16" s="19">
        <v>0.68293000000000004</v>
      </c>
      <c r="SZ16" s="19">
        <v>4.7</v>
      </c>
      <c r="TA16" s="19">
        <v>7.226</v>
      </c>
      <c r="TB16" s="19">
        <v>7.226</v>
      </c>
      <c r="TC16" s="19">
        <v>-2.5259999999999998</v>
      </c>
      <c r="TD16" s="19">
        <v>5.5</v>
      </c>
      <c r="TE16" s="19">
        <v>11.368</v>
      </c>
      <c r="TF16" s="19">
        <v>11.368</v>
      </c>
      <c r="TG16" s="19">
        <v>-5.8680000000000003</v>
      </c>
      <c r="TH16" s="19">
        <v>0</v>
      </c>
      <c r="TI16" s="19">
        <v>0</v>
      </c>
      <c r="TJ16" s="19">
        <v>0</v>
      </c>
      <c r="TK16" s="19">
        <v>0</v>
      </c>
      <c r="TL16" s="19">
        <v>21.9</v>
      </c>
      <c r="TM16" s="19">
        <v>11.9</v>
      </c>
      <c r="TN16" s="19">
        <v>11.353999999999999</v>
      </c>
      <c r="TO16" s="19">
        <v>10.545999999999999</v>
      </c>
      <c r="TP16" s="19">
        <v>46</v>
      </c>
      <c r="TQ16" s="19">
        <v>20.7</v>
      </c>
      <c r="TR16" s="19">
        <v>19.384</v>
      </c>
      <c r="TS16" s="19">
        <v>26.616</v>
      </c>
      <c r="TT16" s="19">
        <v>1.3</v>
      </c>
      <c r="TU16" s="19">
        <v>0.79900000000000004</v>
      </c>
      <c r="TV16" s="19">
        <v>0.79900000000000004</v>
      </c>
      <c r="TW16" s="19">
        <v>0.501</v>
      </c>
      <c r="TX16" s="19">
        <v>0.5</v>
      </c>
      <c r="TY16" s="19">
        <v>0.34599999999999997</v>
      </c>
      <c r="TZ16" s="19">
        <v>0.34599999999999997</v>
      </c>
      <c r="UA16" s="19">
        <v>0.154</v>
      </c>
      <c r="UB16" s="19">
        <v>21</v>
      </c>
      <c r="UC16" s="19">
        <v>20.4878</v>
      </c>
      <c r="UD16" s="19">
        <v>20.4878</v>
      </c>
      <c r="UE16" s="19">
        <v>0.51219999999999999</v>
      </c>
      <c r="UF16" s="19">
        <v>7.2</v>
      </c>
      <c r="UG16" s="19">
        <v>8</v>
      </c>
      <c r="UH16" s="19">
        <v>8</v>
      </c>
      <c r="UI16" s="19">
        <v>-0.8</v>
      </c>
      <c r="UJ16" s="19">
        <v>4.9000000000000004</v>
      </c>
      <c r="UK16" s="19">
        <v>6.8</v>
      </c>
      <c r="UL16" s="19">
        <v>6.8</v>
      </c>
      <c r="UM16" s="19">
        <v>-1.9</v>
      </c>
      <c r="UN16" s="19">
        <v>20</v>
      </c>
      <c r="UO16" s="19">
        <v>10</v>
      </c>
      <c r="UP16" s="19">
        <v>10</v>
      </c>
      <c r="UQ16" s="19">
        <v>10</v>
      </c>
      <c r="UR16" s="19">
        <v>20</v>
      </c>
      <c r="US16" s="19">
        <v>10</v>
      </c>
      <c r="UT16" s="19">
        <v>10</v>
      </c>
      <c r="UU16" s="19">
        <v>10</v>
      </c>
      <c r="UV16" s="19">
        <v>20</v>
      </c>
      <c r="UW16" s="19">
        <v>10</v>
      </c>
      <c r="UX16" s="19">
        <v>10</v>
      </c>
      <c r="UY16" s="19">
        <v>10</v>
      </c>
      <c r="UZ16" s="19">
        <v>3.8</v>
      </c>
      <c r="VA16" s="19">
        <v>2.8929999999999998</v>
      </c>
      <c r="VB16" s="19">
        <v>2.8929999999999998</v>
      </c>
      <c r="VC16" s="19">
        <v>0.90700000000000003</v>
      </c>
      <c r="VD16" s="19">
        <v>0</v>
      </c>
      <c r="VE16" s="19"/>
      <c r="VF16" s="19">
        <v>0</v>
      </c>
      <c r="VG16" s="19">
        <v>0</v>
      </c>
      <c r="VH16" s="19">
        <v>0</v>
      </c>
      <c r="VI16" s="19">
        <v>0</v>
      </c>
      <c r="VJ16" s="19">
        <v>0</v>
      </c>
      <c r="VK16" s="19">
        <v>0</v>
      </c>
      <c r="VL16" s="19">
        <v>0.6</v>
      </c>
      <c r="VM16" s="19">
        <v>0.6</v>
      </c>
      <c r="VN16" s="19">
        <v>0.6</v>
      </c>
      <c r="VO16" s="19">
        <v>0</v>
      </c>
      <c r="VP16" s="19">
        <v>0</v>
      </c>
      <c r="VQ16" s="19">
        <v>9.3000000000000007</v>
      </c>
      <c r="VR16" s="19">
        <v>6.23</v>
      </c>
      <c r="VS16" s="19">
        <v>-6.23</v>
      </c>
      <c r="VT16" s="19">
        <v>0</v>
      </c>
      <c r="VU16" s="19">
        <v>10.9</v>
      </c>
      <c r="VV16" s="19">
        <v>5.2190000000000003</v>
      </c>
      <c r="VW16" s="19">
        <v>-5.2190000000000003</v>
      </c>
      <c r="VX16" s="19">
        <v>0</v>
      </c>
      <c r="VY16" s="19">
        <v>0</v>
      </c>
      <c r="VZ16" s="19">
        <v>0</v>
      </c>
      <c r="WA16" s="19">
        <v>0</v>
      </c>
      <c r="WB16" s="19">
        <v>0</v>
      </c>
      <c r="WC16" s="19">
        <v>0</v>
      </c>
      <c r="WD16" s="19">
        <v>0</v>
      </c>
      <c r="WE16" s="19">
        <v>0</v>
      </c>
      <c r="WF16" s="19">
        <v>7.9</v>
      </c>
      <c r="WG16" s="19">
        <v>7.8</v>
      </c>
      <c r="WH16" s="19">
        <v>7.8</v>
      </c>
      <c r="WI16" s="19">
        <v>0.1</v>
      </c>
      <c r="WJ16" s="19">
        <v>20</v>
      </c>
      <c r="WK16" s="19">
        <v>19.317070000000001</v>
      </c>
      <c r="WL16" s="19">
        <v>19.317070000000001</v>
      </c>
      <c r="WM16" s="19">
        <v>0.68293000000000004</v>
      </c>
      <c r="WN16" s="19">
        <v>10.3</v>
      </c>
      <c r="WO16" s="19">
        <v>10.6</v>
      </c>
      <c r="WP16" s="19">
        <v>10.6</v>
      </c>
      <c r="WQ16" s="19">
        <v>-0.3</v>
      </c>
      <c r="WR16" s="19"/>
      <c r="WS16" s="19"/>
      <c r="WT16" s="19"/>
      <c r="WU16" s="19">
        <v>0</v>
      </c>
      <c r="WV16" s="19">
        <v>37.5</v>
      </c>
      <c r="WW16" s="19">
        <v>36</v>
      </c>
      <c r="WX16" s="19">
        <v>36</v>
      </c>
      <c r="WY16" s="19">
        <v>1.5</v>
      </c>
      <c r="WZ16" s="19">
        <v>28.8</v>
      </c>
      <c r="XA16" s="19">
        <v>29.184000000000001</v>
      </c>
      <c r="XB16" s="19">
        <v>29.184000000000001</v>
      </c>
      <c r="XC16" s="19">
        <v>-0.38400000000000001</v>
      </c>
      <c r="XD16" s="19">
        <v>3</v>
      </c>
      <c r="XE16" s="19">
        <v>2.8159999999999998</v>
      </c>
      <c r="XF16" s="19">
        <v>2.8159999999999998</v>
      </c>
      <c r="XG16" s="19">
        <v>0.184</v>
      </c>
      <c r="XH16" s="19"/>
      <c r="XI16" s="19"/>
      <c r="XJ16" s="19"/>
      <c r="XK16" s="19">
        <v>0</v>
      </c>
      <c r="XL16" s="19">
        <v>4.5999999999999996</v>
      </c>
      <c r="XM16" s="19">
        <v>17.559999999999999</v>
      </c>
      <c r="XN16" s="19">
        <v>17.559999999999999</v>
      </c>
      <c r="XO16" s="19">
        <v>-12.96</v>
      </c>
      <c r="XP16" s="19"/>
      <c r="XQ16" s="19"/>
      <c r="XR16" s="19"/>
      <c r="XS16" s="19">
        <v>0</v>
      </c>
    </row>
    <row r="17" spans="1:643" ht="24" customHeight="1" x14ac:dyDescent="0.25">
      <c r="A17" s="1"/>
      <c r="B17" s="13" t="s">
        <v>73</v>
      </c>
      <c r="C17" s="13" t="s">
        <v>791</v>
      </c>
      <c r="D17" s="14">
        <v>1.1000000000000001</v>
      </c>
      <c r="E17" s="14">
        <v>1.01</v>
      </c>
      <c r="F17" s="14">
        <v>1.01</v>
      </c>
      <c r="G17" s="14">
        <v>0.09</v>
      </c>
      <c r="H17" s="14">
        <v>1.7</v>
      </c>
      <c r="I17" s="14">
        <v>1.63</v>
      </c>
      <c r="J17" s="14">
        <v>1.63</v>
      </c>
      <c r="K17" s="14">
        <v>7.0000000000000007E-2</v>
      </c>
      <c r="L17" s="14">
        <v>4.3</v>
      </c>
      <c r="M17" s="14">
        <v>3.8072699999999999</v>
      </c>
      <c r="N17" s="14">
        <v>3.8072699999999999</v>
      </c>
      <c r="O17" s="14">
        <v>0.49273</v>
      </c>
      <c r="P17" s="14">
        <v>650.70000000000005</v>
      </c>
      <c r="Q17" s="14">
        <v>646.79789000000005</v>
      </c>
      <c r="R17" s="14">
        <v>646.79789000000005</v>
      </c>
      <c r="S17" s="14">
        <v>3.90211</v>
      </c>
      <c r="T17" s="14">
        <v>148.4</v>
      </c>
      <c r="U17" s="14">
        <v>146.93061</v>
      </c>
      <c r="V17" s="14">
        <v>146.93061</v>
      </c>
      <c r="W17" s="14">
        <v>1.46939</v>
      </c>
      <c r="X17" s="14"/>
      <c r="Y17" s="14"/>
      <c r="Z17" s="14"/>
      <c r="AA17" s="14">
        <v>0</v>
      </c>
      <c r="AB17" s="14"/>
      <c r="AC17" s="14"/>
      <c r="AD17" s="14"/>
      <c r="AE17" s="14">
        <v>0</v>
      </c>
      <c r="AF17" s="14">
        <v>61.6</v>
      </c>
      <c r="AG17" s="14">
        <v>61.4039</v>
      </c>
      <c r="AH17" s="14">
        <v>92.226339999999993</v>
      </c>
      <c r="AI17" s="14">
        <v>-30.626339999999999</v>
      </c>
      <c r="AJ17" s="14">
        <v>171.3</v>
      </c>
      <c r="AK17" s="14">
        <v>159.36491000000001</v>
      </c>
      <c r="AL17" s="14">
        <v>159.36491000000001</v>
      </c>
      <c r="AM17" s="14">
        <v>11.935090000000001</v>
      </c>
      <c r="AN17" s="14"/>
      <c r="AO17" s="14"/>
      <c r="AP17" s="14"/>
      <c r="AQ17" s="14">
        <v>0</v>
      </c>
      <c r="AR17" s="14"/>
      <c r="AS17" s="14"/>
      <c r="AT17" s="14"/>
      <c r="AU17" s="14">
        <v>0</v>
      </c>
      <c r="AV17" s="14"/>
      <c r="AW17" s="14"/>
      <c r="AX17" s="14">
        <v>0</v>
      </c>
      <c r="AY17" s="14">
        <v>0</v>
      </c>
      <c r="AZ17" s="14"/>
      <c r="BA17" s="14"/>
      <c r="BB17" s="14">
        <v>110</v>
      </c>
      <c r="BC17" s="14">
        <v>-110</v>
      </c>
      <c r="BD17" s="14">
        <v>149.4</v>
      </c>
      <c r="BE17" s="14">
        <v>146.66668999999999</v>
      </c>
      <c r="BF17" s="14">
        <v>110</v>
      </c>
      <c r="BG17" s="14">
        <v>39.4</v>
      </c>
      <c r="BH17" s="14">
        <v>67.2</v>
      </c>
      <c r="BI17" s="14">
        <v>73.333340000000007</v>
      </c>
      <c r="BJ17" s="14">
        <v>110</v>
      </c>
      <c r="BK17" s="14">
        <v>-42.8</v>
      </c>
      <c r="BL17" s="14">
        <v>172.3</v>
      </c>
      <c r="BM17" s="14">
        <v>204.87804</v>
      </c>
      <c r="BN17" s="14">
        <v>192.45913999999999</v>
      </c>
      <c r="BO17" s="14">
        <v>-20.159140000000001</v>
      </c>
      <c r="BP17" s="14">
        <v>101.1</v>
      </c>
      <c r="BQ17" s="14">
        <v>102.43902</v>
      </c>
      <c r="BR17" s="14">
        <v>96.229569999999995</v>
      </c>
      <c r="BS17" s="14">
        <v>4.8704299999999998</v>
      </c>
      <c r="BT17" s="14">
        <v>576.5</v>
      </c>
      <c r="BU17" s="14">
        <v>568.29854</v>
      </c>
      <c r="BV17" s="14">
        <v>568.29854</v>
      </c>
      <c r="BW17" s="14">
        <v>8.2014600000000009</v>
      </c>
      <c r="BX17" s="14">
        <v>10.8</v>
      </c>
      <c r="BY17" s="14">
        <v>10.17268</v>
      </c>
      <c r="BZ17" s="14">
        <v>10.17268</v>
      </c>
      <c r="CA17" s="14">
        <v>0.62731999999999999</v>
      </c>
      <c r="CB17" s="14"/>
      <c r="CC17" s="14"/>
      <c r="CD17" s="14"/>
      <c r="CE17" s="14">
        <v>0</v>
      </c>
      <c r="CF17" s="14"/>
      <c r="CG17" s="14"/>
      <c r="CH17" s="14"/>
      <c r="CI17" s="14">
        <v>0</v>
      </c>
      <c r="CJ17" s="14"/>
      <c r="CK17" s="14"/>
      <c r="CL17" s="14"/>
      <c r="CM17" s="14">
        <v>0</v>
      </c>
      <c r="CN17" s="14"/>
      <c r="CO17" s="14"/>
      <c r="CP17" s="14"/>
      <c r="CQ17" s="14">
        <v>0</v>
      </c>
      <c r="CR17" s="14">
        <v>170.7</v>
      </c>
      <c r="CS17" s="14">
        <v>164.70732000000001</v>
      </c>
      <c r="CT17" s="14">
        <v>164.70732000000001</v>
      </c>
      <c r="CU17" s="14">
        <v>5.99268</v>
      </c>
      <c r="CV17" s="14">
        <v>8.3940000000000001</v>
      </c>
      <c r="CW17" s="14">
        <v>3.8486199999999999</v>
      </c>
      <c r="CX17" s="14">
        <v>3.8486199999999999</v>
      </c>
      <c r="CY17" s="14">
        <v>4.5453799999999998</v>
      </c>
      <c r="CZ17" s="14">
        <v>2.8759999999999999</v>
      </c>
      <c r="DA17" s="14">
        <v>2.1114199999999999</v>
      </c>
      <c r="DB17" s="14"/>
      <c r="DC17" s="14">
        <v>2.8759999999999999</v>
      </c>
      <c r="DD17" s="14">
        <v>0</v>
      </c>
      <c r="DE17" s="14"/>
      <c r="DF17" s="14"/>
      <c r="DG17" s="14">
        <v>0</v>
      </c>
      <c r="DH17" s="14">
        <v>6.8</v>
      </c>
      <c r="DI17" s="14">
        <v>6.8787000000000003</v>
      </c>
      <c r="DJ17" s="14">
        <v>6.8787000000000003</v>
      </c>
      <c r="DK17" s="14">
        <v>-7.8700000000000006E-2</v>
      </c>
      <c r="DL17" s="14"/>
      <c r="DM17" s="14"/>
      <c r="DN17" s="14"/>
      <c r="DO17" s="14">
        <v>0</v>
      </c>
      <c r="DP17" s="14">
        <v>93.4</v>
      </c>
      <c r="DQ17" s="14">
        <v>100</v>
      </c>
      <c r="DR17" s="14">
        <v>106.04805</v>
      </c>
      <c r="DS17" s="14">
        <v>-12.64805</v>
      </c>
      <c r="DT17" s="14">
        <v>8.3000000000000007</v>
      </c>
      <c r="DU17" s="14">
        <v>8.9130000000000003</v>
      </c>
      <c r="DV17" s="14">
        <v>8.9130000000000003</v>
      </c>
      <c r="DW17" s="14">
        <v>-0.61299999999999999</v>
      </c>
      <c r="DX17" s="14"/>
      <c r="DY17" s="14"/>
      <c r="DZ17" s="14"/>
      <c r="EA17" s="14">
        <v>0</v>
      </c>
      <c r="EB17" s="14"/>
      <c r="EC17" s="14"/>
      <c r="ED17" s="14"/>
      <c r="EE17" s="14">
        <v>0</v>
      </c>
      <c r="EF17" s="14"/>
      <c r="EG17" s="14"/>
      <c r="EH17" s="14"/>
      <c r="EI17" s="14">
        <v>0</v>
      </c>
      <c r="EJ17" s="14">
        <v>111.6</v>
      </c>
      <c r="EK17" s="14">
        <v>112.90537</v>
      </c>
      <c r="EL17" s="14">
        <v>112.90537</v>
      </c>
      <c r="EM17" s="14">
        <v>-1.3053699999999999</v>
      </c>
      <c r="EN17" s="14">
        <v>222.7</v>
      </c>
      <c r="EO17" s="14">
        <v>221.55625000000001</v>
      </c>
      <c r="EP17" s="14">
        <v>221.55625000000001</v>
      </c>
      <c r="EQ17" s="14">
        <v>1.14375</v>
      </c>
      <c r="ER17" s="14">
        <v>0</v>
      </c>
      <c r="ES17" s="14"/>
      <c r="ET17" s="14"/>
      <c r="EU17" s="14">
        <v>0</v>
      </c>
      <c r="EV17" s="14"/>
      <c r="EW17" s="14"/>
      <c r="EX17" s="14"/>
      <c r="EY17" s="14">
        <v>0</v>
      </c>
      <c r="EZ17" s="14"/>
      <c r="FA17" s="14"/>
      <c r="FB17" s="14"/>
      <c r="FC17" s="14">
        <v>0</v>
      </c>
      <c r="FD17" s="14">
        <v>6.5</v>
      </c>
      <c r="FE17" s="14">
        <v>6.39</v>
      </c>
      <c r="FF17" s="14">
        <v>6.39</v>
      </c>
      <c r="FG17" s="14">
        <v>0.11</v>
      </c>
      <c r="FH17" s="14">
        <v>460.2</v>
      </c>
      <c r="FI17" s="14">
        <v>458.87804999999997</v>
      </c>
      <c r="FJ17" s="14">
        <v>458.87804999999997</v>
      </c>
      <c r="FK17" s="14">
        <v>1.32195</v>
      </c>
      <c r="FL17" s="14">
        <v>64</v>
      </c>
      <c r="FM17" s="14">
        <v>56.67539</v>
      </c>
      <c r="FN17" s="14">
        <v>56.67539</v>
      </c>
      <c r="FO17" s="14">
        <v>7.3246099999999998</v>
      </c>
      <c r="FP17" s="14">
        <v>151.6</v>
      </c>
      <c r="FQ17" s="14">
        <v>148.62634</v>
      </c>
      <c r="FR17" s="14">
        <v>112.82052</v>
      </c>
      <c r="FS17" s="14">
        <v>38.77948</v>
      </c>
      <c r="FT17" s="14">
        <v>42.1</v>
      </c>
      <c r="FU17" s="14">
        <v>41.498959999999997</v>
      </c>
      <c r="FV17" s="14">
        <v>41.498959999999997</v>
      </c>
      <c r="FW17" s="14">
        <v>0.60104000000000002</v>
      </c>
      <c r="FX17" s="14">
        <v>18.399999999999999</v>
      </c>
      <c r="FY17" s="14">
        <v>19.28585</v>
      </c>
      <c r="FZ17" s="14">
        <v>19.28585</v>
      </c>
      <c r="GA17" s="14">
        <v>-0.88585000000000003</v>
      </c>
      <c r="GB17" s="14">
        <v>19.7</v>
      </c>
      <c r="GC17" s="14">
        <v>19.414629999999999</v>
      </c>
      <c r="GD17" s="14">
        <v>19.414629999999999</v>
      </c>
      <c r="GE17" s="14">
        <v>0.28537000000000001</v>
      </c>
      <c r="GF17" s="14">
        <v>91.4</v>
      </c>
      <c r="GG17" s="14">
        <v>87.657560000000004</v>
      </c>
      <c r="GH17" s="14">
        <v>87.657560000000004</v>
      </c>
      <c r="GI17" s="14">
        <v>3.7424400000000002</v>
      </c>
      <c r="GJ17" s="14">
        <v>127.1</v>
      </c>
      <c r="GK17" s="14">
        <v>133.33333999999999</v>
      </c>
      <c r="GL17" s="14">
        <v>133.33332999999999</v>
      </c>
      <c r="GM17" s="14">
        <v>-6.2333299999999996</v>
      </c>
      <c r="GN17" s="14">
        <v>127.3</v>
      </c>
      <c r="GO17" s="14">
        <v>133.33333999999999</v>
      </c>
      <c r="GP17" s="14">
        <v>133.33332999999999</v>
      </c>
      <c r="GQ17" s="14">
        <v>-6.0333300000000003</v>
      </c>
      <c r="GR17" s="14">
        <v>153.6</v>
      </c>
      <c r="GS17" s="14">
        <v>133.33333999999999</v>
      </c>
      <c r="GT17" s="14">
        <v>133.33332999999999</v>
      </c>
      <c r="GU17" s="14">
        <v>20.266670000000001</v>
      </c>
      <c r="GV17" s="14">
        <v>110</v>
      </c>
      <c r="GW17" s="14">
        <v>109.07201000000001</v>
      </c>
      <c r="GX17" s="14">
        <v>109.07201000000001</v>
      </c>
      <c r="GY17" s="14">
        <v>0.92798999999999998</v>
      </c>
      <c r="GZ17" s="14">
        <v>7.7</v>
      </c>
      <c r="HA17" s="14">
        <v>7.9643199999999998</v>
      </c>
      <c r="HB17" s="14">
        <v>7.9643199999999998</v>
      </c>
      <c r="HC17" s="14">
        <v>-0.26432</v>
      </c>
      <c r="HD17" s="14"/>
      <c r="HE17" s="14"/>
      <c r="HF17" s="14">
        <v>7.9629899999999996</v>
      </c>
      <c r="HG17" s="14">
        <v>-7.9629899999999996</v>
      </c>
      <c r="HH17" s="14">
        <v>45.3</v>
      </c>
      <c r="HI17" s="14">
        <v>47.26634</v>
      </c>
      <c r="HJ17" s="14">
        <v>47.26634</v>
      </c>
      <c r="HK17" s="14">
        <v>-1.96634</v>
      </c>
      <c r="HL17" s="14"/>
      <c r="HM17" s="14"/>
      <c r="HN17" s="14">
        <v>44.275120000000001</v>
      </c>
      <c r="HO17" s="14">
        <v>-44.275120000000001</v>
      </c>
      <c r="HP17" s="14">
        <v>3.8</v>
      </c>
      <c r="HQ17" s="14">
        <v>1.8363499999999999</v>
      </c>
      <c r="HR17" s="14">
        <v>1.8363499999999999</v>
      </c>
      <c r="HS17" s="14">
        <v>1.9636499999999999</v>
      </c>
      <c r="HT17" s="14">
        <v>30.8</v>
      </c>
      <c r="HU17" s="14">
        <v>33.323279999999997</v>
      </c>
      <c r="HV17" s="14">
        <v>33.323279999999997</v>
      </c>
      <c r="HW17" s="14">
        <v>-2.5232800000000002</v>
      </c>
      <c r="HX17" s="14">
        <v>174.6</v>
      </c>
      <c r="HY17" s="14">
        <v>171.54185000000001</v>
      </c>
      <c r="HZ17" s="14">
        <v>171.54185000000001</v>
      </c>
      <c r="IA17" s="14">
        <v>3.0581499999999999</v>
      </c>
      <c r="IB17" s="14">
        <v>48.3</v>
      </c>
      <c r="IC17" s="14">
        <v>47.67127</v>
      </c>
      <c r="ID17" s="14">
        <v>47.67127</v>
      </c>
      <c r="IE17" s="14">
        <v>0.62873000000000001</v>
      </c>
      <c r="IF17" s="14">
        <v>0</v>
      </c>
      <c r="IG17" s="14">
        <v>0</v>
      </c>
      <c r="IH17" s="14">
        <v>0</v>
      </c>
      <c r="II17" s="14">
        <v>0</v>
      </c>
      <c r="IJ17" s="14"/>
      <c r="IK17" s="14"/>
      <c r="IL17" s="14"/>
      <c r="IM17" s="14">
        <v>0</v>
      </c>
      <c r="IN17" s="14">
        <v>28.9</v>
      </c>
      <c r="IO17" s="14"/>
      <c r="IP17" s="14">
        <v>48.41648</v>
      </c>
      <c r="IQ17" s="14">
        <v>-19.516480000000001</v>
      </c>
      <c r="IR17" s="14"/>
      <c r="IS17" s="14"/>
      <c r="IT17" s="14"/>
      <c r="IU17" s="14">
        <v>0</v>
      </c>
      <c r="IV17" s="14"/>
      <c r="IW17" s="14"/>
      <c r="IX17" s="14"/>
      <c r="IY17" s="14">
        <v>0</v>
      </c>
      <c r="IZ17" s="14"/>
      <c r="JA17" s="14"/>
      <c r="JB17" s="14"/>
      <c r="JC17" s="14">
        <v>0</v>
      </c>
      <c r="JD17" s="14">
        <v>132.6</v>
      </c>
      <c r="JE17" s="14">
        <v>133.35676000000001</v>
      </c>
      <c r="JF17" s="14">
        <v>133.35676000000001</v>
      </c>
      <c r="JG17" s="14">
        <v>-0.75675999999999999</v>
      </c>
      <c r="JH17" s="14">
        <v>83.4</v>
      </c>
      <c r="JI17" s="14">
        <v>123.10288</v>
      </c>
      <c r="JJ17" s="14">
        <v>91.666669999999996</v>
      </c>
      <c r="JK17" s="14">
        <v>-8.2666699999999995</v>
      </c>
      <c r="JL17" s="14">
        <v>83.3</v>
      </c>
      <c r="JM17" s="14">
        <v>123.10288</v>
      </c>
      <c r="JN17" s="14">
        <v>91.666669999999996</v>
      </c>
      <c r="JO17" s="14">
        <v>-8.3666699999999992</v>
      </c>
      <c r="JP17" s="14"/>
      <c r="JQ17" s="14"/>
      <c r="JR17" s="14"/>
      <c r="JS17" s="14">
        <v>0</v>
      </c>
      <c r="JT17" s="14">
        <v>107.8</v>
      </c>
      <c r="JU17" s="14">
        <v>123.10288</v>
      </c>
      <c r="JV17" s="14">
        <v>91.666669999999996</v>
      </c>
      <c r="JW17" s="14">
        <v>16.133330000000001</v>
      </c>
      <c r="JX17" s="14">
        <v>0</v>
      </c>
      <c r="JY17" s="14">
        <v>0</v>
      </c>
      <c r="JZ17" s="14"/>
      <c r="KA17" s="14">
        <v>0</v>
      </c>
      <c r="KB17" s="14"/>
      <c r="KC17" s="14"/>
      <c r="KD17" s="14"/>
      <c r="KE17" s="14">
        <v>0</v>
      </c>
      <c r="KF17" s="14"/>
      <c r="KG17" s="14"/>
      <c r="KH17" s="14"/>
      <c r="KI17" s="14">
        <v>0</v>
      </c>
      <c r="KJ17" s="14"/>
      <c r="KK17" s="14"/>
      <c r="KL17" s="14"/>
      <c r="KM17" s="14">
        <v>0</v>
      </c>
      <c r="KN17" s="14"/>
      <c r="KO17" s="14"/>
      <c r="KP17" s="14"/>
      <c r="KQ17" s="14">
        <v>0</v>
      </c>
      <c r="KR17" s="14">
        <v>115.9</v>
      </c>
      <c r="KS17" s="14">
        <v>114.11063</v>
      </c>
      <c r="KT17" s="14">
        <v>114.11063</v>
      </c>
      <c r="KU17" s="14">
        <v>1.7893699999999999</v>
      </c>
      <c r="KV17" s="14"/>
      <c r="KW17" s="14"/>
      <c r="KX17" s="14"/>
      <c r="KY17" s="14">
        <v>0</v>
      </c>
      <c r="KZ17" s="14"/>
      <c r="LA17" s="14"/>
      <c r="LB17" s="14"/>
      <c r="LC17" s="14">
        <v>0</v>
      </c>
      <c r="LD17" s="14">
        <v>232.6</v>
      </c>
      <c r="LE17" s="14">
        <v>227.85751999999999</v>
      </c>
      <c r="LF17" s="14">
        <v>190.31424999999999</v>
      </c>
      <c r="LG17" s="14">
        <v>42.28575</v>
      </c>
      <c r="LH17" s="14">
        <v>67.099999999999994</v>
      </c>
      <c r="LI17" s="14">
        <v>66.796499999999995</v>
      </c>
      <c r="LJ17" s="14">
        <v>66.796499999999995</v>
      </c>
      <c r="LK17" s="14">
        <v>0.30349999999999999</v>
      </c>
      <c r="LL17" s="14">
        <v>65.7</v>
      </c>
      <c r="LM17" s="14">
        <v>67.461460000000002</v>
      </c>
      <c r="LN17" s="14">
        <v>67.461460000000002</v>
      </c>
      <c r="LO17" s="14">
        <v>-1.76146</v>
      </c>
      <c r="LP17" s="14">
        <v>80.8</v>
      </c>
      <c r="LQ17" s="14">
        <v>78.567999999999998</v>
      </c>
      <c r="LR17" s="14">
        <v>78.567999999999998</v>
      </c>
      <c r="LS17" s="14">
        <v>2.2320000000000002</v>
      </c>
      <c r="LT17" s="14">
        <v>30.5</v>
      </c>
      <c r="LU17" s="14">
        <v>30.097560000000001</v>
      </c>
      <c r="LV17" s="14">
        <v>30.097560000000001</v>
      </c>
      <c r="LW17" s="14">
        <v>0.40244000000000002</v>
      </c>
      <c r="LX17" s="14"/>
      <c r="LY17" s="14"/>
      <c r="LZ17" s="14"/>
      <c r="MA17" s="14">
        <v>0</v>
      </c>
      <c r="MB17" s="14"/>
      <c r="MC17" s="14"/>
      <c r="MD17" s="14"/>
      <c r="ME17" s="14">
        <v>0</v>
      </c>
      <c r="MF17" s="14"/>
      <c r="MG17" s="14"/>
      <c r="MH17" s="14"/>
      <c r="MI17" s="14">
        <v>0</v>
      </c>
      <c r="MJ17" s="14">
        <v>0</v>
      </c>
      <c r="MK17" s="14"/>
      <c r="ML17" s="14">
        <v>0</v>
      </c>
      <c r="MM17" s="14">
        <v>0</v>
      </c>
      <c r="MN17" s="14">
        <v>120</v>
      </c>
      <c r="MO17" s="14">
        <v>0</v>
      </c>
      <c r="MP17" s="14">
        <v>0</v>
      </c>
      <c r="MQ17" s="14">
        <v>120</v>
      </c>
      <c r="MR17" s="14">
        <v>58.7</v>
      </c>
      <c r="MS17" s="14"/>
      <c r="MT17" s="14"/>
      <c r="MU17" s="14">
        <v>58.7</v>
      </c>
      <c r="MV17" s="14"/>
      <c r="MW17" s="14"/>
      <c r="MX17" s="14"/>
      <c r="MY17" s="14">
        <v>0</v>
      </c>
      <c r="MZ17" s="14"/>
      <c r="NA17" s="14"/>
      <c r="NB17" s="14"/>
      <c r="NC17" s="14">
        <v>0</v>
      </c>
      <c r="ND17" s="14"/>
      <c r="NE17" s="14"/>
      <c r="NF17" s="14"/>
      <c r="NG17" s="14">
        <v>0</v>
      </c>
      <c r="NH17" s="14">
        <v>0</v>
      </c>
      <c r="NI17" s="14"/>
      <c r="NJ17" s="14"/>
      <c r="NK17" s="14">
        <v>0</v>
      </c>
      <c r="NL17" s="14"/>
      <c r="NM17" s="14"/>
      <c r="NN17" s="14"/>
      <c r="NO17" s="14">
        <v>0</v>
      </c>
      <c r="NP17" s="14">
        <v>0</v>
      </c>
      <c r="NQ17" s="14">
        <v>0</v>
      </c>
      <c r="NR17" s="14"/>
      <c r="NS17" s="14">
        <v>0</v>
      </c>
      <c r="NT17" s="14"/>
      <c r="NU17" s="14"/>
      <c r="NV17" s="14"/>
      <c r="NW17" s="14">
        <v>0</v>
      </c>
      <c r="NX17" s="14">
        <v>0</v>
      </c>
      <c r="NY17" s="14"/>
      <c r="NZ17" s="14">
        <v>0</v>
      </c>
      <c r="OA17" s="14">
        <v>0</v>
      </c>
      <c r="OB17" s="14">
        <v>54.5</v>
      </c>
      <c r="OC17" s="14">
        <v>36.299999999999997</v>
      </c>
      <c r="OD17" s="14">
        <v>39.161999999999999</v>
      </c>
      <c r="OE17" s="14">
        <v>15.337999999999999</v>
      </c>
      <c r="OF17" s="14">
        <v>0</v>
      </c>
      <c r="OG17" s="14">
        <v>0</v>
      </c>
      <c r="OH17" s="14">
        <v>0</v>
      </c>
      <c r="OI17" s="14">
        <v>0</v>
      </c>
      <c r="OJ17" s="14">
        <v>6</v>
      </c>
      <c r="OK17" s="14">
        <v>5.6950000000000003</v>
      </c>
      <c r="OL17" s="14">
        <v>5.6950000000000003</v>
      </c>
      <c r="OM17" s="14">
        <v>0.30499999999999999</v>
      </c>
      <c r="ON17" s="14">
        <v>0</v>
      </c>
      <c r="OO17" s="14"/>
      <c r="OP17" s="14">
        <v>0</v>
      </c>
      <c r="OQ17" s="14">
        <v>0</v>
      </c>
      <c r="OR17" s="14">
        <v>19.899999999999999</v>
      </c>
      <c r="OS17" s="14"/>
      <c r="OT17" s="14">
        <v>17.560980000000001</v>
      </c>
      <c r="OU17" s="14">
        <v>2.3390200000000001</v>
      </c>
      <c r="OV17" s="14">
        <v>9.9</v>
      </c>
      <c r="OW17" s="14">
        <v>9.9830000000000005</v>
      </c>
      <c r="OX17" s="14">
        <v>9.9830000000000005</v>
      </c>
      <c r="OY17" s="14">
        <v>-8.3000000000000004E-2</v>
      </c>
      <c r="OZ17" s="14">
        <v>4.7</v>
      </c>
      <c r="PA17" s="14">
        <v>5.67</v>
      </c>
      <c r="PB17" s="14">
        <v>5.67</v>
      </c>
      <c r="PC17" s="14">
        <v>-0.97</v>
      </c>
      <c r="PD17" s="14">
        <v>3.6</v>
      </c>
      <c r="PE17" s="14">
        <v>3.6</v>
      </c>
      <c r="PF17" s="14">
        <v>3.6</v>
      </c>
      <c r="PG17" s="14">
        <v>0</v>
      </c>
      <c r="PH17" s="14">
        <v>5.2</v>
      </c>
      <c r="PI17" s="14">
        <v>5</v>
      </c>
      <c r="PJ17" s="14">
        <v>5</v>
      </c>
      <c r="PK17" s="14">
        <v>0.2</v>
      </c>
      <c r="PL17" s="14">
        <v>20.7</v>
      </c>
      <c r="PM17" s="14">
        <v>19.51219</v>
      </c>
      <c r="PN17" s="14">
        <v>19.5122</v>
      </c>
      <c r="PO17" s="14">
        <v>1.1878</v>
      </c>
      <c r="PP17" s="14">
        <v>20</v>
      </c>
      <c r="PQ17" s="14">
        <v>19.51219</v>
      </c>
      <c r="PR17" s="14">
        <v>19.5122</v>
      </c>
      <c r="PS17" s="14">
        <v>0.48780000000000001</v>
      </c>
      <c r="PT17" s="14">
        <v>19.2</v>
      </c>
      <c r="PU17" s="14">
        <v>17.560980000000001</v>
      </c>
      <c r="PV17" s="14">
        <v>17.560980000000001</v>
      </c>
      <c r="PW17" s="14">
        <v>1.6390199999999999</v>
      </c>
      <c r="PX17" s="14">
        <v>3.4</v>
      </c>
      <c r="PY17" s="14">
        <v>3.5</v>
      </c>
      <c r="PZ17" s="14">
        <v>3.5</v>
      </c>
      <c r="QA17" s="14">
        <v>-0.1</v>
      </c>
      <c r="QB17" s="14">
        <v>18.8</v>
      </c>
      <c r="QC17" s="14">
        <v>18.341460000000001</v>
      </c>
      <c r="QD17" s="14">
        <v>18.341460000000001</v>
      </c>
      <c r="QE17" s="14">
        <v>0.45854</v>
      </c>
      <c r="QF17" s="14">
        <v>0</v>
      </c>
      <c r="QG17" s="14">
        <v>0</v>
      </c>
      <c r="QH17" s="14">
        <v>0</v>
      </c>
      <c r="QI17" s="14">
        <v>0</v>
      </c>
      <c r="QJ17" s="14">
        <v>0</v>
      </c>
      <c r="QK17" s="14">
        <v>0</v>
      </c>
      <c r="QL17" s="14">
        <v>0</v>
      </c>
      <c r="QM17" s="14">
        <v>0</v>
      </c>
      <c r="QN17" s="14">
        <v>20</v>
      </c>
      <c r="QO17" s="14">
        <v>12.7</v>
      </c>
      <c r="QP17" s="14">
        <v>11.956</v>
      </c>
      <c r="QQ17" s="14">
        <v>8.0440000000000005</v>
      </c>
      <c r="QR17" s="14">
        <v>47.1</v>
      </c>
      <c r="QS17" s="14">
        <v>28.8</v>
      </c>
      <c r="QT17" s="14">
        <v>27.704000000000001</v>
      </c>
      <c r="QU17" s="14">
        <v>19.396000000000001</v>
      </c>
      <c r="QV17" s="14">
        <v>4.8</v>
      </c>
      <c r="QW17" s="14">
        <v>4.2</v>
      </c>
      <c r="QX17" s="14">
        <v>4.2</v>
      </c>
      <c r="QY17" s="14">
        <v>0.6</v>
      </c>
      <c r="QZ17" s="14">
        <v>1.2</v>
      </c>
      <c r="RA17" s="14">
        <v>2.4</v>
      </c>
      <c r="RB17" s="14">
        <v>2.4</v>
      </c>
      <c r="RC17" s="14">
        <v>-1.2</v>
      </c>
      <c r="RD17" s="14">
        <v>2.4</v>
      </c>
      <c r="RE17" s="14">
        <v>2.4</v>
      </c>
      <c r="RF17" s="14">
        <v>2.4</v>
      </c>
      <c r="RG17" s="14">
        <v>0</v>
      </c>
      <c r="RH17" s="14">
        <v>2.9</v>
      </c>
      <c r="RI17" s="14">
        <v>2.8</v>
      </c>
      <c r="RJ17" s="14">
        <v>2.8</v>
      </c>
      <c r="RK17" s="14">
        <v>0.1</v>
      </c>
      <c r="RL17" s="14">
        <v>0</v>
      </c>
      <c r="RM17" s="14">
        <v>0</v>
      </c>
      <c r="RN17" s="14">
        <v>0</v>
      </c>
      <c r="RO17" s="14">
        <v>0</v>
      </c>
      <c r="RP17" s="14">
        <v>3.3</v>
      </c>
      <c r="RQ17" s="14">
        <v>3.57</v>
      </c>
      <c r="RR17" s="14">
        <v>3.57</v>
      </c>
      <c r="RS17" s="14">
        <v>-0.27</v>
      </c>
      <c r="RT17" s="14">
        <v>20.399999999999999</v>
      </c>
      <c r="RU17" s="14">
        <v>19.869240000000001</v>
      </c>
      <c r="RV17" s="14">
        <v>19.869230000000002</v>
      </c>
      <c r="RW17" s="14">
        <v>0.53076999999999996</v>
      </c>
      <c r="RX17" s="14">
        <v>2</v>
      </c>
      <c r="RY17" s="14">
        <v>2</v>
      </c>
      <c r="RZ17" s="14">
        <v>2</v>
      </c>
      <c r="SA17" s="14">
        <v>0</v>
      </c>
      <c r="SB17" s="14"/>
      <c r="SC17" s="14"/>
      <c r="SD17" s="14"/>
      <c r="SE17" s="14">
        <v>0</v>
      </c>
      <c r="SF17" s="14">
        <v>19.7</v>
      </c>
      <c r="SG17" s="14">
        <v>14.048780000000001</v>
      </c>
      <c r="SH17" s="14">
        <v>14.048780000000001</v>
      </c>
      <c r="SI17" s="14">
        <v>5.6512200000000004</v>
      </c>
      <c r="SJ17" s="14">
        <v>12.6</v>
      </c>
      <c r="SK17" s="14">
        <v>12.195119999999999</v>
      </c>
      <c r="SL17" s="14">
        <v>12.195119999999999</v>
      </c>
      <c r="SM17" s="14">
        <v>0.40488000000000002</v>
      </c>
      <c r="SN17" s="14">
        <v>19.600000000000001</v>
      </c>
      <c r="SO17" s="14">
        <v>19.51219</v>
      </c>
      <c r="SP17" s="14">
        <v>19.5122</v>
      </c>
      <c r="SQ17" s="14">
        <v>8.7800000000000003E-2</v>
      </c>
      <c r="SR17" s="14">
        <v>20.399999999999999</v>
      </c>
      <c r="SS17" s="14">
        <v>19.51219</v>
      </c>
      <c r="ST17" s="14">
        <v>19.5122</v>
      </c>
      <c r="SU17" s="14">
        <v>0.88780000000000003</v>
      </c>
      <c r="SV17" s="14">
        <v>20</v>
      </c>
      <c r="SW17" s="14">
        <v>19.317070000000001</v>
      </c>
      <c r="SX17" s="14">
        <v>19.317070000000001</v>
      </c>
      <c r="SY17" s="14">
        <v>0.68293000000000004</v>
      </c>
      <c r="SZ17" s="14">
        <v>1.9</v>
      </c>
      <c r="TA17" s="14">
        <v>7.91</v>
      </c>
      <c r="TB17" s="14">
        <v>7.91</v>
      </c>
      <c r="TC17" s="14">
        <v>-6.01</v>
      </c>
      <c r="TD17" s="14">
        <v>6.1</v>
      </c>
      <c r="TE17" s="14">
        <v>11.378</v>
      </c>
      <c r="TF17" s="14">
        <v>11.378</v>
      </c>
      <c r="TG17" s="14">
        <v>-5.2779999999999996</v>
      </c>
      <c r="TH17" s="14">
        <v>0</v>
      </c>
      <c r="TI17" s="14">
        <v>0</v>
      </c>
      <c r="TJ17" s="14">
        <v>0</v>
      </c>
      <c r="TK17" s="14">
        <v>0</v>
      </c>
      <c r="TL17" s="14">
        <v>23.3</v>
      </c>
      <c r="TM17" s="14">
        <v>12.2</v>
      </c>
      <c r="TN17" s="14">
        <v>10.510999999999999</v>
      </c>
      <c r="TO17" s="14">
        <v>12.789</v>
      </c>
      <c r="TP17" s="14">
        <v>50.2</v>
      </c>
      <c r="TQ17" s="14">
        <v>21.6</v>
      </c>
      <c r="TR17" s="14">
        <v>18.420000000000002</v>
      </c>
      <c r="TS17" s="14">
        <v>31.78</v>
      </c>
      <c r="TT17" s="14">
        <v>1.1000000000000001</v>
      </c>
      <c r="TU17" s="14">
        <v>0.79400000000000004</v>
      </c>
      <c r="TV17" s="14">
        <v>0.79400000000000004</v>
      </c>
      <c r="TW17" s="14">
        <v>0.30599999999999999</v>
      </c>
      <c r="TX17" s="14">
        <v>0.6</v>
      </c>
      <c r="TY17" s="14">
        <v>0.27400000000000002</v>
      </c>
      <c r="TZ17" s="14">
        <v>0.27400000000000002</v>
      </c>
      <c r="UA17" s="14">
        <v>0.32600000000000001</v>
      </c>
      <c r="UB17" s="14">
        <v>21</v>
      </c>
      <c r="UC17" s="14">
        <v>20.4878</v>
      </c>
      <c r="UD17" s="14">
        <v>20.4878</v>
      </c>
      <c r="UE17" s="14">
        <v>0.51219999999999999</v>
      </c>
      <c r="UF17" s="14">
        <v>7.2</v>
      </c>
      <c r="UG17" s="14">
        <v>8</v>
      </c>
      <c r="UH17" s="14">
        <v>8</v>
      </c>
      <c r="UI17" s="14">
        <v>-0.8</v>
      </c>
      <c r="UJ17" s="14">
        <v>4.9000000000000004</v>
      </c>
      <c r="UK17" s="14">
        <v>6.8</v>
      </c>
      <c r="UL17" s="14">
        <v>6.8</v>
      </c>
      <c r="UM17" s="14">
        <v>-1.9</v>
      </c>
      <c r="UN17" s="14">
        <v>20</v>
      </c>
      <c r="UO17" s="14">
        <v>10</v>
      </c>
      <c r="UP17" s="14">
        <v>10</v>
      </c>
      <c r="UQ17" s="14">
        <v>10</v>
      </c>
      <c r="UR17" s="14">
        <v>20</v>
      </c>
      <c r="US17" s="14">
        <v>10</v>
      </c>
      <c r="UT17" s="14">
        <v>10</v>
      </c>
      <c r="UU17" s="14">
        <v>10</v>
      </c>
      <c r="UV17" s="14">
        <v>20</v>
      </c>
      <c r="UW17" s="14">
        <v>10</v>
      </c>
      <c r="UX17" s="14">
        <v>10</v>
      </c>
      <c r="UY17" s="14">
        <v>10</v>
      </c>
      <c r="UZ17" s="14">
        <v>1.9</v>
      </c>
      <c r="VA17" s="14">
        <v>2.9550000000000001</v>
      </c>
      <c r="VB17" s="14">
        <v>2.9550000000000001</v>
      </c>
      <c r="VC17" s="14">
        <v>-1.0549999999999999</v>
      </c>
      <c r="VD17" s="14">
        <v>0</v>
      </c>
      <c r="VE17" s="14"/>
      <c r="VF17" s="14">
        <v>0</v>
      </c>
      <c r="VG17" s="14">
        <v>0</v>
      </c>
      <c r="VH17" s="14">
        <v>0</v>
      </c>
      <c r="VI17" s="14">
        <v>0</v>
      </c>
      <c r="VJ17" s="14">
        <v>0</v>
      </c>
      <c r="VK17" s="14">
        <v>0</v>
      </c>
      <c r="VL17" s="14">
        <v>0.6</v>
      </c>
      <c r="VM17" s="14">
        <v>0.6</v>
      </c>
      <c r="VN17" s="14">
        <v>0.6</v>
      </c>
      <c r="VO17" s="14">
        <v>0</v>
      </c>
      <c r="VP17" s="14">
        <v>2</v>
      </c>
      <c r="VQ17" s="14">
        <v>8.9</v>
      </c>
      <c r="VR17" s="14">
        <v>6.016</v>
      </c>
      <c r="VS17" s="14">
        <v>-4.016</v>
      </c>
      <c r="VT17" s="14">
        <v>1.5</v>
      </c>
      <c r="VU17" s="14">
        <v>12.1</v>
      </c>
      <c r="VV17" s="14">
        <v>5.1269999999999998</v>
      </c>
      <c r="VW17" s="14">
        <v>-3.6269999999999998</v>
      </c>
      <c r="VX17" s="14">
        <v>0</v>
      </c>
      <c r="VY17" s="14">
        <v>0</v>
      </c>
      <c r="VZ17" s="14">
        <v>0</v>
      </c>
      <c r="WA17" s="14">
        <v>0</v>
      </c>
      <c r="WB17" s="14">
        <v>0</v>
      </c>
      <c r="WC17" s="14">
        <v>0</v>
      </c>
      <c r="WD17" s="14">
        <v>0</v>
      </c>
      <c r="WE17" s="14">
        <v>0</v>
      </c>
      <c r="WF17" s="14">
        <v>8</v>
      </c>
      <c r="WG17" s="14">
        <v>7.8</v>
      </c>
      <c r="WH17" s="14">
        <v>7.8</v>
      </c>
      <c r="WI17" s="14">
        <v>0.2</v>
      </c>
      <c r="WJ17" s="14">
        <v>20</v>
      </c>
      <c r="WK17" s="14">
        <v>19.317070000000001</v>
      </c>
      <c r="WL17" s="14">
        <v>19.317070000000001</v>
      </c>
      <c r="WM17" s="14">
        <v>0.68293000000000004</v>
      </c>
      <c r="WN17" s="14">
        <v>10</v>
      </c>
      <c r="WO17" s="14">
        <v>10.6</v>
      </c>
      <c r="WP17" s="14">
        <v>10.6</v>
      </c>
      <c r="WQ17" s="14">
        <v>-0.6</v>
      </c>
      <c r="WR17" s="14"/>
      <c r="WS17" s="14"/>
      <c r="WT17" s="14"/>
      <c r="WU17" s="14">
        <v>0</v>
      </c>
      <c r="WV17" s="14">
        <v>37.200000000000003</v>
      </c>
      <c r="WW17" s="14">
        <v>36</v>
      </c>
      <c r="WX17" s="14">
        <v>36</v>
      </c>
      <c r="WY17" s="14">
        <v>1.2</v>
      </c>
      <c r="WZ17" s="14">
        <v>28.9</v>
      </c>
      <c r="XA17" s="14">
        <v>29.184000000000001</v>
      </c>
      <c r="XB17" s="14">
        <v>29.184000000000001</v>
      </c>
      <c r="XC17" s="14">
        <v>-0.28399999999999997</v>
      </c>
      <c r="XD17" s="14">
        <v>3.1</v>
      </c>
      <c r="XE17" s="14">
        <v>2.8159999999999998</v>
      </c>
      <c r="XF17" s="14">
        <v>2.8159999999999998</v>
      </c>
      <c r="XG17" s="14">
        <v>0.28399999999999997</v>
      </c>
      <c r="XH17" s="14"/>
      <c r="XI17" s="14"/>
      <c r="XJ17" s="14"/>
      <c r="XK17" s="14">
        <v>0</v>
      </c>
      <c r="XL17" s="14">
        <v>4.5999999999999996</v>
      </c>
      <c r="XM17" s="14">
        <v>17.559999999999999</v>
      </c>
      <c r="XN17" s="14">
        <v>17.559999999999999</v>
      </c>
      <c r="XO17" s="14">
        <v>-12.96</v>
      </c>
      <c r="XP17" s="14"/>
      <c r="XQ17" s="14"/>
      <c r="XR17" s="14"/>
      <c r="XS17" s="14">
        <v>0</v>
      </c>
    </row>
    <row r="18" spans="1:643" ht="24" customHeight="1" x14ac:dyDescent="0.25">
      <c r="A18" s="1"/>
      <c r="B18" s="16" t="s">
        <v>73</v>
      </c>
      <c r="C18" s="16" t="s">
        <v>792</v>
      </c>
      <c r="D18" s="17">
        <v>1.1000000000000001</v>
      </c>
      <c r="E18" s="17">
        <v>1.01</v>
      </c>
      <c r="F18" s="17">
        <v>1.01</v>
      </c>
      <c r="G18" s="17">
        <v>0.09</v>
      </c>
      <c r="H18" s="17">
        <v>1.7</v>
      </c>
      <c r="I18" s="17">
        <v>1.63</v>
      </c>
      <c r="J18" s="17">
        <v>1.63</v>
      </c>
      <c r="K18" s="17">
        <v>7.0000000000000007E-2</v>
      </c>
      <c r="L18" s="17">
        <v>4.3</v>
      </c>
      <c r="M18" s="17">
        <v>3.8072699999999999</v>
      </c>
      <c r="N18" s="17">
        <v>3.8072699999999999</v>
      </c>
      <c r="O18" s="17">
        <v>0.49273</v>
      </c>
      <c r="P18" s="17">
        <v>635.6</v>
      </c>
      <c r="Q18" s="17">
        <v>646.79789000000005</v>
      </c>
      <c r="R18" s="17">
        <v>646.79789000000005</v>
      </c>
      <c r="S18" s="17">
        <v>-11.197889999999999</v>
      </c>
      <c r="T18" s="17">
        <v>146.19999999999999</v>
      </c>
      <c r="U18" s="17">
        <v>146.93061</v>
      </c>
      <c r="V18" s="17">
        <v>146.93061</v>
      </c>
      <c r="W18" s="17">
        <v>-0.73060999999999998</v>
      </c>
      <c r="X18" s="17"/>
      <c r="Y18" s="17"/>
      <c r="Z18" s="17"/>
      <c r="AA18" s="17">
        <v>0</v>
      </c>
      <c r="AB18" s="17"/>
      <c r="AC18" s="17"/>
      <c r="AD18" s="17"/>
      <c r="AE18" s="17">
        <v>0</v>
      </c>
      <c r="AF18" s="17">
        <v>58</v>
      </c>
      <c r="AG18" s="17">
        <v>61.4039</v>
      </c>
      <c r="AH18" s="17">
        <v>92.226339999999993</v>
      </c>
      <c r="AI18" s="17">
        <v>-34.22634</v>
      </c>
      <c r="AJ18" s="17">
        <v>164.4</v>
      </c>
      <c r="AK18" s="17">
        <v>159.36491000000001</v>
      </c>
      <c r="AL18" s="17">
        <v>159.36491000000001</v>
      </c>
      <c r="AM18" s="17">
        <v>5.0350900000000003</v>
      </c>
      <c r="AN18" s="17"/>
      <c r="AO18" s="17"/>
      <c r="AP18" s="17"/>
      <c r="AQ18" s="17">
        <v>0</v>
      </c>
      <c r="AR18" s="17"/>
      <c r="AS18" s="17"/>
      <c r="AT18" s="17"/>
      <c r="AU18" s="17">
        <v>0</v>
      </c>
      <c r="AV18" s="17"/>
      <c r="AW18" s="17"/>
      <c r="AX18" s="17">
        <v>0</v>
      </c>
      <c r="AY18" s="17">
        <v>0</v>
      </c>
      <c r="AZ18" s="17"/>
      <c r="BA18" s="17"/>
      <c r="BB18" s="17">
        <v>110</v>
      </c>
      <c r="BC18" s="17">
        <v>-110</v>
      </c>
      <c r="BD18" s="17">
        <v>149.80000000000001</v>
      </c>
      <c r="BE18" s="17">
        <v>146.66668999999999</v>
      </c>
      <c r="BF18" s="17">
        <v>110</v>
      </c>
      <c r="BG18" s="17">
        <v>39.799999999999997</v>
      </c>
      <c r="BH18" s="17">
        <v>69.5</v>
      </c>
      <c r="BI18" s="17">
        <v>73.333340000000007</v>
      </c>
      <c r="BJ18" s="17">
        <v>110</v>
      </c>
      <c r="BK18" s="17">
        <v>-40.5</v>
      </c>
      <c r="BL18" s="17">
        <v>113.2</v>
      </c>
      <c r="BM18" s="17">
        <v>204.87804</v>
      </c>
      <c r="BN18" s="17">
        <v>191.57596000000001</v>
      </c>
      <c r="BO18" s="17">
        <v>-78.375960000000006</v>
      </c>
      <c r="BP18" s="17">
        <v>70</v>
      </c>
      <c r="BQ18" s="17">
        <v>102.43902</v>
      </c>
      <c r="BR18" s="17">
        <v>95.787980000000005</v>
      </c>
      <c r="BS18" s="17">
        <v>-25.787980000000001</v>
      </c>
      <c r="BT18" s="17">
        <v>540.70000000000005</v>
      </c>
      <c r="BU18" s="17">
        <v>568.29854</v>
      </c>
      <c r="BV18" s="17">
        <v>568.29854</v>
      </c>
      <c r="BW18" s="17">
        <v>-27.59854</v>
      </c>
      <c r="BX18" s="17">
        <v>10.3</v>
      </c>
      <c r="BY18" s="17">
        <v>10.17268</v>
      </c>
      <c r="BZ18" s="17">
        <v>10.17268</v>
      </c>
      <c r="CA18" s="17">
        <v>0.12731999999999999</v>
      </c>
      <c r="CB18" s="17"/>
      <c r="CC18" s="17"/>
      <c r="CD18" s="17"/>
      <c r="CE18" s="17">
        <v>0</v>
      </c>
      <c r="CF18" s="17"/>
      <c r="CG18" s="17"/>
      <c r="CH18" s="17"/>
      <c r="CI18" s="17">
        <v>0</v>
      </c>
      <c r="CJ18" s="17"/>
      <c r="CK18" s="17"/>
      <c r="CL18" s="17"/>
      <c r="CM18" s="17">
        <v>0</v>
      </c>
      <c r="CN18" s="17"/>
      <c r="CO18" s="17"/>
      <c r="CP18" s="17"/>
      <c r="CQ18" s="17">
        <v>0</v>
      </c>
      <c r="CR18" s="17">
        <v>159.80000000000001</v>
      </c>
      <c r="CS18" s="17">
        <v>164.70732000000001</v>
      </c>
      <c r="CT18" s="17">
        <v>164.70732000000001</v>
      </c>
      <c r="CU18" s="17">
        <v>-4.9073200000000003</v>
      </c>
      <c r="CV18" s="17">
        <v>6.83</v>
      </c>
      <c r="CW18" s="17">
        <v>3.8486199999999999</v>
      </c>
      <c r="CX18" s="17">
        <v>3.8486199999999999</v>
      </c>
      <c r="CY18" s="17">
        <v>2.9813800000000001</v>
      </c>
      <c r="CZ18" s="17">
        <v>2.3479999999999999</v>
      </c>
      <c r="DA18" s="17">
        <v>2.1114199999999999</v>
      </c>
      <c r="DB18" s="17"/>
      <c r="DC18" s="17">
        <v>2.3479999999999999</v>
      </c>
      <c r="DD18" s="17">
        <v>0</v>
      </c>
      <c r="DE18" s="17"/>
      <c r="DF18" s="17"/>
      <c r="DG18" s="17">
        <v>0</v>
      </c>
      <c r="DH18" s="17">
        <v>6.8</v>
      </c>
      <c r="DI18" s="17">
        <v>6.8787000000000003</v>
      </c>
      <c r="DJ18" s="17">
        <v>6.8787000000000003</v>
      </c>
      <c r="DK18" s="17">
        <v>-7.8700000000000006E-2</v>
      </c>
      <c r="DL18" s="17"/>
      <c r="DM18" s="17"/>
      <c r="DN18" s="17"/>
      <c r="DO18" s="17">
        <v>0</v>
      </c>
      <c r="DP18" s="17">
        <v>138.6</v>
      </c>
      <c r="DQ18" s="17">
        <v>100</v>
      </c>
      <c r="DR18" s="17">
        <v>104.67637999999999</v>
      </c>
      <c r="DS18" s="17">
        <v>33.92362</v>
      </c>
      <c r="DT18" s="17">
        <v>8.1999999999999993</v>
      </c>
      <c r="DU18" s="17">
        <v>8.9130000000000003</v>
      </c>
      <c r="DV18" s="17">
        <v>8.9130000000000003</v>
      </c>
      <c r="DW18" s="17">
        <v>-0.71299999999999997</v>
      </c>
      <c r="DX18" s="17"/>
      <c r="DY18" s="17"/>
      <c r="DZ18" s="17"/>
      <c r="EA18" s="17">
        <v>0</v>
      </c>
      <c r="EB18" s="17"/>
      <c r="EC18" s="17"/>
      <c r="ED18" s="17"/>
      <c r="EE18" s="17">
        <v>0</v>
      </c>
      <c r="EF18" s="17"/>
      <c r="EG18" s="17"/>
      <c r="EH18" s="17"/>
      <c r="EI18" s="17">
        <v>0</v>
      </c>
      <c r="EJ18" s="17">
        <v>108.4</v>
      </c>
      <c r="EK18" s="17">
        <v>112.90537</v>
      </c>
      <c r="EL18" s="17">
        <v>112.90537</v>
      </c>
      <c r="EM18" s="17">
        <v>-4.5053700000000001</v>
      </c>
      <c r="EN18" s="17">
        <v>221.7</v>
      </c>
      <c r="EO18" s="17">
        <v>221.55625000000001</v>
      </c>
      <c r="EP18" s="17">
        <v>221.55625000000001</v>
      </c>
      <c r="EQ18" s="17">
        <v>0.14374999999999999</v>
      </c>
      <c r="ER18" s="17">
        <v>0</v>
      </c>
      <c r="ES18" s="17"/>
      <c r="ET18" s="17"/>
      <c r="EU18" s="17">
        <v>0</v>
      </c>
      <c r="EV18" s="17"/>
      <c r="EW18" s="17"/>
      <c r="EX18" s="17"/>
      <c r="EY18" s="17">
        <v>0</v>
      </c>
      <c r="EZ18" s="17"/>
      <c r="FA18" s="17"/>
      <c r="FB18" s="17"/>
      <c r="FC18" s="17">
        <v>0</v>
      </c>
      <c r="FD18" s="17">
        <v>6.5</v>
      </c>
      <c r="FE18" s="17">
        <v>6.39</v>
      </c>
      <c r="FF18" s="17">
        <v>6.39</v>
      </c>
      <c r="FG18" s="17">
        <v>0.11</v>
      </c>
      <c r="FH18" s="17">
        <v>459.5</v>
      </c>
      <c r="FI18" s="17">
        <v>458.87804999999997</v>
      </c>
      <c r="FJ18" s="17">
        <v>458.87804999999997</v>
      </c>
      <c r="FK18" s="17">
        <v>0.62195</v>
      </c>
      <c r="FL18" s="17">
        <v>64.900000000000006</v>
      </c>
      <c r="FM18" s="17">
        <v>56.67539</v>
      </c>
      <c r="FN18" s="17">
        <v>56.67539</v>
      </c>
      <c r="FO18" s="17">
        <v>8.2246100000000002</v>
      </c>
      <c r="FP18" s="17">
        <v>144.80000000000001</v>
      </c>
      <c r="FQ18" s="17">
        <v>148.62634</v>
      </c>
      <c r="FR18" s="17">
        <v>112.82052</v>
      </c>
      <c r="FS18" s="17">
        <v>31.979479999999999</v>
      </c>
      <c r="FT18" s="17">
        <v>40.700000000000003</v>
      </c>
      <c r="FU18" s="17">
        <v>41.498959999999997</v>
      </c>
      <c r="FV18" s="17">
        <v>41.498959999999997</v>
      </c>
      <c r="FW18" s="17">
        <v>-0.79896</v>
      </c>
      <c r="FX18" s="17">
        <v>18.3</v>
      </c>
      <c r="FY18" s="17">
        <v>19.28585</v>
      </c>
      <c r="FZ18" s="17">
        <v>19.28585</v>
      </c>
      <c r="GA18" s="17">
        <v>-0.98585</v>
      </c>
      <c r="GB18" s="17">
        <v>19.7</v>
      </c>
      <c r="GC18" s="17">
        <v>19.414629999999999</v>
      </c>
      <c r="GD18" s="17">
        <v>19.414629999999999</v>
      </c>
      <c r="GE18" s="17">
        <v>0.28537000000000001</v>
      </c>
      <c r="GF18" s="17">
        <v>88.2</v>
      </c>
      <c r="GG18" s="17">
        <v>87.657560000000004</v>
      </c>
      <c r="GH18" s="17">
        <v>87.657560000000004</v>
      </c>
      <c r="GI18" s="17">
        <v>0.54244000000000003</v>
      </c>
      <c r="GJ18" s="17">
        <v>132.9</v>
      </c>
      <c r="GK18" s="17">
        <v>133.33333999999999</v>
      </c>
      <c r="GL18" s="17">
        <v>133.33332999999999</v>
      </c>
      <c r="GM18" s="17">
        <v>-0.43332999999999999</v>
      </c>
      <c r="GN18" s="17">
        <v>133.4</v>
      </c>
      <c r="GO18" s="17">
        <v>133.33333999999999</v>
      </c>
      <c r="GP18" s="17">
        <v>133.33332999999999</v>
      </c>
      <c r="GQ18" s="17">
        <v>6.6669999999999993E-2</v>
      </c>
      <c r="GR18" s="17">
        <v>170.1</v>
      </c>
      <c r="GS18" s="17">
        <v>133.33333999999999</v>
      </c>
      <c r="GT18" s="17">
        <v>133.33332999999999</v>
      </c>
      <c r="GU18" s="17">
        <v>36.766669999999998</v>
      </c>
      <c r="GV18" s="17">
        <v>107.7</v>
      </c>
      <c r="GW18" s="17">
        <v>109.07201000000001</v>
      </c>
      <c r="GX18" s="17">
        <v>109.07201000000001</v>
      </c>
      <c r="GY18" s="17">
        <v>-1.37201</v>
      </c>
      <c r="GZ18" s="17">
        <v>7.6</v>
      </c>
      <c r="HA18" s="17">
        <v>7.9643199999999998</v>
      </c>
      <c r="HB18" s="17">
        <v>7.9643199999999998</v>
      </c>
      <c r="HC18" s="17">
        <v>-0.36431999999999998</v>
      </c>
      <c r="HD18" s="17"/>
      <c r="HE18" s="17"/>
      <c r="HF18" s="17">
        <v>7.9629899999999996</v>
      </c>
      <c r="HG18" s="17">
        <v>-7.9629899999999996</v>
      </c>
      <c r="HH18" s="17">
        <v>42.1</v>
      </c>
      <c r="HI18" s="17">
        <v>47.26634</v>
      </c>
      <c r="HJ18" s="17">
        <v>47.26634</v>
      </c>
      <c r="HK18" s="17">
        <v>-5.1663399999999999</v>
      </c>
      <c r="HL18" s="17"/>
      <c r="HM18" s="17"/>
      <c r="HN18" s="17">
        <v>44.275120000000001</v>
      </c>
      <c r="HO18" s="17">
        <v>-44.275120000000001</v>
      </c>
      <c r="HP18" s="17">
        <v>3.8</v>
      </c>
      <c r="HQ18" s="17">
        <v>1.8363499999999999</v>
      </c>
      <c r="HR18" s="17">
        <v>1.8363499999999999</v>
      </c>
      <c r="HS18" s="17">
        <v>1.9636499999999999</v>
      </c>
      <c r="HT18" s="17">
        <v>30.5</v>
      </c>
      <c r="HU18" s="17">
        <v>33.323279999999997</v>
      </c>
      <c r="HV18" s="17">
        <v>33.323279999999997</v>
      </c>
      <c r="HW18" s="17">
        <v>-2.82328</v>
      </c>
      <c r="HX18" s="17">
        <v>169.6</v>
      </c>
      <c r="HY18" s="17">
        <v>171.54185000000001</v>
      </c>
      <c r="HZ18" s="17">
        <v>171.54185000000001</v>
      </c>
      <c r="IA18" s="17">
        <v>-1.9418500000000001</v>
      </c>
      <c r="IB18" s="17">
        <v>46.8</v>
      </c>
      <c r="IC18" s="17">
        <v>47.67127</v>
      </c>
      <c r="ID18" s="17">
        <v>47.67127</v>
      </c>
      <c r="IE18" s="17">
        <v>-0.87126999999999999</v>
      </c>
      <c r="IF18" s="17">
        <v>0</v>
      </c>
      <c r="IG18" s="17">
        <v>0</v>
      </c>
      <c r="IH18" s="17">
        <v>0</v>
      </c>
      <c r="II18" s="17">
        <v>0</v>
      </c>
      <c r="IJ18" s="17"/>
      <c r="IK18" s="17"/>
      <c r="IL18" s="17"/>
      <c r="IM18" s="17">
        <v>0</v>
      </c>
      <c r="IN18" s="17">
        <v>24.4</v>
      </c>
      <c r="IO18" s="17"/>
      <c r="IP18" s="17">
        <v>48.41648</v>
      </c>
      <c r="IQ18" s="17">
        <v>-24.016480000000001</v>
      </c>
      <c r="IR18" s="17"/>
      <c r="IS18" s="17"/>
      <c r="IT18" s="17"/>
      <c r="IU18" s="17">
        <v>0</v>
      </c>
      <c r="IV18" s="17"/>
      <c r="IW18" s="17"/>
      <c r="IX18" s="17"/>
      <c r="IY18" s="17">
        <v>0</v>
      </c>
      <c r="IZ18" s="17"/>
      <c r="JA18" s="17"/>
      <c r="JB18" s="17"/>
      <c r="JC18" s="17">
        <v>0</v>
      </c>
      <c r="JD18" s="17">
        <v>128.5</v>
      </c>
      <c r="JE18" s="17">
        <v>133.35676000000001</v>
      </c>
      <c r="JF18" s="17">
        <v>133.35676000000001</v>
      </c>
      <c r="JG18" s="17">
        <v>-4.8567600000000004</v>
      </c>
      <c r="JH18" s="17">
        <v>84.4</v>
      </c>
      <c r="JI18" s="17">
        <v>121.6724</v>
      </c>
      <c r="JJ18" s="17">
        <v>91.666669999999996</v>
      </c>
      <c r="JK18" s="17">
        <v>-7.2666700000000004</v>
      </c>
      <c r="JL18" s="17">
        <v>84.1</v>
      </c>
      <c r="JM18" s="17">
        <v>121.6724</v>
      </c>
      <c r="JN18" s="17">
        <v>91.666669999999996</v>
      </c>
      <c r="JO18" s="17">
        <v>-7.5666700000000002</v>
      </c>
      <c r="JP18" s="17"/>
      <c r="JQ18" s="17"/>
      <c r="JR18" s="17"/>
      <c r="JS18" s="17">
        <v>0</v>
      </c>
      <c r="JT18" s="17">
        <v>106.7</v>
      </c>
      <c r="JU18" s="17">
        <v>121.6724</v>
      </c>
      <c r="JV18" s="17">
        <v>91.666669999999996</v>
      </c>
      <c r="JW18" s="17">
        <v>15.033329999999999</v>
      </c>
      <c r="JX18" s="17">
        <v>0</v>
      </c>
      <c r="JY18" s="17">
        <v>0</v>
      </c>
      <c r="JZ18" s="17"/>
      <c r="KA18" s="17">
        <v>0</v>
      </c>
      <c r="KB18" s="17"/>
      <c r="KC18" s="17"/>
      <c r="KD18" s="17"/>
      <c r="KE18" s="17">
        <v>0</v>
      </c>
      <c r="KF18" s="17"/>
      <c r="KG18" s="17"/>
      <c r="KH18" s="17"/>
      <c r="KI18" s="17">
        <v>0</v>
      </c>
      <c r="KJ18" s="17"/>
      <c r="KK18" s="17"/>
      <c r="KL18" s="17"/>
      <c r="KM18" s="17">
        <v>0</v>
      </c>
      <c r="KN18" s="17"/>
      <c r="KO18" s="17"/>
      <c r="KP18" s="17"/>
      <c r="KQ18" s="17">
        <v>0</v>
      </c>
      <c r="KR18" s="17">
        <v>112.4</v>
      </c>
      <c r="KS18" s="17">
        <v>114.11063</v>
      </c>
      <c r="KT18" s="17">
        <v>114.11063</v>
      </c>
      <c r="KU18" s="17">
        <v>-1.7106300000000001</v>
      </c>
      <c r="KV18" s="17"/>
      <c r="KW18" s="17"/>
      <c r="KX18" s="17"/>
      <c r="KY18" s="17">
        <v>0</v>
      </c>
      <c r="KZ18" s="17"/>
      <c r="LA18" s="17"/>
      <c r="LB18" s="17"/>
      <c r="LC18" s="17">
        <v>0</v>
      </c>
      <c r="LD18" s="17">
        <v>214.6</v>
      </c>
      <c r="LE18" s="17">
        <v>227.85751999999999</v>
      </c>
      <c r="LF18" s="17">
        <v>189.95878999999999</v>
      </c>
      <c r="LG18" s="17">
        <v>24.641210000000001</v>
      </c>
      <c r="LH18" s="17">
        <v>64.400000000000006</v>
      </c>
      <c r="LI18" s="17">
        <v>66.796499999999995</v>
      </c>
      <c r="LJ18" s="17">
        <v>66.796499999999995</v>
      </c>
      <c r="LK18" s="17">
        <v>-2.3965000000000001</v>
      </c>
      <c r="LL18" s="17">
        <v>62</v>
      </c>
      <c r="LM18" s="17">
        <v>67.461460000000002</v>
      </c>
      <c r="LN18" s="17">
        <v>67.461460000000002</v>
      </c>
      <c r="LO18" s="17">
        <v>-5.4614599999999998</v>
      </c>
      <c r="LP18" s="17">
        <v>78.900000000000006</v>
      </c>
      <c r="LQ18" s="17">
        <v>78.567999999999998</v>
      </c>
      <c r="LR18" s="17">
        <v>78.567999999999998</v>
      </c>
      <c r="LS18" s="17">
        <v>0.33200000000000002</v>
      </c>
      <c r="LT18" s="17">
        <v>29.4</v>
      </c>
      <c r="LU18" s="17">
        <v>30.097560000000001</v>
      </c>
      <c r="LV18" s="17">
        <v>30.097560000000001</v>
      </c>
      <c r="LW18" s="17">
        <v>-0.69755999999999996</v>
      </c>
      <c r="LX18" s="17"/>
      <c r="LY18" s="17"/>
      <c r="LZ18" s="17"/>
      <c r="MA18" s="17">
        <v>0</v>
      </c>
      <c r="MB18" s="17"/>
      <c r="MC18" s="17"/>
      <c r="MD18" s="17"/>
      <c r="ME18" s="17">
        <v>0</v>
      </c>
      <c r="MF18" s="17"/>
      <c r="MG18" s="17"/>
      <c r="MH18" s="17"/>
      <c r="MI18" s="17">
        <v>0</v>
      </c>
      <c r="MJ18" s="17">
        <v>0</v>
      </c>
      <c r="MK18" s="17"/>
      <c r="ML18" s="17">
        <v>0</v>
      </c>
      <c r="MM18" s="17">
        <v>0</v>
      </c>
      <c r="MN18" s="17">
        <v>121.9</v>
      </c>
      <c r="MO18" s="17">
        <v>0</v>
      </c>
      <c r="MP18" s="17">
        <v>0</v>
      </c>
      <c r="MQ18" s="17">
        <v>121.9</v>
      </c>
      <c r="MR18" s="17">
        <v>58.8</v>
      </c>
      <c r="MS18" s="17"/>
      <c r="MT18" s="17"/>
      <c r="MU18" s="17">
        <v>58.8</v>
      </c>
      <c r="MV18" s="17"/>
      <c r="MW18" s="17"/>
      <c r="MX18" s="17"/>
      <c r="MY18" s="17">
        <v>0</v>
      </c>
      <c r="MZ18" s="17"/>
      <c r="NA18" s="17"/>
      <c r="NB18" s="17"/>
      <c r="NC18" s="17">
        <v>0</v>
      </c>
      <c r="ND18" s="17"/>
      <c r="NE18" s="17"/>
      <c r="NF18" s="17"/>
      <c r="NG18" s="17">
        <v>0</v>
      </c>
      <c r="NH18" s="17">
        <v>0</v>
      </c>
      <c r="NI18" s="17"/>
      <c r="NJ18" s="17"/>
      <c r="NK18" s="17">
        <v>0</v>
      </c>
      <c r="NL18" s="17"/>
      <c r="NM18" s="17"/>
      <c r="NN18" s="17"/>
      <c r="NO18" s="17">
        <v>0</v>
      </c>
      <c r="NP18" s="17">
        <v>0</v>
      </c>
      <c r="NQ18" s="17">
        <v>0</v>
      </c>
      <c r="NR18" s="17"/>
      <c r="NS18" s="17">
        <v>0</v>
      </c>
      <c r="NT18" s="17"/>
      <c r="NU18" s="17"/>
      <c r="NV18" s="17"/>
      <c r="NW18" s="17">
        <v>0</v>
      </c>
      <c r="NX18" s="17">
        <v>0</v>
      </c>
      <c r="NY18" s="17"/>
      <c r="NZ18" s="17">
        <v>0</v>
      </c>
      <c r="OA18" s="17">
        <v>0</v>
      </c>
      <c r="OB18" s="17">
        <v>33.700000000000003</v>
      </c>
      <c r="OC18" s="17">
        <v>37.700000000000003</v>
      </c>
      <c r="OD18" s="17">
        <v>39.521999999999998</v>
      </c>
      <c r="OE18" s="17">
        <v>-5.8220000000000001</v>
      </c>
      <c r="OF18" s="17">
        <v>0</v>
      </c>
      <c r="OG18" s="17">
        <v>0</v>
      </c>
      <c r="OH18" s="17">
        <v>0</v>
      </c>
      <c r="OI18" s="17">
        <v>0</v>
      </c>
      <c r="OJ18" s="17">
        <v>8.8000000000000007</v>
      </c>
      <c r="OK18" s="17">
        <v>6.4610000000000003</v>
      </c>
      <c r="OL18" s="17">
        <v>6.4610000000000003</v>
      </c>
      <c r="OM18" s="17">
        <v>2.339</v>
      </c>
      <c r="ON18" s="17">
        <v>0</v>
      </c>
      <c r="OO18" s="17"/>
      <c r="OP18" s="17">
        <v>0</v>
      </c>
      <c r="OQ18" s="17">
        <v>0</v>
      </c>
      <c r="OR18" s="17">
        <v>20</v>
      </c>
      <c r="OS18" s="17"/>
      <c r="OT18" s="17">
        <v>17.560980000000001</v>
      </c>
      <c r="OU18" s="17">
        <v>2.4390200000000002</v>
      </c>
      <c r="OV18" s="17">
        <v>9.9</v>
      </c>
      <c r="OW18" s="17">
        <v>9.9830000000000005</v>
      </c>
      <c r="OX18" s="17">
        <v>9.9830000000000005</v>
      </c>
      <c r="OY18" s="17">
        <v>-8.3000000000000004E-2</v>
      </c>
      <c r="OZ18" s="17">
        <v>4.7</v>
      </c>
      <c r="PA18" s="17">
        <v>5.67</v>
      </c>
      <c r="PB18" s="17">
        <v>5.67</v>
      </c>
      <c r="PC18" s="17">
        <v>-0.97</v>
      </c>
      <c r="PD18" s="17">
        <v>3.6</v>
      </c>
      <c r="PE18" s="17">
        <v>3.6</v>
      </c>
      <c r="PF18" s="17">
        <v>3.6</v>
      </c>
      <c r="PG18" s="17">
        <v>0</v>
      </c>
      <c r="PH18" s="17">
        <v>5.0999999999999996</v>
      </c>
      <c r="PI18" s="17">
        <v>5</v>
      </c>
      <c r="PJ18" s="17">
        <v>5</v>
      </c>
      <c r="PK18" s="17">
        <v>0.1</v>
      </c>
      <c r="PL18" s="17">
        <v>19.8</v>
      </c>
      <c r="PM18" s="17">
        <v>19.51219</v>
      </c>
      <c r="PN18" s="17">
        <v>19.5122</v>
      </c>
      <c r="PO18" s="17">
        <v>0.2878</v>
      </c>
      <c r="PP18" s="17">
        <v>20</v>
      </c>
      <c r="PQ18" s="17">
        <v>19.51219</v>
      </c>
      <c r="PR18" s="17">
        <v>19.5122</v>
      </c>
      <c r="PS18" s="17">
        <v>0.48780000000000001</v>
      </c>
      <c r="PT18" s="17">
        <v>19.2</v>
      </c>
      <c r="PU18" s="17">
        <v>17.560980000000001</v>
      </c>
      <c r="PV18" s="17">
        <v>17.560980000000001</v>
      </c>
      <c r="PW18" s="17">
        <v>1.6390199999999999</v>
      </c>
      <c r="PX18" s="17">
        <v>3.4</v>
      </c>
      <c r="PY18" s="17">
        <v>3.5</v>
      </c>
      <c r="PZ18" s="17">
        <v>3.5</v>
      </c>
      <c r="QA18" s="17">
        <v>-0.1</v>
      </c>
      <c r="QB18" s="17">
        <v>18.8</v>
      </c>
      <c r="QC18" s="17">
        <v>18.341460000000001</v>
      </c>
      <c r="QD18" s="17">
        <v>18.341460000000001</v>
      </c>
      <c r="QE18" s="17">
        <v>0.45854</v>
      </c>
      <c r="QF18" s="17">
        <v>0</v>
      </c>
      <c r="QG18" s="17">
        <v>0</v>
      </c>
      <c r="QH18" s="17">
        <v>0</v>
      </c>
      <c r="QI18" s="17">
        <v>0</v>
      </c>
      <c r="QJ18" s="17">
        <v>0</v>
      </c>
      <c r="QK18" s="17">
        <v>0</v>
      </c>
      <c r="QL18" s="17">
        <v>0</v>
      </c>
      <c r="QM18" s="17">
        <v>0</v>
      </c>
      <c r="QN18" s="17">
        <v>13.6</v>
      </c>
      <c r="QO18" s="17">
        <v>13</v>
      </c>
      <c r="QP18" s="17">
        <v>11.88</v>
      </c>
      <c r="QQ18" s="17">
        <v>1.72</v>
      </c>
      <c r="QR18" s="17">
        <v>34.4</v>
      </c>
      <c r="QS18" s="17">
        <v>29.3</v>
      </c>
      <c r="QT18" s="17">
        <v>26.716999999999999</v>
      </c>
      <c r="QU18" s="17">
        <v>7.6829999999999998</v>
      </c>
      <c r="QV18" s="17">
        <v>4.8</v>
      </c>
      <c r="QW18" s="17">
        <v>4.2</v>
      </c>
      <c r="QX18" s="17">
        <v>4.2</v>
      </c>
      <c r="QY18" s="17">
        <v>0.6</v>
      </c>
      <c r="QZ18" s="17">
        <v>1.2</v>
      </c>
      <c r="RA18" s="17">
        <v>2.4</v>
      </c>
      <c r="RB18" s="17">
        <v>2.4</v>
      </c>
      <c r="RC18" s="17">
        <v>-1.2</v>
      </c>
      <c r="RD18" s="17">
        <v>2.4</v>
      </c>
      <c r="RE18" s="17">
        <v>2.4</v>
      </c>
      <c r="RF18" s="17">
        <v>2.4</v>
      </c>
      <c r="RG18" s="17">
        <v>0</v>
      </c>
      <c r="RH18" s="17">
        <v>2.9</v>
      </c>
      <c r="RI18" s="17">
        <v>2.8</v>
      </c>
      <c r="RJ18" s="17">
        <v>2.8</v>
      </c>
      <c r="RK18" s="17">
        <v>0.1</v>
      </c>
      <c r="RL18" s="17">
        <v>0</v>
      </c>
      <c r="RM18" s="17">
        <v>0</v>
      </c>
      <c r="RN18" s="17">
        <v>0</v>
      </c>
      <c r="RO18" s="17">
        <v>0</v>
      </c>
      <c r="RP18" s="17">
        <v>3.2</v>
      </c>
      <c r="RQ18" s="17">
        <v>3.57</v>
      </c>
      <c r="RR18" s="17">
        <v>3.57</v>
      </c>
      <c r="RS18" s="17">
        <v>-0.37</v>
      </c>
      <c r="RT18" s="17">
        <v>20.3</v>
      </c>
      <c r="RU18" s="17">
        <v>19.869240000000001</v>
      </c>
      <c r="RV18" s="17">
        <v>19.869230000000002</v>
      </c>
      <c r="RW18" s="17">
        <v>0.43076999999999999</v>
      </c>
      <c r="RX18" s="17">
        <v>2</v>
      </c>
      <c r="RY18" s="17">
        <v>2</v>
      </c>
      <c r="RZ18" s="17">
        <v>2</v>
      </c>
      <c r="SA18" s="17">
        <v>0</v>
      </c>
      <c r="SB18" s="17"/>
      <c r="SC18" s="17"/>
      <c r="SD18" s="17"/>
      <c r="SE18" s="17">
        <v>0</v>
      </c>
      <c r="SF18" s="17">
        <v>19.7</v>
      </c>
      <c r="SG18" s="17">
        <v>14.048780000000001</v>
      </c>
      <c r="SH18" s="17">
        <v>14.048780000000001</v>
      </c>
      <c r="SI18" s="17">
        <v>5.6512200000000004</v>
      </c>
      <c r="SJ18" s="17">
        <v>12.6</v>
      </c>
      <c r="SK18" s="17">
        <v>12.195119999999999</v>
      </c>
      <c r="SL18" s="17">
        <v>12.195119999999999</v>
      </c>
      <c r="SM18" s="17">
        <v>0.40488000000000002</v>
      </c>
      <c r="SN18" s="17">
        <v>19.399999999999999</v>
      </c>
      <c r="SO18" s="17">
        <v>19.51219</v>
      </c>
      <c r="SP18" s="17">
        <v>19.5122</v>
      </c>
      <c r="SQ18" s="17">
        <v>-0.11219999999999999</v>
      </c>
      <c r="SR18" s="17">
        <v>20.2</v>
      </c>
      <c r="SS18" s="17">
        <v>19.51219</v>
      </c>
      <c r="ST18" s="17">
        <v>19.5122</v>
      </c>
      <c r="SU18" s="17">
        <v>0.68779999999999997</v>
      </c>
      <c r="SV18" s="17">
        <v>20</v>
      </c>
      <c r="SW18" s="17">
        <v>19.317070000000001</v>
      </c>
      <c r="SX18" s="17">
        <v>19.317070000000001</v>
      </c>
      <c r="SY18" s="17">
        <v>0.68293000000000004</v>
      </c>
      <c r="SZ18" s="17">
        <v>1.5</v>
      </c>
      <c r="TA18" s="17">
        <v>8.4619999999999997</v>
      </c>
      <c r="TB18" s="17">
        <v>8.4619999999999997</v>
      </c>
      <c r="TC18" s="17">
        <v>-6.9619999999999997</v>
      </c>
      <c r="TD18" s="17">
        <v>8.4</v>
      </c>
      <c r="TE18" s="17">
        <v>10.31</v>
      </c>
      <c r="TF18" s="17">
        <v>10.31</v>
      </c>
      <c r="TG18" s="17">
        <v>-1.91</v>
      </c>
      <c r="TH18" s="17">
        <v>0</v>
      </c>
      <c r="TI18" s="17">
        <v>0</v>
      </c>
      <c r="TJ18" s="17">
        <v>0</v>
      </c>
      <c r="TK18" s="17">
        <v>0</v>
      </c>
      <c r="TL18" s="17">
        <v>23.4</v>
      </c>
      <c r="TM18" s="17">
        <v>12.8</v>
      </c>
      <c r="TN18" s="17">
        <v>11.236000000000001</v>
      </c>
      <c r="TO18" s="17">
        <v>12.164</v>
      </c>
      <c r="TP18" s="17">
        <v>52.2</v>
      </c>
      <c r="TQ18" s="17">
        <v>22.2</v>
      </c>
      <c r="TR18" s="17">
        <v>19.545000000000002</v>
      </c>
      <c r="TS18" s="17">
        <v>32.655000000000001</v>
      </c>
      <c r="TT18" s="17">
        <v>1.2</v>
      </c>
      <c r="TU18" s="17">
        <v>0.77200000000000002</v>
      </c>
      <c r="TV18" s="17">
        <v>0.77200000000000002</v>
      </c>
      <c r="TW18" s="17">
        <v>0.42799999999999999</v>
      </c>
      <c r="TX18" s="17">
        <v>0.4</v>
      </c>
      <c r="TY18" s="17">
        <v>0.253</v>
      </c>
      <c r="TZ18" s="17">
        <v>0.253</v>
      </c>
      <c r="UA18" s="17">
        <v>0.14699999999999999</v>
      </c>
      <c r="UB18" s="17">
        <v>21</v>
      </c>
      <c r="UC18" s="17">
        <v>20.4878</v>
      </c>
      <c r="UD18" s="17">
        <v>20.4878</v>
      </c>
      <c r="UE18" s="17">
        <v>0.51219999999999999</v>
      </c>
      <c r="UF18" s="17">
        <v>7.2</v>
      </c>
      <c r="UG18" s="17">
        <v>8</v>
      </c>
      <c r="UH18" s="17">
        <v>8</v>
      </c>
      <c r="UI18" s="17">
        <v>-0.8</v>
      </c>
      <c r="UJ18" s="17">
        <v>5</v>
      </c>
      <c r="UK18" s="17">
        <v>6.8</v>
      </c>
      <c r="UL18" s="17">
        <v>6.8</v>
      </c>
      <c r="UM18" s="17">
        <v>-1.8</v>
      </c>
      <c r="UN18" s="17">
        <v>20</v>
      </c>
      <c r="UO18" s="17">
        <v>10</v>
      </c>
      <c r="UP18" s="17">
        <v>10</v>
      </c>
      <c r="UQ18" s="17">
        <v>10</v>
      </c>
      <c r="UR18" s="17">
        <v>20</v>
      </c>
      <c r="US18" s="17">
        <v>10</v>
      </c>
      <c r="UT18" s="17">
        <v>10</v>
      </c>
      <c r="UU18" s="17">
        <v>10</v>
      </c>
      <c r="UV18" s="17">
        <v>20</v>
      </c>
      <c r="UW18" s="17">
        <v>10</v>
      </c>
      <c r="UX18" s="17">
        <v>10</v>
      </c>
      <c r="UY18" s="17">
        <v>10</v>
      </c>
      <c r="UZ18" s="17">
        <v>3.7</v>
      </c>
      <c r="VA18" s="17">
        <v>3.3530000000000002</v>
      </c>
      <c r="VB18" s="17">
        <v>3.3530000000000002</v>
      </c>
      <c r="VC18" s="17">
        <v>0.34699999999999998</v>
      </c>
      <c r="VD18" s="17">
        <v>0</v>
      </c>
      <c r="VE18" s="17"/>
      <c r="VF18" s="17">
        <v>0</v>
      </c>
      <c r="VG18" s="17">
        <v>0</v>
      </c>
      <c r="VH18" s="17">
        <v>0</v>
      </c>
      <c r="VI18" s="17">
        <v>0</v>
      </c>
      <c r="VJ18" s="17">
        <v>0</v>
      </c>
      <c r="VK18" s="17">
        <v>0</v>
      </c>
      <c r="VL18" s="17">
        <v>0.6</v>
      </c>
      <c r="VM18" s="17">
        <v>0.6</v>
      </c>
      <c r="VN18" s="17">
        <v>0.6</v>
      </c>
      <c r="VO18" s="17">
        <v>0</v>
      </c>
      <c r="VP18" s="17">
        <v>11.5</v>
      </c>
      <c r="VQ18" s="17">
        <v>9.1999999999999993</v>
      </c>
      <c r="VR18" s="17">
        <v>6.2939999999999996</v>
      </c>
      <c r="VS18" s="17">
        <v>5.2060000000000004</v>
      </c>
      <c r="VT18" s="17">
        <v>7.1</v>
      </c>
      <c r="VU18" s="17">
        <v>13</v>
      </c>
      <c r="VV18" s="17">
        <v>5.9089999999999998</v>
      </c>
      <c r="VW18" s="17">
        <v>1.1910000000000001</v>
      </c>
      <c r="VX18" s="17">
        <v>0</v>
      </c>
      <c r="VY18" s="17">
        <v>0</v>
      </c>
      <c r="VZ18" s="17">
        <v>0</v>
      </c>
      <c r="WA18" s="17">
        <v>0</v>
      </c>
      <c r="WB18" s="17">
        <v>0</v>
      </c>
      <c r="WC18" s="17">
        <v>0</v>
      </c>
      <c r="WD18" s="17">
        <v>0</v>
      </c>
      <c r="WE18" s="17">
        <v>0</v>
      </c>
      <c r="WF18" s="17">
        <v>7.9</v>
      </c>
      <c r="WG18" s="17">
        <v>7.8</v>
      </c>
      <c r="WH18" s="17">
        <v>7.8</v>
      </c>
      <c r="WI18" s="17">
        <v>0.1</v>
      </c>
      <c r="WJ18" s="17">
        <v>20</v>
      </c>
      <c r="WK18" s="17">
        <v>19.317070000000001</v>
      </c>
      <c r="WL18" s="17">
        <v>19.317070000000001</v>
      </c>
      <c r="WM18" s="17">
        <v>0.68293000000000004</v>
      </c>
      <c r="WN18" s="17">
        <v>10.3</v>
      </c>
      <c r="WO18" s="17">
        <v>10.6</v>
      </c>
      <c r="WP18" s="17">
        <v>10.6</v>
      </c>
      <c r="WQ18" s="17">
        <v>-0.3</v>
      </c>
      <c r="WR18" s="17"/>
      <c r="WS18" s="17"/>
      <c r="WT18" s="17"/>
      <c r="WU18" s="17">
        <v>0</v>
      </c>
      <c r="WV18" s="17">
        <v>37</v>
      </c>
      <c r="WW18" s="17">
        <v>36</v>
      </c>
      <c r="WX18" s="17">
        <v>36</v>
      </c>
      <c r="WY18" s="17">
        <v>1</v>
      </c>
      <c r="WZ18" s="17">
        <v>28.9</v>
      </c>
      <c r="XA18" s="17">
        <v>29.184000000000001</v>
      </c>
      <c r="XB18" s="17">
        <v>29.184000000000001</v>
      </c>
      <c r="XC18" s="17">
        <v>-0.28399999999999997</v>
      </c>
      <c r="XD18" s="17">
        <v>3.1</v>
      </c>
      <c r="XE18" s="17">
        <v>2.8159999999999998</v>
      </c>
      <c r="XF18" s="17">
        <v>2.8159999999999998</v>
      </c>
      <c r="XG18" s="17">
        <v>0.28399999999999997</v>
      </c>
      <c r="XH18" s="17"/>
      <c r="XI18" s="17"/>
      <c r="XJ18" s="17"/>
      <c r="XK18" s="17">
        <v>0</v>
      </c>
      <c r="XL18" s="17">
        <v>5.9</v>
      </c>
      <c r="XM18" s="17">
        <v>17.559999999999999</v>
      </c>
      <c r="XN18" s="17">
        <v>17.559999999999999</v>
      </c>
      <c r="XO18" s="17">
        <v>-11.66</v>
      </c>
      <c r="XP18" s="17"/>
      <c r="XQ18" s="17"/>
      <c r="XR18" s="17"/>
      <c r="XS18" s="17">
        <v>0</v>
      </c>
    </row>
    <row r="19" spans="1:643" ht="24" customHeight="1" x14ac:dyDescent="0.25">
      <c r="A19" s="1"/>
      <c r="B19" s="16" t="s">
        <v>73</v>
      </c>
      <c r="C19" s="16" t="s">
        <v>793</v>
      </c>
      <c r="D19" s="17">
        <v>1.1000000000000001</v>
      </c>
      <c r="E19" s="17">
        <v>1.01</v>
      </c>
      <c r="F19" s="17">
        <v>1.01</v>
      </c>
      <c r="G19" s="17">
        <v>0.09</v>
      </c>
      <c r="H19" s="17">
        <v>1.7</v>
      </c>
      <c r="I19" s="17">
        <v>1.63</v>
      </c>
      <c r="J19" s="17">
        <v>1.63</v>
      </c>
      <c r="K19" s="17">
        <v>7.0000000000000007E-2</v>
      </c>
      <c r="L19" s="17">
        <v>4.3</v>
      </c>
      <c r="M19" s="17">
        <v>3.8072699999999999</v>
      </c>
      <c r="N19" s="17">
        <v>3.8072699999999999</v>
      </c>
      <c r="O19" s="17">
        <v>0.49273</v>
      </c>
      <c r="P19" s="17">
        <v>644</v>
      </c>
      <c r="Q19" s="17">
        <v>646.79789000000005</v>
      </c>
      <c r="R19" s="17">
        <v>646.79789000000005</v>
      </c>
      <c r="S19" s="17">
        <v>-2.7978900000000002</v>
      </c>
      <c r="T19" s="17">
        <v>148</v>
      </c>
      <c r="U19" s="17">
        <v>146.93061</v>
      </c>
      <c r="V19" s="17">
        <v>146.93061</v>
      </c>
      <c r="W19" s="17">
        <v>1.0693900000000001</v>
      </c>
      <c r="X19" s="17"/>
      <c r="Y19" s="17"/>
      <c r="Z19" s="17"/>
      <c r="AA19" s="17">
        <v>0</v>
      </c>
      <c r="AB19" s="17"/>
      <c r="AC19" s="17"/>
      <c r="AD19" s="17"/>
      <c r="AE19" s="17">
        <v>0</v>
      </c>
      <c r="AF19" s="17">
        <v>60</v>
      </c>
      <c r="AG19" s="17">
        <v>61.4039</v>
      </c>
      <c r="AH19" s="17">
        <v>92.226339999999993</v>
      </c>
      <c r="AI19" s="17">
        <v>-32.22634</v>
      </c>
      <c r="AJ19" s="17">
        <v>167.3</v>
      </c>
      <c r="AK19" s="17">
        <v>159.36491000000001</v>
      </c>
      <c r="AL19" s="17">
        <v>159.36491000000001</v>
      </c>
      <c r="AM19" s="17">
        <v>7.9350899999999998</v>
      </c>
      <c r="AN19" s="17"/>
      <c r="AO19" s="17"/>
      <c r="AP19" s="17"/>
      <c r="AQ19" s="17">
        <v>0</v>
      </c>
      <c r="AR19" s="17"/>
      <c r="AS19" s="17"/>
      <c r="AT19" s="17"/>
      <c r="AU19" s="17">
        <v>0</v>
      </c>
      <c r="AV19" s="17"/>
      <c r="AW19" s="17"/>
      <c r="AX19" s="17">
        <v>0</v>
      </c>
      <c r="AY19" s="17">
        <v>0</v>
      </c>
      <c r="AZ19" s="17"/>
      <c r="BA19" s="17"/>
      <c r="BB19" s="17">
        <v>110</v>
      </c>
      <c r="BC19" s="17">
        <v>-110</v>
      </c>
      <c r="BD19" s="17">
        <v>150.1</v>
      </c>
      <c r="BE19" s="17">
        <v>146.66668999999999</v>
      </c>
      <c r="BF19" s="17">
        <v>110</v>
      </c>
      <c r="BG19" s="17">
        <v>40.1</v>
      </c>
      <c r="BH19" s="17">
        <v>69.7</v>
      </c>
      <c r="BI19" s="17">
        <v>73.333340000000007</v>
      </c>
      <c r="BJ19" s="17">
        <v>110</v>
      </c>
      <c r="BK19" s="17">
        <v>-40.299999999999997</v>
      </c>
      <c r="BL19" s="17">
        <v>111.1</v>
      </c>
      <c r="BM19" s="17">
        <v>204.87804</v>
      </c>
      <c r="BN19" s="17">
        <v>203.61057</v>
      </c>
      <c r="BO19" s="17">
        <v>-92.510570000000001</v>
      </c>
      <c r="BP19" s="17">
        <v>69.599999999999994</v>
      </c>
      <c r="BQ19" s="17">
        <v>102.43902</v>
      </c>
      <c r="BR19" s="17">
        <v>101.80529</v>
      </c>
      <c r="BS19" s="17">
        <v>-32.205289999999998</v>
      </c>
      <c r="BT19" s="17">
        <v>557.29999999999995</v>
      </c>
      <c r="BU19" s="17">
        <v>568.29854</v>
      </c>
      <c r="BV19" s="17">
        <v>568.29854</v>
      </c>
      <c r="BW19" s="17">
        <v>-10.99854</v>
      </c>
      <c r="BX19" s="17">
        <v>10.4</v>
      </c>
      <c r="BY19" s="17">
        <v>10.17268</v>
      </c>
      <c r="BZ19" s="17">
        <v>10.17268</v>
      </c>
      <c r="CA19" s="17">
        <v>0.22731999999999999</v>
      </c>
      <c r="CB19" s="17"/>
      <c r="CC19" s="17"/>
      <c r="CD19" s="17"/>
      <c r="CE19" s="17">
        <v>0</v>
      </c>
      <c r="CF19" s="17"/>
      <c r="CG19" s="17"/>
      <c r="CH19" s="17"/>
      <c r="CI19" s="17">
        <v>0</v>
      </c>
      <c r="CJ19" s="17"/>
      <c r="CK19" s="17"/>
      <c r="CL19" s="17"/>
      <c r="CM19" s="17">
        <v>0</v>
      </c>
      <c r="CN19" s="17"/>
      <c r="CO19" s="17"/>
      <c r="CP19" s="17"/>
      <c r="CQ19" s="17">
        <v>0</v>
      </c>
      <c r="CR19" s="17">
        <v>151.80000000000001</v>
      </c>
      <c r="CS19" s="17">
        <v>154.16605000000001</v>
      </c>
      <c r="CT19" s="17">
        <v>154.16605000000001</v>
      </c>
      <c r="CU19" s="17">
        <v>-2.36605</v>
      </c>
      <c r="CV19" s="17">
        <v>7.5529999999999999</v>
      </c>
      <c r="CW19" s="17">
        <v>3.8486199999999999</v>
      </c>
      <c r="CX19" s="17">
        <v>3.8486199999999999</v>
      </c>
      <c r="CY19" s="17">
        <v>3.70438</v>
      </c>
      <c r="CZ19" s="17">
        <v>2.5880000000000001</v>
      </c>
      <c r="DA19" s="17">
        <v>2.1114199999999999</v>
      </c>
      <c r="DB19" s="17"/>
      <c r="DC19" s="17">
        <v>2.5880000000000001</v>
      </c>
      <c r="DD19" s="17">
        <v>0</v>
      </c>
      <c r="DE19" s="17"/>
      <c r="DF19" s="17"/>
      <c r="DG19" s="17">
        <v>0</v>
      </c>
      <c r="DH19" s="17">
        <v>6.8</v>
      </c>
      <c r="DI19" s="17">
        <v>6.8787000000000003</v>
      </c>
      <c r="DJ19" s="17">
        <v>6.8787000000000003</v>
      </c>
      <c r="DK19" s="17">
        <v>-7.8700000000000006E-2</v>
      </c>
      <c r="DL19" s="17"/>
      <c r="DM19" s="17"/>
      <c r="DN19" s="17"/>
      <c r="DO19" s="17">
        <v>0</v>
      </c>
      <c r="DP19" s="17">
        <v>140.80000000000001</v>
      </c>
      <c r="DQ19" s="17">
        <v>100</v>
      </c>
      <c r="DR19" s="17">
        <v>107.42534999999999</v>
      </c>
      <c r="DS19" s="17">
        <v>33.374650000000003</v>
      </c>
      <c r="DT19" s="17">
        <v>8.1999999999999993</v>
      </c>
      <c r="DU19" s="17">
        <v>8.9130000000000003</v>
      </c>
      <c r="DV19" s="17">
        <v>8.9130000000000003</v>
      </c>
      <c r="DW19" s="17">
        <v>-0.71299999999999997</v>
      </c>
      <c r="DX19" s="17"/>
      <c r="DY19" s="17"/>
      <c r="DZ19" s="17"/>
      <c r="EA19" s="17">
        <v>0</v>
      </c>
      <c r="EB19" s="17"/>
      <c r="EC19" s="17"/>
      <c r="ED19" s="17"/>
      <c r="EE19" s="17">
        <v>0</v>
      </c>
      <c r="EF19" s="17"/>
      <c r="EG19" s="17"/>
      <c r="EH19" s="17"/>
      <c r="EI19" s="17">
        <v>0</v>
      </c>
      <c r="EJ19" s="17">
        <v>110.3</v>
      </c>
      <c r="EK19" s="17">
        <v>112.90537</v>
      </c>
      <c r="EL19" s="17">
        <v>112.90537</v>
      </c>
      <c r="EM19" s="17">
        <v>-2.6053700000000002</v>
      </c>
      <c r="EN19" s="17">
        <v>222.7</v>
      </c>
      <c r="EO19" s="17">
        <v>221.55625000000001</v>
      </c>
      <c r="EP19" s="17">
        <v>221.55625000000001</v>
      </c>
      <c r="EQ19" s="17">
        <v>1.14375</v>
      </c>
      <c r="ER19" s="17">
        <v>0</v>
      </c>
      <c r="ES19" s="17"/>
      <c r="ET19" s="17"/>
      <c r="EU19" s="17">
        <v>0</v>
      </c>
      <c r="EV19" s="17"/>
      <c r="EW19" s="17"/>
      <c r="EX19" s="17"/>
      <c r="EY19" s="17">
        <v>0</v>
      </c>
      <c r="EZ19" s="17"/>
      <c r="FA19" s="17"/>
      <c r="FB19" s="17"/>
      <c r="FC19" s="17">
        <v>0</v>
      </c>
      <c r="FD19" s="17">
        <v>6.5</v>
      </c>
      <c r="FE19" s="17">
        <v>6.39</v>
      </c>
      <c r="FF19" s="17">
        <v>6.39</v>
      </c>
      <c r="FG19" s="17">
        <v>0.11</v>
      </c>
      <c r="FH19" s="17">
        <v>464.2</v>
      </c>
      <c r="FI19" s="17">
        <v>458.87804999999997</v>
      </c>
      <c r="FJ19" s="17">
        <v>458.87804999999997</v>
      </c>
      <c r="FK19" s="17">
        <v>5.3219500000000002</v>
      </c>
      <c r="FL19" s="17">
        <v>64</v>
      </c>
      <c r="FM19" s="17">
        <v>56.67539</v>
      </c>
      <c r="FN19" s="17">
        <v>56.67539</v>
      </c>
      <c r="FO19" s="17">
        <v>7.3246099999999998</v>
      </c>
      <c r="FP19" s="17">
        <v>147.69999999999999</v>
      </c>
      <c r="FQ19" s="17">
        <v>148.62634</v>
      </c>
      <c r="FR19" s="17">
        <v>112.82052</v>
      </c>
      <c r="FS19" s="17">
        <v>34.879480000000001</v>
      </c>
      <c r="FT19" s="17">
        <v>41.9</v>
      </c>
      <c r="FU19" s="17">
        <v>41.498959999999997</v>
      </c>
      <c r="FV19" s="17">
        <v>41.498959999999997</v>
      </c>
      <c r="FW19" s="17">
        <v>0.40104000000000001</v>
      </c>
      <c r="FX19" s="17">
        <v>18.3</v>
      </c>
      <c r="FY19" s="17">
        <v>19.28585</v>
      </c>
      <c r="FZ19" s="17">
        <v>19.28585</v>
      </c>
      <c r="GA19" s="17">
        <v>-0.98585</v>
      </c>
      <c r="GB19" s="17">
        <v>19.7</v>
      </c>
      <c r="GC19" s="17">
        <v>19.414629999999999</v>
      </c>
      <c r="GD19" s="17">
        <v>19.414629999999999</v>
      </c>
      <c r="GE19" s="17">
        <v>0.28537000000000001</v>
      </c>
      <c r="GF19" s="17">
        <v>84</v>
      </c>
      <c r="GG19" s="17">
        <v>44.179409999999997</v>
      </c>
      <c r="GH19" s="17">
        <v>44.179409999999997</v>
      </c>
      <c r="GI19" s="17">
        <v>39.820590000000003</v>
      </c>
      <c r="GJ19" s="17">
        <v>154.69999999999999</v>
      </c>
      <c r="GK19" s="17">
        <v>133.33333999999999</v>
      </c>
      <c r="GL19" s="17">
        <v>133.33332999999999</v>
      </c>
      <c r="GM19" s="17">
        <v>21.366669999999999</v>
      </c>
      <c r="GN19" s="17">
        <v>155.1</v>
      </c>
      <c r="GO19" s="17">
        <v>133.33333999999999</v>
      </c>
      <c r="GP19" s="17">
        <v>133.33332999999999</v>
      </c>
      <c r="GQ19" s="17">
        <v>21.766670000000001</v>
      </c>
      <c r="GR19" s="17">
        <v>168.7</v>
      </c>
      <c r="GS19" s="17">
        <v>133.33333999999999</v>
      </c>
      <c r="GT19" s="17">
        <v>133.33332999999999</v>
      </c>
      <c r="GU19" s="17">
        <v>35.366669999999999</v>
      </c>
      <c r="GV19" s="17">
        <v>108.2</v>
      </c>
      <c r="GW19" s="17">
        <v>109.07201000000001</v>
      </c>
      <c r="GX19" s="17">
        <v>109.07201000000001</v>
      </c>
      <c r="GY19" s="17">
        <v>-0.87200999999999995</v>
      </c>
      <c r="GZ19" s="17">
        <v>7.5</v>
      </c>
      <c r="HA19" s="17">
        <v>7.9643199999999998</v>
      </c>
      <c r="HB19" s="17">
        <v>7.9643199999999998</v>
      </c>
      <c r="HC19" s="17">
        <v>-0.46432000000000001</v>
      </c>
      <c r="HD19" s="17"/>
      <c r="HE19" s="17"/>
      <c r="HF19" s="17">
        <v>7.9629899999999996</v>
      </c>
      <c r="HG19" s="17">
        <v>-7.9629899999999996</v>
      </c>
      <c r="HH19" s="17">
        <v>42.6</v>
      </c>
      <c r="HI19" s="17">
        <v>47.26634</v>
      </c>
      <c r="HJ19" s="17">
        <v>47.26634</v>
      </c>
      <c r="HK19" s="17">
        <v>-4.6663399999999999</v>
      </c>
      <c r="HL19" s="17"/>
      <c r="HM19" s="17"/>
      <c r="HN19" s="17">
        <v>44.275120000000001</v>
      </c>
      <c r="HO19" s="17">
        <v>-44.275120000000001</v>
      </c>
      <c r="HP19" s="17">
        <v>3.8</v>
      </c>
      <c r="HQ19" s="17">
        <v>1.8363499999999999</v>
      </c>
      <c r="HR19" s="17">
        <v>1.8363499999999999</v>
      </c>
      <c r="HS19" s="17">
        <v>1.9636499999999999</v>
      </c>
      <c r="HT19" s="17">
        <v>30.4</v>
      </c>
      <c r="HU19" s="17">
        <v>33.323279999999997</v>
      </c>
      <c r="HV19" s="17">
        <v>33.323279999999997</v>
      </c>
      <c r="HW19" s="17">
        <v>-2.9232800000000001</v>
      </c>
      <c r="HX19" s="17">
        <v>171.8</v>
      </c>
      <c r="HY19" s="17">
        <v>171.54185000000001</v>
      </c>
      <c r="HZ19" s="17">
        <v>171.54185000000001</v>
      </c>
      <c r="IA19" s="17">
        <v>0.25814999999999999</v>
      </c>
      <c r="IB19" s="17">
        <v>47.6</v>
      </c>
      <c r="IC19" s="17">
        <v>47.67127</v>
      </c>
      <c r="ID19" s="17">
        <v>47.67127</v>
      </c>
      <c r="IE19" s="17">
        <v>-7.127E-2</v>
      </c>
      <c r="IF19" s="17">
        <v>0</v>
      </c>
      <c r="IG19" s="17">
        <v>0</v>
      </c>
      <c r="IH19" s="17">
        <v>0</v>
      </c>
      <c r="II19" s="17">
        <v>0</v>
      </c>
      <c r="IJ19" s="17"/>
      <c r="IK19" s="17"/>
      <c r="IL19" s="17"/>
      <c r="IM19" s="17">
        <v>0</v>
      </c>
      <c r="IN19" s="17">
        <v>24.8</v>
      </c>
      <c r="IO19" s="17"/>
      <c r="IP19" s="17">
        <v>48.41648</v>
      </c>
      <c r="IQ19" s="17">
        <v>-23.616479999999999</v>
      </c>
      <c r="IR19" s="17"/>
      <c r="IS19" s="17"/>
      <c r="IT19" s="17"/>
      <c r="IU19" s="17">
        <v>0</v>
      </c>
      <c r="IV19" s="17"/>
      <c r="IW19" s="17"/>
      <c r="IX19" s="17"/>
      <c r="IY19" s="17">
        <v>0</v>
      </c>
      <c r="IZ19" s="17"/>
      <c r="JA19" s="17"/>
      <c r="JB19" s="17"/>
      <c r="JC19" s="17">
        <v>0</v>
      </c>
      <c r="JD19" s="17">
        <v>130.69999999999999</v>
      </c>
      <c r="JE19" s="17">
        <v>133.35676000000001</v>
      </c>
      <c r="JF19" s="17">
        <v>133.35676000000001</v>
      </c>
      <c r="JG19" s="17">
        <v>-2.6567599999999998</v>
      </c>
      <c r="JH19" s="17">
        <v>83.9</v>
      </c>
      <c r="JI19" s="17">
        <v>127.75606000000001</v>
      </c>
      <c r="JJ19" s="17">
        <v>91.666669999999996</v>
      </c>
      <c r="JK19" s="17">
        <v>-7.7666700000000004</v>
      </c>
      <c r="JL19" s="17">
        <v>83.9</v>
      </c>
      <c r="JM19" s="17">
        <v>127.75606000000001</v>
      </c>
      <c r="JN19" s="17">
        <v>91.666669999999996</v>
      </c>
      <c r="JO19" s="17">
        <v>-7.7666700000000004</v>
      </c>
      <c r="JP19" s="17"/>
      <c r="JQ19" s="17"/>
      <c r="JR19" s="17"/>
      <c r="JS19" s="17">
        <v>0</v>
      </c>
      <c r="JT19" s="17">
        <v>107.2</v>
      </c>
      <c r="JU19" s="17">
        <v>127.75606000000001</v>
      </c>
      <c r="JV19" s="17">
        <v>91.666669999999996</v>
      </c>
      <c r="JW19" s="17">
        <v>15.533329999999999</v>
      </c>
      <c r="JX19" s="17">
        <v>0</v>
      </c>
      <c r="JY19" s="17">
        <v>0</v>
      </c>
      <c r="JZ19" s="17"/>
      <c r="KA19" s="17">
        <v>0</v>
      </c>
      <c r="KB19" s="17"/>
      <c r="KC19" s="17"/>
      <c r="KD19" s="17"/>
      <c r="KE19" s="17">
        <v>0</v>
      </c>
      <c r="KF19" s="17"/>
      <c r="KG19" s="17"/>
      <c r="KH19" s="17"/>
      <c r="KI19" s="17">
        <v>0</v>
      </c>
      <c r="KJ19" s="17"/>
      <c r="KK19" s="17"/>
      <c r="KL19" s="17"/>
      <c r="KM19" s="17">
        <v>0</v>
      </c>
      <c r="KN19" s="17"/>
      <c r="KO19" s="17"/>
      <c r="KP19" s="17"/>
      <c r="KQ19" s="17">
        <v>0</v>
      </c>
      <c r="KR19" s="17">
        <v>114.1</v>
      </c>
      <c r="KS19" s="17">
        <v>114.11063</v>
      </c>
      <c r="KT19" s="17">
        <v>114.11063</v>
      </c>
      <c r="KU19" s="17">
        <v>-1.0630000000000001E-2</v>
      </c>
      <c r="KV19" s="17"/>
      <c r="KW19" s="17"/>
      <c r="KX19" s="17"/>
      <c r="KY19" s="17">
        <v>0</v>
      </c>
      <c r="KZ19" s="17"/>
      <c r="LA19" s="17"/>
      <c r="LB19" s="17"/>
      <c r="LC19" s="17">
        <v>0</v>
      </c>
      <c r="LD19" s="17">
        <v>254</v>
      </c>
      <c r="LE19" s="17">
        <v>227.85751999999999</v>
      </c>
      <c r="LF19" s="17">
        <v>192.06075000000001</v>
      </c>
      <c r="LG19" s="17">
        <v>61.939250000000001</v>
      </c>
      <c r="LH19" s="17">
        <v>66.2</v>
      </c>
      <c r="LI19" s="17">
        <v>66.796499999999995</v>
      </c>
      <c r="LJ19" s="17">
        <v>66.796499999999995</v>
      </c>
      <c r="LK19" s="17">
        <v>-0.59650000000000003</v>
      </c>
      <c r="LL19" s="17">
        <v>63.7</v>
      </c>
      <c r="LM19" s="17">
        <v>67.461460000000002</v>
      </c>
      <c r="LN19" s="17">
        <v>67.461460000000002</v>
      </c>
      <c r="LO19" s="17">
        <v>-3.76146</v>
      </c>
      <c r="LP19" s="17">
        <v>79.900000000000006</v>
      </c>
      <c r="LQ19" s="17">
        <v>78.567999999999998</v>
      </c>
      <c r="LR19" s="17">
        <v>78.567999999999998</v>
      </c>
      <c r="LS19" s="17">
        <v>1.3320000000000001</v>
      </c>
      <c r="LT19" s="17">
        <v>30</v>
      </c>
      <c r="LU19" s="17">
        <v>30.097560000000001</v>
      </c>
      <c r="LV19" s="17">
        <v>30.097560000000001</v>
      </c>
      <c r="LW19" s="17">
        <v>-9.7559999999999994E-2</v>
      </c>
      <c r="LX19" s="17"/>
      <c r="LY19" s="17"/>
      <c r="LZ19" s="17"/>
      <c r="MA19" s="17">
        <v>0</v>
      </c>
      <c r="MB19" s="17"/>
      <c r="MC19" s="17"/>
      <c r="MD19" s="17"/>
      <c r="ME19" s="17">
        <v>0</v>
      </c>
      <c r="MF19" s="17"/>
      <c r="MG19" s="17"/>
      <c r="MH19" s="17"/>
      <c r="MI19" s="17">
        <v>0</v>
      </c>
      <c r="MJ19" s="17">
        <v>0</v>
      </c>
      <c r="MK19" s="17"/>
      <c r="ML19" s="17">
        <v>0</v>
      </c>
      <c r="MM19" s="17">
        <v>0</v>
      </c>
      <c r="MN19" s="17">
        <v>121.5</v>
      </c>
      <c r="MO19" s="17">
        <v>0</v>
      </c>
      <c r="MP19" s="17">
        <v>0</v>
      </c>
      <c r="MQ19" s="17">
        <v>121.5</v>
      </c>
      <c r="MR19" s="17">
        <v>57.4</v>
      </c>
      <c r="MS19" s="17"/>
      <c r="MT19" s="17"/>
      <c r="MU19" s="17">
        <v>57.4</v>
      </c>
      <c r="MV19" s="17"/>
      <c r="MW19" s="17"/>
      <c r="MX19" s="17"/>
      <c r="MY19" s="17">
        <v>0</v>
      </c>
      <c r="MZ19" s="17"/>
      <c r="NA19" s="17"/>
      <c r="NB19" s="17"/>
      <c r="NC19" s="17">
        <v>0</v>
      </c>
      <c r="ND19" s="17"/>
      <c r="NE19" s="17"/>
      <c r="NF19" s="17"/>
      <c r="NG19" s="17">
        <v>0</v>
      </c>
      <c r="NH19" s="17">
        <v>0</v>
      </c>
      <c r="NI19" s="17"/>
      <c r="NJ19" s="17"/>
      <c r="NK19" s="17">
        <v>0</v>
      </c>
      <c r="NL19" s="17"/>
      <c r="NM19" s="17"/>
      <c r="NN19" s="17"/>
      <c r="NO19" s="17">
        <v>0</v>
      </c>
      <c r="NP19" s="17">
        <v>0</v>
      </c>
      <c r="NQ19" s="17">
        <v>0</v>
      </c>
      <c r="NR19" s="17"/>
      <c r="NS19" s="17">
        <v>0</v>
      </c>
      <c r="NT19" s="17"/>
      <c r="NU19" s="17"/>
      <c r="NV19" s="17"/>
      <c r="NW19" s="17">
        <v>0</v>
      </c>
      <c r="NX19" s="17">
        <v>0</v>
      </c>
      <c r="NY19" s="17"/>
      <c r="NZ19" s="17">
        <v>0</v>
      </c>
      <c r="OA19" s="17">
        <v>0</v>
      </c>
      <c r="OB19" s="17">
        <v>24.7</v>
      </c>
      <c r="OC19" s="17">
        <v>39.799999999999997</v>
      </c>
      <c r="OD19" s="17">
        <v>40.268000000000001</v>
      </c>
      <c r="OE19" s="17">
        <v>-15.568</v>
      </c>
      <c r="OF19" s="17">
        <v>0</v>
      </c>
      <c r="OG19" s="17">
        <v>0</v>
      </c>
      <c r="OH19" s="17">
        <v>0</v>
      </c>
      <c r="OI19" s="17">
        <v>0</v>
      </c>
      <c r="OJ19" s="17">
        <v>6.8</v>
      </c>
      <c r="OK19" s="17">
        <v>7.1219999999999999</v>
      </c>
      <c r="OL19" s="17">
        <v>7.1219999999999999</v>
      </c>
      <c r="OM19" s="17">
        <v>-0.32200000000000001</v>
      </c>
      <c r="ON19" s="17">
        <v>0</v>
      </c>
      <c r="OO19" s="17"/>
      <c r="OP19" s="17">
        <v>0</v>
      </c>
      <c r="OQ19" s="17">
        <v>0</v>
      </c>
      <c r="OR19" s="17">
        <v>20</v>
      </c>
      <c r="OS19" s="17"/>
      <c r="OT19" s="17">
        <v>17.560980000000001</v>
      </c>
      <c r="OU19" s="17">
        <v>2.4390200000000002</v>
      </c>
      <c r="OV19" s="17">
        <v>9.9</v>
      </c>
      <c r="OW19" s="17">
        <v>9.9830000000000005</v>
      </c>
      <c r="OX19" s="17">
        <v>9.9830000000000005</v>
      </c>
      <c r="OY19" s="17">
        <v>-8.3000000000000004E-2</v>
      </c>
      <c r="OZ19" s="17">
        <v>4.5999999999999996</v>
      </c>
      <c r="PA19" s="17">
        <v>5.67</v>
      </c>
      <c r="PB19" s="17">
        <v>5.67</v>
      </c>
      <c r="PC19" s="17">
        <v>-1.07</v>
      </c>
      <c r="PD19" s="17">
        <v>3.6</v>
      </c>
      <c r="PE19" s="17">
        <v>3.6</v>
      </c>
      <c r="PF19" s="17">
        <v>3.6</v>
      </c>
      <c r="PG19" s="17">
        <v>0</v>
      </c>
      <c r="PH19" s="17">
        <v>5.0999999999999996</v>
      </c>
      <c r="PI19" s="17">
        <v>5</v>
      </c>
      <c r="PJ19" s="17">
        <v>5</v>
      </c>
      <c r="PK19" s="17">
        <v>0.1</v>
      </c>
      <c r="PL19" s="17">
        <v>20.2</v>
      </c>
      <c r="PM19" s="17">
        <v>19.51219</v>
      </c>
      <c r="PN19" s="17">
        <v>19.5122</v>
      </c>
      <c r="PO19" s="17">
        <v>0.68779999999999997</v>
      </c>
      <c r="PP19" s="17">
        <v>20</v>
      </c>
      <c r="PQ19" s="17">
        <v>19.51219</v>
      </c>
      <c r="PR19" s="17">
        <v>19.5122</v>
      </c>
      <c r="PS19" s="17">
        <v>0.48780000000000001</v>
      </c>
      <c r="PT19" s="17">
        <v>19.2</v>
      </c>
      <c r="PU19" s="17">
        <v>17.560980000000001</v>
      </c>
      <c r="PV19" s="17">
        <v>17.560980000000001</v>
      </c>
      <c r="PW19" s="17">
        <v>1.6390199999999999</v>
      </c>
      <c r="PX19" s="17">
        <v>3.4</v>
      </c>
      <c r="PY19" s="17">
        <v>3.5</v>
      </c>
      <c r="PZ19" s="17">
        <v>3.5</v>
      </c>
      <c r="QA19" s="17">
        <v>-0.1</v>
      </c>
      <c r="QB19" s="17">
        <v>18.8</v>
      </c>
      <c r="QC19" s="17">
        <v>18.341460000000001</v>
      </c>
      <c r="QD19" s="17">
        <v>18.341460000000001</v>
      </c>
      <c r="QE19" s="17">
        <v>0.45854</v>
      </c>
      <c r="QF19" s="17">
        <v>0.3</v>
      </c>
      <c r="QG19" s="17">
        <v>0.16</v>
      </c>
      <c r="QH19" s="17">
        <v>0.16</v>
      </c>
      <c r="QI19" s="17">
        <v>0.14000000000000001</v>
      </c>
      <c r="QJ19" s="17">
        <v>0.3</v>
      </c>
      <c r="QK19" s="17">
        <v>0.16</v>
      </c>
      <c r="QL19" s="17">
        <v>0.16</v>
      </c>
      <c r="QM19" s="17">
        <v>0.14000000000000001</v>
      </c>
      <c r="QN19" s="17">
        <v>10.199999999999999</v>
      </c>
      <c r="QO19" s="17">
        <v>13.4</v>
      </c>
      <c r="QP19" s="17">
        <v>11.811</v>
      </c>
      <c r="QQ19" s="17">
        <v>-1.611</v>
      </c>
      <c r="QR19" s="17">
        <v>23.6</v>
      </c>
      <c r="QS19" s="17">
        <v>30.7</v>
      </c>
      <c r="QT19" s="17">
        <v>25.827999999999999</v>
      </c>
      <c r="QU19" s="17">
        <v>-2.2280000000000002</v>
      </c>
      <c r="QV19" s="17">
        <v>4.8</v>
      </c>
      <c r="QW19" s="17">
        <v>4.2</v>
      </c>
      <c r="QX19" s="17">
        <v>4.2</v>
      </c>
      <c r="QY19" s="17">
        <v>0.6</v>
      </c>
      <c r="QZ19" s="17">
        <v>1.2</v>
      </c>
      <c r="RA19" s="17">
        <v>2.4</v>
      </c>
      <c r="RB19" s="17">
        <v>2.4</v>
      </c>
      <c r="RC19" s="17">
        <v>-1.2</v>
      </c>
      <c r="RD19" s="17">
        <v>2.4</v>
      </c>
      <c r="RE19" s="17">
        <v>2.4</v>
      </c>
      <c r="RF19" s="17">
        <v>2.4</v>
      </c>
      <c r="RG19" s="17">
        <v>0</v>
      </c>
      <c r="RH19" s="17">
        <v>2.9</v>
      </c>
      <c r="RI19" s="17">
        <v>2.8</v>
      </c>
      <c r="RJ19" s="17">
        <v>2.8</v>
      </c>
      <c r="RK19" s="17">
        <v>0.1</v>
      </c>
      <c r="RL19" s="17">
        <v>0.3</v>
      </c>
      <c r="RM19" s="17">
        <v>0</v>
      </c>
      <c r="RN19" s="17">
        <v>0</v>
      </c>
      <c r="RO19" s="17">
        <v>0.3</v>
      </c>
      <c r="RP19" s="17">
        <v>3.2</v>
      </c>
      <c r="RQ19" s="17">
        <v>3.57</v>
      </c>
      <c r="RR19" s="17">
        <v>3.57</v>
      </c>
      <c r="RS19" s="17">
        <v>-0.37</v>
      </c>
      <c r="RT19" s="17">
        <v>20.3</v>
      </c>
      <c r="RU19" s="17">
        <v>19.869240000000001</v>
      </c>
      <c r="RV19" s="17">
        <v>19.869230000000002</v>
      </c>
      <c r="RW19" s="17">
        <v>0.43076999999999999</v>
      </c>
      <c r="RX19" s="17">
        <v>2</v>
      </c>
      <c r="RY19" s="17">
        <v>2</v>
      </c>
      <c r="RZ19" s="17">
        <v>2</v>
      </c>
      <c r="SA19" s="17">
        <v>0</v>
      </c>
      <c r="SB19" s="17"/>
      <c r="SC19" s="17"/>
      <c r="SD19" s="17"/>
      <c r="SE19" s="17">
        <v>0</v>
      </c>
      <c r="SF19" s="17">
        <v>19.7</v>
      </c>
      <c r="SG19" s="17">
        <v>14.048780000000001</v>
      </c>
      <c r="SH19" s="17">
        <v>14.048780000000001</v>
      </c>
      <c r="SI19" s="17">
        <v>5.6512200000000004</v>
      </c>
      <c r="SJ19" s="17">
        <v>12.6</v>
      </c>
      <c r="SK19" s="17">
        <v>12.195119999999999</v>
      </c>
      <c r="SL19" s="17">
        <v>12.195119999999999</v>
      </c>
      <c r="SM19" s="17">
        <v>0.40488000000000002</v>
      </c>
      <c r="SN19" s="17">
        <v>19.600000000000001</v>
      </c>
      <c r="SO19" s="17">
        <v>19.51219</v>
      </c>
      <c r="SP19" s="17">
        <v>19.5122</v>
      </c>
      <c r="SQ19" s="17">
        <v>8.7800000000000003E-2</v>
      </c>
      <c r="SR19" s="17">
        <v>20.3</v>
      </c>
      <c r="SS19" s="17">
        <v>19.51219</v>
      </c>
      <c r="ST19" s="17">
        <v>19.5122</v>
      </c>
      <c r="SU19" s="17">
        <v>0.78779999999999994</v>
      </c>
      <c r="SV19" s="17">
        <v>20</v>
      </c>
      <c r="SW19" s="17">
        <v>19.317070000000001</v>
      </c>
      <c r="SX19" s="17">
        <v>19.317070000000001</v>
      </c>
      <c r="SY19" s="17">
        <v>0.68293000000000004</v>
      </c>
      <c r="SZ19" s="17">
        <v>1.7</v>
      </c>
      <c r="TA19" s="17">
        <v>8.9600000000000009</v>
      </c>
      <c r="TB19" s="17">
        <v>8.9600000000000009</v>
      </c>
      <c r="TC19" s="17">
        <v>-7.26</v>
      </c>
      <c r="TD19" s="17">
        <v>13.8</v>
      </c>
      <c r="TE19" s="17">
        <v>9.423</v>
      </c>
      <c r="TF19" s="17">
        <v>9.423</v>
      </c>
      <c r="TG19" s="17">
        <v>4.3769999999999998</v>
      </c>
      <c r="TH19" s="17">
        <v>0</v>
      </c>
      <c r="TI19" s="17">
        <v>0</v>
      </c>
      <c r="TJ19" s="17">
        <v>0</v>
      </c>
      <c r="TK19" s="17">
        <v>0</v>
      </c>
      <c r="TL19" s="17">
        <v>26.9</v>
      </c>
      <c r="TM19" s="17">
        <v>13.5</v>
      </c>
      <c r="TN19" s="17">
        <v>12.035</v>
      </c>
      <c r="TO19" s="17">
        <v>14.865</v>
      </c>
      <c r="TP19" s="17">
        <v>60.6</v>
      </c>
      <c r="TQ19" s="17">
        <v>22.7</v>
      </c>
      <c r="TR19" s="17">
        <v>20.643999999999998</v>
      </c>
      <c r="TS19" s="17">
        <v>39.956000000000003</v>
      </c>
      <c r="TT19" s="17">
        <v>1.4</v>
      </c>
      <c r="TU19" s="17">
        <v>0.751</v>
      </c>
      <c r="TV19" s="17">
        <v>0.751</v>
      </c>
      <c r="TW19" s="17">
        <v>0.64900000000000002</v>
      </c>
      <c r="TX19" s="17">
        <v>1.3</v>
      </c>
      <c r="TY19" s="17">
        <v>0.246</v>
      </c>
      <c r="TZ19" s="17">
        <v>0.246</v>
      </c>
      <c r="UA19" s="17">
        <v>1.054</v>
      </c>
      <c r="UB19" s="17">
        <v>21</v>
      </c>
      <c r="UC19" s="17">
        <v>20.4878</v>
      </c>
      <c r="UD19" s="17">
        <v>20.4878</v>
      </c>
      <c r="UE19" s="17">
        <v>0.51219999999999999</v>
      </c>
      <c r="UF19" s="17">
        <v>7.2</v>
      </c>
      <c r="UG19" s="17">
        <v>8</v>
      </c>
      <c r="UH19" s="17">
        <v>8</v>
      </c>
      <c r="UI19" s="17">
        <v>-0.8</v>
      </c>
      <c r="UJ19" s="17">
        <v>5</v>
      </c>
      <c r="UK19" s="17">
        <v>6.8</v>
      </c>
      <c r="UL19" s="17">
        <v>6.8</v>
      </c>
      <c r="UM19" s="17">
        <v>-1.8</v>
      </c>
      <c r="UN19" s="17">
        <v>20</v>
      </c>
      <c r="UO19" s="17">
        <v>10</v>
      </c>
      <c r="UP19" s="17">
        <v>10</v>
      </c>
      <c r="UQ19" s="17">
        <v>10</v>
      </c>
      <c r="UR19" s="17">
        <v>20</v>
      </c>
      <c r="US19" s="17">
        <v>10</v>
      </c>
      <c r="UT19" s="17">
        <v>10</v>
      </c>
      <c r="UU19" s="17">
        <v>10</v>
      </c>
      <c r="UV19" s="17">
        <v>20</v>
      </c>
      <c r="UW19" s="17">
        <v>10</v>
      </c>
      <c r="UX19" s="17">
        <v>10</v>
      </c>
      <c r="UY19" s="17">
        <v>10</v>
      </c>
      <c r="UZ19" s="17">
        <v>3.4</v>
      </c>
      <c r="VA19" s="17">
        <v>3.738</v>
      </c>
      <c r="VB19" s="17">
        <v>3.738</v>
      </c>
      <c r="VC19" s="17">
        <v>-0.33800000000000002</v>
      </c>
      <c r="VD19" s="17">
        <v>0</v>
      </c>
      <c r="VE19" s="17"/>
      <c r="VF19" s="17">
        <v>0</v>
      </c>
      <c r="VG19" s="17">
        <v>0</v>
      </c>
      <c r="VH19" s="17">
        <v>0</v>
      </c>
      <c r="VI19" s="17">
        <v>0</v>
      </c>
      <c r="VJ19" s="17">
        <v>0</v>
      </c>
      <c r="VK19" s="17">
        <v>0</v>
      </c>
      <c r="VL19" s="17">
        <v>0.6</v>
      </c>
      <c r="VM19" s="17">
        <v>0.6</v>
      </c>
      <c r="VN19" s="17">
        <v>0.6</v>
      </c>
      <c r="VO19" s="17">
        <v>0</v>
      </c>
      <c r="VP19" s="17">
        <v>4.4000000000000004</v>
      </c>
      <c r="VQ19" s="17">
        <v>9.6</v>
      </c>
      <c r="VR19" s="17">
        <v>6.5919999999999996</v>
      </c>
      <c r="VS19" s="17">
        <v>-2.1920000000000002</v>
      </c>
      <c r="VT19" s="17">
        <v>1.3</v>
      </c>
      <c r="VU19" s="17">
        <v>13.9</v>
      </c>
      <c r="VV19" s="17">
        <v>6.7549999999999999</v>
      </c>
      <c r="VW19" s="17">
        <v>-5.4550000000000001</v>
      </c>
      <c r="VX19" s="17">
        <v>0.1</v>
      </c>
      <c r="VY19" s="17">
        <v>0.08</v>
      </c>
      <c r="VZ19" s="17">
        <v>0.08</v>
      </c>
      <c r="WA19" s="17">
        <v>0.02</v>
      </c>
      <c r="WB19" s="17">
        <v>0</v>
      </c>
      <c r="WC19" s="17">
        <v>0</v>
      </c>
      <c r="WD19" s="17">
        <v>0</v>
      </c>
      <c r="WE19" s="17">
        <v>0</v>
      </c>
      <c r="WF19" s="17">
        <v>8</v>
      </c>
      <c r="WG19" s="17">
        <v>7.8</v>
      </c>
      <c r="WH19" s="17">
        <v>7.8</v>
      </c>
      <c r="WI19" s="17">
        <v>0.2</v>
      </c>
      <c r="WJ19" s="17">
        <v>20</v>
      </c>
      <c r="WK19" s="17">
        <v>19.317070000000001</v>
      </c>
      <c r="WL19" s="17">
        <v>19.317070000000001</v>
      </c>
      <c r="WM19" s="17">
        <v>0.68293000000000004</v>
      </c>
      <c r="WN19" s="17">
        <v>9.6999999999999993</v>
      </c>
      <c r="WO19" s="17">
        <v>10.6</v>
      </c>
      <c r="WP19" s="17">
        <v>10.6</v>
      </c>
      <c r="WQ19" s="17">
        <v>-0.9</v>
      </c>
      <c r="WR19" s="17"/>
      <c r="WS19" s="17"/>
      <c r="WT19" s="17"/>
      <c r="WU19" s="17">
        <v>0</v>
      </c>
      <c r="WV19" s="17">
        <v>36.9</v>
      </c>
      <c r="WW19" s="17">
        <v>36</v>
      </c>
      <c r="WX19" s="17">
        <v>36</v>
      </c>
      <c r="WY19" s="17">
        <v>0.9</v>
      </c>
      <c r="WZ19" s="17">
        <v>29</v>
      </c>
      <c r="XA19" s="17">
        <v>29.184000000000001</v>
      </c>
      <c r="XB19" s="17">
        <v>29.184000000000001</v>
      </c>
      <c r="XC19" s="17">
        <v>-0.184</v>
      </c>
      <c r="XD19" s="17">
        <v>3.3</v>
      </c>
      <c r="XE19" s="17">
        <v>2.8159999999999998</v>
      </c>
      <c r="XF19" s="17">
        <v>2.8159999999999998</v>
      </c>
      <c r="XG19" s="17">
        <v>0.48399999999999999</v>
      </c>
      <c r="XH19" s="17"/>
      <c r="XI19" s="17"/>
      <c r="XJ19" s="17"/>
      <c r="XK19" s="17">
        <v>0</v>
      </c>
      <c r="XL19" s="17">
        <v>12.6</v>
      </c>
      <c r="XM19" s="17">
        <v>17.559999999999999</v>
      </c>
      <c r="XN19" s="17">
        <v>17.559999999999999</v>
      </c>
      <c r="XO19" s="17">
        <v>-4.96</v>
      </c>
      <c r="XP19" s="17"/>
      <c r="XQ19" s="17"/>
      <c r="XR19" s="17"/>
      <c r="XS19" s="17">
        <v>0</v>
      </c>
    </row>
    <row r="20" spans="1:643" ht="24" customHeight="1" x14ac:dyDescent="0.25">
      <c r="A20" s="1"/>
      <c r="B20" s="16" t="s">
        <v>73</v>
      </c>
      <c r="C20" s="16" t="s">
        <v>794</v>
      </c>
      <c r="D20" s="17">
        <v>1</v>
      </c>
      <c r="E20" s="17">
        <v>1.01</v>
      </c>
      <c r="F20" s="17">
        <v>1.01</v>
      </c>
      <c r="G20" s="17">
        <v>-0.01</v>
      </c>
      <c r="H20" s="17">
        <v>1.7</v>
      </c>
      <c r="I20" s="17">
        <v>1.63</v>
      </c>
      <c r="J20" s="17">
        <v>1.63</v>
      </c>
      <c r="K20" s="17">
        <v>7.0000000000000007E-2</v>
      </c>
      <c r="L20" s="17">
        <v>4.0999999999999996</v>
      </c>
      <c r="M20" s="17">
        <v>3.8072699999999999</v>
      </c>
      <c r="N20" s="17">
        <v>3.8072699999999999</v>
      </c>
      <c r="O20" s="17">
        <v>0.29272999999999999</v>
      </c>
      <c r="P20" s="17">
        <v>643.79999999999995</v>
      </c>
      <c r="Q20" s="17">
        <v>646.79789000000005</v>
      </c>
      <c r="R20" s="17">
        <v>646.79789000000005</v>
      </c>
      <c r="S20" s="17">
        <v>-2.9978899999999999</v>
      </c>
      <c r="T20" s="17">
        <v>148.1</v>
      </c>
      <c r="U20" s="17">
        <v>146.93061</v>
      </c>
      <c r="V20" s="17">
        <v>146.93061</v>
      </c>
      <c r="W20" s="17">
        <v>1.1693899999999999</v>
      </c>
      <c r="X20" s="17"/>
      <c r="Y20" s="17"/>
      <c r="Z20" s="17"/>
      <c r="AA20" s="17">
        <v>0</v>
      </c>
      <c r="AB20" s="17"/>
      <c r="AC20" s="17"/>
      <c r="AD20" s="17"/>
      <c r="AE20" s="17">
        <v>0</v>
      </c>
      <c r="AF20" s="17">
        <v>59.7</v>
      </c>
      <c r="AG20" s="17">
        <v>61.4039</v>
      </c>
      <c r="AH20" s="17">
        <v>92.226339999999993</v>
      </c>
      <c r="AI20" s="17">
        <v>-32.526339999999998</v>
      </c>
      <c r="AJ20" s="17">
        <v>167.6</v>
      </c>
      <c r="AK20" s="17">
        <v>159.36491000000001</v>
      </c>
      <c r="AL20" s="17">
        <v>159.36491000000001</v>
      </c>
      <c r="AM20" s="17">
        <v>8.2350899999999996</v>
      </c>
      <c r="AN20" s="17"/>
      <c r="AO20" s="17"/>
      <c r="AP20" s="17"/>
      <c r="AQ20" s="17">
        <v>0</v>
      </c>
      <c r="AR20" s="17"/>
      <c r="AS20" s="17"/>
      <c r="AT20" s="17"/>
      <c r="AU20" s="17">
        <v>0</v>
      </c>
      <c r="AV20" s="17"/>
      <c r="AW20" s="17"/>
      <c r="AX20" s="17">
        <v>0</v>
      </c>
      <c r="AY20" s="17">
        <v>0</v>
      </c>
      <c r="AZ20" s="17"/>
      <c r="BA20" s="17"/>
      <c r="BB20" s="17">
        <v>110</v>
      </c>
      <c r="BC20" s="17">
        <v>-110</v>
      </c>
      <c r="BD20" s="17">
        <v>149.6</v>
      </c>
      <c r="BE20" s="17">
        <v>146.66668999999999</v>
      </c>
      <c r="BF20" s="17">
        <v>110</v>
      </c>
      <c r="BG20" s="17">
        <v>39.6</v>
      </c>
      <c r="BH20" s="17">
        <v>68.3</v>
      </c>
      <c r="BI20" s="17">
        <v>73.333340000000007</v>
      </c>
      <c r="BJ20" s="17">
        <v>110</v>
      </c>
      <c r="BK20" s="17">
        <v>-41.7</v>
      </c>
      <c r="BL20" s="17">
        <v>109.5</v>
      </c>
      <c r="BM20" s="17">
        <v>204.87804</v>
      </c>
      <c r="BN20" s="17">
        <v>162.67180999999999</v>
      </c>
      <c r="BO20" s="17">
        <v>-53.171810000000001</v>
      </c>
      <c r="BP20" s="17">
        <v>68.099999999999994</v>
      </c>
      <c r="BQ20" s="17">
        <v>102.43902</v>
      </c>
      <c r="BR20" s="17">
        <v>81.335909999999998</v>
      </c>
      <c r="BS20" s="17">
        <v>-13.235910000000001</v>
      </c>
      <c r="BT20" s="17">
        <v>558.1</v>
      </c>
      <c r="BU20" s="17">
        <v>568.29854</v>
      </c>
      <c r="BV20" s="17">
        <v>568.29854</v>
      </c>
      <c r="BW20" s="17">
        <v>-10.198539999999999</v>
      </c>
      <c r="BX20" s="17">
        <v>10.6</v>
      </c>
      <c r="BY20" s="17">
        <v>10.17268</v>
      </c>
      <c r="BZ20" s="17">
        <v>10.17268</v>
      </c>
      <c r="CA20" s="17">
        <v>0.42731999999999998</v>
      </c>
      <c r="CB20" s="17"/>
      <c r="CC20" s="17"/>
      <c r="CD20" s="17"/>
      <c r="CE20" s="17">
        <v>0</v>
      </c>
      <c r="CF20" s="17"/>
      <c r="CG20" s="17"/>
      <c r="CH20" s="17"/>
      <c r="CI20" s="17">
        <v>0</v>
      </c>
      <c r="CJ20" s="17"/>
      <c r="CK20" s="17"/>
      <c r="CL20" s="17"/>
      <c r="CM20" s="17">
        <v>0</v>
      </c>
      <c r="CN20" s="17"/>
      <c r="CO20" s="17"/>
      <c r="CP20" s="17"/>
      <c r="CQ20" s="17">
        <v>0</v>
      </c>
      <c r="CR20" s="17">
        <v>153</v>
      </c>
      <c r="CS20" s="17">
        <v>154.16605000000001</v>
      </c>
      <c r="CT20" s="17">
        <v>154.16605000000001</v>
      </c>
      <c r="CU20" s="17">
        <v>-1.16605</v>
      </c>
      <c r="CV20" s="17">
        <v>7.9169999999999998</v>
      </c>
      <c r="CW20" s="17">
        <v>3.8486199999999999</v>
      </c>
      <c r="CX20" s="17">
        <v>3.8486199999999999</v>
      </c>
      <c r="CY20" s="17">
        <v>4.0683800000000003</v>
      </c>
      <c r="CZ20" s="17">
        <v>2.702</v>
      </c>
      <c r="DA20" s="17">
        <v>2.1114199999999999</v>
      </c>
      <c r="DB20" s="17"/>
      <c r="DC20" s="17">
        <v>2.702</v>
      </c>
      <c r="DD20" s="17">
        <v>0</v>
      </c>
      <c r="DE20" s="17"/>
      <c r="DF20" s="17"/>
      <c r="DG20" s="17">
        <v>0</v>
      </c>
      <c r="DH20" s="17">
        <v>6.8</v>
      </c>
      <c r="DI20" s="17">
        <v>6.8787000000000003</v>
      </c>
      <c r="DJ20" s="17">
        <v>6.8787000000000003</v>
      </c>
      <c r="DK20" s="17">
        <v>-7.8700000000000006E-2</v>
      </c>
      <c r="DL20" s="17"/>
      <c r="DM20" s="17"/>
      <c r="DN20" s="17"/>
      <c r="DO20" s="17">
        <v>0</v>
      </c>
      <c r="DP20" s="17">
        <v>110</v>
      </c>
      <c r="DQ20" s="17">
        <v>100</v>
      </c>
      <c r="DR20" s="17">
        <v>89.101879999999994</v>
      </c>
      <c r="DS20" s="17">
        <v>20.898119999999999</v>
      </c>
      <c r="DT20" s="17">
        <v>8.1</v>
      </c>
      <c r="DU20" s="17">
        <v>8.9130000000000003</v>
      </c>
      <c r="DV20" s="17">
        <v>8.9130000000000003</v>
      </c>
      <c r="DW20" s="17">
        <v>-0.81299999999999994</v>
      </c>
      <c r="DX20" s="17"/>
      <c r="DY20" s="17"/>
      <c r="DZ20" s="17"/>
      <c r="EA20" s="17">
        <v>0</v>
      </c>
      <c r="EB20" s="17"/>
      <c r="EC20" s="17"/>
      <c r="ED20" s="17"/>
      <c r="EE20" s="17">
        <v>0</v>
      </c>
      <c r="EF20" s="17"/>
      <c r="EG20" s="17"/>
      <c r="EH20" s="17"/>
      <c r="EI20" s="17">
        <v>0</v>
      </c>
      <c r="EJ20" s="17">
        <v>110.5</v>
      </c>
      <c r="EK20" s="17">
        <v>112.90537</v>
      </c>
      <c r="EL20" s="17">
        <v>112.90537</v>
      </c>
      <c r="EM20" s="17">
        <v>-2.40537</v>
      </c>
      <c r="EN20" s="17">
        <v>222.5</v>
      </c>
      <c r="EO20" s="17">
        <v>221.55625000000001</v>
      </c>
      <c r="EP20" s="17">
        <v>221.55625000000001</v>
      </c>
      <c r="EQ20" s="17">
        <v>0.94374999999999998</v>
      </c>
      <c r="ER20" s="17">
        <v>0</v>
      </c>
      <c r="ES20" s="17"/>
      <c r="ET20" s="17"/>
      <c r="EU20" s="17">
        <v>0</v>
      </c>
      <c r="EV20" s="17"/>
      <c r="EW20" s="17"/>
      <c r="EX20" s="17"/>
      <c r="EY20" s="17">
        <v>0</v>
      </c>
      <c r="EZ20" s="17"/>
      <c r="FA20" s="17"/>
      <c r="FB20" s="17"/>
      <c r="FC20" s="17">
        <v>0</v>
      </c>
      <c r="FD20" s="17">
        <v>0</v>
      </c>
      <c r="FE20" s="17">
        <v>6.39</v>
      </c>
      <c r="FF20" s="17">
        <v>6.39</v>
      </c>
      <c r="FG20" s="17">
        <v>-6.39</v>
      </c>
      <c r="FH20" s="17">
        <v>468.2</v>
      </c>
      <c r="FI20" s="17">
        <v>458.87804999999997</v>
      </c>
      <c r="FJ20" s="17">
        <v>458.87804999999997</v>
      </c>
      <c r="FK20" s="17">
        <v>9.3219499999999993</v>
      </c>
      <c r="FL20" s="17">
        <v>64</v>
      </c>
      <c r="FM20" s="17">
        <v>56.67539</v>
      </c>
      <c r="FN20" s="17">
        <v>56.67539</v>
      </c>
      <c r="FO20" s="17">
        <v>7.3246099999999998</v>
      </c>
      <c r="FP20" s="17">
        <v>149.69999999999999</v>
      </c>
      <c r="FQ20" s="17">
        <v>148.62634</v>
      </c>
      <c r="FR20" s="17">
        <v>112.82052</v>
      </c>
      <c r="FS20" s="17">
        <v>36.879480000000001</v>
      </c>
      <c r="FT20" s="17">
        <v>42.2</v>
      </c>
      <c r="FU20" s="17">
        <v>41.498959999999997</v>
      </c>
      <c r="FV20" s="17">
        <v>41.498959999999997</v>
      </c>
      <c r="FW20" s="17">
        <v>0.70104</v>
      </c>
      <c r="FX20" s="17">
        <v>18.2</v>
      </c>
      <c r="FY20" s="17">
        <v>19.28585</v>
      </c>
      <c r="FZ20" s="17">
        <v>19.28585</v>
      </c>
      <c r="GA20" s="17">
        <v>-1.08585</v>
      </c>
      <c r="GB20" s="17">
        <v>19.7</v>
      </c>
      <c r="GC20" s="17">
        <v>19.414629999999999</v>
      </c>
      <c r="GD20" s="17">
        <v>19.414629999999999</v>
      </c>
      <c r="GE20" s="17">
        <v>0.28537000000000001</v>
      </c>
      <c r="GF20" s="17">
        <v>81.400000000000006</v>
      </c>
      <c r="GG20" s="17">
        <v>44.179409999999997</v>
      </c>
      <c r="GH20" s="17">
        <v>44.179409999999997</v>
      </c>
      <c r="GI20" s="17">
        <v>37.220590000000001</v>
      </c>
      <c r="GJ20" s="17">
        <v>148.30000000000001</v>
      </c>
      <c r="GK20" s="17">
        <v>133.33333999999999</v>
      </c>
      <c r="GL20" s="17">
        <v>133.33332999999999</v>
      </c>
      <c r="GM20" s="17">
        <v>14.966670000000001</v>
      </c>
      <c r="GN20" s="17">
        <v>147.9</v>
      </c>
      <c r="GO20" s="17">
        <v>133.33333999999999</v>
      </c>
      <c r="GP20" s="17">
        <v>133.33332999999999</v>
      </c>
      <c r="GQ20" s="17">
        <v>14.56667</v>
      </c>
      <c r="GR20" s="17">
        <v>168.1</v>
      </c>
      <c r="GS20" s="17">
        <v>133.33333999999999</v>
      </c>
      <c r="GT20" s="17">
        <v>133.33332999999999</v>
      </c>
      <c r="GU20" s="17">
        <v>34.766669999999998</v>
      </c>
      <c r="GV20" s="17">
        <v>109.5</v>
      </c>
      <c r="GW20" s="17">
        <v>109.07201000000001</v>
      </c>
      <c r="GX20" s="17">
        <v>109.07201000000001</v>
      </c>
      <c r="GY20" s="17">
        <v>0.42798999999999998</v>
      </c>
      <c r="GZ20" s="17">
        <v>7.6</v>
      </c>
      <c r="HA20" s="17">
        <v>7.9643199999999998</v>
      </c>
      <c r="HB20" s="17">
        <v>7.9643199999999998</v>
      </c>
      <c r="HC20" s="17">
        <v>-0.36431999999999998</v>
      </c>
      <c r="HD20" s="17"/>
      <c r="HE20" s="17"/>
      <c r="HF20" s="17">
        <v>7.9629899999999996</v>
      </c>
      <c r="HG20" s="17">
        <v>-7.9629899999999996</v>
      </c>
      <c r="HH20" s="17">
        <v>44.3</v>
      </c>
      <c r="HI20" s="17">
        <v>47.26634</v>
      </c>
      <c r="HJ20" s="17">
        <v>47.26634</v>
      </c>
      <c r="HK20" s="17">
        <v>-2.9663400000000002</v>
      </c>
      <c r="HL20" s="17"/>
      <c r="HM20" s="17"/>
      <c r="HN20" s="17">
        <v>44.275120000000001</v>
      </c>
      <c r="HO20" s="17">
        <v>-44.275120000000001</v>
      </c>
      <c r="HP20" s="17">
        <v>3.8</v>
      </c>
      <c r="HQ20" s="17">
        <v>1.8363499999999999</v>
      </c>
      <c r="HR20" s="17">
        <v>1.8363499999999999</v>
      </c>
      <c r="HS20" s="17">
        <v>1.9636499999999999</v>
      </c>
      <c r="HT20" s="17">
        <v>30.6</v>
      </c>
      <c r="HU20" s="17">
        <v>33.323279999999997</v>
      </c>
      <c r="HV20" s="17">
        <v>33.323279999999997</v>
      </c>
      <c r="HW20" s="17">
        <v>-2.7232799999999999</v>
      </c>
      <c r="HX20" s="17">
        <v>172.2</v>
      </c>
      <c r="HY20" s="17">
        <v>171.54185000000001</v>
      </c>
      <c r="HZ20" s="17">
        <v>171.54185000000001</v>
      </c>
      <c r="IA20" s="17">
        <v>0.65815000000000001</v>
      </c>
      <c r="IB20" s="17">
        <v>47.7</v>
      </c>
      <c r="IC20" s="17">
        <v>47.67127</v>
      </c>
      <c r="ID20" s="17">
        <v>47.67127</v>
      </c>
      <c r="IE20" s="17">
        <v>2.8729999999999999E-2</v>
      </c>
      <c r="IF20" s="17">
        <v>0</v>
      </c>
      <c r="IG20" s="17">
        <v>0</v>
      </c>
      <c r="IH20" s="17">
        <v>0</v>
      </c>
      <c r="II20" s="17">
        <v>0</v>
      </c>
      <c r="IJ20" s="17"/>
      <c r="IK20" s="17"/>
      <c r="IL20" s="17"/>
      <c r="IM20" s="17">
        <v>0</v>
      </c>
      <c r="IN20" s="17">
        <v>24.7</v>
      </c>
      <c r="IO20" s="17"/>
      <c r="IP20" s="17">
        <v>48.41648</v>
      </c>
      <c r="IQ20" s="17">
        <v>-23.716480000000001</v>
      </c>
      <c r="IR20" s="17"/>
      <c r="IS20" s="17"/>
      <c r="IT20" s="17"/>
      <c r="IU20" s="17">
        <v>0</v>
      </c>
      <c r="IV20" s="17"/>
      <c r="IW20" s="17"/>
      <c r="IX20" s="17"/>
      <c r="IY20" s="17">
        <v>0</v>
      </c>
      <c r="IZ20" s="17"/>
      <c r="JA20" s="17"/>
      <c r="JB20" s="17"/>
      <c r="JC20" s="17">
        <v>0</v>
      </c>
      <c r="JD20" s="17">
        <v>131</v>
      </c>
      <c r="JE20" s="17">
        <v>133.35676000000001</v>
      </c>
      <c r="JF20" s="17">
        <v>133.35676000000001</v>
      </c>
      <c r="JG20" s="17">
        <v>-2.35676</v>
      </c>
      <c r="JH20" s="17">
        <v>83</v>
      </c>
      <c r="JI20" s="17">
        <v>99.85642</v>
      </c>
      <c r="JJ20" s="17">
        <v>91.666669999999996</v>
      </c>
      <c r="JK20" s="17">
        <v>-8.6666699999999999</v>
      </c>
      <c r="JL20" s="17">
        <v>82.7</v>
      </c>
      <c r="JM20" s="17">
        <v>99.85642</v>
      </c>
      <c r="JN20" s="17">
        <v>91.666669999999996</v>
      </c>
      <c r="JO20" s="17">
        <v>-8.9666700000000006</v>
      </c>
      <c r="JP20" s="17"/>
      <c r="JQ20" s="17"/>
      <c r="JR20" s="17"/>
      <c r="JS20" s="17">
        <v>0</v>
      </c>
      <c r="JT20" s="17">
        <v>107.6</v>
      </c>
      <c r="JU20" s="17">
        <v>99.85642</v>
      </c>
      <c r="JV20" s="17">
        <v>91.666669999999996</v>
      </c>
      <c r="JW20" s="17">
        <v>15.93333</v>
      </c>
      <c r="JX20" s="17">
        <v>0</v>
      </c>
      <c r="JY20" s="17">
        <v>0</v>
      </c>
      <c r="JZ20" s="17"/>
      <c r="KA20" s="17">
        <v>0</v>
      </c>
      <c r="KB20" s="17"/>
      <c r="KC20" s="17"/>
      <c r="KD20" s="17"/>
      <c r="KE20" s="17">
        <v>0</v>
      </c>
      <c r="KF20" s="17"/>
      <c r="KG20" s="17"/>
      <c r="KH20" s="17"/>
      <c r="KI20" s="17">
        <v>0</v>
      </c>
      <c r="KJ20" s="17"/>
      <c r="KK20" s="17"/>
      <c r="KL20" s="17"/>
      <c r="KM20" s="17">
        <v>0</v>
      </c>
      <c r="KN20" s="17"/>
      <c r="KO20" s="17"/>
      <c r="KP20" s="17"/>
      <c r="KQ20" s="17">
        <v>0</v>
      </c>
      <c r="KR20" s="17">
        <v>114.7</v>
      </c>
      <c r="KS20" s="17">
        <v>114.11063</v>
      </c>
      <c r="KT20" s="17">
        <v>114.11063</v>
      </c>
      <c r="KU20" s="17">
        <v>0.58936999999999995</v>
      </c>
      <c r="KV20" s="17"/>
      <c r="KW20" s="17"/>
      <c r="KX20" s="17"/>
      <c r="KY20" s="17">
        <v>0</v>
      </c>
      <c r="KZ20" s="17"/>
      <c r="LA20" s="17"/>
      <c r="LB20" s="17"/>
      <c r="LC20" s="17">
        <v>0</v>
      </c>
      <c r="LD20" s="17">
        <v>251.3</v>
      </c>
      <c r="LE20" s="17">
        <v>227.85751999999999</v>
      </c>
      <c r="LF20" s="17">
        <v>185.00209000000001</v>
      </c>
      <c r="LG20" s="17">
        <v>66.297910000000002</v>
      </c>
      <c r="LH20" s="17">
        <v>66.400000000000006</v>
      </c>
      <c r="LI20" s="17">
        <v>66.796499999999995</v>
      </c>
      <c r="LJ20" s="17">
        <v>66.796499999999995</v>
      </c>
      <c r="LK20" s="17">
        <v>-0.39650000000000002</v>
      </c>
      <c r="LL20" s="17">
        <v>64.2</v>
      </c>
      <c r="LM20" s="17">
        <v>67.461460000000002</v>
      </c>
      <c r="LN20" s="17">
        <v>67.461460000000002</v>
      </c>
      <c r="LO20" s="17">
        <v>-3.26146</v>
      </c>
      <c r="LP20" s="17">
        <v>80</v>
      </c>
      <c r="LQ20" s="17">
        <v>78.567999999999998</v>
      </c>
      <c r="LR20" s="17">
        <v>78.567999999999998</v>
      </c>
      <c r="LS20" s="17">
        <v>1.4319999999999999</v>
      </c>
      <c r="LT20" s="17">
        <v>30.1</v>
      </c>
      <c r="LU20" s="17">
        <v>30.097560000000001</v>
      </c>
      <c r="LV20" s="17">
        <v>30.097560000000001</v>
      </c>
      <c r="LW20" s="17">
        <v>2.4399999999999999E-3</v>
      </c>
      <c r="LX20" s="17"/>
      <c r="LY20" s="17"/>
      <c r="LZ20" s="17"/>
      <c r="MA20" s="17">
        <v>0</v>
      </c>
      <c r="MB20" s="17"/>
      <c r="MC20" s="17"/>
      <c r="MD20" s="17"/>
      <c r="ME20" s="17">
        <v>0</v>
      </c>
      <c r="MF20" s="17"/>
      <c r="MG20" s="17"/>
      <c r="MH20" s="17"/>
      <c r="MI20" s="17">
        <v>0</v>
      </c>
      <c r="MJ20" s="17">
        <v>0</v>
      </c>
      <c r="MK20" s="17"/>
      <c r="ML20" s="17">
        <v>0</v>
      </c>
      <c r="MM20" s="17">
        <v>0</v>
      </c>
      <c r="MN20" s="17">
        <v>120.4</v>
      </c>
      <c r="MO20" s="17">
        <v>0</v>
      </c>
      <c r="MP20" s="17">
        <v>0</v>
      </c>
      <c r="MQ20" s="17">
        <v>120.4</v>
      </c>
      <c r="MR20" s="17">
        <v>56</v>
      </c>
      <c r="MS20" s="17"/>
      <c r="MT20" s="17"/>
      <c r="MU20" s="17">
        <v>56</v>
      </c>
      <c r="MV20" s="17"/>
      <c r="MW20" s="17"/>
      <c r="MX20" s="17"/>
      <c r="MY20" s="17">
        <v>0</v>
      </c>
      <c r="MZ20" s="17"/>
      <c r="NA20" s="17"/>
      <c r="NB20" s="17"/>
      <c r="NC20" s="17">
        <v>0</v>
      </c>
      <c r="ND20" s="17"/>
      <c r="NE20" s="17"/>
      <c r="NF20" s="17"/>
      <c r="NG20" s="17">
        <v>0</v>
      </c>
      <c r="NH20" s="17">
        <v>0</v>
      </c>
      <c r="NI20" s="17"/>
      <c r="NJ20" s="17"/>
      <c r="NK20" s="17">
        <v>0</v>
      </c>
      <c r="NL20" s="17"/>
      <c r="NM20" s="17"/>
      <c r="NN20" s="17"/>
      <c r="NO20" s="17">
        <v>0</v>
      </c>
      <c r="NP20" s="17">
        <v>0</v>
      </c>
      <c r="NQ20" s="17">
        <v>0</v>
      </c>
      <c r="NR20" s="17"/>
      <c r="NS20" s="17">
        <v>0</v>
      </c>
      <c r="NT20" s="17"/>
      <c r="NU20" s="17"/>
      <c r="NV20" s="17"/>
      <c r="NW20" s="17">
        <v>0</v>
      </c>
      <c r="NX20" s="17">
        <v>0</v>
      </c>
      <c r="NY20" s="17"/>
      <c r="NZ20" s="17">
        <v>0</v>
      </c>
      <c r="OA20" s="17">
        <v>0</v>
      </c>
      <c r="OB20" s="17">
        <v>30.8</v>
      </c>
      <c r="OC20" s="17">
        <v>41.8</v>
      </c>
      <c r="OD20" s="17">
        <v>42.170999999999999</v>
      </c>
      <c r="OE20" s="17">
        <v>-11.371</v>
      </c>
      <c r="OF20" s="17">
        <v>1.7</v>
      </c>
      <c r="OG20" s="17">
        <v>2.21</v>
      </c>
      <c r="OH20" s="17">
        <v>2.21</v>
      </c>
      <c r="OI20" s="17">
        <v>-0.51</v>
      </c>
      <c r="OJ20" s="17">
        <v>6.6</v>
      </c>
      <c r="OK20" s="17">
        <v>7.4720000000000004</v>
      </c>
      <c r="OL20" s="17">
        <v>7.4720000000000004</v>
      </c>
      <c r="OM20" s="17">
        <v>-0.872</v>
      </c>
      <c r="ON20" s="17">
        <v>0</v>
      </c>
      <c r="OO20" s="17"/>
      <c r="OP20" s="17">
        <v>0</v>
      </c>
      <c r="OQ20" s="17">
        <v>0</v>
      </c>
      <c r="OR20" s="17">
        <v>20</v>
      </c>
      <c r="OS20" s="17"/>
      <c r="OT20" s="17">
        <v>17.560980000000001</v>
      </c>
      <c r="OU20" s="17">
        <v>2.4390200000000002</v>
      </c>
      <c r="OV20" s="17">
        <v>9.8000000000000007</v>
      </c>
      <c r="OW20" s="17">
        <v>9.9830000000000005</v>
      </c>
      <c r="OX20" s="17">
        <v>9.9830000000000005</v>
      </c>
      <c r="OY20" s="17">
        <v>-0.183</v>
      </c>
      <c r="OZ20" s="17">
        <v>4.7</v>
      </c>
      <c r="PA20" s="17">
        <v>5.67</v>
      </c>
      <c r="PB20" s="17">
        <v>5.67</v>
      </c>
      <c r="PC20" s="17">
        <v>-0.97</v>
      </c>
      <c r="PD20" s="17">
        <v>3.7</v>
      </c>
      <c r="PE20" s="17">
        <v>3.6</v>
      </c>
      <c r="PF20" s="17">
        <v>3.6</v>
      </c>
      <c r="PG20" s="17">
        <v>0.1</v>
      </c>
      <c r="PH20" s="17">
        <v>5.2</v>
      </c>
      <c r="PI20" s="17">
        <v>5</v>
      </c>
      <c r="PJ20" s="17">
        <v>5</v>
      </c>
      <c r="PK20" s="17">
        <v>0.2</v>
      </c>
      <c r="PL20" s="17">
        <v>20.2</v>
      </c>
      <c r="PM20" s="17">
        <v>19.51219</v>
      </c>
      <c r="PN20" s="17">
        <v>19.5122</v>
      </c>
      <c r="PO20" s="17">
        <v>0.68779999999999997</v>
      </c>
      <c r="PP20" s="17">
        <v>20</v>
      </c>
      <c r="PQ20" s="17">
        <v>19.51219</v>
      </c>
      <c r="PR20" s="17">
        <v>19.5122</v>
      </c>
      <c r="PS20" s="17">
        <v>0.48780000000000001</v>
      </c>
      <c r="PT20" s="17">
        <v>19.100000000000001</v>
      </c>
      <c r="PU20" s="17">
        <v>17.560980000000001</v>
      </c>
      <c r="PV20" s="17">
        <v>17.560980000000001</v>
      </c>
      <c r="PW20" s="17">
        <v>1.5390200000000001</v>
      </c>
      <c r="PX20" s="17">
        <v>3.5</v>
      </c>
      <c r="PY20" s="17">
        <v>3.5</v>
      </c>
      <c r="PZ20" s="17">
        <v>3.5</v>
      </c>
      <c r="QA20" s="17">
        <v>0</v>
      </c>
      <c r="QB20" s="17">
        <v>18.8</v>
      </c>
      <c r="QC20" s="17">
        <v>18.341460000000001</v>
      </c>
      <c r="QD20" s="17">
        <v>18.341460000000001</v>
      </c>
      <c r="QE20" s="17">
        <v>0.45854</v>
      </c>
      <c r="QF20" s="17">
        <v>3.8</v>
      </c>
      <c r="QG20" s="17">
        <v>0.68600000000000005</v>
      </c>
      <c r="QH20" s="17">
        <v>0.68600000000000005</v>
      </c>
      <c r="QI20" s="17">
        <v>3.1139999999999999</v>
      </c>
      <c r="QJ20" s="17">
        <v>4.2</v>
      </c>
      <c r="QK20" s="17">
        <v>1.091</v>
      </c>
      <c r="QL20" s="17">
        <v>1.091</v>
      </c>
      <c r="QM20" s="17">
        <v>3.109</v>
      </c>
      <c r="QN20" s="17">
        <v>8.5</v>
      </c>
      <c r="QO20" s="17">
        <v>13.1</v>
      </c>
      <c r="QP20" s="17">
        <v>11.757999999999999</v>
      </c>
      <c r="QQ20" s="17">
        <v>-3.258</v>
      </c>
      <c r="QR20" s="17">
        <v>18</v>
      </c>
      <c r="QS20" s="17">
        <v>31.5</v>
      </c>
      <c r="QT20" s="17">
        <v>25.234999999999999</v>
      </c>
      <c r="QU20" s="17">
        <v>-7.2350000000000003</v>
      </c>
      <c r="QV20" s="17">
        <v>4.8</v>
      </c>
      <c r="QW20" s="17">
        <v>4.2</v>
      </c>
      <c r="QX20" s="17">
        <v>4.2</v>
      </c>
      <c r="QY20" s="17">
        <v>0.6</v>
      </c>
      <c r="QZ20" s="17">
        <v>1.2</v>
      </c>
      <c r="RA20" s="17">
        <v>2.4</v>
      </c>
      <c r="RB20" s="17">
        <v>2.4</v>
      </c>
      <c r="RC20" s="17">
        <v>-1.2</v>
      </c>
      <c r="RD20" s="17">
        <v>2.4</v>
      </c>
      <c r="RE20" s="17">
        <v>2.4</v>
      </c>
      <c r="RF20" s="17">
        <v>2.4</v>
      </c>
      <c r="RG20" s="17">
        <v>0</v>
      </c>
      <c r="RH20" s="17">
        <v>2.9</v>
      </c>
      <c r="RI20" s="17">
        <v>2.8</v>
      </c>
      <c r="RJ20" s="17">
        <v>2.8</v>
      </c>
      <c r="RK20" s="17">
        <v>0.1</v>
      </c>
      <c r="RL20" s="17">
        <v>2.8</v>
      </c>
      <c r="RM20" s="17">
        <v>0.76800000000000002</v>
      </c>
      <c r="RN20" s="17">
        <v>0.76800000000000002</v>
      </c>
      <c r="RO20" s="17">
        <v>2.032</v>
      </c>
      <c r="RP20" s="17">
        <v>3.3</v>
      </c>
      <c r="RQ20" s="17">
        <v>3.57</v>
      </c>
      <c r="RR20" s="17">
        <v>3.57</v>
      </c>
      <c r="RS20" s="17">
        <v>-0.27</v>
      </c>
      <c r="RT20" s="17">
        <v>20.3</v>
      </c>
      <c r="RU20" s="17">
        <v>19.869240000000001</v>
      </c>
      <c r="RV20" s="17">
        <v>19.869230000000002</v>
      </c>
      <c r="RW20" s="17">
        <v>0.43076999999999999</v>
      </c>
      <c r="RX20" s="17">
        <v>2</v>
      </c>
      <c r="RY20" s="17">
        <v>2</v>
      </c>
      <c r="RZ20" s="17">
        <v>2</v>
      </c>
      <c r="SA20" s="17">
        <v>0</v>
      </c>
      <c r="SB20" s="17"/>
      <c r="SC20" s="17"/>
      <c r="SD20" s="17"/>
      <c r="SE20" s="17">
        <v>0</v>
      </c>
      <c r="SF20" s="17">
        <v>19.7</v>
      </c>
      <c r="SG20" s="17">
        <v>14.048780000000001</v>
      </c>
      <c r="SH20" s="17">
        <v>14.048780000000001</v>
      </c>
      <c r="SI20" s="17">
        <v>5.6512200000000004</v>
      </c>
      <c r="SJ20" s="17">
        <v>12.7</v>
      </c>
      <c r="SK20" s="17">
        <v>12.195119999999999</v>
      </c>
      <c r="SL20" s="17">
        <v>12.195119999999999</v>
      </c>
      <c r="SM20" s="17">
        <v>0.50488</v>
      </c>
      <c r="SN20" s="17">
        <v>19.7</v>
      </c>
      <c r="SO20" s="17">
        <v>19.51219</v>
      </c>
      <c r="SP20" s="17">
        <v>19.5122</v>
      </c>
      <c r="SQ20" s="17">
        <v>0.18779999999999999</v>
      </c>
      <c r="SR20" s="17">
        <v>20.3</v>
      </c>
      <c r="SS20" s="17">
        <v>19.51219</v>
      </c>
      <c r="ST20" s="17">
        <v>19.5122</v>
      </c>
      <c r="SU20" s="17">
        <v>0.78779999999999994</v>
      </c>
      <c r="SV20" s="17">
        <v>20</v>
      </c>
      <c r="SW20" s="17">
        <v>19.317070000000001</v>
      </c>
      <c r="SX20" s="17">
        <v>19.317070000000001</v>
      </c>
      <c r="SY20" s="17">
        <v>0.68293000000000004</v>
      </c>
      <c r="SZ20" s="17">
        <v>2.2000000000000002</v>
      </c>
      <c r="TA20" s="17">
        <v>9.2989999999999995</v>
      </c>
      <c r="TB20" s="17">
        <v>9.2989999999999995</v>
      </c>
      <c r="TC20" s="17">
        <v>-7.0990000000000002</v>
      </c>
      <c r="TD20" s="17">
        <v>19.3</v>
      </c>
      <c r="TE20" s="17">
        <v>9.0749999999999993</v>
      </c>
      <c r="TF20" s="17">
        <v>9.0749999999999993</v>
      </c>
      <c r="TG20" s="17">
        <v>10.225</v>
      </c>
      <c r="TH20" s="17">
        <v>1.7</v>
      </c>
      <c r="TI20" s="17">
        <v>1.448</v>
      </c>
      <c r="TJ20" s="17">
        <v>1.448</v>
      </c>
      <c r="TK20" s="17">
        <v>0.252</v>
      </c>
      <c r="TL20" s="17">
        <v>28.7</v>
      </c>
      <c r="TM20" s="17">
        <v>14.3</v>
      </c>
      <c r="TN20" s="17">
        <v>13.052</v>
      </c>
      <c r="TO20" s="17">
        <v>15.648</v>
      </c>
      <c r="TP20" s="17">
        <v>49.6</v>
      </c>
      <c r="TQ20" s="17">
        <v>23.8</v>
      </c>
      <c r="TR20" s="17">
        <v>21.666</v>
      </c>
      <c r="TS20" s="17">
        <v>27.934000000000001</v>
      </c>
      <c r="TT20" s="17">
        <v>1.6</v>
      </c>
      <c r="TU20" s="17">
        <v>0.73699999999999999</v>
      </c>
      <c r="TV20" s="17">
        <v>0.73699999999999999</v>
      </c>
      <c r="TW20" s="17">
        <v>0.86299999999999999</v>
      </c>
      <c r="TX20" s="17">
        <v>1.3</v>
      </c>
      <c r="TY20" s="17">
        <v>0.27700000000000002</v>
      </c>
      <c r="TZ20" s="17">
        <v>0.27700000000000002</v>
      </c>
      <c r="UA20" s="17">
        <v>1.0229999999999999</v>
      </c>
      <c r="UB20" s="17">
        <v>21</v>
      </c>
      <c r="UC20" s="17">
        <v>20.4878</v>
      </c>
      <c r="UD20" s="17">
        <v>20.4878</v>
      </c>
      <c r="UE20" s="17">
        <v>0.51219999999999999</v>
      </c>
      <c r="UF20" s="17">
        <v>7</v>
      </c>
      <c r="UG20" s="17">
        <v>8</v>
      </c>
      <c r="UH20" s="17">
        <v>8</v>
      </c>
      <c r="UI20" s="17">
        <v>-1</v>
      </c>
      <c r="UJ20" s="17">
        <v>4.9000000000000004</v>
      </c>
      <c r="UK20" s="17">
        <v>6.8</v>
      </c>
      <c r="UL20" s="17">
        <v>6.8</v>
      </c>
      <c r="UM20" s="17">
        <v>-1.9</v>
      </c>
      <c r="UN20" s="17">
        <v>20</v>
      </c>
      <c r="UO20" s="17">
        <v>10</v>
      </c>
      <c r="UP20" s="17">
        <v>10</v>
      </c>
      <c r="UQ20" s="17">
        <v>10</v>
      </c>
      <c r="UR20" s="17">
        <v>20</v>
      </c>
      <c r="US20" s="17">
        <v>10</v>
      </c>
      <c r="UT20" s="17">
        <v>10</v>
      </c>
      <c r="UU20" s="17">
        <v>10</v>
      </c>
      <c r="UV20" s="17">
        <v>20</v>
      </c>
      <c r="UW20" s="17">
        <v>10</v>
      </c>
      <c r="UX20" s="17">
        <v>10</v>
      </c>
      <c r="UY20" s="17">
        <v>10</v>
      </c>
      <c r="UZ20" s="17">
        <v>5.2</v>
      </c>
      <c r="VA20" s="17">
        <v>4.0880000000000001</v>
      </c>
      <c r="VB20" s="17">
        <v>4.0880000000000001</v>
      </c>
      <c r="VC20" s="17">
        <v>1.1120000000000001</v>
      </c>
      <c r="VD20" s="17">
        <v>0</v>
      </c>
      <c r="VE20" s="17"/>
      <c r="VF20" s="17">
        <v>0</v>
      </c>
      <c r="VG20" s="17">
        <v>0</v>
      </c>
      <c r="VH20" s="17">
        <v>4.2</v>
      </c>
      <c r="VI20" s="17">
        <v>5.7350000000000003</v>
      </c>
      <c r="VJ20" s="17">
        <v>5.7350000000000003</v>
      </c>
      <c r="VK20" s="17">
        <v>-1.5349999999999999</v>
      </c>
      <c r="VL20" s="17">
        <v>0.6</v>
      </c>
      <c r="VM20" s="17">
        <v>0.6</v>
      </c>
      <c r="VN20" s="17">
        <v>0.6</v>
      </c>
      <c r="VO20" s="17">
        <v>0</v>
      </c>
      <c r="VP20" s="17">
        <v>3.5</v>
      </c>
      <c r="VQ20" s="17">
        <v>10.1</v>
      </c>
      <c r="VR20" s="17">
        <v>6.9489999999999998</v>
      </c>
      <c r="VS20" s="17">
        <v>-3.4489999999999998</v>
      </c>
      <c r="VT20" s="17">
        <v>0.7</v>
      </c>
      <c r="VU20" s="17">
        <v>13.6</v>
      </c>
      <c r="VV20" s="17">
        <v>7.7930000000000001</v>
      </c>
      <c r="VW20" s="17">
        <v>-7.093</v>
      </c>
      <c r="VX20" s="17">
        <v>4.2</v>
      </c>
      <c r="VY20" s="17">
        <v>4.2279999999999998</v>
      </c>
      <c r="VZ20" s="17">
        <v>4.2279999999999998</v>
      </c>
      <c r="WA20" s="17">
        <v>-2.8000000000000001E-2</v>
      </c>
      <c r="WB20" s="17">
        <v>0</v>
      </c>
      <c r="WC20" s="17">
        <v>0</v>
      </c>
      <c r="WD20" s="17">
        <v>0</v>
      </c>
      <c r="WE20" s="17">
        <v>0</v>
      </c>
      <c r="WF20" s="17">
        <v>7.9</v>
      </c>
      <c r="WG20" s="17">
        <v>7.8</v>
      </c>
      <c r="WH20" s="17">
        <v>7.8</v>
      </c>
      <c r="WI20" s="17">
        <v>0.1</v>
      </c>
      <c r="WJ20" s="17">
        <v>20</v>
      </c>
      <c r="WK20" s="17">
        <v>19.317070000000001</v>
      </c>
      <c r="WL20" s="17">
        <v>19.317070000000001</v>
      </c>
      <c r="WM20" s="17">
        <v>0.68293000000000004</v>
      </c>
      <c r="WN20" s="17">
        <v>10.1</v>
      </c>
      <c r="WO20" s="17">
        <v>10.6</v>
      </c>
      <c r="WP20" s="17">
        <v>10.6</v>
      </c>
      <c r="WQ20" s="17">
        <v>-0.5</v>
      </c>
      <c r="WR20" s="17"/>
      <c r="WS20" s="17"/>
      <c r="WT20" s="17"/>
      <c r="WU20" s="17">
        <v>0</v>
      </c>
      <c r="WV20" s="17">
        <v>37.1</v>
      </c>
      <c r="WW20" s="17">
        <v>36</v>
      </c>
      <c r="WX20" s="17">
        <v>36</v>
      </c>
      <c r="WY20" s="17">
        <v>1.1000000000000001</v>
      </c>
      <c r="WZ20" s="17">
        <v>29</v>
      </c>
      <c r="XA20" s="17">
        <v>29.184000000000001</v>
      </c>
      <c r="XB20" s="17">
        <v>29.184000000000001</v>
      </c>
      <c r="XC20" s="17">
        <v>-0.184</v>
      </c>
      <c r="XD20" s="17">
        <v>3.3</v>
      </c>
      <c r="XE20" s="17">
        <v>2.8159999999999998</v>
      </c>
      <c r="XF20" s="17">
        <v>2.8159999999999998</v>
      </c>
      <c r="XG20" s="17">
        <v>0.48399999999999999</v>
      </c>
      <c r="XH20" s="17"/>
      <c r="XI20" s="17"/>
      <c r="XJ20" s="17"/>
      <c r="XK20" s="17">
        <v>0</v>
      </c>
      <c r="XL20" s="17">
        <v>11.7</v>
      </c>
      <c r="XM20" s="17">
        <v>17.559999999999999</v>
      </c>
      <c r="XN20" s="17">
        <v>17.559999999999999</v>
      </c>
      <c r="XO20" s="17">
        <v>-5.86</v>
      </c>
      <c r="XP20" s="17"/>
      <c r="XQ20" s="17"/>
      <c r="XR20" s="17"/>
      <c r="XS20" s="17">
        <v>0</v>
      </c>
    </row>
    <row r="21" spans="1:643" ht="24" customHeight="1" x14ac:dyDescent="0.25">
      <c r="A21" s="1"/>
      <c r="B21" s="16" t="s">
        <v>73</v>
      </c>
      <c r="C21" s="16" t="s">
        <v>795</v>
      </c>
      <c r="D21" s="17">
        <v>1.1000000000000001</v>
      </c>
      <c r="E21" s="17">
        <v>1.01</v>
      </c>
      <c r="F21" s="17">
        <v>1.01</v>
      </c>
      <c r="G21" s="17">
        <v>0.09</v>
      </c>
      <c r="H21" s="17">
        <v>1.4</v>
      </c>
      <c r="I21" s="17">
        <v>1.63</v>
      </c>
      <c r="J21" s="17">
        <v>1.63</v>
      </c>
      <c r="K21" s="17">
        <v>-0.23</v>
      </c>
      <c r="L21" s="17">
        <v>4.0999999999999996</v>
      </c>
      <c r="M21" s="17">
        <v>3.8072699999999999</v>
      </c>
      <c r="N21" s="17">
        <v>3.8072699999999999</v>
      </c>
      <c r="O21" s="17">
        <v>0.29272999999999999</v>
      </c>
      <c r="P21" s="17">
        <v>643.1</v>
      </c>
      <c r="Q21" s="17">
        <v>646.79789000000005</v>
      </c>
      <c r="R21" s="17">
        <v>646.79789000000005</v>
      </c>
      <c r="S21" s="17">
        <v>-3.6978900000000001</v>
      </c>
      <c r="T21" s="17">
        <v>147.5</v>
      </c>
      <c r="U21" s="17">
        <v>146.93061</v>
      </c>
      <c r="V21" s="17">
        <v>146.93061</v>
      </c>
      <c r="W21" s="17">
        <v>0.56938999999999995</v>
      </c>
      <c r="X21" s="17"/>
      <c r="Y21" s="17"/>
      <c r="Z21" s="17"/>
      <c r="AA21" s="17">
        <v>0</v>
      </c>
      <c r="AB21" s="17"/>
      <c r="AC21" s="17"/>
      <c r="AD21" s="17"/>
      <c r="AE21" s="17">
        <v>0</v>
      </c>
      <c r="AF21" s="17">
        <v>62</v>
      </c>
      <c r="AG21" s="17">
        <v>61.4039</v>
      </c>
      <c r="AH21" s="17">
        <v>92.226339999999993</v>
      </c>
      <c r="AI21" s="17">
        <v>-30.22634</v>
      </c>
      <c r="AJ21" s="17">
        <v>168.3</v>
      </c>
      <c r="AK21" s="17">
        <v>159.36491000000001</v>
      </c>
      <c r="AL21" s="17">
        <v>159.36491000000001</v>
      </c>
      <c r="AM21" s="17">
        <v>8.9350900000000006</v>
      </c>
      <c r="AN21" s="17"/>
      <c r="AO21" s="17"/>
      <c r="AP21" s="17"/>
      <c r="AQ21" s="17">
        <v>0</v>
      </c>
      <c r="AR21" s="17"/>
      <c r="AS21" s="17"/>
      <c r="AT21" s="17"/>
      <c r="AU21" s="17">
        <v>0</v>
      </c>
      <c r="AV21" s="17"/>
      <c r="AW21" s="17"/>
      <c r="AX21" s="17">
        <v>0</v>
      </c>
      <c r="AY21" s="17">
        <v>0</v>
      </c>
      <c r="AZ21" s="17"/>
      <c r="BA21" s="17"/>
      <c r="BB21" s="17">
        <v>110</v>
      </c>
      <c r="BC21" s="17">
        <v>-110</v>
      </c>
      <c r="BD21" s="17">
        <v>148.4</v>
      </c>
      <c r="BE21" s="17">
        <v>146.66667000000001</v>
      </c>
      <c r="BF21" s="17">
        <v>110</v>
      </c>
      <c r="BG21" s="17">
        <v>38.4</v>
      </c>
      <c r="BH21" s="17">
        <v>68.5</v>
      </c>
      <c r="BI21" s="17">
        <v>73.333340000000007</v>
      </c>
      <c r="BJ21" s="17">
        <v>110</v>
      </c>
      <c r="BK21" s="17">
        <v>-41.5</v>
      </c>
      <c r="BL21" s="17">
        <v>109.3</v>
      </c>
      <c r="BM21" s="17">
        <v>119.65813</v>
      </c>
      <c r="BN21" s="17">
        <v>119.65812</v>
      </c>
      <c r="BO21" s="17">
        <v>-10.35812</v>
      </c>
      <c r="BP21" s="17">
        <v>69.3</v>
      </c>
      <c r="BQ21" s="17">
        <v>59.829059999999998</v>
      </c>
      <c r="BR21" s="17">
        <v>59.829059999999998</v>
      </c>
      <c r="BS21" s="17">
        <v>9.4709400000000006</v>
      </c>
      <c r="BT21" s="17">
        <v>554.20000000000005</v>
      </c>
      <c r="BU21" s="17">
        <v>568.29854</v>
      </c>
      <c r="BV21" s="17">
        <v>568.29854</v>
      </c>
      <c r="BW21" s="17">
        <v>-14.09854</v>
      </c>
      <c r="BX21" s="17">
        <v>10.7</v>
      </c>
      <c r="BY21" s="17">
        <v>10.17268</v>
      </c>
      <c r="BZ21" s="17">
        <v>10.17268</v>
      </c>
      <c r="CA21" s="17">
        <v>0.52732000000000001</v>
      </c>
      <c r="CB21" s="17"/>
      <c r="CC21" s="17"/>
      <c r="CD21" s="17"/>
      <c r="CE21" s="17">
        <v>0</v>
      </c>
      <c r="CF21" s="17"/>
      <c r="CG21" s="17"/>
      <c r="CH21" s="17"/>
      <c r="CI21" s="17">
        <v>0</v>
      </c>
      <c r="CJ21" s="17"/>
      <c r="CK21" s="17"/>
      <c r="CL21" s="17"/>
      <c r="CM21" s="17">
        <v>0</v>
      </c>
      <c r="CN21" s="17"/>
      <c r="CO21" s="17"/>
      <c r="CP21" s="17"/>
      <c r="CQ21" s="17">
        <v>0</v>
      </c>
      <c r="CR21" s="17">
        <v>154.80000000000001</v>
      </c>
      <c r="CS21" s="17">
        <v>154.16605000000001</v>
      </c>
      <c r="CT21" s="17">
        <v>154.16605000000001</v>
      </c>
      <c r="CU21" s="17">
        <v>0.63395000000000001</v>
      </c>
      <c r="CV21" s="17">
        <v>8.4290000000000003</v>
      </c>
      <c r="CW21" s="17">
        <v>3.8486199999999999</v>
      </c>
      <c r="CX21" s="17">
        <v>3.8486199999999999</v>
      </c>
      <c r="CY21" s="17">
        <v>4.5803799999999999</v>
      </c>
      <c r="CZ21" s="17">
        <v>2.65</v>
      </c>
      <c r="DA21" s="17">
        <v>2.1114199999999999</v>
      </c>
      <c r="DB21" s="17"/>
      <c r="DC21" s="17">
        <v>2.65</v>
      </c>
      <c r="DD21" s="17">
        <v>0</v>
      </c>
      <c r="DE21" s="17"/>
      <c r="DF21" s="17"/>
      <c r="DG21" s="17">
        <v>0</v>
      </c>
      <c r="DH21" s="17">
        <v>6.7</v>
      </c>
      <c r="DI21" s="17">
        <v>6.8787000000000003</v>
      </c>
      <c r="DJ21" s="17">
        <v>6.8787000000000003</v>
      </c>
      <c r="DK21" s="17">
        <v>-0.1787</v>
      </c>
      <c r="DL21" s="17"/>
      <c r="DM21" s="17"/>
      <c r="DN21" s="17"/>
      <c r="DO21" s="17">
        <v>0</v>
      </c>
      <c r="DP21" s="17">
        <v>80.3</v>
      </c>
      <c r="DQ21" s="17">
        <v>99.999989999999997</v>
      </c>
      <c r="DR21" s="17">
        <v>83.76379</v>
      </c>
      <c r="DS21" s="17">
        <v>-3.4637899999999999</v>
      </c>
      <c r="DT21" s="17">
        <v>7</v>
      </c>
      <c r="DU21" s="17">
        <v>8.9130000000000003</v>
      </c>
      <c r="DV21" s="17">
        <v>8.9130000000000003</v>
      </c>
      <c r="DW21" s="17">
        <v>-1.913</v>
      </c>
      <c r="DX21" s="17"/>
      <c r="DY21" s="17"/>
      <c r="DZ21" s="17"/>
      <c r="EA21" s="17">
        <v>0</v>
      </c>
      <c r="EB21" s="17"/>
      <c r="EC21" s="17"/>
      <c r="ED21" s="17"/>
      <c r="EE21" s="17">
        <v>0</v>
      </c>
      <c r="EF21" s="17"/>
      <c r="EG21" s="17"/>
      <c r="EH21" s="17"/>
      <c r="EI21" s="17">
        <v>0</v>
      </c>
      <c r="EJ21" s="17">
        <v>111.2</v>
      </c>
      <c r="EK21" s="17">
        <v>112.90537</v>
      </c>
      <c r="EL21" s="17">
        <v>112.90537</v>
      </c>
      <c r="EM21" s="17">
        <v>-1.7053700000000001</v>
      </c>
      <c r="EN21" s="17">
        <v>222.6</v>
      </c>
      <c r="EO21" s="17">
        <v>221.55625000000001</v>
      </c>
      <c r="EP21" s="17">
        <v>221.30108000000001</v>
      </c>
      <c r="EQ21" s="17">
        <v>1.2989200000000001</v>
      </c>
      <c r="ER21" s="17">
        <v>0</v>
      </c>
      <c r="ES21" s="17"/>
      <c r="ET21" s="17"/>
      <c r="EU21" s="17">
        <v>0</v>
      </c>
      <c r="EV21" s="17"/>
      <c r="EW21" s="17"/>
      <c r="EX21" s="17"/>
      <c r="EY21" s="17">
        <v>0</v>
      </c>
      <c r="EZ21" s="17"/>
      <c r="FA21" s="17"/>
      <c r="FB21" s="17"/>
      <c r="FC21" s="17">
        <v>0</v>
      </c>
      <c r="FD21" s="17">
        <v>0</v>
      </c>
      <c r="FE21" s="17">
        <v>6.39</v>
      </c>
      <c r="FF21" s="17">
        <v>6.39</v>
      </c>
      <c r="FG21" s="17">
        <v>-6.39</v>
      </c>
      <c r="FH21" s="17">
        <v>360.9</v>
      </c>
      <c r="FI21" s="17">
        <v>458.87804999999997</v>
      </c>
      <c r="FJ21" s="17">
        <v>458.87804999999997</v>
      </c>
      <c r="FK21" s="17">
        <v>-97.978049999999996</v>
      </c>
      <c r="FL21" s="17">
        <v>63.7</v>
      </c>
      <c r="FM21" s="17">
        <v>56.67539</v>
      </c>
      <c r="FN21" s="17">
        <v>56.67539</v>
      </c>
      <c r="FO21" s="17">
        <v>7.02461</v>
      </c>
      <c r="FP21" s="17">
        <v>138</v>
      </c>
      <c r="FQ21" s="17">
        <v>148.62634</v>
      </c>
      <c r="FR21" s="17">
        <v>118.97441000000001</v>
      </c>
      <c r="FS21" s="17">
        <v>19.025590000000001</v>
      </c>
      <c r="FT21" s="17">
        <v>42.3</v>
      </c>
      <c r="FU21" s="17">
        <v>41.498959999999997</v>
      </c>
      <c r="FV21" s="17">
        <v>41.498959999999997</v>
      </c>
      <c r="FW21" s="17">
        <v>0.80103999999999997</v>
      </c>
      <c r="FX21" s="17">
        <v>18.3</v>
      </c>
      <c r="FY21" s="17">
        <v>19.28585</v>
      </c>
      <c r="FZ21" s="17">
        <v>19.28585</v>
      </c>
      <c r="GA21" s="17">
        <v>-0.98585</v>
      </c>
      <c r="GB21" s="17">
        <v>19.7</v>
      </c>
      <c r="GC21" s="17">
        <v>19.414629999999999</v>
      </c>
      <c r="GD21" s="17">
        <v>19.414629999999999</v>
      </c>
      <c r="GE21" s="17">
        <v>0.28537000000000001</v>
      </c>
      <c r="GF21" s="17">
        <v>83.2</v>
      </c>
      <c r="GG21" s="17">
        <v>44.179409999999997</v>
      </c>
      <c r="GH21" s="17">
        <v>44.179409999999997</v>
      </c>
      <c r="GI21" s="17">
        <v>39.020589999999999</v>
      </c>
      <c r="GJ21" s="17">
        <v>127.5</v>
      </c>
      <c r="GK21" s="17">
        <v>133.33332999999999</v>
      </c>
      <c r="GL21" s="17">
        <v>133.33332999999999</v>
      </c>
      <c r="GM21" s="17">
        <v>-5.8333300000000001</v>
      </c>
      <c r="GN21" s="17">
        <v>127.8</v>
      </c>
      <c r="GO21" s="17">
        <v>133.33332999999999</v>
      </c>
      <c r="GP21" s="17">
        <v>133.33332999999999</v>
      </c>
      <c r="GQ21" s="17">
        <v>-5.5333300000000003</v>
      </c>
      <c r="GR21" s="17">
        <v>152.19999999999999</v>
      </c>
      <c r="GS21" s="17">
        <v>133.33332999999999</v>
      </c>
      <c r="GT21" s="17">
        <v>133.33332999999999</v>
      </c>
      <c r="GU21" s="17">
        <v>18.866669999999999</v>
      </c>
      <c r="GV21" s="17">
        <v>109.2</v>
      </c>
      <c r="GW21" s="17">
        <v>109.07201000000001</v>
      </c>
      <c r="GX21" s="17">
        <v>106.28771</v>
      </c>
      <c r="GY21" s="17">
        <v>2.91229</v>
      </c>
      <c r="GZ21" s="17">
        <v>7.6</v>
      </c>
      <c r="HA21" s="17">
        <v>7.9643199999999998</v>
      </c>
      <c r="HB21" s="17">
        <v>7.9643199999999998</v>
      </c>
      <c r="HC21" s="17">
        <v>-0.36431999999999998</v>
      </c>
      <c r="HD21" s="17"/>
      <c r="HE21" s="17"/>
      <c r="HF21" s="17">
        <v>7.9629899999999996</v>
      </c>
      <c r="HG21" s="17">
        <v>-7.9629899999999996</v>
      </c>
      <c r="HH21" s="17">
        <v>44.8</v>
      </c>
      <c r="HI21" s="17">
        <v>47.266330000000004</v>
      </c>
      <c r="HJ21" s="17">
        <v>47.26634</v>
      </c>
      <c r="HK21" s="17">
        <v>-2.4663400000000002</v>
      </c>
      <c r="HL21" s="17"/>
      <c r="HM21" s="17"/>
      <c r="HN21" s="17">
        <v>44.275120000000001</v>
      </c>
      <c r="HO21" s="17">
        <v>-44.275120000000001</v>
      </c>
      <c r="HP21" s="17">
        <v>3.8</v>
      </c>
      <c r="HQ21" s="17">
        <v>1.8363499999999999</v>
      </c>
      <c r="HR21" s="17">
        <v>1.8363499999999999</v>
      </c>
      <c r="HS21" s="17">
        <v>1.9636499999999999</v>
      </c>
      <c r="HT21" s="17">
        <v>30.6</v>
      </c>
      <c r="HU21" s="17">
        <v>33.323279999999997</v>
      </c>
      <c r="HV21" s="17">
        <v>33.323279999999997</v>
      </c>
      <c r="HW21" s="17">
        <v>-2.7232799999999999</v>
      </c>
      <c r="HX21" s="17">
        <v>173</v>
      </c>
      <c r="HY21" s="17">
        <v>171.54185000000001</v>
      </c>
      <c r="HZ21" s="17">
        <v>171.54185000000001</v>
      </c>
      <c r="IA21" s="17">
        <v>1.4581500000000001</v>
      </c>
      <c r="IB21" s="17">
        <v>48</v>
      </c>
      <c r="IC21" s="17">
        <v>47.67127</v>
      </c>
      <c r="ID21" s="17">
        <v>47.67127</v>
      </c>
      <c r="IE21" s="17">
        <v>0.32873000000000002</v>
      </c>
      <c r="IF21" s="17">
        <v>0</v>
      </c>
      <c r="IG21" s="17">
        <v>0</v>
      </c>
      <c r="IH21" s="17">
        <v>0</v>
      </c>
      <c r="II21" s="17">
        <v>0</v>
      </c>
      <c r="IJ21" s="17"/>
      <c r="IK21" s="17"/>
      <c r="IL21" s="17"/>
      <c r="IM21" s="17">
        <v>0</v>
      </c>
      <c r="IN21" s="17">
        <v>25.3</v>
      </c>
      <c r="IO21" s="17"/>
      <c r="IP21" s="17">
        <v>25.641030000000001</v>
      </c>
      <c r="IQ21" s="17">
        <v>-0.34103</v>
      </c>
      <c r="IR21" s="17"/>
      <c r="IS21" s="17"/>
      <c r="IT21" s="17"/>
      <c r="IU21" s="17">
        <v>0</v>
      </c>
      <c r="IV21" s="17"/>
      <c r="IW21" s="17"/>
      <c r="IX21" s="17"/>
      <c r="IY21" s="17">
        <v>0</v>
      </c>
      <c r="IZ21" s="17"/>
      <c r="JA21" s="17"/>
      <c r="JB21" s="17"/>
      <c r="JC21" s="17">
        <v>0</v>
      </c>
      <c r="JD21" s="17">
        <v>132.4</v>
      </c>
      <c r="JE21" s="17">
        <v>133.35676000000001</v>
      </c>
      <c r="JF21" s="17">
        <v>133.35654</v>
      </c>
      <c r="JG21" s="17">
        <v>-0.95653999999999995</v>
      </c>
      <c r="JH21" s="17">
        <v>82.4</v>
      </c>
      <c r="JI21" s="17">
        <v>91.666669999999996</v>
      </c>
      <c r="JJ21" s="17">
        <v>91.666669999999996</v>
      </c>
      <c r="JK21" s="17">
        <v>-9.2666699999999995</v>
      </c>
      <c r="JL21" s="17">
        <v>82.2</v>
      </c>
      <c r="JM21" s="17">
        <v>91.666669999999996</v>
      </c>
      <c r="JN21" s="17">
        <v>91.666669999999996</v>
      </c>
      <c r="JO21" s="17">
        <v>-9.4666700000000006</v>
      </c>
      <c r="JP21" s="17"/>
      <c r="JQ21" s="17"/>
      <c r="JR21" s="17"/>
      <c r="JS21" s="17">
        <v>0</v>
      </c>
      <c r="JT21" s="17">
        <v>107.4</v>
      </c>
      <c r="JU21" s="17">
        <v>91.666669999999996</v>
      </c>
      <c r="JV21" s="17">
        <v>91.666669999999996</v>
      </c>
      <c r="JW21" s="17">
        <v>15.73333</v>
      </c>
      <c r="JX21" s="17">
        <v>0</v>
      </c>
      <c r="JY21" s="17">
        <v>0</v>
      </c>
      <c r="JZ21" s="17"/>
      <c r="KA21" s="17">
        <v>0</v>
      </c>
      <c r="KB21" s="17"/>
      <c r="KC21" s="17"/>
      <c r="KD21" s="17"/>
      <c r="KE21" s="17">
        <v>0</v>
      </c>
      <c r="KF21" s="17"/>
      <c r="KG21" s="17"/>
      <c r="KH21" s="17"/>
      <c r="KI21" s="17">
        <v>0</v>
      </c>
      <c r="KJ21" s="17"/>
      <c r="KK21" s="17"/>
      <c r="KL21" s="17"/>
      <c r="KM21" s="17">
        <v>0</v>
      </c>
      <c r="KN21" s="17"/>
      <c r="KO21" s="17"/>
      <c r="KP21" s="17"/>
      <c r="KQ21" s="17">
        <v>0</v>
      </c>
      <c r="KR21" s="17">
        <v>115</v>
      </c>
      <c r="KS21" s="17">
        <v>114.11063</v>
      </c>
      <c r="KT21" s="17">
        <v>114.11063</v>
      </c>
      <c r="KU21" s="17">
        <v>0.88936999999999999</v>
      </c>
      <c r="KV21" s="17"/>
      <c r="KW21" s="17"/>
      <c r="KX21" s="17"/>
      <c r="KY21" s="17">
        <v>0</v>
      </c>
      <c r="KZ21" s="17"/>
      <c r="LA21" s="17"/>
      <c r="LB21" s="17"/>
      <c r="LC21" s="17">
        <v>0</v>
      </c>
      <c r="LD21" s="17">
        <v>134.69999999999999</v>
      </c>
      <c r="LE21" s="17">
        <v>160.7971</v>
      </c>
      <c r="LF21" s="17">
        <v>44.518099999999997</v>
      </c>
      <c r="LG21" s="17">
        <v>90.181899999999999</v>
      </c>
      <c r="LH21" s="17">
        <v>57.4</v>
      </c>
      <c r="LI21" s="17">
        <v>66.796499999999995</v>
      </c>
      <c r="LJ21" s="17">
        <v>66.796499999999995</v>
      </c>
      <c r="LK21" s="17">
        <v>-9.3964999999999996</v>
      </c>
      <c r="LL21" s="17">
        <v>64.900000000000006</v>
      </c>
      <c r="LM21" s="17">
        <v>67.461460000000002</v>
      </c>
      <c r="LN21" s="17">
        <v>67.461460000000002</v>
      </c>
      <c r="LO21" s="17">
        <v>-2.5614599999999998</v>
      </c>
      <c r="LP21" s="17">
        <v>80.5</v>
      </c>
      <c r="LQ21" s="17">
        <v>78.567999999999998</v>
      </c>
      <c r="LR21" s="17">
        <v>78.567999999999998</v>
      </c>
      <c r="LS21" s="17">
        <v>1.9319999999999999</v>
      </c>
      <c r="LT21" s="17">
        <v>29.6</v>
      </c>
      <c r="LU21" s="17">
        <v>30.097560000000001</v>
      </c>
      <c r="LV21" s="17">
        <v>30.097560000000001</v>
      </c>
      <c r="LW21" s="17">
        <v>-0.49756</v>
      </c>
      <c r="LX21" s="17"/>
      <c r="LY21" s="17"/>
      <c r="LZ21" s="17"/>
      <c r="MA21" s="17">
        <v>0</v>
      </c>
      <c r="MB21" s="17"/>
      <c r="MC21" s="17"/>
      <c r="MD21" s="17"/>
      <c r="ME21" s="17">
        <v>0</v>
      </c>
      <c r="MF21" s="17"/>
      <c r="MG21" s="17"/>
      <c r="MH21" s="17"/>
      <c r="MI21" s="17">
        <v>0</v>
      </c>
      <c r="MJ21" s="17">
        <v>0</v>
      </c>
      <c r="MK21" s="17"/>
      <c r="ML21" s="17">
        <v>0</v>
      </c>
      <c r="MM21" s="17">
        <v>0</v>
      </c>
      <c r="MN21" s="17">
        <v>119</v>
      </c>
      <c r="MO21" s="17">
        <v>0</v>
      </c>
      <c r="MP21" s="17">
        <v>0</v>
      </c>
      <c r="MQ21" s="17">
        <v>119</v>
      </c>
      <c r="MR21" s="17">
        <v>57.4</v>
      </c>
      <c r="MS21" s="17"/>
      <c r="MT21" s="17"/>
      <c r="MU21" s="17">
        <v>57.4</v>
      </c>
      <c r="MV21" s="17"/>
      <c r="MW21" s="17"/>
      <c r="MX21" s="17"/>
      <c r="MY21" s="17">
        <v>0</v>
      </c>
      <c r="MZ21" s="17"/>
      <c r="NA21" s="17"/>
      <c r="NB21" s="17"/>
      <c r="NC21" s="17">
        <v>0</v>
      </c>
      <c r="ND21" s="17"/>
      <c r="NE21" s="17"/>
      <c r="NF21" s="17"/>
      <c r="NG21" s="17">
        <v>0</v>
      </c>
      <c r="NH21" s="17">
        <v>0</v>
      </c>
      <c r="NI21" s="17"/>
      <c r="NJ21" s="17"/>
      <c r="NK21" s="17">
        <v>0</v>
      </c>
      <c r="NL21" s="17"/>
      <c r="NM21" s="17"/>
      <c r="NN21" s="17"/>
      <c r="NO21" s="17">
        <v>0</v>
      </c>
      <c r="NP21" s="17">
        <v>0</v>
      </c>
      <c r="NQ21" s="17">
        <v>0</v>
      </c>
      <c r="NR21" s="17"/>
      <c r="NS21" s="17">
        <v>0</v>
      </c>
      <c r="NT21" s="17"/>
      <c r="NU21" s="17"/>
      <c r="NV21" s="17"/>
      <c r="NW21" s="17">
        <v>0</v>
      </c>
      <c r="NX21" s="17">
        <v>0</v>
      </c>
      <c r="NY21" s="17"/>
      <c r="NZ21" s="17">
        <v>2.1999999999999999E-2</v>
      </c>
      <c r="OA21" s="17">
        <v>-2.1999999999999999E-2</v>
      </c>
      <c r="OB21" s="17">
        <v>34</v>
      </c>
      <c r="OC21" s="17">
        <v>43.8</v>
      </c>
      <c r="OD21" s="17">
        <v>44.502000000000002</v>
      </c>
      <c r="OE21" s="17">
        <v>-10.502000000000001</v>
      </c>
      <c r="OF21" s="17">
        <v>11.1</v>
      </c>
      <c r="OG21" s="17">
        <v>13.151999999999999</v>
      </c>
      <c r="OH21" s="17">
        <v>13.151999999999999</v>
      </c>
      <c r="OI21" s="17">
        <v>-2.052</v>
      </c>
      <c r="OJ21" s="17">
        <v>7.7</v>
      </c>
      <c r="OK21" s="17">
        <v>7.7640000000000002</v>
      </c>
      <c r="OL21" s="17">
        <v>7.7640000000000002</v>
      </c>
      <c r="OM21" s="17">
        <v>-6.4000000000000001E-2</v>
      </c>
      <c r="ON21" s="17">
        <v>0</v>
      </c>
      <c r="OO21" s="17"/>
      <c r="OP21" s="17">
        <v>0</v>
      </c>
      <c r="OQ21" s="17">
        <v>0</v>
      </c>
      <c r="OR21" s="17">
        <v>20</v>
      </c>
      <c r="OS21" s="17"/>
      <c r="OT21" s="17">
        <v>17.560980000000001</v>
      </c>
      <c r="OU21" s="17">
        <v>2.4390200000000002</v>
      </c>
      <c r="OV21" s="17">
        <v>9.9</v>
      </c>
      <c r="OW21" s="17">
        <v>9.9830000000000005</v>
      </c>
      <c r="OX21" s="17">
        <v>9.9830000000000005</v>
      </c>
      <c r="OY21" s="17">
        <v>-8.3000000000000004E-2</v>
      </c>
      <c r="OZ21" s="17">
        <v>4.7</v>
      </c>
      <c r="PA21" s="17">
        <v>5.67</v>
      </c>
      <c r="PB21" s="17">
        <v>5.67</v>
      </c>
      <c r="PC21" s="17">
        <v>-0.97</v>
      </c>
      <c r="PD21" s="17">
        <v>3.5</v>
      </c>
      <c r="PE21" s="17">
        <v>3.6</v>
      </c>
      <c r="PF21" s="17">
        <v>3.6</v>
      </c>
      <c r="PG21" s="17">
        <v>-0.1</v>
      </c>
      <c r="PH21" s="17">
        <v>5.2</v>
      </c>
      <c r="PI21" s="17">
        <v>5</v>
      </c>
      <c r="PJ21" s="17">
        <v>5</v>
      </c>
      <c r="PK21" s="17">
        <v>0.2</v>
      </c>
      <c r="PL21" s="17">
        <v>20.6</v>
      </c>
      <c r="PM21" s="17">
        <v>19.51219</v>
      </c>
      <c r="PN21" s="17">
        <v>19.5122</v>
      </c>
      <c r="PO21" s="17">
        <v>1.0878000000000001</v>
      </c>
      <c r="PP21" s="17">
        <v>20</v>
      </c>
      <c r="PQ21" s="17">
        <v>19.51219</v>
      </c>
      <c r="PR21" s="17">
        <v>19.5122</v>
      </c>
      <c r="PS21" s="17">
        <v>0.48780000000000001</v>
      </c>
      <c r="PT21" s="17">
        <v>19.2</v>
      </c>
      <c r="PU21" s="17">
        <v>17.560980000000001</v>
      </c>
      <c r="PV21" s="17">
        <v>17.560980000000001</v>
      </c>
      <c r="PW21" s="17">
        <v>1.6390199999999999</v>
      </c>
      <c r="PX21" s="17">
        <v>3.5</v>
      </c>
      <c r="PY21" s="17">
        <v>3.5</v>
      </c>
      <c r="PZ21" s="17">
        <v>3.5</v>
      </c>
      <c r="QA21" s="17">
        <v>0</v>
      </c>
      <c r="QB21" s="17">
        <v>18.7</v>
      </c>
      <c r="QC21" s="17">
        <v>18.341460000000001</v>
      </c>
      <c r="QD21" s="17">
        <v>18.341460000000001</v>
      </c>
      <c r="QE21" s="17">
        <v>0.35854000000000003</v>
      </c>
      <c r="QF21" s="17">
        <v>9.8000000000000007</v>
      </c>
      <c r="QG21" s="17">
        <v>1.724</v>
      </c>
      <c r="QH21" s="17">
        <v>1.724</v>
      </c>
      <c r="QI21" s="17">
        <v>8.0760000000000005</v>
      </c>
      <c r="QJ21" s="17">
        <v>11.2</v>
      </c>
      <c r="QK21" s="17">
        <v>1.8360000000000001</v>
      </c>
      <c r="QL21" s="17">
        <v>1.8360000000000001</v>
      </c>
      <c r="QM21" s="17">
        <v>9.3640000000000008</v>
      </c>
      <c r="QN21" s="17">
        <v>10.9</v>
      </c>
      <c r="QO21" s="17">
        <v>12.6</v>
      </c>
      <c r="QP21" s="17">
        <v>11.901999999999999</v>
      </c>
      <c r="QQ21" s="17">
        <v>-1.002</v>
      </c>
      <c r="QR21" s="17">
        <v>26.2</v>
      </c>
      <c r="QS21" s="17">
        <v>32</v>
      </c>
      <c r="QT21" s="17">
        <v>25.411999999999999</v>
      </c>
      <c r="QU21" s="17">
        <v>0.78800000000000003</v>
      </c>
      <c r="QV21" s="17">
        <v>4.8</v>
      </c>
      <c r="QW21" s="17">
        <v>4.2</v>
      </c>
      <c r="QX21" s="17">
        <v>4.2</v>
      </c>
      <c r="QY21" s="17">
        <v>0.6</v>
      </c>
      <c r="QZ21" s="17">
        <v>1.2</v>
      </c>
      <c r="RA21" s="17">
        <v>2.4</v>
      </c>
      <c r="RB21" s="17">
        <v>2.4</v>
      </c>
      <c r="RC21" s="17">
        <v>-1.2</v>
      </c>
      <c r="RD21" s="17">
        <v>2.4</v>
      </c>
      <c r="RE21" s="17">
        <v>2.4</v>
      </c>
      <c r="RF21" s="17">
        <v>2.4</v>
      </c>
      <c r="RG21" s="17">
        <v>0</v>
      </c>
      <c r="RH21" s="17">
        <v>2.9</v>
      </c>
      <c r="RI21" s="17">
        <v>2.8</v>
      </c>
      <c r="RJ21" s="17">
        <v>2.8</v>
      </c>
      <c r="RK21" s="17">
        <v>0.1</v>
      </c>
      <c r="RL21" s="17">
        <v>11.2</v>
      </c>
      <c r="RM21" s="17">
        <v>2.3929999999999998</v>
      </c>
      <c r="RN21" s="17">
        <v>2.3929999999999998</v>
      </c>
      <c r="RO21" s="17">
        <v>8.8070000000000004</v>
      </c>
      <c r="RP21" s="17">
        <v>3.3</v>
      </c>
      <c r="RQ21" s="17">
        <v>3.57</v>
      </c>
      <c r="RR21" s="17">
        <v>3.57</v>
      </c>
      <c r="RS21" s="17">
        <v>-0.27</v>
      </c>
      <c r="RT21" s="17">
        <v>20.3</v>
      </c>
      <c r="RU21" s="17">
        <v>19.869240000000001</v>
      </c>
      <c r="RV21" s="17">
        <v>19.869240000000001</v>
      </c>
      <c r="RW21" s="17">
        <v>0.43075999999999998</v>
      </c>
      <c r="RX21" s="17">
        <v>2</v>
      </c>
      <c r="RY21" s="17">
        <v>2</v>
      </c>
      <c r="RZ21" s="17">
        <v>2</v>
      </c>
      <c r="SA21" s="17">
        <v>0</v>
      </c>
      <c r="SB21" s="17"/>
      <c r="SC21" s="17"/>
      <c r="SD21" s="17"/>
      <c r="SE21" s="17">
        <v>0</v>
      </c>
      <c r="SF21" s="17">
        <v>19.7</v>
      </c>
      <c r="SG21" s="17">
        <v>14.048780000000001</v>
      </c>
      <c r="SH21" s="17">
        <v>14.048780000000001</v>
      </c>
      <c r="SI21" s="17">
        <v>5.6512200000000004</v>
      </c>
      <c r="SJ21" s="17">
        <v>12.7</v>
      </c>
      <c r="SK21" s="17">
        <v>12.195119999999999</v>
      </c>
      <c r="SL21" s="17">
        <v>12.195119999999999</v>
      </c>
      <c r="SM21" s="17">
        <v>0.50488</v>
      </c>
      <c r="SN21" s="17">
        <v>19.399999999999999</v>
      </c>
      <c r="SO21" s="17">
        <v>19.51219</v>
      </c>
      <c r="SP21" s="17">
        <v>19.5122</v>
      </c>
      <c r="SQ21" s="17">
        <v>-0.11219999999999999</v>
      </c>
      <c r="SR21" s="17">
        <v>20.3</v>
      </c>
      <c r="SS21" s="17">
        <v>19.51219</v>
      </c>
      <c r="ST21" s="17">
        <v>19.5122</v>
      </c>
      <c r="SU21" s="17">
        <v>0.78779999999999994</v>
      </c>
      <c r="SV21" s="17">
        <v>19.8</v>
      </c>
      <c r="SW21" s="17">
        <v>19.317070000000001</v>
      </c>
      <c r="SX21" s="17">
        <v>19.317070000000001</v>
      </c>
      <c r="SY21" s="17">
        <v>0.48293000000000003</v>
      </c>
      <c r="SZ21" s="17">
        <v>4.4000000000000004</v>
      </c>
      <c r="TA21" s="17">
        <v>9.6120000000000001</v>
      </c>
      <c r="TB21" s="17">
        <v>9.6120000000000001</v>
      </c>
      <c r="TC21" s="17">
        <v>-5.2119999999999997</v>
      </c>
      <c r="TD21" s="17">
        <v>22.9</v>
      </c>
      <c r="TE21" s="17">
        <v>8.7759999999999998</v>
      </c>
      <c r="TF21" s="17">
        <v>8.7759999999999998</v>
      </c>
      <c r="TG21" s="17">
        <v>14.124000000000001</v>
      </c>
      <c r="TH21" s="17">
        <v>10.199999999999999</v>
      </c>
      <c r="TI21" s="17">
        <v>4.6749999999999998</v>
      </c>
      <c r="TJ21" s="17">
        <v>4.6749999999999998</v>
      </c>
      <c r="TK21" s="17">
        <v>5.5250000000000004</v>
      </c>
      <c r="TL21" s="17">
        <v>19.100000000000001</v>
      </c>
      <c r="TM21" s="17">
        <v>15.2</v>
      </c>
      <c r="TN21" s="17">
        <v>14.225</v>
      </c>
      <c r="TO21" s="17">
        <v>4.875</v>
      </c>
      <c r="TP21" s="17">
        <v>38.9</v>
      </c>
      <c r="TQ21" s="17">
        <v>25.1</v>
      </c>
      <c r="TR21" s="17">
        <v>23.103999999999999</v>
      </c>
      <c r="TS21" s="17">
        <v>15.795999999999999</v>
      </c>
      <c r="TT21" s="17">
        <v>0.2</v>
      </c>
      <c r="TU21" s="17">
        <v>0.74299999999999999</v>
      </c>
      <c r="TV21" s="17">
        <v>0.74299999999999999</v>
      </c>
      <c r="TW21" s="17">
        <v>-0.54300000000000004</v>
      </c>
      <c r="TX21" s="17">
        <v>0.3</v>
      </c>
      <c r="TY21" s="17">
        <v>0.32200000000000001</v>
      </c>
      <c r="TZ21" s="17">
        <v>0.32200000000000001</v>
      </c>
      <c r="UA21" s="17">
        <v>-2.1999999999999999E-2</v>
      </c>
      <c r="UB21" s="17">
        <v>21</v>
      </c>
      <c r="UC21" s="17">
        <v>20.4878</v>
      </c>
      <c r="UD21" s="17">
        <v>20.4878</v>
      </c>
      <c r="UE21" s="17">
        <v>0.51219999999999999</v>
      </c>
      <c r="UF21" s="17">
        <v>7</v>
      </c>
      <c r="UG21" s="17">
        <v>8</v>
      </c>
      <c r="UH21" s="17">
        <v>8</v>
      </c>
      <c r="UI21" s="17">
        <v>-1</v>
      </c>
      <c r="UJ21" s="17">
        <v>5</v>
      </c>
      <c r="UK21" s="17">
        <v>6.8</v>
      </c>
      <c r="UL21" s="17">
        <v>6.8</v>
      </c>
      <c r="UM21" s="17">
        <v>-1.8</v>
      </c>
      <c r="UN21" s="17">
        <v>20</v>
      </c>
      <c r="UO21" s="17">
        <v>10</v>
      </c>
      <c r="UP21" s="17">
        <v>10</v>
      </c>
      <c r="UQ21" s="17">
        <v>10</v>
      </c>
      <c r="UR21" s="17">
        <v>20</v>
      </c>
      <c r="US21" s="17">
        <v>10</v>
      </c>
      <c r="UT21" s="17">
        <v>10</v>
      </c>
      <c r="UU21" s="17">
        <v>10</v>
      </c>
      <c r="UV21" s="17">
        <v>20</v>
      </c>
      <c r="UW21" s="17">
        <v>10</v>
      </c>
      <c r="UX21" s="17">
        <v>10</v>
      </c>
      <c r="UY21" s="17">
        <v>10</v>
      </c>
      <c r="UZ21" s="17">
        <v>4.7</v>
      </c>
      <c r="VA21" s="17">
        <v>4.3970000000000002</v>
      </c>
      <c r="VB21" s="17">
        <v>4.3970000000000002</v>
      </c>
      <c r="VC21" s="17">
        <v>0.30299999999999999</v>
      </c>
      <c r="VD21" s="17">
        <v>0.9</v>
      </c>
      <c r="VE21" s="17"/>
      <c r="VF21" s="17">
        <v>0.88</v>
      </c>
      <c r="VG21" s="17">
        <v>0.02</v>
      </c>
      <c r="VH21" s="17">
        <v>34</v>
      </c>
      <c r="VI21" s="17">
        <v>33.066000000000003</v>
      </c>
      <c r="VJ21" s="17">
        <v>33.066000000000003</v>
      </c>
      <c r="VK21" s="17">
        <v>0.93400000000000005</v>
      </c>
      <c r="VL21" s="17">
        <v>0.6</v>
      </c>
      <c r="VM21" s="17">
        <v>0.6</v>
      </c>
      <c r="VN21" s="17">
        <v>0.6</v>
      </c>
      <c r="VO21" s="17">
        <v>0</v>
      </c>
      <c r="VP21" s="17">
        <v>0.9</v>
      </c>
      <c r="VQ21" s="17">
        <v>10.6</v>
      </c>
      <c r="VR21" s="17">
        <v>7.8920000000000003</v>
      </c>
      <c r="VS21" s="17">
        <v>-6.992</v>
      </c>
      <c r="VT21" s="17">
        <v>0.1</v>
      </c>
      <c r="VU21" s="17">
        <v>12.8</v>
      </c>
      <c r="VV21" s="17">
        <v>8.9459999999999997</v>
      </c>
      <c r="VW21" s="17">
        <v>-8.8460000000000001</v>
      </c>
      <c r="VX21" s="17">
        <v>32.1</v>
      </c>
      <c r="VY21" s="17">
        <v>23.603999999999999</v>
      </c>
      <c r="VZ21" s="17">
        <v>23.603999999999999</v>
      </c>
      <c r="WA21" s="17">
        <v>8.4960000000000004</v>
      </c>
      <c r="WB21" s="17">
        <v>0.9</v>
      </c>
      <c r="WC21" s="17">
        <v>1.1200000000000001</v>
      </c>
      <c r="WD21" s="17">
        <v>1.1200000000000001</v>
      </c>
      <c r="WE21" s="17">
        <v>-0.22</v>
      </c>
      <c r="WF21" s="17">
        <v>7.8</v>
      </c>
      <c r="WG21" s="17">
        <v>7.8</v>
      </c>
      <c r="WH21" s="17">
        <v>7.8</v>
      </c>
      <c r="WI21" s="17">
        <v>0</v>
      </c>
      <c r="WJ21" s="17">
        <v>19.899999999999999</v>
      </c>
      <c r="WK21" s="17">
        <v>19.317070000000001</v>
      </c>
      <c r="WL21" s="17">
        <v>19.317070000000001</v>
      </c>
      <c r="WM21" s="17">
        <v>0.58292999999999995</v>
      </c>
      <c r="WN21" s="17">
        <v>10.3</v>
      </c>
      <c r="WO21" s="17">
        <v>10.6</v>
      </c>
      <c r="WP21" s="17">
        <v>10.6</v>
      </c>
      <c r="WQ21" s="17">
        <v>-0.3</v>
      </c>
      <c r="WR21" s="17"/>
      <c r="WS21" s="17"/>
      <c r="WT21" s="17"/>
      <c r="WU21" s="17">
        <v>0</v>
      </c>
      <c r="WV21" s="17">
        <v>37</v>
      </c>
      <c r="WW21" s="17">
        <v>36</v>
      </c>
      <c r="WX21" s="17">
        <v>36</v>
      </c>
      <c r="WY21" s="17">
        <v>1</v>
      </c>
      <c r="WZ21" s="17">
        <v>29</v>
      </c>
      <c r="XA21" s="17">
        <v>29.184000000000001</v>
      </c>
      <c r="XB21" s="17">
        <v>29.184000000000001</v>
      </c>
      <c r="XC21" s="17">
        <v>-0.184</v>
      </c>
      <c r="XD21" s="17">
        <v>3.4</v>
      </c>
      <c r="XE21" s="17">
        <v>2.8159999999999998</v>
      </c>
      <c r="XF21" s="17">
        <v>2.8159999999999998</v>
      </c>
      <c r="XG21" s="17">
        <v>0.58399999999999996</v>
      </c>
      <c r="XH21" s="17"/>
      <c r="XI21" s="17"/>
      <c r="XJ21" s="17"/>
      <c r="XK21" s="17">
        <v>0</v>
      </c>
      <c r="XL21" s="17">
        <v>12.5</v>
      </c>
      <c r="XM21" s="17">
        <v>17.559999999999999</v>
      </c>
      <c r="XN21" s="17">
        <v>17.559999999999999</v>
      </c>
      <c r="XO21" s="17">
        <v>-5.0599999999999996</v>
      </c>
      <c r="XP21" s="17"/>
      <c r="XQ21" s="17"/>
      <c r="XR21" s="17"/>
      <c r="XS21" s="17">
        <v>0</v>
      </c>
    </row>
    <row r="22" spans="1:643" ht="24" customHeight="1" x14ac:dyDescent="0.25">
      <c r="A22" s="1"/>
      <c r="B22" s="16" t="s">
        <v>73</v>
      </c>
      <c r="C22" s="16" t="s">
        <v>796</v>
      </c>
      <c r="D22" s="17">
        <v>1.1000000000000001</v>
      </c>
      <c r="E22" s="17">
        <v>1.0099800000000001</v>
      </c>
      <c r="F22" s="17">
        <v>1.01</v>
      </c>
      <c r="G22" s="17">
        <v>0.09</v>
      </c>
      <c r="H22" s="17">
        <v>1.7</v>
      </c>
      <c r="I22" s="17">
        <v>1.62998</v>
      </c>
      <c r="J22" s="17">
        <v>1.63</v>
      </c>
      <c r="K22" s="17">
        <v>7.0000000000000007E-2</v>
      </c>
      <c r="L22" s="17">
        <v>4.0999999999999996</v>
      </c>
      <c r="M22" s="17">
        <v>3.8069299999999999</v>
      </c>
      <c r="N22" s="17">
        <v>3.8072300000000001</v>
      </c>
      <c r="O22" s="17">
        <v>0.29276999999999997</v>
      </c>
      <c r="P22" s="17">
        <v>642.4</v>
      </c>
      <c r="Q22" s="17">
        <v>646.79768000000001</v>
      </c>
      <c r="R22" s="17">
        <v>646.79786999999999</v>
      </c>
      <c r="S22" s="17">
        <v>-4.3978700000000002</v>
      </c>
      <c r="T22" s="17">
        <v>147.9</v>
      </c>
      <c r="U22" s="17">
        <v>146.93040999999999</v>
      </c>
      <c r="V22" s="17">
        <v>146.93059</v>
      </c>
      <c r="W22" s="17">
        <v>0.96940999999999999</v>
      </c>
      <c r="X22" s="17"/>
      <c r="Y22" s="17"/>
      <c r="Z22" s="17"/>
      <c r="AA22" s="17">
        <v>0</v>
      </c>
      <c r="AB22" s="17"/>
      <c r="AC22" s="17"/>
      <c r="AD22" s="17"/>
      <c r="AE22" s="17">
        <v>0</v>
      </c>
      <c r="AF22" s="17">
        <v>60</v>
      </c>
      <c r="AG22" s="17">
        <v>60.699309999999997</v>
      </c>
      <c r="AH22" s="17">
        <v>91.903869999999998</v>
      </c>
      <c r="AI22" s="17">
        <v>-31.903870000000001</v>
      </c>
      <c r="AJ22" s="17">
        <v>167.2</v>
      </c>
      <c r="AK22" s="17">
        <v>159.36474000000001</v>
      </c>
      <c r="AL22" s="17">
        <v>159.36489</v>
      </c>
      <c r="AM22" s="17">
        <v>7.8351100000000002</v>
      </c>
      <c r="AN22" s="17"/>
      <c r="AO22" s="17"/>
      <c r="AP22" s="17"/>
      <c r="AQ22" s="17">
        <v>0</v>
      </c>
      <c r="AR22" s="17"/>
      <c r="AS22" s="17"/>
      <c r="AT22" s="17"/>
      <c r="AU22" s="17">
        <v>0</v>
      </c>
      <c r="AV22" s="17"/>
      <c r="AW22" s="17"/>
      <c r="AX22" s="17">
        <v>0</v>
      </c>
      <c r="AY22" s="17">
        <v>0</v>
      </c>
      <c r="AZ22" s="17"/>
      <c r="BA22" s="17"/>
      <c r="BB22" s="17">
        <v>110</v>
      </c>
      <c r="BC22" s="17">
        <v>-110</v>
      </c>
      <c r="BD22" s="17">
        <v>149.6</v>
      </c>
      <c r="BE22" s="17">
        <v>146.66667000000001</v>
      </c>
      <c r="BF22" s="17">
        <v>110</v>
      </c>
      <c r="BG22" s="17">
        <v>39.6</v>
      </c>
      <c r="BH22" s="17">
        <v>69.900000000000006</v>
      </c>
      <c r="BI22" s="17">
        <v>73.333330000000004</v>
      </c>
      <c r="BJ22" s="17">
        <v>110</v>
      </c>
      <c r="BK22" s="17">
        <v>-40.1</v>
      </c>
      <c r="BL22" s="17">
        <v>110.2</v>
      </c>
      <c r="BM22" s="17">
        <v>119.65812</v>
      </c>
      <c r="BN22" s="17">
        <v>119.65812</v>
      </c>
      <c r="BO22" s="17">
        <v>-9.4581199999999992</v>
      </c>
      <c r="BP22" s="17">
        <v>69.099999999999994</v>
      </c>
      <c r="BQ22" s="17">
        <v>59.829059999999998</v>
      </c>
      <c r="BR22" s="17">
        <v>59.829059999999998</v>
      </c>
      <c r="BS22" s="17">
        <v>9.2709399999999995</v>
      </c>
      <c r="BT22" s="17">
        <v>553</v>
      </c>
      <c r="BU22" s="17">
        <v>568.29795000000001</v>
      </c>
      <c r="BV22" s="17">
        <v>568.29848000000004</v>
      </c>
      <c r="BW22" s="17">
        <v>-15.29848</v>
      </c>
      <c r="BX22" s="17">
        <v>10.5</v>
      </c>
      <c r="BY22" s="17">
        <v>10.17249</v>
      </c>
      <c r="BZ22" s="17">
        <v>10.17266</v>
      </c>
      <c r="CA22" s="17">
        <v>0.32734000000000002</v>
      </c>
      <c r="CB22" s="17"/>
      <c r="CC22" s="17"/>
      <c r="CD22" s="17"/>
      <c r="CE22" s="17">
        <v>0</v>
      </c>
      <c r="CF22" s="17"/>
      <c r="CG22" s="17"/>
      <c r="CH22" s="17"/>
      <c r="CI22" s="17">
        <v>0</v>
      </c>
      <c r="CJ22" s="17"/>
      <c r="CK22" s="17"/>
      <c r="CL22" s="17"/>
      <c r="CM22" s="17">
        <v>0</v>
      </c>
      <c r="CN22" s="17"/>
      <c r="CO22" s="17"/>
      <c r="CP22" s="17"/>
      <c r="CQ22" s="17">
        <v>0</v>
      </c>
      <c r="CR22" s="17">
        <v>152</v>
      </c>
      <c r="CS22" s="17">
        <v>154.16587999999999</v>
      </c>
      <c r="CT22" s="17">
        <v>154.16603000000001</v>
      </c>
      <c r="CU22" s="17">
        <v>-2.1660300000000001</v>
      </c>
      <c r="CV22" s="17">
        <v>8.1150000000000002</v>
      </c>
      <c r="CW22" s="17">
        <v>3.8485399999999998</v>
      </c>
      <c r="CX22" s="17">
        <v>3.8486099999999999</v>
      </c>
      <c r="CY22" s="17">
        <v>4.2663900000000003</v>
      </c>
      <c r="CZ22" s="17">
        <v>2.5870000000000002</v>
      </c>
      <c r="DA22" s="17">
        <v>2.1113400000000002</v>
      </c>
      <c r="DB22" s="17"/>
      <c r="DC22" s="17">
        <v>2.5870000000000002</v>
      </c>
      <c r="DD22" s="17">
        <v>0</v>
      </c>
      <c r="DE22" s="17"/>
      <c r="DF22" s="17"/>
      <c r="DG22" s="17">
        <v>0</v>
      </c>
      <c r="DH22" s="17">
        <v>6.7</v>
      </c>
      <c r="DI22" s="17">
        <v>6.8786199999999997</v>
      </c>
      <c r="DJ22" s="17">
        <v>6.8786899999999997</v>
      </c>
      <c r="DK22" s="17">
        <v>-0.17868999999999999</v>
      </c>
      <c r="DL22" s="17"/>
      <c r="DM22" s="17"/>
      <c r="DN22" s="17"/>
      <c r="DO22" s="17">
        <v>0</v>
      </c>
      <c r="DP22" s="17">
        <v>75.599999999999994</v>
      </c>
      <c r="DQ22" s="17">
        <v>15.38462</v>
      </c>
      <c r="DR22" s="17">
        <v>15.38462</v>
      </c>
      <c r="DS22" s="17">
        <v>60.215380000000003</v>
      </c>
      <c r="DT22" s="17">
        <v>8.1</v>
      </c>
      <c r="DU22" s="17">
        <v>8.9129199999999997</v>
      </c>
      <c r="DV22" s="17">
        <v>4.7631800000000002</v>
      </c>
      <c r="DW22" s="17">
        <v>3.3368199999999999</v>
      </c>
      <c r="DX22" s="17"/>
      <c r="DY22" s="17"/>
      <c r="DZ22" s="17"/>
      <c r="EA22" s="17">
        <v>0</v>
      </c>
      <c r="EB22" s="17"/>
      <c r="EC22" s="17"/>
      <c r="ED22" s="17"/>
      <c r="EE22" s="17">
        <v>0</v>
      </c>
      <c r="EF22" s="17"/>
      <c r="EG22" s="17"/>
      <c r="EH22" s="17"/>
      <c r="EI22" s="17">
        <v>0</v>
      </c>
      <c r="EJ22" s="17">
        <v>110.1</v>
      </c>
      <c r="EK22" s="17">
        <v>112.90509</v>
      </c>
      <c r="EL22" s="17">
        <v>112.90534</v>
      </c>
      <c r="EM22" s="17">
        <v>-2.8053400000000002</v>
      </c>
      <c r="EN22" s="17">
        <v>132.4</v>
      </c>
      <c r="EO22" s="17">
        <v>221.30092999999999</v>
      </c>
      <c r="EP22" s="17">
        <v>221.30107000000001</v>
      </c>
      <c r="EQ22" s="17">
        <v>-88.901070000000004</v>
      </c>
      <c r="ER22" s="17">
        <v>0</v>
      </c>
      <c r="ES22" s="17"/>
      <c r="ET22" s="17"/>
      <c r="EU22" s="17">
        <v>0</v>
      </c>
      <c r="EV22" s="17"/>
      <c r="EW22" s="17"/>
      <c r="EX22" s="17"/>
      <c r="EY22" s="17">
        <v>0</v>
      </c>
      <c r="EZ22" s="17"/>
      <c r="FA22" s="17"/>
      <c r="FB22" s="17"/>
      <c r="FC22" s="17">
        <v>0</v>
      </c>
      <c r="FD22" s="17">
        <v>1.9</v>
      </c>
      <c r="FE22" s="17">
        <v>6.39</v>
      </c>
      <c r="FF22" s="17">
        <v>6.39</v>
      </c>
      <c r="FG22" s="17">
        <v>-4.49</v>
      </c>
      <c r="FH22" s="17">
        <v>370.6</v>
      </c>
      <c r="FI22" s="17">
        <v>453.97615999999999</v>
      </c>
      <c r="FJ22" s="17">
        <v>450.72859999999997</v>
      </c>
      <c r="FK22" s="17">
        <v>-80.128600000000006</v>
      </c>
      <c r="FL22" s="17">
        <v>62.7</v>
      </c>
      <c r="FM22" s="17">
        <v>56.67503</v>
      </c>
      <c r="FN22" s="17">
        <v>56.675350000000002</v>
      </c>
      <c r="FO22" s="17">
        <v>6.0246500000000003</v>
      </c>
      <c r="FP22" s="17">
        <v>122.3</v>
      </c>
      <c r="FQ22" s="17">
        <v>140.47299000000001</v>
      </c>
      <c r="FR22" s="17">
        <v>0</v>
      </c>
      <c r="FS22" s="17">
        <v>122.3</v>
      </c>
      <c r="FT22" s="17">
        <v>41.8</v>
      </c>
      <c r="FU22" s="17">
        <v>41.498800000000003</v>
      </c>
      <c r="FV22" s="17">
        <v>41.498939999999997</v>
      </c>
      <c r="FW22" s="17">
        <v>0.30105999999999999</v>
      </c>
      <c r="FX22" s="17">
        <v>18.2</v>
      </c>
      <c r="FY22" s="17">
        <v>19.285630000000001</v>
      </c>
      <c r="FZ22" s="17">
        <v>19.285830000000001</v>
      </c>
      <c r="GA22" s="17">
        <v>-1.0858300000000001</v>
      </c>
      <c r="GB22" s="17">
        <v>19.7</v>
      </c>
      <c r="GC22" s="17">
        <v>19.414619999999999</v>
      </c>
      <c r="GD22" s="17">
        <v>19.414629999999999</v>
      </c>
      <c r="GE22" s="17">
        <v>0.28537000000000001</v>
      </c>
      <c r="GF22" s="17">
        <v>81.2</v>
      </c>
      <c r="GG22" s="17">
        <v>44.17924</v>
      </c>
      <c r="GH22" s="17">
        <v>44.179389999999998</v>
      </c>
      <c r="GI22" s="17">
        <v>37.020609999999998</v>
      </c>
      <c r="GJ22" s="17">
        <v>124.9</v>
      </c>
      <c r="GK22" s="17">
        <v>133.33332999999999</v>
      </c>
      <c r="GL22" s="17">
        <v>145.21795</v>
      </c>
      <c r="GM22" s="17">
        <v>-20.31795</v>
      </c>
      <c r="GN22" s="17">
        <v>125</v>
      </c>
      <c r="GO22" s="17">
        <v>133.33332999999999</v>
      </c>
      <c r="GP22" s="17">
        <v>145.21795</v>
      </c>
      <c r="GQ22" s="17">
        <v>-20.217949999999998</v>
      </c>
      <c r="GR22" s="17">
        <v>152.80000000000001</v>
      </c>
      <c r="GS22" s="17">
        <v>133.33332999999999</v>
      </c>
      <c r="GT22" s="17">
        <v>145.21795</v>
      </c>
      <c r="GU22" s="17">
        <v>7.5820499999999997</v>
      </c>
      <c r="GV22" s="17">
        <v>108.8</v>
      </c>
      <c r="GW22" s="17">
        <v>109.07155</v>
      </c>
      <c r="GX22" s="17">
        <v>109.07196</v>
      </c>
      <c r="GY22" s="17">
        <v>-0.27195999999999998</v>
      </c>
      <c r="GZ22" s="17">
        <v>7.6</v>
      </c>
      <c r="HA22" s="17">
        <v>7.96387</v>
      </c>
      <c r="HB22" s="17">
        <v>7.9642799999999996</v>
      </c>
      <c r="HC22" s="17">
        <v>-0.36427999999999999</v>
      </c>
      <c r="HD22" s="17"/>
      <c r="HE22" s="17"/>
      <c r="HF22" s="17">
        <v>7.9629399999999997</v>
      </c>
      <c r="HG22" s="17">
        <v>-7.9629399999999997</v>
      </c>
      <c r="HH22" s="17">
        <v>43.7</v>
      </c>
      <c r="HI22" s="17">
        <v>24.615390000000001</v>
      </c>
      <c r="HJ22" s="17">
        <v>24.788789999999999</v>
      </c>
      <c r="HK22" s="17">
        <v>18.911210000000001</v>
      </c>
      <c r="HL22" s="17"/>
      <c r="HM22" s="17"/>
      <c r="HN22" s="17">
        <v>44.275109999999998</v>
      </c>
      <c r="HO22" s="17">
        <v>-44.275109999999998</v>
      </c>
      <c r="HP22" s="17">
        <v>3.8</v>
      </c>
      <c r="HQ22" s="17">
        <v>1.8362099999999999</v>
      </c>
      <c r="HR22" s="17">
        <v>1.8363400000000001</v>
      </c>
      <c r="HS22" s="17">
        <v>1.96366</v>
      </c>
      <c r="HT22" s="17">
        <v>30.6</v>
      </c>
      <c r="HU22" s="17">
        <v>33.3232</v>
      </c>
      <c r="HV22" s="17">
        <v>33.323270000000001</v>
      </c>
      <c r="HW22" s="17">
        <v>-2.7232699999999999</v>
      </c>
      <c r="HX22" s="17">
        <v>171.6</v>
      </c>
      <c r="HY22" s="17">
        <v>171.54152999999999</v>
      </c>
      <c r="HZ22" s="17">
        <v>171.54179999999999</v>
      </c>
      <c r="IA22" s="17">
        <v>5.8200000000000002E-2</v>
      </c>
      <c r="IB22" s="17">
        <v>47.7</v>
      </c>
      <c r="IC22" s="17">
        <v>47.671120000000002</v>
      </c>
      <c r="ID22" s="17">
        <v>4.61538</v>
      </c>
      <c r="IE22" s="17">
        <v>43.084620000000001</v>
      </c>
      <c r="IF22" s="17">
        <v>0</v>
      </c>
      <c r="IG22" s="17">
        <v>0</v>
      </c>
      <c r="IH22" s="17">
        <v>0</v>
      </c>
      <c r="II22" s="17">
        <v>0</v>
      </c>
      <c r="IJ22" s="17"/>
      <c r="IK22" s="17"/>
      <c r="IL22" s="17"/>
      <c r="IM22" s="17">
        <v>0</v>
      </c>
      <c r="IN22" s="17">
        <v>24.9</v>
      </c>
      <c r="IO22" s="17"/>
      <c r="IP22" s="17">
        <v>25.641030000000001</v>
      </c>
      <c r="IQ22" s="17">
        <v>-0.74102999999999997</v>
      </c>
      <c r="IR22" s="17"/>
      <c r="IS22" s="17"/>
      <c r="IT22" s="17"/>
      <c r="IU22" s="17">
        <v>0</v>
      </c>
      <c r="IV22" s="17"/>
      <c r="IW22" s="17"/>
      <c r="IX22" s="17"/>
      <c r="IY22" s="17">
        <v>0</v>
      </c>
      <c r="IZ22" s="17"/>
      <c r="JA22" s="17"/>
      <c r="JB22" s="17"/>
      <c r="JC22" s="17">
        <v>0</v>
      </c>
      <c r="JD22" s="17">
        <v>130.80000000000001</v>
      </c>
      <c r="JE22" s="17">
        <v>133.35639</v>
      </c>
      <c r="JF22" s="17">
        <v>133.35672</v>
      </c>
      <c r="JG22" s="17">
        <v>-2.5567199999999999</v>
      </c>
      <c r="JH22" s="17">
        <v>83.5</v>
      </c>
      <c r="JI22" s="17">
        <v>91.666669999999996</v>
      </c>
      <c r="JJ22" s="17">
        <v>91.666669999999996</v>
      </c>
      <c r="JK22" s="17">
        <v>-8.1666699999999999</v>
      </c>
      <c r="JL22" s="17">
        <v>83.5</v>
      </c>
      <c r="JM22" s="17">
        <v>91.666669999999996</v>
      </c>
      <c r="JN22" s="17">
        <v>91.666669999999996</v>
      </c>
      <c r="JO22" s="17">
        <v>-8.1666699999999999</v>
      </c>
      <c r="JP22" s="17"/>
      <c r="JQ22" s="17"/>
      <c r="JR22" s="17"/>
      <c r="JS22" s="17">
        <v>0</v>
      </c>
      <c r="JT22" s="17">
        <v>107.8</v>
      </c>
      <c r="JU22" s="17">
        <v>91.666669999999996</v>
      </c>
      <c r="JV22" s="17">
        <v>91.666669999999996</v>
      </c>
      <c r="JW22" s="17">
        <v>16.133330000000001</v>
      </c>
      <c r="JX22" s="17">
        <v>0</v>
      </c>
      <c r="JY22" s="17">
        <v>0</v>
      </c>
      <c r="JZ22" s="17"/>
      <c r="KA22" s="17">
        <v>0</v>
      </c>
      <c r="KB22" s="17"/>
      <c r="KC22" s="17"/>
      <c r="KD22" s="17"/>
      <c r="KE22" s="17">
        <v>0</v>
      </c>
      <c r="KF22" s="17"/>
      <c r="KG22" s="17"/>
      <c r="KH22" s="17"/>
      <c r="KI22" s="17">
        <v>0</v>
      </c>
      <c r="KJ22" s="17"/>
      <c r="KK22" s="17"/>
      <c r="KL22" s="17"/>
      <c r="KM22" s="17">
        <v>0</v>
      </c>
      <c r="KN22" s="17"/>
      <c r="KO22" s="17"/>
      <c r="KP22" s="17"/>
      <c r="KQ22" s="17">
        <v>0</v>
      </c>
      <c r="KR22" s="17">
        <v>114.3</v>
      </c>
      <c r="KS22" s="17">
        <v>114.11049</v>
      </c>
      <c r="KT22" s="17">
        <v>114.11062</v>
      </c>
      <c r="KU22" s="17">
        <v>0.18937999999999999</v>
      </c>
      <c r="KV22" s="17"/>
      <c r="KW22" s="17"/>
      <c r="KX22" s="17"/>
      <c r="KY22" s="17">
        <v>0</v>
      </c>
      <c r="KZ22" s="17"/>
      <c r="LA22" s="17"/>
      <c r="LB22" s="17"/>
      <c r="LC22" s="17">
        <v>0</v>
      </c>
      <c r="LD22" s="17">
        <v>83.9</v>
      </c>
      <c r="LE22" s="17">
        <v>173.03318999999999</v>
      </c>
      <c r="LF22" s="17">
        <v>174.35897</v>
      </c>
      <c r="LG22" s="17">
        <v>-90.458969999999994</v>
      </c>
      <c r="LH22" s="17">
        <v>0</v>
      </c>
      <c r="LI22" s="17">
        <v>66.796329999999998</v>
      </c>
      <c r="LJ22" s="17">
        <v>53.581609999999998</v>
      </c>
      <c r="LK22" s="17">
        <v>-53.581609999999998</v>
      </c>
      <c r="LL22" s="17">
        <v>63.9</v>
      </c>
      <c r="LM22" s="17">
        <v>67.461309999999997</v>
      </c>
      <c r="LN22" s="17">
        <v>67.461449999999999</v>
      </c>
      <c r="LO22" s="17">
        <v>-3.5614499999999998</v>
      </c>
      <c r="LP22" s="17">
        <v>80.099999999999994</v>
      </c>
      <c r="LQ22" s="17">
        <v>78.566940000000002</v>
      </c>
      <c r="LR22" s="17">
        <v>78.567899999999995</v>
      </c>
      <c r="LS22" s="17">
        <v>1.5321</v>
      </c>
      <c r="LT22" s="17">
        <v>30.1</v>
      </c>
      <c r="LU22" s="17">
        <v>30.097439999999999</v>
      </c>
      <c r="LV22" s="17">
        <v>30.097549999999998</v>
      </c>
      <c r="LW22" s="17">
        <v>2.4499999999999999E-3</v>
      </c>
      <c r="LX22" s="17"/>
      <c r="LY22" s="17"/>
      <c r="LZ22" s="17"/>
      <c r="MA22" s="17">
        <v>0</v>
      </c>
      <c r="MB22" s="17"/>
      <c r="MC22" s="17"/>
      <c r="MD22" s="17"/>
      <c r="ME22" s="17">
        <v>0</v>
      </c>
      <c r="MF22" s="17"/>
      <c r="MG22" s="17"/>
      <c r="MH22" s="17"/>
      <c r="MI22" s="17">
        <v>0</v>
      </c>
      <c r="MJ22" s="17">
        <v>0</v>
      </c>
      <c r="MK22" s="17"/>
      <c r="ML22" s="17">
        <v>0</v>
      </c>
      <c r="MM22" s="17">
        <v>0</v>
      </c>
      <c r="MN22" s="17">
        <v>120.4</v>
      </c>
      <c r="MO22" s="17">
        <v>0</v>
      </c>
      <c r="MP22" s="17">
        <v>0</v>
      </c>
      <c r="MQ22" s="17">
        <v>120.4</v>
      </c>
      <c r="MR22" s="17">
        <v>58.3</v>
      </c>
      <c r="MS22" s="17"/>
      <c r="MT22" s="17"/>
      <c r="MU22" s="17">
        <v>58.3</v>
      </c>
      <c r="MV22" s="17"/>
      <c r="MW22" s="17"/>
      <c r="MX22" s="17"/>
      <c r="MY22" s="17">
        <v>0</v>
      </c>
      <c r="MZ22" s="17"/>
      <c r="NA22" s="17"/>
      <c r="NB22" s="17"/>
      <c r="NC22" s="17">
        <v>0</v>
      </c>
      <c r="ND22" s="17"/>
      <c r="NE22" s="17"/>
      <c r="NF22" s="17"/>
      <c r="NG22" s="17">
        <v>0</v>
      </c>
      <c r="NH22" s="17">
        <v>0</v>
      </c>
      <c r="NI22" s="17"/>
      <c r="NJ22" s="17"/>
      <c r="NK22" s="17">
        <v>0</v>
      </c>
      <c r="NL22" s="17"/>
      <c r="NM22" s="17"/>
      <c r="NN22" s="17"/>
      <c r="NO22" s="17">
        <v>0</v>
      </c>
      <c r="NP22" s="17">
        <v>0</v>
      </c>
      <c r="NQ22" s="17">
        <v>0</v>
      </c>
      <c r="NR22" s="17"/>
      <c r="NS22" s="17">
        <v>0</v>
      </c>
      <c r="NT22" s="17"/>
      <c r="NU22" s="17"/>
      <c r="NV22" s="17"/>
      <c r="NW22" s="17">
        <v>0</v>
      </c>
      <c r="NX22" s="17">
        <v>0.1</v>
      </c>
      <c r="NY22" s="17"/>
      <c r="NZ22" s="17">
        <v>4.3999999999999997E-2</v>
      </c>
      <c r="OA22" s="17">
        <v>5.6000000000000001E-2</v>
      </c>
      <c r="OB22" s="17">
        <v>37.4</v>
      </c>
      <c r="OC22" s="17">
        <v>47.599980000000002</v>
      </c>
      <c r="OD22" s="17">
        <v>48.110999999999997</v>
      </c>
      <c r="OE22" s="17">
        <v>-10.711</v>
      </c>
      <c r="OF22" s="17">
        <v>23.2</v>
      </c>
      <c r="OG22" s="17">
        <v>31.49099</v>
      </c>
      <c r="OH22" s="17">
        <v>31.491</v>
      </c>
      <c r="OI22" s="17">
        <v>-8.2910000000000004</v>
      </c>
      <c r="OJ22" s="17">
        <v>11.4</v>
      </c>
      <c r="OK22" s="17">
        <v>7.8849799999999997</v>
      </c>
      <c r="OL22" s="17">
        <v>7.8849999999999998</v>
      </c>
      <c r="OM22" s="17">
        <v>3.5150000000000001</v>
      </c>
      <c r="ON22" s="17">
        <v>0</v>
      </c>
      <c r="OO22" s="17"/>
      <c r="OP22" s="17">
        <v>0</v>
      </c>
      <c r="OQ22" s="17">
        <v>0</v>
      </c>
      <c r="OR22" s="17">
        <v>20</v>
      </c>
      <c r="OS22" s="17"/>
      <c r="OT22" s="17">
        <v>17.560970000000001</v>
      </c>
      <c r="OU22" s="17">
        <v>2.4390299999999998</v>
      </c>
      <c r="OV22" s="17">
        <v>9.9</v>
      </c>
      <c r="OW22" s="17">
        <v>9.9829799999999995</v>
      </c>
      <c r="OX22" s="17">
        <v>9.9830000000000005</v>
      </c>
      <c r="OY22" s="17">
        <v>-8.3000000000000004E-2</v>
      </c>
      <c r="OZ22" s="17">
        <v>4.5999999999999996</v>
      </c>
      <c r="PA22" s="17">
        <v>5.6699799999999998</v>
      </c>
      <c r="PB22" s="17">
        <v>5.67</v>
      </c>
      <c r="PC22" s="17">
        <v>-1.07</v>
      </c>
      <c r="PD22" s="17">
        <v>3.6</v>
      </c>
      <c r="PE22" s="17">
        <v>3.59998</v>
      </c>
      <c r="PF22" s="17">
        <v>3.6</v>
      </c>
      <c r="PG22" s="17">
        <v>0</v>
      </c>
      <c r="PH22" s="17">
        <v>5.2</v>
      </c>
      <c r="PI22" s="17">
        <v>4.9999799999999999</v>
      </c>
      <c r="PJ22" s="17">
        <v>5</v>
      </c>
      <c r="PK22" s="17">
        <v>0.2</v>
      </c>
      <c r="PL22" s="17">
        <v>20.2</v>
      </c>
      <c r="PM22" s="17">
        <v>19.512180000000001</v>
      </c>
      <c r="PN22" s="17">
        <v>19.51219</v>
      </c>
      <c r="PO22" s="17">
        <v>0.68781000000000003</v>
      </c>
      <c r="PP22" s="17">
        <v>20</v>
      </c>
      <c r="PQ22" s="17">
        <v>19.512180000000001</v>
      </c>
      <c r="PR22" s="17">
        <v>19.51219</v>
      </c>
      <c r="PS22" s="17">
        <v>0.48781000000000002</v>
      </c>
      <c r="PT22" s="17">
        <v>19.2</v>
      </c>
      <c r="PU22" s="17">
        <v>17.560960000000001</v>
      </c>
      <c r="PV22" s="17">
        <v>17.560970000000001</v>
      </c>
      <c r="PW22" s="17">
        <v>1.63903</v>
      </c>
      <c r="PX22" s="17">
        <v>3.5</v>
      </c>
      <c r="PY22" s="17">
        <v>3.4999799999999999</v>
      </c>
      <c r="PZ22" s="17">
        <v>3.5</v>
      </c>
      <c r="QA22" s="17">
        <v>0</v>
      </c>
      <c r="QB22" s="17">
        <v>18.7</v>
      </c>
      <c r="QC22" s="17">
        <v>18.341449999999998</v>
      </c>
      <c r="QD22" s="17">
        <v>18.341460000000001</v>
      </c>
      <c r="QE22" s="17">
        <v>0.35854000000000003</v>
      </c>
      <c r="QF22" s="17">
        <v>12.4</v>
      </c>
      <c r="QG22" s="17">
        <v>3.0369899999999999</v>
      </c>
      <c r="QH22" s="17">
        <v>3.0369999999999999</v>
      </c>
      <c r="QI22" s="17">
        <v>9.3629999999999995</v>
      </c>
      <c r="QJ22" s="17">
        <v>15</v>
      </c>
      <c r="QK22" s="17">
        <v>3.2849900000000001</v>
      </c>
      <c r="QL22" s="17">
        <v>3.2850000000000001</v>
      </c>
      <c r="QM22" s="17">
        <v>11.715</v>
      </c>
      <c r="QN22" s="17">
        <v>11.6</v>
      </c>
      <c r="QO22" s="17">
        <v>12.899979999999999</v>
      </c>
      <c r="QP22" s="17">
        <v>12.634</v>
      </c>
      <c r="QQ22" s="17">
        <v>-1.034</v>
      </c>
      <c r="QR22" s="17">
        <v>18.3</v>
      </c>
      <c r="QS22" s="17">
        <v>33.699979999999996</v>
      </c>
      <c r="QT22" s="17">
        <v>27.898</v>
      </c>
      <c r="QU22" s="17">
        <v>-9.5980000000000008</v>
      </c>
      <c r="QV22" s="17">
        <v>4.8</v>
      </c>
      <c r="QW22" s="17">
        <v>4.19998</v>
      </c>
      <c r="QX22" s="17">
        <v>4.2</v>
      </c>
      <c r="QY22" s="17">
        <v>0.6</v>
      </c>
      <c r="QZ22" s="17">
        <v>1.2</v>
      </c>
      <c r="RA22" s="17">
        <v>2.3999799999999998</v>
      </c>
      <c r="RB22" s="17">
        <v>2.4</v>
      </c>
      <c r="RC22" s="17">
        <v>-1.2</v>
      </c>
      <c r="RD22" s="17">
        <v>2.4</v>
      </c>
      <c r="RE22" s="17">
        <v>2.3999799999999998</v>
      </c>
      <c r="RF22" s="17">
        <v>2.4</v>
      </c>
      <c r="RG22" s="17">
        <v>0</v>
      </c>
      <c r="RH22" s="17">
        <v>2.9</v>
      </c>
      <c r="RI22" s="17">
        <v>2.7999800000000001</v>
      </c>
      <c r="RJ22" s="17">
        <v>2.8</v>
      </c>
      <c r="RK22" s="17">
        <v>0.1</v>
      </c>
      <c r="RL22" s="17">
        <v>14.9</v>
      </c>
      <c r="RM22" s="17">
        <v>3.5049899999999998</v>
      </c>
      <c r="RN22" s="17">
        <v>3.5049999999999999</v>
      </c>
      <c r="RO22" s="17">
        <v>11.395</v>
      </c>
      <c r="RP22" s="17">
        <v>3.3</v>
      </c>
      <c r="RQ22" s="17">
        <v>3.5699800000000002</v>
      </c>
      <c r="RR22" s="17">
        <v>3.57</v>
      </c>
      <c r="RS22" s="17">
        <v>-0.27</v>
      </c>
      <c r="RT22" s="17">
        <v>20.2</v>
      </c>
      <c r="RU22" s="17">
        <v>19.869219999999999</v>
      </c>
      <c r="RV22" s="17">
        <v>7.5976900000000001</v>
      </c>
      <c r="RW22" s="17">
        <v>12.602309999999999</v>
      </c>
      <c r="RX22" s="17">
        <v>2</v>
      </c>
      <c r="RY22" s="17">
        <v>1.9999800000000001</v>
      </c>
      <c r="RZ22" s="17">
        <v>2</v>
      </c>
      <c r="SA22" s="17">
        <v>0</v>
      </c>
      <c r="SB22" s="17"/>
      <c r="SC22" s="17"/>
      <c r="SD22" s="17"/>
      <c r="SE22" s="17">
        <v>0</v>
      </c>
      <c r="SF22" s="17">
        <v>19.7</v>
      </c>
      <c r="SG22" s="17">
        <v>14.04876</v>
      </c>
      <c r="SH22" s="17">
        <v>14.048780000000001</v>
      </c>
      <c r="SI22" s="17">
        <v>5.6512200000000004</v>
      </c>
      <c r="SJ22" s="17">
        <v>12.8</v>
      </c>
      <c r="SK22" s="17">
        <v>12.19511</v>
      </c>
      <c r="SL22" s="17">
        <v>12.195119999999999</v>
      </c>
      <c r="SM22" s="17">
        <v>0.60487999999999997</v>
      </c>
      <c r="SN22" s="17">
        <v>19.600000000000001</v>
      </c>
      <c r="SO22" s="17">
        <v>19.512180000000001</v>
      </c>
      <c r="SP22" s="17">
        <v>19.51219</v>
      </c>
      <c r="SQ22" s="17">
        <v>8.7809999999999999E-2</v>
      </c>
      <c r="SR22" s="17">
        <v>20.3</v>
      </c>
      <c r="SS22" s="17">
        <v>19.512180000000001</v>
      </c>
      <c r="ST22" s="17">
        <v>19.51219</v>
      </c>
      <c r="SU22" s="17">
        <v>0.78781000000000001</v>
      </c>
      <c r="SV22" s="17">
        <v>19.8</v>
      </c>
      <c r="SW22" s="17">
        <v>19.317060000000001</v>
      </c>
      <c r="SX22" s="17">
        <v>19.317070000000001</v>
      </c>
      <c r="SY22" s="17">
        <v>0.48293000000000003</v>
      </c>
      <c r="SZ22" s="17">
        <v>5.7</v>
      </c>
      <c r="TA22" s="17">
        <v>9.8469899999999999</v>
      </c>
      <c r="TB22" s="17">
        <v>9.8469999999999995</v>
      </c>
      <c r="TC22" s="17">
        <v>-4.1470000000000002</v>
      </c>
      <c r="TD22" s="17">
        <v>23.9</v>
      </c>
      <c r="TE22" s="17">
        <v>8.6219900000000003</v>
      </c>
      <c r="TF22" s="17">
        <v>8.6219999999999999</v>
      </c>
      <c r="TG22" s="17">
        <v>15.278</v>
      </c>
      <c r="TH22" s="17">
        <v>21.2</v>
      </c>
      <c r="TI22" s="17">
        <v>7.97499</v>
      </c>
      <c r="TJ22" s="17">
        <v>7.9749999999999996</v>
      </c>
      <c r="TK22" s="17">
        <v>13.225</v>
      </c>
      <c r="TL22" s="17">
        <v>15.2</v>
      </c>
      <c r="TM22" s="17">
        <v>16.299980000000001</v>
      </c>
      <c r="TN22" s="17">
        <v>15.863</v>
      </c>
      <c r="TO22" s="17">
        <v>-0.66300000000000003</v>
      </c>
      <c r="TP22" s="17">
        <v>29.5</v>
      </c>
      <c r="TQ22" s="17">
        <v>25.499980000000001</v>
      </c>
      <c r="TR22" s="17">
        <v>25.786999999999999</v>
      </c>
      <c r="TS22" s="17">
        <v>3.7130000000000001</v>
      </c>
      <c r="TT22" s="17">
        <v>0</v>
      </c>
      <c r="TU22" s="17">
        <v>0.80798000000000003</v>
      </c>
      <c r="TV22" s="17">
        <v>0.80800000000000005</v>
      </c>
      <c r="TW22" s="17">
        <v>-0.80800000000000005</v>
      </c>
      <c r="TX22" s="17">
        <v>0</v>
      </c>
      <c r="TY22" s="17">
        <v>0.40298</v>
      </c>
      <c r="TZ22" s="17">
        <v>0.40300000000000002</v>
      </c>
      <c r="UA22" s="17">
        <v>-0.40300000000000002</v>
      </c>
      <c r="UB22" s="17">
        <v>21</v>
      </c>
      <c r="UC22" s="17">
        <v>20.48779</v>
      </c>
      <c r="UD22" s="17">
        <v>20.4878</v>
      </c>
      <c r="UE22" s="17">
        <v>0.51219999999999999</v>
      </c>
      <c r="UF22" s="17">
        <v>7.2</v>
      </c>
      <c r="UG22" s="17">
        <v>7.9999799999999999</v>
      </c>
      <c r="UH22" s="17">
        <v>8</v>
      </c>
      <c r="UI22" s="17">
        <v>-0.8</v>
      </c>
      <c r="UJ22" s="17">
        <v>5</v>
      </c>
      <c r="UK22" s="17">
        <v>6.7999900000000002</v>
      </c>
      <c r="UL22" s="17">
        <v>6.8</v>
      </c>
      <c r="UM22" s="17">
        <v>-1.8</v>
      </c>
      <c r="UN22" s="17">
        <v>20</v>
      </c>
      <c r="UO22" s="17">
        <v>9.9999800000000008</v>
      </c>
      <c r="UP22" s="17">
        <v>10</v>
      </c>
      <c r="UQ22" s="17">
        <v>10</v>
      </c>
      <c r="UR22" s="17">
        <v>20</v>
      </c>
      <c r="US22" s="17">
        <v>9.9999800000000008</v>
      </c>
      <c r="UT22" s="17">
        <v>10</v>
      </c>
      <c r="UU22" s="17">
        <v>10</v>
      </c>
      <c r="UV22" s="17">
        <v>20</v>
      </c>
      <c r="UW22" s="17">
        <v>9.9999800000000008</v>
      </c>
      <c r="UX22" s="17">
        <v>10</v>
      </c>
      <c r="UY22" s="17">
        <v>10</v>
      </c>
      <c r="UZ22" s="17">
        <v>5.2</v>
      </c>
      <c r="VA22" s="17">
        <v>4.5859800000000002</v>
      </c>
      <c r="VB22" s="17">
        <v>4.5860000000000003</v>
      </c>
      <c r="VC22" s="17">
        <v>0.61399999999999999</v>
      </c>
      <c r="VD22" s="17">
        <v>2.6</v>
      </c>
      <c r="VE22" s="17"/>
      <c r="VF22" s="17">
        <v>2.56</v>
      </c>
      <c r="VG22" s="17">
        <v>0.04</v>
      </c>
      <c r="VH22" s="17">
        <v>77.8</v>
      </c>
      <c r="VI22" s="17">
        <v>59.319989999999997</v>
      </c>
      <c r="VJ22" s="17">
        <v>59.32</v>
      </c>
      <c r="VK22" s="17">
        <v>18.48</v>
      </c>
      <c r="VL22" s="17">
        <v>0.6</v>
      </c>
      <c r="VM22" s="17">
        <v>0.59997999999999996</v>
      </c>
      <c r="VN22" s="17">
        <v>0.6</v>
      </c>
      <c r="VO22" s="17">
        <v>0</v>
      </c>
      <c r="VP22" s="17">
        <v>0</v>
      </c>
      <c r="VQ22" s="17">
        <v>10.69998</v>
      </c>
      <c r="VR22" s="17">
        <v>10.590999999999999</v>
      </c>
      <c r="VS22" s="17">
        <v>-10.590999999999999</v>
      </c>
      <c r="VT22" s="17">
        <v>0</v>
      </c>
      <c r="VU22" s="17">
        <v>11.59998</v>
      </c>
      <c r="VV22" s="17">
        <v>10.444000000000001</v>
      </c>
      <c r="VW22" s="17">
        <v>-10.444000000000001</v>
      </c>
      <c r="VX22" s="17">
        <v>70.3</v>
      </c>
      <c r="VY22" s="17">
        <v>28.149989999999999</v>
      </c>
      <c r="VZ22" s="17">
        <v>28.15</v>
      </c>
      <c r="WA22" s="17">
        <v>42.15</v>
      </c>
      <c r="WB22" s="17">
        <v>2.5</v>
      </c>
      <c r="WC22" s="17">
        <v>2.4049900000000002</v>
      </c>
      <c r="WD22" s="17">
        <v>2.4049999999999998</v>
      </c>
      <c r="WE22" s="17">
        <v>9.5000000000000001E-2</v>
      </c>
      <c r="WF22" s="17">
        <v>7.9</v>
      </c>
      <c r="WG22" s="17">
        <v>7.7999900000000002</v>
      </c>
      <c r="WH22" s="17">
        <v>7.8</v>
      </c>
      <c r="WI22" s="17">
        <v>0.1</v>
      </c>
      <c r="WJ22" s="17">
        <v>19.7</v>
      </c>
      <c r="WK22" s="17">
        <v>19.317060000000001</v>
      </c>
      <c r="WL22" s="17">
        <v>19.317070000000001</v>
      </c>
      <c r="WM22" s="17">
        <v>0.38292999999999999</v>
      </c>
      <c r="WN22" s="17">
        <v>10.7</v>
      </c>
      <c r="WO22" s="17">
        <v>10.59999</v>
      </c>
      <c r="WP22" s="17">
        <v>10.6</v>
      </c>
      <c r="WQ22" s="17">
        <v>0.1</v>
      </c>
      <c r="WR22" s="17"/>
      <c r="WS22" s="17"/>
      <c r="WT22" s="17"/>
      <c r="WU22" s="17">
        <v>0</v>
      </c>
      <c r="WV22" s="17">
        <v>37.5</v>
      </c>
      <c r="WW22" s="17">
        <v>36</v>
      </c>
      <c r="WX22" s="17">
        <v>36</v>
      </c>
      <c r="WY22" s="17">
        <v>1.5</v>
      </c>
      <c r="WZ22" s="17">
        <v>29</v>
      </c>
      <c r="XA22" s="17">
        <v>29.184000000000001</v>
      </c>
      <c r="XB22" s="17">
        <v>29.184000000000001</v>
      </c>
      <c r="XC22" s="17">
        <v>-0.184</v>
      </c>
      <c r="XD22" s="17">
        <v>3.3</v>
      </c>
      <c r="XE22" s="17">
        <v>2.8159999999999998</v>
      </c>
      <c r="XF22" s="17">
        <v>2.8159999999999998</v>
      </c>
      <c r="XG22" s="17">
        <v>0.48399999999999999</v>
      </c>
      <c r="XH22" s="17"/>
      <c r="XI22" s="17"/>
      <c r="XJ22" s="17"/>
      <c r="XK22" s="17">
        <v>0</v>
      </c>
      <c r="XL22" s="17">
        <v>12</v>
      </c>
      <c r="XM22" s="17">
        <v>17.559989999999999</v>
      </c>
      <c r="XN22" s="17">
        <v>17.559999999999999</v>
      </c>
      <c r="XO22" s="17">
        <v>-5.56</v>
      </c>
      <c r="XP22" s="17"/>
      <c r="XQ22" s="17"/>
      <c r="XR22" s="17"/>
      <c r="XS22" s="17">
        <v>0</v>
      </c>
    </row>
    <row r="23" spans="1:643" ht="24" customHeight="1" x14ac:dyDescent="0.25">
      <c r="A23" s="1"/>
      <c r="B23" s="16" t="s">
        <v>73</v>
      </c>
      <c r="C23" s="16" t="s">
        <v>797</v>
      </c>
      <c r="D23" s="17">
        <v>1.1000000000000001</v>
      </c>
      <c r="E23" s="17">
        <v>1.01</v>
      </c>
      <c r="F23" s="17">
        <v>1.01</v>
      </c>
      <c r="G23" s="17">
        <v>0.09</v>
      </c>
      <c r="H23" s="17">
        <v>1.7</v>
      </c>
      <c r="I23" s="17">
        <v>1.63</v>
      </c>
      <c r="J23" s="17">
        <v>1.63</v>
      </c>
      <c r="K23" s="17">
        <v>7.0000000000000007E-2</v>
      </c>
      <c r="L23" s="17">
        <v>4.2</v>
      </c>
      <c r="M23" s="17">
        <v>3.8072400000000002</v>
      </c>
      <c r="N23" s="17">
        <v>3.8072300000000001</v>
      </c>
      <c r="O23" s="17">
        <v>0.39277000000000001</v>
      </c>
      <c r="P23" s="17">
        <v>643.79999999999995</v>
      </c>
      <c r="Q23" s="17">
        <v>646.77818000000002</v>
      </c>
      <c r="R23" s="17">
        <v>646.79786999999999</v>
      </c>
      <c r="S23" s="17">
        <v>-2.9978699999999998</v>
      </c>
      <c r="T23" s="17">
        <v>148.1</v>
      </c>
      <c r="U23" s="17">
        <v>146.91281000000001</v>
      </c>
      <c r="V23" s="17">
        <v>146.93059</v>
      </c>
      <c r="W23" s="17">
        <v>1.1694100000000001</v>
      </c>
      <c r="X23" s="17"/>
      <c r="Y23" s="17"/>
      <c r="Z23" s="17"/>
      <c r="AA23" s="17">
        <v>0</v>
      </c>
      <c r="AB23" s="17"/>
      <c r="AC23" s="17"/>
      <c r="AD23" s="17"/>
      <c r="AE23" s="17">
        <v>0</v>
      </c>
      <c r="AF23" s="17">
        <v>55.6</v>
      </c>
      <c r="AG23" s="17">
        <v>60.699509999999997</v>
      </c>
      <c r="AH23" s="17">
        <v>91.903869999999998</v>
      </c>
      <c r="AI23" s="17">
        <v>-36.303870000000003</v>
      </c>
      <c r="AJ23" s="17">
        <v>167.6</v>
      </c>
      <c r="AK23" s="17">
        <v>159.36489</v>
      </c>
      <c r="AL23" s="17">
        <v>159.36489</v>
      </c>
      <c r="AM23" s="17">
        <v>8.2351100000000006</v>
      </c>
      <c r="AN23" s="17"/>
      <c r="AO23" s="17"/>
      <c r="AP23" s="17"/>
      <c r="AQ23" s="17">
        <v>0</v>
      </c>
      <c r="AR23" s="17"/>
      <c r="AS23" s="17"/>
      <c r="AT23" s="17"/>
      <c r="AU23" s="17">
        <v>0</v>
      </c>
      <c r="AV23" s="17"/>
      <c r="AW23" s="17"/>
      <c r="AX23" s="17">
        <v>0</v>
      </c>
      <c r="AY23" s="17">
        <v>0</v>
      </c>
      <c r="AZ23" s="17"/>
      <c r="BA23" s="17"/>
      <c r="BB23" s="17">
        <v>110</v>
      </c>
      <c r="BC23" s="17">
        <v>-110</v>
      </c>
      <c r="BD23" s="17">
        <v>149.69999999999999</v>
      </c>
      <c r="BE23" s="17">
        <v>146.66667000000001</v>
      </c>
      <c r="BF23" s="17">
        <v>110</v>
      </c>
      <c r="BG23" s="17">
        <v>39.700000000000003</v>
      </c>
      <c r="BH23" s="17">
        <v>69</v>
      </c>
      <c r="BI23" s="17">
        <v>73.333330000000004</v>
      </c>
      <c r="BJ23" s="17">
        <v>110</v>
      </c>
      <c r="BK23" s="17">
        <v>-41</v>
      </c>
      <c r="BL23" s="17">
        <v>109.7</v>
      </c>
      <c r="BM23" s="17">
        <v>119.65812</v>
      </c>
      <c r="BN23" s="17">
        <v>119.65812</v>
      </c>
      <c r="BO23" s="17">
        <v>-9.9581199999999992</v>
      </c>
      <c r="BP23" s="17">
        <v>68.5</v>
      </c>
      <c r="BQ23" s="17">
        <v>59.829059999999998</v>
      </c>
      <c r="BR23" s="17">
        <v>59.829059999999998</v>
      </c>
      <c r="BS23" s="17">
        <v>8.6709399999999999</v>
      </c>
      <c r="BT23" s="17">
        <v>504.3</v>
      </c>
      <c r="BU23" s="17">
        <v>491.16282999999999</v>
      </c>
      <c r="BV23" s="17">
        <v>568.29846999999995</v>
      </c>
      <c r="BW23" s="17">
        <v>-63.998469999999998</v>
      </c>
      <c r="BX23" s="17">
        <v>10.5</v>
      </c>
      <c r="BY23" s="17">
        <v>5.6988500000000002</v>
      </c>
      <c r="BZ23" s="17">
        <v>10.17266</v>
      </c>
      <c r="CA23" s="17">
        <v>0.32734000000000002</v>
      </c>
      <c r="CB23" s="17"/>
      <c r="CC23" s="17"/>
      <c r="CD23" s="17"/>
      <c r="CE23" s="17">
        <v>0</v>
      </c>
      <c r="CF23" s="17"/>
      <c r="CG23" s="17"/>
      <c r="CH23" s="17"/>
      <c r="CI23" s="17">
        <v>0</v>
      </c>
      <c r="CJ23" s="17"/>
      <c r="CK23" s="17"/>
      <c r="CL23" s="17"/>
      <c r="CM23" s="17">
        <v>0</v>
      </c>
      <c r="CN23" s="17"/>
      <c r="CO23" s="17"/>
      <c r="CP23" s="17"/>
      <c r="CQ23" s="17">
        <v>0</v>
      </c>
      <c r="CR23" s="17">
        <v>152.6</v>
      </c>
      <c r="CS23" s="17">
        <v>145.99563000000001</v>
      </c>
      <c r="CT23" s="17">
        <v>154.16603000000001</v>
      </c>
      <c r="CU23" s="17">
        <v>-1.56603</v>
      </c>
      <c r="CV23" s="17">
        <v>8.1940000000000008</v>
      </c>
      <c r="CW23" s="17">
        <v>3.8485999999999998</v>
      </c>
      <c r="CX23" s="17">
        <v>3.8486099999999999</v>
      </c>
      <c r="CY23" s="17">
        <v>4.3453900000000001</v>
      </c>
      <c r="CZ23" s="17">
        <v>2.4460000000000002</v>
      </c>
      <c r="DA23" s="17">
        <v>2.1114000000000002</v>
      </c>
      <c r="DB23" s="17"/>
      <c r="DC23" s="17">
        <v>2.4460000000000002</v>
      </c>
      <c r="DD23" s="17">
        <v>0</v>
      </c>
      <c r="DE23" s="17"/>
      <c r="DF23" s="17"/>
      <c r="DG23" s="17">
        <v>0</v>
      </c>
      <c r="DH23" s="17">
        <v>6.7</v>
      </c>
      <c r="DI23" s="17">
        <v>6.8786800000000001</v>
      </c>
      <c r="DJ23" s="17">
        <v>6.8786899999999997</v>
      </c>
      <c r="DK23" s="17">
        <v>-0.17868999999999999</v>
      </c>
      <c r="DL23" s="17"/>
      <c r="DM23" s="17"/>
      <c r="DN23" s="17"/>
      <c r="DO23" s="17">
        <v>0</v>
      </c>
      <c r="DP23" s="17">
        <v>69.5</v>
      </c>
      <c r="DQ23" s="17">
        <v>61.883710000000001</v>
      </c>
      <c r="DR23" s="17">
        <v>15.38462</v>
      </c>
      <c r="DS23" s="17">
        <v>54.115380000000002</v>
      </c>
      <c r="DT23" s="17">
        <v>8.1</v>
      </c>
      <c r="DU23" s="17">
        <v>8.9129799999999992</v>
      </c>
      <c r="DV23" s="17">
        <v>4.7631800000000002</v>
      </c>
      <c r="DW23" s="17">
        <v>3.3368199999999999</v>
      </c>
      <c r="DX23" s="17"/>
      <c r="DY23" s="17"/>
      <c r="DZ23" s="17"/>
      <c r="EA23" s="17">
        <v>0</v>
      </c>
      <c r="EB23" s="17"/>
      <c r="EC23" s="17"/>
      <c r="ED23" s="17"/>
      <c r="EE23" s="17">
        <v>0</v>
      </c>
      <c r="EF23" s="17"/>
      <c r="EG23" s="17"/>
      <c r="EH23" s="17"/>
      <c r="EI23" s="17">
        <v>0</v>
      </c>
      <c r="EJ23" s="17">
        <v>110.4</v>
      </c>
      <c r="EK23" s="17">
        <v>90.559150000000002</v>
      </c>
      <c r="EL23" s="17">
        <v>112.90533000000001</v>
      </c>
      <c r="EM23" s="17">
        <v>-2.5053299999999998</v>
      </c>
      <c r="EN23" s="17">
        <v>183.9</v>
      </c>
      <c r="EO23" s="17">
        <v>221.30101999999999</v>
      </c>
      <c r="EP23" s="17">
        <v>221.30107000000001</v>
      </c>
      <c r="EQ23" s="17">
        <v>-37.401069999999997</v>
      </c>
      <c r="ER23" s="17">
        <v>0</v>
      </c>
      <c r="ES23" s="17"/>
      <c r="ET23" s="17"/>
      <c r="EU23" s="17">
        <v>0</v>
      </c>
      <c r="EV23" s="17"/>
      <c r="EW23" s="17"/>
      <c r="EX23" s="17"/>
      <c r="EY23" s="17">
        <v>0</v>
      </c>
      <c r="EZ23" s="17"/>
      <c r="FA23" s="17"/>
      <c r="FB23" s="17"/>
      <c r="FC23" s="17">
        <v>0</v>
      </c>
      <c r="FD23" s="17">
        <v>6.5</v>
      </c>
      <c r="FE23" s="17">
        <v>6.39</v>
      </c>
      <c r="FF23" s="17">
        <v>6.39</v>
      </c>
      <c r="FG23" s="17">
        <v>0.11</v>
      </c>
      <c r="FH23" s="17">
        <v>305.60000000000002</v>
      </c>
      <c r="FI23" s="17">
        <v>398.07673</v>
      </c>
      <c r="FJ23" s="17">
        <v>438.88459999999998</v>
      </c>
      <c r="FK23" s="17">
        <v>-133.28460000000001</v>
      </c>
      <c r="FL23" s="17">
        <v>65.2</v>
      </c>
      <c r="FM23" s="17">
        <v>56.675269999999998</v>
      </c>
      <c r="FN23" s="17">
        <v>56.675350000000002</v>
      </c>
      <c r="FO23" s="17">
        <v>8.5246499999999994</v>
      </c>
      <c r="FP23" s="17">
        <v>128.80000000000001</v>
      </c>
      <c r="FQ23" s="17">
        <v>148.62615</v>
      </c>
      <c r="FR23" s="17">
        <v>72.877070000000003</v>
      </c>
      <c r="FS23" s="17">
        <v>55.922930000000001</v>
      </c>
      <c r="FT23" s="17">
        <v>42</v>
      </c>
      <c r="FU23" s="17">
        <v>41.498869999999997</v>
      </c>
      <c r="FV23" s="17">
        <v>41.498939999999997</v>
      </c>
      <c r="FW23" s="17">
        <v>0.50105999999999995</v>
      </c>
      <c r="FX23" s="17">
        <v>18.399999999999999</v>
      </c>
      <c r="FY23" s="17">
        <v>19.285789999999999</v>
      </c>
      <c r="FZ23" s="17">
        <v>19.285830000000001</v>
      </c>
      <c r="GA23" s="17">
        <v>-0.88583000000000001</v>
      </c>
      <c r="GB23" s="17">
        <v>19.7</v>
      </c>
      <c r="GC23" s="17">
        <v>19.414629999999999</v>
      </c>
      <c r="GD23" s="17">
        <v>19.414629999999999</v>
      </c>
      <c r="GE23" s="17">
        <v>0.28537000000000001</v>
      </c>
      <c r="GF23" s="17">
        <v>82.8</v>
      </c>
      <c r="GG23" s="17">
        <v>79.741439999999997</v>
      </c>
      <c r="GH23" s="17">
        <v>44.179389999999998</v>
      </c>
      <c r="GI23" s="17">
        <v>38.620609999999999</v>
      </c>
      <c r="GJ23" s="17">
        <v>130</v>
      </c>
      <c r="GK23" s="17">
        <v>143.14780999999999</v>
      </c>
      <c r="GL23" s="17">
        <v>144.62966</v>
      </c>
      <c r="GM23" s="17">
        <v>-14.629659999999999</v>
      </c>
      <c r="GN23" s="17">
        <v>129.9</v>
      </c>
      <c r="GO23" s="17">
        <v>143.14780999999999</v>
      </c>
      <c r="GP23" s="17">
        <v>144.62966</v>
      </c>
      <c r="GQ23" s="17">
        <v>-14.729660000000001</v>
      </c>
      <c r="GR23" s="17">
        <v>156.4</v>
      </c>
      <c r="GS23" s="17">
        <v>143.14780999999999</v>
      </c>
      <c r="GT23" s="17">
        <v>144.62966</v>
      </c>
      <c r="GU23" s="17">
        <v>11.770339999999999</v>
      </c>
      <c r="GV23" s="17">
        <v>108.7</v>
      </c>
      <c r="GW23" s="17">
        <v>109.07192000000001</v>
      </c>
      <c r="GX23" s="17">
        <v>109.07196</v>
      </c>
      <c r="GY23" s="17">
        <v>-0.37196000000000001</v>
      </c>
      <c r="GZ23" s="17">
        <v>7.6</v>
      </c>
      <c r="HA23" s="17">
        <v>7.9641999999999999</v>
      </c>
      <c r="HB23" s="17">
        <v>7.9642799999999996</v>
      </c>
      <c r="HC23" s="17">
        <v>-0.36427999999999999</v>
      </c>
      <c r="HD23" s="17"/>
      <c r="HE23" s="17"/>
      <c r="HF23" s="17">
        <v>7.9629399999999997</v>
      </c>
      <c r="HG23" s="17">
        <v>-7.9629399999999997</v>
      </c>
      <c r="HH23" s="17">
        <v>33.799999999999997</v>
      </c>
      <c r="HI23" s="17">
        <v>38.048720000000003</v>
      </c>
      <c r="HJ23" s="17">
        <v>24.615939999999998</v>
      </c>
      <c r="HK23" s="17">
        <v>9.1840600000000006</v>
      </c>
      <c r="HL23" s="17"/>
      <c r="HM23" s="17"/>
      <c r="HN23" s="17">
        <v>44.275100000000002</v>
      </c>
      <c r="HO23" s="17">
        <v>-44.275100000000002</v>
      </c>
      <c r="HP23" s="17">
        <v>3.8</v>
      </c>
      <c r="HQ23" s="17">
        <v>1.83633</v>
      </c>
      <c r="HR23" s="17">
        <v>1.8363400000000001</v>
      </c>
      <c r="HS23" s="17">
        <v>1.96366</v>
      </c>
      <c r="HT23" s="17">
        <v>30.5</v>
      </c>
      <c r="HU23" s="17">
        <v>33.323279999999997</v>
      </c>
      <c r="HV23" s="17">
        <v>33.323270000000001</v>
      </c>
      <c r="HW23" s="17">
        <v>-2.8232699999999999</v>
      </c>
      <c r="HX23" s="17">
        <v>172.2</v>
      </c>
      <c r="HY23" s="17">
        <v>171.54176000000001</v>
      </c>
      <c r="HZ23" s="17">
        <v>171.54178999999999</v>
      </c>
      <c r="IA23" s="17">
        <v>0.65820999999999996</v>
      </c>
      <c r="IB23" s="17">
        <v>47.7</v>
      </c>
      <c r="IC23" s="17">
        <v>47.67118</v>
      </c>
      <c r="ID23" s="17">
        <v>4.61538</v>
      </c>
      <c r="IE23" s="17">
        <v>43.084620000000001</v>
      </c>
      <c r="IF23" s="17">
        <v>0</v>
      </c>
      <c r="IG23" s="17">
        <v>0</v>
      </c>
      <c r="IH23" s="17">
        <v>0</v>
      </c>
      <c r="II23" s="17">
        <v>0</v>
      </c>
      <c r="IJ23" s="17"/>
      <c r="IK23" s="17"/>
      <c r="IL23" s="17"/>
      <c r="IM23" s="17">
        <v>0</v>
      </c>
      <c r="IN23" s="17">
        <v>24.6</v>
      </c>
      <c r="IO23" s="17"/>
      <c r="IP23" s="17">
        <v>25.641030000000001</v>
      </c>
      <c r="IQ23" s="17">
        <v>-1.0410299999999999</v>
      </c>
      <c r="IR23" s="17"/>
      <c r="IS23" s="17"/>
      <c r="IT23" s="17"/>
      <c r="IU23" s="17">
        <v>0</v>
      </c>
      <c r="IV23" s="17"/>
      <c r="IW23" s="17"/>
      <c r="IX23" s="17"/>
      <c r="IY23" s="17">
        <v>0</v>
      </c>
      <c r="IZ23" s="17"/>
      <c r="JA23" s="17"/>
      <c r="JB23" s="17"/>
      <c r="JC23" s="17">
        <v>0</v>
      </c>
      <c r="JD23" s="17">
        <v>131</v>
      </c>
      <c r="JE23" s="17">
        <v>133.35669999999999</v>
      </c>
      <c r="JF23" s="17">
        <v>133.35672</v>
      </c>
      <c r="JG23" s="17">
        <v>-2.3567200000000001</v>
      </c>
      <c r="JH23" s="17">
        <v>83.7</v>
      </c>
      <c r="JI23" s="17">
        <v>91.666669999999996</v>
      </c>
      <c r="JJ23" s="17">
        <v>91.666669999999996</v>
      </c>
      <c r="JK23" s="17">
        <v>-7.9666699999999997</v>
      </c>
      <c r="JL23" s="17">
        <v>83.6</v>
      </c>
      <c r="JM23" s="17">
        <v>91.666669999999996</v>
      </c>
      <c r="JN23" s="17">
        <v>91.666669999999996</v>
      </c>
      <c r="JO23" s="17">
        <v>-8.0666700000000002</v>
      </c>
      <c r="JP23" s="17"/>
      <c r="JQ23" s="17"/>
      <c r="JR23" s="17"/>
      <c r="JS23" s="17">
        <v>0</v>
      </c>
      <c r="JT23" s="17">
        <v>107.4</v>
      </c>
      <c r="JU23" s="17">
        <v>91.666669999999996</v>
      </c>
      <c r="JV23" s="17">
        <v>91.666669999999996</v>
      </c>
      <c r="JW23" s="17">
        <v>15.73333</v>
      </c>
      <c r="JX23" s="17">
        <v>0</v>
      </c>
      <c r="JY23" s="17">
        <v>0</v>
      </c>
      <c r="JZ23" s="17"/>
      <c r="KA23" s="17">
        <v>0</v>
      </c>
      <c r="KB23" s="17"/>
      <c r="KC23" s="17"/>
      <c r="KD23" s="17"/>
      <c r="KE23" s="17">
        <v>0</v>
      </c>
      <c r="KF23" s="17"/>
      <c r="KG23" s="17"/>
      <c r="KH23" s="17"/>
      <c r="KI23" s="17">
        <v>0</v>
      </c>
      <c r="KJ23" s="17"/>
      <c r="KK23" s="17"/>
      <c r="KL23" s="17"/>
      <c r="KM23" s="17">
        <v>0</v>
      </c>
      <c r="KN23" s="17"/>
      <c r="KO23" s="17"/>
      <c r="KP23" s="17"/>
      <c r="KQ23" s="17">
        <v>0</v>
      </c>
      <c r="KR23" s="17">
        <v>114.5</v>
      </c>
      <c r="KS23" s="17">
        <v>114.11063</v>
      </c>
      <c r="KT23" s="17">
        <v>114.11062</v>
      </c>
      <c r="KU23" s="17">
        <v>0.38938</v>
      </c>
      <c r="KV23" s="17"/>
      <c r="KW23" s="17"/>
      <c r="KX23" s="17"/>
      <c r="KY23" s="17">
        <v>0</v>
      </c>
      <c r="KZ23" s="17"/>
      <c r="LA23" s="17"/>
      <c r="LB23" s="17"/>
      <c r="LC23" s="17">
        <v>0</v>
      </c>
      <c r="LD23" s="17">
        <v>104.6</v>
      </c>
      <c r="LE23" s="17">
        <v>174.35920999999999</v>
      </c>
      <c r="LF23" s="17">
        <v>169.91344000000001</v>
      </c>
      <c r="LG23" s="17">
        <v>-65.31344</v>
      </c>
      <c r="LH23" s="17">
        <v>0</v>
      </c>
      <c r="LI23" s="17">
        <v>0</v>
      </c>
      <c r="LJ23" s="17">
        <v>0</v>
      </c>
      <c r="LK23" s="17">
        <v>0</v>
      </c>
      <c r="LL23" s="17">
        <v>63.9</v>
      </c>
      <c r="LM23" s="17">
        <v>67.461389999999994</v>
      </c>
      <c r="LN23" s="17">
        <v>67.461449999999999</v>
      </c>
      <c r="LO23" s="17">
        <v>-3.5614499999999998</v>
      </c>
      <c r="LP23" s="17">
        <v>79.900000000000006</v>
      </c>
      <c r="LQ23" s="17">
        <v>68.516970000000001</v>
      </c>
      <c r="LR23" s="17">
        <v>78.567890000000006</v>
      </c>
      <c r="LS23" s="17">
        <v>1.3321099999999999</v>
      </c>
      <c r="LT23" s="17">
        <v>30.1</v>
      </c>
      <c r="LU23" s="17">
        <v>30.097529999999999</v>
      </c>
      <c r="LV23" s="17">
        <v>30.097549999999998</v>
      </c>
      <c r="LW23" s="17">
        <v>2.4499999999999999E-3</v>
      </c>
      <c r="LX23" s="17"/>
      <c r="LY23" s="17"/>
      <c r="LZ23" s="17"/>
      <c r="MA23" s="17">
        <v>0</v>
      </c>
      <c r="MB23" s="17"/>
      <c r="MC23" s="17"/>
      <c r="MD23" s="17"/>
      <c r="ME23" s="17">
        <v>0</v>
      </c>
      <c r="MF23" s="17"/>
      <c r="MG23" s="17"/>
      <c r="MH23" s="17"/>
      <c r="MI23" s="17">
        <v>0</v>
      </c>
      <c r="MJ23" s="17">
        <v>0</v>
      </c>
      <c r="MK23" s="17"/>
      <c r="ML23" s="17">
        <v>0</v>
      </c>
      <c r="MM23" s="17">
        <v>0</v>
      </c>
      <c r="MN23" s="17">
        <v>120.2</v>
      </c>
      <c r="MO23" s="17">
        <v>121.33333</v>
      </c>
      <c r="MP23" s="17">
        <v>0</v>
      </c>
      <c r="MQ23" s="17">
        <v>120.2</v>
      </c>
      <c r="MR23" s="17">
        <v>58.3</v>
      </c>
      <c r="MS23" s="17">
        <v>60.666670000000003</v>
      </c>
      <c r="MT23" s="17"/>
      <c r="MU23" s="17">
        <v>58.3</v>
      </c>
      <c r="MV23" s="17"/>
      <c r="MW23" s="17"/>
      <c r="MX23" s="17"/>
      <c r="MY23" s="17">
        <v>0</v>
      </c>
      <c r="MZ23" s="17"/>
      <c r="NA23" s="17"/>
      <c r="NB23" s="17"/>
      <c r="NC23" s="17">
        <v>0</v>
      </c>
      <c r="ND23" s="17"/>
      <c r="NE23" s="17"/>
      <c r="NF23" s="17"/>
      <c r="NG23" s="17">
        <v>0</v>
      </c>
      <c r="NH23" s="17">
        <v>0</v>
      </c>
      <c r="NI23" s="17"/>
      <c r="NJ23" s="17"/>
      <c r="NK23" s="17">
        <v>0</v>
      </c>
      <c r="NL23" s="17"/>
      <c r="NM23" s="17"/>
      <c r="NN23" s="17"/>
      <c r="NO23" s="17">
        <v>0</v>
      </c>
      <c r="NP23" s="17">
        <v>0</v>
      </c>
      <c r="NQ23" s="17">
        <v>0</v>
      </c>
      <c r="NR23" s="17"/>
      <c r="NS23" s="17">
        <v>0</v>
      </c>
      <c r="NT23" s="17"/>
      <c r="NU23" s="17"/>
      <c r="NV23" s="17"/>
      <c r="NW23" s="17">
        <v>0</v>
      </c>
      <c r="NX23" s="17">
        <v>0.1</v>
      </c>
      <c r="NY23" s="17"/>
      <c r="NZ23" s="17">
        <v>5.2999999999999999E-2</v>
      </c>
      <c r="OA23" s="17">
        <v>4.7E-2</v>
      </c>
      <c r="OB23" s="17">
        <v>52.7</v>
      </c>
      <c r="OC23" s="17">
        <v>52</v>
      </c>
      <c r="OD23" s="17">
        <v>51.518000000000001</v>
      </c>
      <c r="OE23" s="17">
        <v>1.1819999999999999</v>
      </c>
      <c r="OF23" s="17">
        <v>33.9</v>
      </c>
      <c r="OG23" s="17">
        <v>50.036000000000001</v>
      </c>
      <c r="OH23" s="17">
        <v>50.036000000000001</v>
      </c>
      <c r="OI23" s="17">
        <v>-16.135999999999999</v>
      </c>
      <c r="OJ23" s="17">
        <v>11.6</v>
      </c>
      <c r="OK23" s="17">
        <v>8.2520000000000007</v>
      </c>
      <c r="OL23" s="17">
        <v>8.2520000000000007</v>
      </c>
      <c r="OM23" s="17">
        <v>3.3479999999999999</v>
      </c>
      <c r="ON23" s="17">
        <v>0</v>
      </c>
      <c r="OO23" s="17"/>
      <c r="OP23" s="17">
        <v>0</v>
      </c>
      <c r="OQ23" s="17">
        <v>0</v>
      </c>
      <c r="OR23" s="17">
        <v>19.899999999999999</v>
      </c>
      <c r="OS23" s="17"/>
      <c r="OT23" s="17">
        <v>17.560970000000001</v>
      </c>
      <c r="OU23" s="17">
        <v>2.3390300000000002</v>
      </c>
      <c r="OV23" s="17">
        <v>9.9</v>
      </c>
      <c r="OW23" s="17">
        <v>9.9830000000000005</v>
      </c>
      <c r="OX23" s="17">
        <v>9.9830000000000005</v>
      </c>
      <c r="OY23" s="17">
        <v>-8.3000000000000004E-2</v>
      </c>
      <c r="OZ23" s="17">
        <v>4.5999999999999996</v>
      </c>
      <c r="PA23" s="17">
        <v>5.67</v>
      </c>
      <c r="PB23" s="17">
        <v>5.67</v>
      </c>
      <c r="PC23" s="17">
        <v>-1.07</v>
      </c>
      <c r="PD23" s="17">
        <v>3.6</v>
      </c>
      <c r="PE23" s="17">
        <v>3.6</v>
      </c>
      <c r="PF23" s="17">
        <v>3.6</v>
      </c>
      <c r="PG23" s="17">
        <v>0</v>
      </c>
      <c r="PH23" s="17">
        <v>5.2</v>
      </c>
      <c r="PI23" s="17">
        <v>5</v>
      </c>
      <c r="PJ23" s="17">
        <v>5</v>
      </c>
      <c r="PK23" s="17">
        <v>0.2</v>
      </c>
      <c r="PL23" s="17">
        <v>20.2</v>
      </c>
      <c r="PM23" s="17">
        <v>19.51219</v>
      </c>
      <c r="PN23" s="17">
        <v>19.51219</v>
      </c>
      <c r="PO23" s="17">
        <v>0.68781000000000003</v>
      </c>
      <c r="PP23" s="17">
        <v>20</v>
      </c>
      <c r="PQ23" s="17">
        <v>19.51219</v>
      </c>
      <c r="PR23" s="17">
        <v>19.51219</v>
      </c>
      <c r="PS23" s="17">
        <v>0.48781000000000002</v>
      </c>
      <c r="PT23" s="17">
        <v>19</v>
      </c>
      <c r="PU23" s="17">
        <v>17.560970000000001</v>
      </c>
      <c r="PV23" s="17">
        <v>17.560970000000001</v>
      </c>
      <c r="PW23" s="17">
        <v>1.43903</v>
      </c>
      <c r="PX23" s="17">
        <v>3.5</v>
      </c>
      <c r="PY23" s="17">
        <v>3.5</v>
      </c>
      <c r="PZ23" s="17">
        <v>3.5</v>
      </c>
      <c r="QA23" s="17">
        <v>0</v>
      </c>
      <c r="QB23" s="17">
        <v>18.7</v>
      </c>
      <c r="QC23" s="17">
        <v>18.341460000000001</v>
      </c>
      <c r="QD23" s="17">
        <v>18.341460000000001</v>
      </c>
      <c r="QE23" s="17">
        <v>0.35854000000000003</v>
      </c>
      <c r="QF23" s="17">
        <v>13.5</v>
      </c>
      <c r="QG23" s="17">
        <v>4.1580000000000004</v>
      </c>
      <c r="QH23" s="17">
        <v>4.1580000000000004</v>
      </c>
      <c r="QI23" s="17">
        <v>9.3420000000000005</v>
      </c>
      <c r="QJ23" s="17">
        <v>16.399999999999999</v>
      </c>
      <c r="QK23" s="17">
        <v>4.9109999999999996</v>
      </c>
      <c r="QL23" s="17">
        <v>4.9109999999999996</v>
      </c>
      <c r="QM23" s="17">
        <v>11.489000000000001</v>
      </c>
      <c r="QN23" s="17">
        <v>12.7</v>
      </c>
      <c r="QO23" s="17">
        <v>13.5</v>
      </c>
      <c r="QP23" s="17">
        <v>13.385999999999999</v>
      </c>
      <c r="QQ23" s="17">
        <v>-0.68600000000000005</v>
      </c>
      <c r="QR23" s="17">
        <v>26.5</v>
      </c>
      <c r="QS23" s="17">
        <v>35.9</v>
      </c>
      <c r="QT23" s="17">
        <v>30.376999999999999</v>
      </c>
      <c r="QU23" s="17">
        <v>-3.8769999999999998</v>
      </c>
      <c r="QV23" s="17">
        <v>4.8</v>
      </c>
      <c r="QW23" s="17">
        <v>4.2</v>
      </c>
      <c r="QX23" s="17">
        <v>4.2</v>
      </c>
      <c r="QY23" s="17">
        <v>0.6</v>
      </c>
      <c r="QZ23" s="17">
        <v>1.2</v>
      </c>
      <c r="RA23" s="17">
        <v>2.4</v>
      </c>
      <c r="RB23" s="17">
        <v>2.4</v>
      </c>
      <c r="RC23" s="17">
        <v>-1.2</v>
      </c>
      <c r="RD23" s="17">
        <v>2.4</v>
      </c>
      <c r="RE23" s="17">
        <v>2.4</v>
      </c>
      <c r="RF23" s="17">
        <v>2.4</v>
      </c>
      <c r="RG23" s="17">
        <v>0</v>
      </c>
      <c r="RH23" s="17">
        <v>2.9</v>
      </c>
      <c r="RI23" s="17">
        <v>2.8</v>
      </c>
      <c r="RJ23" s="17">
        <v>2.8</v>
      </c>
      <c r="RK23" s="17">
        <v>0.1</v>
      </c>
      <c r="RL23" s="17">
        <v>16.899999999999999</v>
      </c>
      <c r="RM23" s="17">
        <v>6.0819999999999999</v>
      </c>
      <c r="RN23" s="17">
        <v>6.0819999999999999</v>
      </c>
      <c r="RO23" s="17">
        <v>10.818</v>
      </c>
      <c r="RP23" s="17">
        <v>3.4</v>
      </c>
      <c r="RQ23" s="17">
        <v>3.57</v>
      </c>
      <c r="RR23" s="17">
        <v>3.57</v>
      </c>
      <c r="RS23" s="17">
        <v>-0.17</v>
      </c>
      <c r="RT23" s="17">
        <v>20.3</v>
      </c>
      <c r="RU23" s="17">
        <v>19.869240000000001</v>
      </c>
      <c r="RV23" s="17">
        <v>7.5976900000000001</v>
      </c>
      <c r="RW23" s="17">
        <v>12.702310000000001</v>
      </c>
      <c r="RX23" s="17">
        <v>2</v>
      </c>
      <c r="RY23" s="17">
        <v>2</v>
      </c>
      <c r="RZ23" s="17">
        <v>2</v>
      </c>
      <c r="SA23" s="17">
        <v>0</v>
      </c>
      <c r="SB23" s="17"/>
      <c r="SC23" s="17"/>
      <c r="SD23" s="17"/>
      <c r="SE23" s="17">
        <v>0</v>
      </c>
      <c r="SF23" s="17">
        <v>19.7</v>
      </c>
      <c r="SG23" s="17">
        <v>14.048780000000001</v>
      </c>
      <c r="SH23" s="17">
        <v>14.048780000000001</v>
      </c>
      <c r="SI23" s="17">
        <v>5.6512200000000004</v>
      </c>
      <c r="SJ23" s="17">
        <v>12.7</v>
      </c>
      <c r="SK23" s="17">
        <v>12.195119999999999</v>
      </c>
      <c r="SL23" s="17">
        <v>12.195119999999999</v>
      </c>
      <c r="SM23" s="17">
        <v>0.50488</v>
      </c>
      <c r="SN23" s="17">
        <v>19.600000000000001</v>
      </c>
      <c r="SO23" s="17">
        <v>19.51219</v>
      </c>
      <c r="SP23" s="17">
        <v>19.51219</v>
      </c>
      <c r="SQ23" s="17">
        <v>8.7809999999999999E-2</v>
      </c>
      <c r="SR23" s="17">
        <v>20.3</v>
      </c>
      <c r="SS23" s="17">
        <v>19.51219</v>
      </c>
      <c r="ST23" s="17">
        <v>19.51219</v>
      </c>
      <c r="SU23" s="17">
        <v>0.78781000000000001</v>
      </c>
      <c r="SV23" s="17">
        <v>20</v>
      </c>
      <c r="SW23" s="17">
        <v>19.317070000000001</v>
      </c>
      <c r="SX23" s="17">
        <v>19.317070000000001</v>
      </c>
      <c r="SY23" s="17">
        <v>0.68293000000000004</v>
      </c>
      <c r="SZ23" s="17">
        <v>5.4</v>
      </c>
      <c r="TA23" s="17">
        <v>9.702</v>
      </c>
      <c r="TB23" s="17">
        <v>9.702</v>
      </c>
      <c r="TC23" s="17">
        <v>-4.3019999999999996</v>
      </c>
      <c r="TD23" s="17">
        <v>22.5</v>
      </c>
      <c r="TE23" s="17">
        <v>8.4979999999999993</v>
      </c>
      <c r="TF23" s="17">
        <v>8.4979999999999993</v>
      </c>
      <c r="TG23" s="17">
        <v>14.002000000000001</v>
      </c>
      <c r="TH23" s="17">
        <v>31.2</v>
      </c>
      <c r="TI23" s="17">
        <v>17.026</v>
      </c>
      <c r="TJ23" s="17">
        <v>17.026</v>
      </c>
      <c r="TK23" s="17">
        <v>14.173999999999999</v>
      </c>
      <c r="TL23" s="17">
        <v>22.4</v>
      </c>
      <c r="TM23" s="17">
        <v>17.600000000000001</v>
      </c>
      <c r="TN23" s="17">
        <v>17.367999999999999</v>
      </c>
      <c r="TO23" s="17">
        <v>5.032</v>
      </c>
      <c r="TP23" s="17">
        <v>37.1</v>
      </c>
      <c r="TQ23" s="17">
        <v>25.7</v>
      </c>
      <c r="TR23" s="17">
        <v>27.788</v>
      </c>
      <c r="TS23" s="17">
        <v>9.3119999999999994</v>
      </c>
      <c r="TT23" s="17">
        <v>0.6</v>
      </c>
      <c r="TU23" s="17">
        <v>0.91800000000000004</v>
      </c>
      <c r="TV23" s="17">
        <v>0.91800000000000004</v>
      </c>
      <c r="TW23" s="17">
        <v>-0.318</v>
      </c>
      <c r="TX23" s="17">
        <v>0.5</v>
      </c>
      <c r="TY23" s="17">
        <v>0.53400000000000003</v>
      </c>
      <c r="TZ23" s="17">
        <v>0.53400000000000003</v>
      </c>
      <c r="UA23" s="17">
        <v>-3.4000000000000002E-2</v>
      </c>
      <c r="UB23" s="17">
        <v>21</v>
      </c>
      <c r="UC23" s="17">
        <v>20.4878</v>
      </c>
      <c r="UD23" s="17">
        <v>20.4878</v>
      </c>
      <c r="UE23" s="17">
        <v>0.51219999999999999</v>
      </c>
      <c r="UF23" s="17">
        <v>7.4</v>
      </c>
      <c r="UG23" s="17">
        <v>8</v>
      </c>
      <c r="UH23" s="17">
        <v>8</v>
      </c>
      <c r="UI23" s="17">
        <v>-0.6</v>
      </c>
      <c r="UJ23" s="17">
        <v>5</v>
      </c>
      <c r="UK23" s="17">
        <v>6.8</v>
      </c>
      <c r="UL23" s="17">
        <v>6.8</v>
      </c>
      <c r="UM23" s="17">
        <v>-1.8</v>
      </c>
      <c r="UN23" s="17">
        <v>20</v>
      </c>
      <c r="UO23" s="17">
        <v>10</v>
      </c>
      <c r="UP23" s="17">
        <v>10</v>
      </c>
      <c r="UQ23" s="17">
        <v>10</v>
      </c>
      <c r="UR23" s="17">
        <v>20</v>
      </c>
      <c r="US23" s="17">
        <v>10</v>
      </c>
      <c r="UT23" s="17">
        <v>10</v>
      </c>
      <c r="UU23" s="17">
        <v>10</v>
      </c>
      <c r="UV23" s="17">
        <v>20</v>
      </c>
      <c r="UW23" s="17">
        <v>10</v>
      </c>
      <c r="UX23" s="17">
        <v>10</v>
      </c>
      <c r="UY23" s="17">
        <v>10</v>
      </c>
      <c r="UZ23" s="17">
        <v>5.5</v>
      </c>
      <c r="VA23" s="17">
        <v>4.9539999999999997</v>
      </c>
      <c r="VB23" s="17">
        <v>4.9539999999999997</v>
      </c>
      <c r="VC23" s="17">
        <v>0.54600000000000004</v>
      </c>
      <c r="VD23" s="17">
        <v>5.2</v>
      </c>
      <c r="VE23" s="17"/>
      <c r="VF23" s="17">
        <v>5.7830000000000004</v>
      </c>
      <c r="VG23" s="17">
        <v>-0.58299999999999996</v>
      </c>
      <c r="VH23" s="17">
        <v>114.9</v>
      </c>
      <c r="VI23" s="17">
        <v>88.215999999999994</v>
      </c>
      <c r="VJ23" s="17">
        <v>88.215999999999994</v>
      </c>
      <c r="VK23" s="17">
        <v>26.684000000000001</v>
      </c>
      <c r="VL23" s="17">
        <v>0.6</v>
      </c>
      <c r="VM23" s="17">
        <v>0.6</v>
      </c>
      <c r="VN23" s="17">
        <v>0.6</v>
      </c>
      <c r="VO23" s="17">
        <v>0</v>
      </c>
      <c r="VP23" s="17">
        <v>0</v>
      </c>
      <c r="VQ23" s="17">
        <v>10.7</v>
      </c>
      <c r="VR23" s="17">
        <v>12.355</v>
      </c>
      <c r="VS23" s="17">
        <v>-12.355</v>
      </c>
      <c r="VT23" s="17">
        <v>0</v>
      </c>
      <c r="VU23" s="17">
        <v>10.199999999999999</v>
      </c>
      <c r="VV23" s="17">
        <v>11.721</v>
      </c>
      <c r="VW23" s="17">
        <v>-11.721</v>
      </c>
      <c r="VX23" s="17">
        <v>90.9</v>
      </c>
      <c r="VY23" s="17">
        <v>45.273000000000003</v>
      </c>
      <c r="VZ23" s="17">
        <v>45.273000000000003</v>
      </c>
      <c r="WA23" s="17">
        <v>45.627000000000002</v>
      </c>
      <c r="WB23" s="17">
        <v>5</v>
      </c>
      <c r="WC23" s="17">
        <v>4.5380000000000003</v>
      </c>
      <c r="WD23" s="17">
        <v>4.5380000000000003</v>
      </c>
      <c r="WE23" s="17">
        <v>0.46200000000000002</v>
      </c>
      <c r="WF23" s="17">
        <v>8</v>
      </c>
      <c r="WG23" s="17">
        <v>7.8</v>
      </c>
      <c r="WH23" s="17">
        <v>7.8</v>
      </c>
      <c r="WI23" s="17">
        <v>0.2</v>
      </c>
      <c r="WJ23" s="17">
        <v>20</v>
      </c>
      <c r="WK23" s="17">
        <v>19.317070000000001</v>
      </c>
      <c r="WL23" s="17">
        <v>19.317070000000001</v>
      </c>
      <c r="WM23" s="17">
        <v>0.68293000000000004</v>
      </c>
      <c r="WN23" s="17">
        <v>10.9</v>
      </c>
      <c r="WO23" s="17">
        <v>10.6</v>
      </c>
      <c r="WP23" s="17">
        <v>10.6</v>
      </c>
      <c r="WQ23" s="17">
        <v>0.3</v>
      </c>
      <c r="WR23" s="17"/>
      <c r="WS23" s="17"/>
      <c r="WT23" s="17"/>
      <c r="WU23" s="17">
        <v>0</v>
      </c>
      <c r="WV23" s="17">
        <v>37.700000000000003</v>
      </c>
      <c r="WW23" s="17">
        <v>36</v>
      </c>
      <c r="WX23" s="17">
        <v>36</v>
      </c>
      <c r="WY23" s="17">
        <v>1.7</v>
      </c>
      <c r="WZ23" s="17">
        <v>28.9</v>
      </c>
      <c r="XA23" s="17">
        <v>29.184000000000001</v>
      </c>
      <c r="XB23" s="17">
        <v>29.184000000000001</v>
      </c>
      <c r="XC23" s="17">
        <v>-0.28399999999999997</v>
      </c>
      <c r="XD23" s="17">
        <v>3.2</v>
      </c>
      <c r="XE23" s="17">
        <v>2.8159999999999998</v>
      </c>
      <c r="XF23" s="17">
        <v>2.8159999999999998</v>
      </c>
      <c r="XG23" s="17">
        <v>0.38400000000000001</v>
      </c>
      <c r="XH23" s="17"/>
      <c r="XI23" s="17"/>
      <c r="XJ23" s="17"/>
      <c r="XK23" s="17">
        <v>0</v>
      </c>
      <c r="XL23" s="17">
        <v>13.4</v>
      </c>
      <c r="XM23" s="17">
        <v>17.559999999999999</v>
      </c>
      <c r="XN23" s="17">
        <v>17.559999999999999</v>
      </c>
      <c r="XO23" s="17">
        <v>-4.16</v>
      </c>
      <c r="XP23" s="17"/>
      <c r="XQ23" s="17"/>
      <c r="XR23" s="17"/>
      <c r="XS23" s="17">
        <v>0</v>
      </c>
    </row>
    <row r="24" spans="1:643" ht="24" customHeight="1" x14ac:dyDescent="0.25">
      <c r="A24" s="1"/>
      <c r="B24" s="18" t="s">
        <v>73</v>
      </c>
      <c r="C24" s="18" t="s">
        <v>798</v>
      </c>
      <c r="D24" s="19">
        <v>1.1000000000000001</v>
      </c>
      <c r="E24" s="19">
        <v>1.01</v>
      </c>
      <c r="F24" s="19">
        <v>1.01</v>
      </c>
      <c r="G24" s="19">
        <v>0.09</v>
      </c>
      <c r="H24" s="19">
        <v>1.7</v>
      </c>
      <c r="I24" s="19">
        <v>1.63</v>
      </c>
      <c r="J24" s="19">
        <v>1.63</v>
      </c>
      <c r="K24" s="19">
        <v>7.0000000000000007E-2</v>
      </c>
      <c r="L24" s="19">
        <v>4.2</v>
      </c>
      <c r="M24" s="19">
        <v>3.8071899999999999</v>
      </c>
      <c r="N24" s="19">
        <v>3.8072300000000001</v>
      </c>
      <c r="O24" s="19">
        <v>0.39277000000000001</v>
      </c>
      <c r="P24" s="19">
        <v>645.70000000000005</v>
      </c>
      <c r="Q24" s="19">
        <v>646.79777000000001</v>
      </c>
      <c r="R24" s="19">
        <v>646.79786000000001</v>
      </c>
      <c r="S24" s="19">
        <v>-1.0978600000000001</v>
      </c>
      <c r="T24" s="19">
        <v>148.69999999999999</v>
      </c>
      <c r="U24" s="19">
        <v>146.93049999999999</v>
      </c>
      <c r="V24" s="19">
        <v>146.93059</v>
      </c>
      <c r="W24" s="19">
        <v>1.7694099999999999</v>
      </c>
      <c r="X24" s="19"/>
      <c r="Y24" s="19"/>
      <c r="Z24" s="19"/>
      <c r="AA24" s="19">
        <v>0</v>
      </c>
      <c r="AB24" s="19"/>
      <c r="AC24" s="19"/>
      <c r="AD24" s="19"/>
      <c r="AE24" s="19">
        <v>0</v>
      </c>
      <c r="AF24" s="19">
        <v>57.6</v>
      </c>
      <c r="AG24" s="19">
        <v>91.903859999999995</v>
      </c>
      <c r="AH24" s="19">
        <v>87.880120000000005</v>
      </c>
      <c r="AI24" s="19">
        <v>-30.28012</v>
      </c>
      <c r="AJ24" s="19">
        <v>167.4</v>
      </c>
      <c r="AK24" s="19">
        <v>159.36487</v>
      </c>
      <c r="AL24" s="19">
        <v>159.36489</v>
      </c>
      <c r="AM24" s="19">
        <v>8.0351099999999995</v>
      </c>
      <c r="AN24" s="19"/>
      <c r="AO24" s="19"/>
      <c r="AP24" s="19"/>
      <c r="AQ24" s="19">
        <v>0</v>
      </c>
      <c r="AR24" s="19"/>
      <c r="AS24" s="19"/>
      <c r="AT24" s="19"/>
      <c r="AU24" s="19">
        <v>0</v>
      </c>
      <c r="AV24" s="19"/>
      <c r="AW24" s="19"/>
      <c r="AX24" s="19">
        <v>0</v>
      </c>
      <c r="AY24" s="19">
        <v>0</v>
      </c>
      <c r="AZ24" s="19"/>
      <c r="BA24" s="19"/>
      <c r="BB24" s="19">
        <v>110</v>
      </c>
      <c r="BC24" s="19">
        <v>-110</v>
      </c>
      <c r="BD24" s="19">
        <v>150.19999999999999</v>
      </c>
      <c r="BE24" s="19">
        <v>146.66667000000001</v>
      </c>
      <c r="BF24" s="19">
        <v>110</v>
      </c>
      <c r="BG24" s="19">
        <v>40.200000000000003</v>
      </c>
      <c r="BH24" s="19">
        <v>70</v>
      </c>
      <c r="BI24" s="19">
        <v>73.333330000000004</v>
      </c>
      <c r="BJ24" s="19">
        <v>110</v>
      </c>
      <c r="BK24" s="19">
        <v>-40</v>
      </c>
      <c r="BL24" s="19">
        <v>110</v>
      </c>
      <c r="BM24" s="19">
        <v>119.65812</v>
      </c>
      <c r="BN24" s="19">
        <v>119.65812</v>
      </c>
      <c r="BO24" s="19">
        <v>-9.6581200000000003</v>
      </c>
      <c r="BP24" s="19">
        <v>68.7</v>
      </c>
      <c r="BQ24" s="19">
        <v>59.829059999999998</v>
      </c>
      <c r="BR24" s="19">
        <v>59.829059999999998</v>
      </c>
      <c r="BS24" s="19">
        <v>8.8709399999999992</v>
      </c>
      <c r="BT24" s="19">
        <v>527.29999999999995</v>
      </c>
      <c r="BU24" s="19">
        <v>568.29823999999996</v>
      </c>
      <c r="BV24" s="19">
        <v>568.29846999999995</v>
      </c>
      <c r="BW24" s="19">
        <v>-40.998469999999998</v>
      </c>
      <c r="BX24" s="19">
        <v>10.5</v>
      </c>
      <c r="BY24" s="19">
        <v>10.17259</v>
      </c>
      <c r="BZ24" s="19">
        <v>10.17266</v>
      </c>
      <c r="CA24" s="19">
        <v>0.32734000000000002</v>
      </c>
      <c r="CB24" s="19"/>
      <c r="CC24" s="19"/>
      <c r="CD24" s="19"/>
      <c r="CE24" s="19">
        <v>0</v>
      </c>
      <c r="CF24" s="19"/>
      <c r="CG24" s="19"/>
      <c r="CH24" s="19"/>
      <c r="CI24" s="19">
        <v>0</v>
      </c>
      <c r="CJ24" s="19"/>
      <c r="CK24" s="19"/>
      <c r="CL24" s="19"/>
      <c r="CM24" s="19">
        <v>0</v>
      </c>
      <c r="CN24" s="19"/>
      <c r="CO24" s="19"/>
      <c r="CP24" s="19"/>
      <c r="CQ24" s="19">
        <v>0</v>
      </c>
      <c r="CR24" s="19">
        <v>156.69999999999999</v>
      </c>
      <c r="CS24" s="19">
        <v>154.16595000000001</v>
      </c>
      <c r="CT24" s="19">
        <v>154.16603000000001</v>
      </c>
      <c r="CU24" s="19">
        <v>2.5339700000000001</v>
      </c>
      <c r="CV24" s="19">
        <v>8.0530000000000008</v>
      </c>
      <c r="CW24" s="19">
        <v>3.8486099999999999</v>
      </c>
      <c r="CX24" s="19">
        <v>3.8486099999999999</v>
      </c>
      <c r="CY24" s="19">
        <v>4.2043900000000001</v>
      </c>
      <c r="CZ24" s="19">
        <v>2.4169999999999998</v>
      </c>
      <c r="DA24" s="19">
        <v>2.1114099999999998</v>
      </c>
      <c r="DB24" s="19"/>
      <c r="DC24" s="19">
        <v>2.4169999999999998</v>
      </c>
      <c r="DD24" s="19">
        <v>0</v>
      </c>
      <c r="DE24" s="19"/>
      <c r="DF24" s="19"/>
      <c r="DG24" s="19">
        <v>0</v>
      </c>
      <c r="DH24" s="19">
        <v>6.8</v>
      </c>
      <c r="DI24" s="19">
        <v>6.8786800000000001</v>
      </c>
      <c r="DJ24" s="19">
        <v>6.8786899999999997</v>
      </c>
      <c r="DK24" s="19">
        <v>-7.8689999999999996E-2</v>
      </c>
      <c r="DL24" s="19"/>
      <c r="DM24" s="19"/>
      <c r="DN24" s="19"/>
      <c r="DO24" s="19">
        <v>0</v>
      </c>
      <c r="DP24" s="19">
        <v>69.7</v>
      </c>
      <c r="DQ24" s="19">
        <v>110.68132</v>
      </c>
      <c r="DR24" s="19">
        <v>15.38462</v>
      </c>
      <c r="DS24" s="19">
        <v>54.315379999999998</v>
      </c>
      <c r="DT24" s="19">
        <v>8.4</v>
      </c>
      <c r="DU24" s="19">
        <v>8.9129799999999992</v>
      </c>
      <c r="DV24" s="19">
        <v>4.7631800000000002</v>
      </c>
      <c r="DW24" s="19">
        <v>3.6368200000000002</v>
      </c>
      <c r="DX24" s="19"/>
      <c r="DY24" s="19"/>
      <c r="DZ24" s="19"/>
      <c r="EA24" s="19">
        <v>0</v>
      </c>
      <c r="EB24" s="19"/>
      <c r="EC24" s="19"/>
      <c r="ED24" s="19"/>
      <c r="EE24" s="19">
        <v>0</v>
      </c>
      <c r="EF24" s="19"/>
      <c r="EG24" s="19"/>
      <c r="EH24" s="19"/>
      <c r="EI24" s="19">
        <v>0</v>
      </c>
      <c r="EJ24" s="19">
        <v>110.4</v>
      </c>
      <c r="EK24" s="19">
        <v>97.085459999999998</v>
      </c>
      <c r="EL24" s="19">
        <v>112.90532</v>
      </c>
      <c r="EM24" s="19">
        <v>-2.5053200000000002</v>
      </c>
      <c r="EN24" s="19">
        <v>176.4</v>
      </c>
      <c r="EO24" s="19">
        <v>221.30105</v>
      </c>
      <c r="EP24" s="19">
        <v>221.30107000000001</v>
      </c>
      <c r="EQ24" s="19">
        <v>-44.901069999999997</v>
      </c>
      <c r="ER24" s="19">
        <v>0</v>
      </c>
      <c r="ES24" s="19"/>
      <c r="ET24" s="19"/>
      <c r="EU24" s="19">
        <v>0</v>
      </c>
      <c r="EV24" s="19"/>
      <c r="EW24" s="19"/>
      <c r="EX24" s="19"/>
      <c r="EY24" s="19">
        <v>0</v>
      </c>
      <c r="EZ24" s="19"/>
      <c r="FA24" s="19"/>
      <c r="FB24" s="19"/>
      <c r="FC24" s="19">
        <v>0</v>
      </c>
      <c r="FD24" s="19">
        <v>6.5</v>
      </c>
      <c r="FE24" s="19">
        <v>6.39</v>
      </c>
      <c r="FF24" s="19">
        <v>6.39</v>
      </c>
      <c r="FG24" s="19">
        <v>0.11</v>
      </c>
      <c r="FH24" s="19">
        <v>307.10000000000002</v>
      </c>
      <c r="FI24" s="19">
        <v>287.17968000000002</v>
      </c>
      <c r="FJ24" s="19">
        <v>410.47728000000001</v>
      </c>
      <c r="FK24" s="19">
        <v>-103.37728</v>
      </c>
      <c r="FL24" s="19">
        <v>63.1</v>
      </c>
      <c r="FM24" s="19">
        <v>42.619630000000001</v>
      </c>
      <c r="FN24" s="19">
        <v>56.675350000000002</v>
      </c>
      <c r="FO24" s="19">
        <v>6.4246499999999997</v>
      </c>
      <c r="FP24" s="19">
        <v>134.30000000000001</v>
      </c>
      <c r="FQ24" s="19">
        <v>148.62628000000001</v>
      </c>
      <c r="FR24" s="19">
        <v>72.877070000000003</v>
      </c>
      <c r="FS24" s="19">
        <v>61.422930000000001</v>
      </c>
      <c r="FT24" s="19">
        <v>42.1</v>
      </c>
      <c r="FU24" s="19">
        <v>41.498919999999998</v>
      </c>
      <c r="FV24" s="19">
        <v>41.498939999999997</v>
      </c>
      <c r="FW24" s="19">
        <v>0.60106000000000004</v>
      </c>
      <c r="FX24" s="19">
        <v>9.3000000000000007</v>
      </c>
      <c r="FY24" s="19">
        <v>9.6428499999999993</v>
      </c>
      <c r="FZ24" s="19">
        <v>9.6428999999999991</v>
      </c>
      <c r="GA24" s="19">
        <v>-0.34289999999999998</v>
      </c>
      <c r="GB24" s="19">
        <v>19.7</v>
      </c>
      <c r="GC24" s="19">
        <v>19.414629999999999</v>
      </c>
      <c r="GD24" s="19">
        <v>19.414629999999999</v>
      </c>
      <c r="GE24" s="19">
        <v>0.28537000000000001</v>
      </c>
      <c r="GF24" s="19">
        <v>87.3</v>
      </c>
      <c r="GG24" s="19">
        <v>84.20523</v>
      </c>
      <c r="GH24" s="19">
        <v>44.179389999999998</v>
      </c>
      <c r="GI24" s="19">
        <v>43.120609999999999</v>
      </c>
      <c r="GJ24" s="19">
        <v>130.80000000000001</v>
      </c>
      <c r="GK24" s="19">
        <v>143.14780999999999</v>
      </c>
      <c r="GL24" s="19">
        <v>144.62966</v>
      </c>
      <c r="GM24" s="19">
        <v>-13.829660000000001</v>
      </c>
      <c r="GN24" s="19">
        <v>131.6</v>
      </c>
      <c r="GO24" s="19">
        <v>143.14780999999999</v>
      </c>
      <c r="GP24" s="19">
        <v>144.62966</v>
      </c>
      <c r="GQ24" s="19">
        <v>-13.02966</v>
      </c>
      <c r="GR24" s="19">
        <v>157.4</v>
      </c>
      <c r="GS24" s="19">
        <v>143.14780999999999</v>
      </c>
      <c r="GT24" s="19">
        <v>144.62966</v>
      </c>
      <c r="GU24" s="19">
        <v>12.770339999999999</v>
      </c>
      <c r="GV24" s="19">
        <v>108.8</v>
      </c>
      <c r="GW24" s="19">
        <v>79.432329999999993</v>
      </c>
      <c r="GX24" s="19">
        <v>109.07196</v>
      </c>
      <c r="GY24" s="19">
        <v>-0.27195999999999998</v>
      </c>
      <c r="GZ24" s="19">
        <v>7.7</v>
      </c>
      <c r="HA24" s="19">
        <v>7.9641700000000002</v>
      </c>
      <c r="HB24" s="19">
        <v>7.96427</v>
      </c>
      <c r="HC24" s="19">
        <v>-0.26427</v>
      </c>
      <c r="HD24" s="19"/>
      <c r="HE24" s="19"/>
      <c r="HF24" s="19">
        <v>7.9629399999999997</v>
      </c>
      <c r="HG24" s="19">
        <v>-7.9629399999999997</v>
      </c>
      <c r="HH24" s="19">
        <v>33.9</v>
      </c>
      <c r="HI24" s="19">
        <v>38.048699999999997</v>
      </c>
      <c r="HJ24" s="19">
        <v>24.615729999999999</v>
      </c>
      <c r="HK24" s="19">
        <v>9.2842699999999994</v>
      </c>
      <c r="HL24" s="19"/>
      <c r="HM24" s="19"/>
      <c r="HN24" s="19">
        <v>44.275100000000002</v>
      </c>
      <c r="HO24" s="19">
        <v>-44.275100000000002</v>
      </c>
      <c r="HP24" s="19">
        <v>3.8</v>
      </c>
      <c r="HQ24" s="19">
        <v>1.83633</v>
      </c>
      <c r="HR24" s="19">
        <v>1.83633</v>
      </c>
      <c r="HS24" s="19">
        <v>1.96367</v>
      </c>
      <c r="HT24" s="19">
        <v>30.5</v>
      </c>
      <c r="HU24" s="19">
        <v>33.323270000000001</v>
      </c>
      <c r="HV24" s="19">
        <v>33.323270000000001</v>
      </c>
      <c r="HW24" s="19">
        <v>-2.8232699999999999</v>
      </c>
      <c r="HX24" s="19">
        <v>172.2</v>
      </c>
      <c r="HY24" s="19">
        <v>171.54177999999999</v>
      </c>
      <c r="HZ24" s="19">
        <v>171.54178999999999</v>
      </c>
      <c r="IA24" s="19">
        <v>0.65820999999999996</v>
      </c>
      <c r="IB24" s="19">
        <v>47.7</v>
      </c>
      <c r="IC24" s="19">
        <v>47.671230000000001</v>
      </c>
      <c r="ID24" s="19">
        <v>4.61538</v>
      </c>
      <c r="IE24" s="19">
        <v>43.084620000000001</v>
      </c>
      <c r="IF24" s="19">
        <v>0</v>
      </c>
      <c r="IG24" s="19">
        <v>25.641030000000001</v>
      </c>
      <c r="IH24" s="19">
        <v>0</v>
      </c>
      <c r="II24" s="19">
        <v>0</v>
      </c>
      <c r="IJ24" s="19"/>
      <c r="IK24" s="19"/>
      <c r="IL24" s="19"/>
      <c r="IM24" s="19">
        <v>0</v>
      </c>
      <c r="IN24" s="19">
        <v>25.1</v>
      </c>
      <c r="IO24" s="19"/>
      <c r="IP24" s="19">
        <v>25.641030000000001</v>
      </c>
      <c r="IQ24" s="19">
        <v>-0.54103000000000001</v>
      </c>
      <c r="IR24" s="19"/>
      <c r="IS24" s="19"/>
      <c r="IT24" s="19"/>
      <c r="IU24" s="19">
        <v>0</v>
      </c>
      <c r="IV24" s="19"/>
      <c r="IW24" s="19"/>
      <c r="IX24" s="19"/>
      <c r="IY24" s="19">
        <v>0</v>
      </c>
      <c r="IZ24" s="19"/>
      <c r="JA24" s="19"/>
      <c r="JB24" s="19"/>
      <c r="JC24" s="19">
        <v>0</v>
      </c>
      <c r="JD24" s="19">
        <v>130.80000000000001</v>
      </c>
      <c r="JE24" s="19">
        <v>133.35649000000001</v>
      </c>
      <c r="JF24" s="19">
        <v>133.35672</v>
      </c>
      <c r="JG24" s="19">
        <v>-2.5567199999999999</v>
      </c>
      <c r="JH24" s="19">
        <v>84.2</v>
      </c>
      <c r="JI24" s="19">
        <v>91.666669999999996</v>
      </c>
      <c r="JJ24" s="19">
        <v>91.666669999999996</v>
      </c>
      <c r="JK24" s="19">
        <v>-7.4666699999999997</v>
      </c>
      <c r="JL24" s="19">
        <v>84.3</v>
      </c>
      <c r="JM24" s="19">
        <v>91.666669999999996</v>
      </c>
      <c r="JN24" s="19">
        <v>91.666669999999996</v>
      </c>
      <c r="JO24" s="19">
        <v>-7.3666700000000001</v>
      </c>
      <c r="JP24" s="19"/>
      <c r="JQ24" s="19"/>
      <c r="JR24" s="19"/>
      <c r="JS24" s="19">
        <v>0</v>
      </c>
      <c r="JT24" s="19">
        <v>107.7</v>
      </c>
      <c r="JU24" s="19">
        <v>91.666669999999996</v>
      </c>
      <c r="JV24" s="19">
        <v>91.666669999999996</v>
      </c>
      <c r="JW24" s="19">
        <v>16.033329999999999</v>
      </c>
      <c r="JX24" s="19">
        <v>0</v>
      </c>
      <c r="JY24" s="19">
        <v>0</v>
      </c>
      <c r="JZ24" s="19"/>
      <c r="KA24" s="19">
        <v>0</v>
      </c>
      <c r="KB24" s="19"/>
      <c r="KC24" s="19"/>
      <c r="KD24" s="19"/>
      <c r="KE24" s="19">
        <v>0</v>
      </c>
      <c r="KF24" s="19"/>
      <c r="KG24" s="19"/>
      <c r="KH24" s="19"/>
      <c r="KI24" s="19">
        <v>0</v>
      </c>
      <c r="KJ24" s="19"/>
      <c r="KK24" s="19"/>
      <c r="KL24" s="19"/>
      <c r="KM24" s="19">
        <v>0</v>
      </c>
      <c r="KN24" s="19"/>
      <c r="KO24" s="19"/>
      <c r="KP24" s="19"/>
      <c r="KQ24" s="19">
        <v>0</v>
      </c>
      <c r="KR24" s="19">
        <v>114.7</v>
      </c>
      <c r="KS24" s="19">
        <v>114.11060999999999</v>
      </c>
      <c r="KT24" s="19">
        <v>114.11060999999999</v>
      </c>
      <c r="KU24" s="19">
        <v>0.58938999999999997</v>
      </c>
      <c r="KV24" s="19"/>
      <c r="KW24" s="19"/>
      <c r="KX24" s="19"/>
      <c r="KY24" s="19">
        <v>0</v>
      </c>
      <c r="KZ24" s="19"/>
      <c r="LA24" s="19"/>
      <c r="LB24" s="19"/>
      <c r="LC24" s="19">
        <v>0</v>
      </c>
      <c r="LD24" s="19">
        <v>124.2</v>
      </c>
      <c r="LE24" s="19">
        <v>174.35988</v>
      </c>
      <c r="LF24" s="19">
        <v>169.91344000000001</v>
      </c>
      <c r="LG24" s="19">
        <v>-45.713439999999999</v>
      </c>
      <c r="LH24" s="19">
        <v>0</v>
      </c>
      <c r="LI24" s="19">
        <v>0</v>
      </c>
      <c r="LJ24" s="19">
        <v>0</v>
      </c>
      <c r="LK24" s="19">
        <v>0</v>
      </c>
      <c r="LL24" s="19">
        <v>64</v>
      </c>
      <c r="LM24" s="19">
        <v>67.461429999999993</v>
      </c>
      <c r="LN24" s="19">
        <v>67.461449999999999</v>
      </c>
      <c r="LO24" s="19">
        <v>-3.4614500000000001</v>
      </c>
      <c r="LP24" s="19">
        <v>77.099999999999994</v>
      </c>
      <c r="LQ24" s="19">
        <v>78.567570000000003</v>
      </c>
      <c r="LR24" s="19">
        <v>78.567890000000006</v>
      </c>
      <c r="LS24" s="19">
        <v>-1.4678899999999999</v>
      </c>
      <c r="LT24" s="19">
        <v>30.2</v>
      </c>
      <c r="LU24" s="19">
        <v>30.097539999999999</v>
      </c>
      <c r="LV24" s="19">
        <v>30.097549999999998</v>
      </c>
      <c r="LW24" s="19">
        <v>0.10245</v>
      </c>
      <c r="LX24" s="19"/>
      <c r="LY24" s="19"/>
      <c r="LZ24" s="19"/>
      <c r="MA24" s="19">
        <v>0</v>
      </c>
      <c r="MB24" s="19"/>
      <c r="MC24" s="19"/>
      <c r="MD24" s="19"/>
      <c r="ME24" s="19">
        <v>0</v>
      </c>
      <c r="MF24" s="19"/>
      <c r="MG24" s="19"/>
      <c r="MH24" s="19"/>
      <c r="MI24" s="19">
        <v>0</v>
      </c>
      <c r="MJ24" s="19">
        <v>0</v>
      </c>
      <c r="MK24" s="19"/>
      <c r="ML24" s="19">
        <v>0</v>
      </c>
      <c r="MM24" s="19">
        <v>0</v>
      </c>
      <c r="MN24" s="19">
        <v>121.2</v>
      </c>
      <c r="MO24" s="19">
        <v>121.33333</v>
      </c>
      <c r="MP24" s="19">
        <v>0</v>
      </c>
      <c r="MQ24" s="19">
        <v>121.2</v>
      </c>
      <c r="MR24" s="19">
        <v>59.4</v>
      </c>
      <c r="MS24" s="19">
        <v>60.666670000000003</v>
      </c>
      <c r="MT24" s="19"/>
      <c r="MU24" s="19">
        <v>59.4</v>
      </c>
      <c r="MV24" s="19"/>
      <c r="MW24" s="19"/>
      <c r="MX24" s="19"/>
      <c r="MY24" s="19">
        <v>0</v>
      </c>
      <c r="MZ24" s="19"/>
      <c r="NA24" s="19"/>
      <c r="NB24" s="19"/>
      <c r="NC24" s="19">
        <v>0</v>
      </c>
      <c r="ND24" s="19"/>
      <c r="NE24" s="19"/>
      <c r="NF24" s="19"/>
      <c r="NG24" s="19">
        <v>0</v>
      </c>
      <c r="NH24" s="19">
        <v>0</v>
      </c>
      <c r="NI24" s="19"/>
      <c r="NJ24" s="19"/>
      <c r="NK24" s="19">
        <v>0</v>
      </c>
      <c r="NL24" s="19"/>
      <c r="NM24" s="19"/>
      <c r="NN24" s="19"/>
      <c r="NO24" s="19">
        <v>0</v>
      </c>
      <c r="NP24" s="19">
        <v>0</v>
      </c>
      <c r="NQ24" s="19">
        <v>0</v>
      </c>
      <c r="NR24" s="19"/>
      <c r="NS24" s="19">
        <v>0</v>
      </c>
      <c r="NT24" s="19"/>
      <c r="NU24" s="19"/>
      <c r="NV24" s="19"/>
      <c r="NW24" s="19">
        <v>0</v>
      </c>
      <c r="NX24" s="19">
        <v>0.2</v>
      </c>
      <c r="NY24" s="19"/>
      <c r="NZ24" s="19">
        <v>7.8E-2</v>
      </c>
      <c r="OA24" s="19">
        <v>0.122</v>
      </c>
      <c r="OB24" s="19">
        <v>64.8</v>
      </c>
      <c r="OC24" s="19">
        <v>55.1</v>
      </c>
      <c r="OD24" s="19">
        <v>54.316000000000003</v>
      </c>
      <c r="OE24" s="19">
        <v>10.484</v>
      </c>
      <c r="OF24" s="19">
        <v>37.4</v>
      </c>
      <c r="OG24" s="19">
        <v>61.055</v>
      </c>
      <c r="OH24" s="19">
        <v>61.055</v>
      </c>
      <c r="OI24" s="19">
        <v>-23.655000000000001</v>
      </c>
      <c r="OJ24" s="19">
        <v>10.3</v>
      </c>
      <c r="OK24" s="19">
        <v>9.36</v>
      </c>
      <c r="OL24" s="19">
        <v>9.36</v>
      </c>
      <c r="OM24" s="19">
        <v>0.94</v>
      </c>
      <c r="ON24" s="19">
        <v>0.1</v>
      </c>
      <c r="OO24" s="19"/>
      <c r="OP24" s="19">
        <v>0</v>
      </c>
      <c r="OQ24" s="19">
        <v>0.1</v>
      </c>
      <c r="OR24" s="19">
        <v>20</v>
      </c>
      <c r="OS24" s="19"/>
      <c r="OT24" s="19">
        <v>17.560970000000001</v>
      </c>
      <c r="OU24" s="19">
        <v>2.4390299999999998</v>
      </c>
      <c r="OV24" s="19">
        <v>9.9</v>
      </c>
      <c r="OW24" s="19">
        <v>9.9830000000000005</v>
      </c>
      <c r="OX24" s="19">
        <v>9.9830000000000005</v>
      </c>
      <c r="OY24" s="19">
        <v>-8.3000000000000004E-2</v>
      </c>
      <c r="OZ24" s="19">
        <v>4.5</v>
      </c>
      <c r="PA24" s="19">
        <v>5.67</v>
      </c>
      <c r="PB24" s="19">
        <v>5.67</v>
      </c>
      <c r="PC24" s="19">
        <v>-1.17</v>
      </c>
      <c r="PD24" s="19">
        <v>3.6</v>
      </c>
      <c r="PE24" s="19">
        <v>3.6</v>
      </c>
      <c r="PF24" s="19">
        <v>3.6</v>
      </c>
      <c r="PG24" s="19">
        <v>0</v>
      </c>
      <c r="PH24" s="19">
        <v>5.0999999999999996</v>
      </c>
      <c r="PI24" s="19">
        <v>5</v>
      </c>
      <c r="PJ24" s="19">
        <v>5</v>
      </c>
      <c r="PK24" s="19">
        <v>0.1</v>
      </c>
      <c r="PL24" s="19">
        <v>20.399999999999999</v>
      </c>
      <c r="PM24" s="19">
        <v>19.51219</v>
      </c>
      <c r="PN24" s="19">
        <v>19.51219</v>
      </c>
      <c r="PO24" s="19">
        <v>0.88780999999999999</v>
      </c>
      <c r="PP24" s="19">
        <v>20</v>
      </c>
      <c r="PQ24" s="19">
        <v>19.51219</v>
      </c>
      <c r="PR24" s="19">
        <v>19.51219</v>
      </c>
      <c r="PS24" s="19">
        <v>0.48781000000000002</v>
      </c>
      <c r="PT24" s="19">
        <v>19.2</v>
      </c>
      <c r="PU24" s="19">
        <v>17.560970000000001</v>
      </c>
      <c r="PV24" s="19">
        <v>17.560970000000001</v>
      </c>
      <c r="PW24" s="19">
        <v>1.63903</v>
      </c>
      <c r="PX24" s="19">
        <v>3.5</v>
      </c>
      <c r="PY24" s="19">
        <v>3.5</v>
      </c>
      <c r="PZ24" s="19">
        <v>3.5</v>
      </c>
      <c r="QA24" s="19">
        <v>0</v>
      </c>
      <c r="QB24" s="19">
        <v>18.7</v>
      </c>
      <c r="QC24" s="19">
        <v>18.341460000000001</v>
      </c>
      <c r="QD24" s="19">
        <v>18.341460000000001</v>
      </c>
      <c r="QE24" s="19">
        <v>0.35854000000000003</v>
      </c>
      <c r="QF24" s="19">
        <v>14.3</v>
      </c>
      <c r="QG24" s="19">
        <v>6.3490000000000002</v>
      </c>
      <c r="QH24" s="19">
        <v>6.3490000000000002</v>
      </c>
      <c r="QI24" s="19">
        <v>7.9509999999999996</v>
      </c>
      <c r="QJ24" s="19">
        <v>17.2</v>
      </c>
      <c r="QK24" s="19">
        <v>8.2230000000000008</v>
      </c>
      <c r="QL24" s="19">
        <v>8.2230000000000008</v>
      </c>
      <c r="QM24" s="19">
        <v>8.9770000000000003</v>
      </c>
      <c r="QN24" s="19">
        <v>17.5</v>
      </c>
      <c r="QO24" s="19">
        <v>14</v>
      </c>
      <c r="QP24" s="19">
        <v>14.198</v>
      </c>
      <c r="QQ24" s="19">
        <v>3.302</v>
      </c>
      <c r="QR24" s="19">
        <v>45.8</v>
      </c>
      <c r="QS24" s="19">
        <v>37.5</v>
      </c>
      <c r="QT24" s="19">
        <v>32.835000000000001</v>
      </c>
      <c r="QU24" s="19">
        <v>12.965</v>
      </c>
      <c r="QV24" s="19">
        <v>4.8</v>
      </c>
      <c r="QW24" s="19">
        <v>4.2</v>
      </c>
      <c r="QX24" s="19">
        <v>4.2</v>
      </c>
      <c r="QY24" s="19">
        <v>0.6</v>
      </c>
      <c r="QZ24" s="19">
        <v>1.2</v>
      </c>
      <c r="RA24" s="19">
        <v>2.4</v>
      </c>
      <c r="RB24" s="19">
        <v>2.4</v>
      </c>
      <c r="RC24" s="19">
        <v>-1.2</v>
      </c>
      <c r="RD24" s="19">
        <v>2.4</v>
      </c>
      <c r="RE24" s="19">
        <v>2.4</v>
      </c>
      <c r="RF24" s="19">
        <v>2.4</v>
      </c>
      <c r="RG24" s="19">
        <v>0</v>
      </c>
      <c r="RH24" s="19">
        <v>2.9</v>
      </c>
      <c r="RI24" s="19">
        <v>2.8</v>
      </c>
      <c r="RJ24" s="19">
        <v>2.8</v>
      </c>
      <c r="RK24" s="19">
        <v>0.1</v>
      </c>
      <c r="RL24" s="19">
        <v>18.100000000000001</v>
      </c>
      <c r="RM24" s="19">
        <v>14.689</v>
      </c>
      <c r="RN24" s="19">
        <v>14.689</v>
      </c>
      <c r="RO24" s="19">
        <v>3.411</v>
      </c>
      <c r="RP24" s="19">
        <v>3.3</v>
      </c>
      <c r="RQ24" s="19">
        <v>3.57</v>
      </c>
      <c r="RR24" s="19">
        <v>3.57</v>
      </c>
      <c r="RS24" s="19">
        <v>-0.27</v>
      </c>
      <c r="RT24" s="19">
        <v>20.3</v>
      </c>
      <c r="RU24" s="19">
        <v>19.869240000000001</v>
      </c>
      <c r="RV24" s="19">
        <v>7.5976900000000001</v>
      </c>
      <c r="RW24" s="19">
        <v>12.702310000000001</v>
      </c>
      <c r="RX24" s="19">
        <v>2</v>
      </c>
      <c r="RY24" s="19">
        <v>2</v>
      </c>
      <c r="RZ24" s="19">
        <v>2</v>
      </c>
      <c r="SA24" s="19">
        <v>0</v>
      </c>
      <c r="SB24" s="19"/>
      <c r="SC24" s="19"/>
      <c r="SD24" s="19"/>
      <c r="SE24" s="19">
        <v>0</v>
      </c>
      <c r="SF24" s="19">
        <v>19.600000000000001</v>
      </c>
      <c r="SG24" s="19">
        <v>14.048780000000001</v>
      </c>
      <c r="SH24" s="19">
        <v>14.048780000000001</v>
      </c>
      <c r="SI24" s="19">
        <v>5.5512199999999998</v>
      </c>
      <c r="SJ24" s="19">
        <v>12.7</v>
      </c>
      <c r="SK24" s="19">
        <v>12.195119999999999</v>
      </c>
      <c r="SL24" s="19">
        <v>12.195119999999999</v>
      </c>
      <c r="SM24" s="19">
        <v>0.50488</v>
      </c>
      <c r="SN24" s="19">
        <v>19.8</v>
      </c>
      <c r="SO24" s="19">
        <v>19.51219</v>
      </c>
      <c r="SP24" s="19">
        <v>19.51219</v>
      </c>
      <c r="SQ24" s="19">
        <v>0.28781000000000001</v>
      </c>
      <c r="SR24" s="19">
        <v>20.3</v>
      </c>
      <c r="SS24" s="19">
        <v>19.51219</v>
      </c>
      <c r="ST24" s="19">
        <v>19.51219</v>
      </c>
      <c r="SU24" s="19">
        <v>0.78781000000000001</v>
      </c>
      <c r="SV24" s="19">
        <v>20</v>
      </c>
      <c r="SW24" s="19">
        <v>19.317070000000001</v>
      </c>
      <c r="SX24" s="19">
        <v>19.317070000000001</v>
      </c>
      <c r="SY24" s="19">
        <v>0.68293000000000004</v>
      </c>
      <c r="SZ24" s="19">
        <v>9.5</v>
      </c>
      <c r="TA24" s="19">
        <v>8.4209999999999994</v>
      </c>
      <c r="TB24" s="19">
        <v>8.4209999999999994</v>
      </c>
      <c r="TC24" s="19">
        <v>1.079</v>
      </c>
      <c r="TD24" s="19">
        <v>16</v>
      </c>
      <c r="TE24" s="19">
        <v>8.4670000000000005</v>
      </c>
      <c r="TF24" s="19">
        <v>8.4670000000000005</v>
      </c>
      <c r="TG24" s="19">
        <v>7.5330000000000004</v>
      </c>
      <c r="TH24" s="19">
        <v>35.200000000000003</v>
      </c>
      <c r="TI24" s="19">
        <v>34.595999999999997</v>
      </c>
      <c r="TJ24" s="19">
        <v>34.595999999999997</v>
      </c>
      <c r="TK24" s="19">
        <v>0.60399999999999998</v>
      </c>
      <c r="TL24" s="19">
        <v>34.6</v>
      </c>
      <c r="TM24" s="19">
        <v>19.5</v>
      </c>
      <c r="TN24" s="19">
        <v>18.478000000000002</v>
      </c>
      <c r="TO24" s="19">
        <v>16.122</v>
      </c>
      <c r="TP24" s="19">
        <v>60.9</v>
      </c>
      <c r="TQ24" s="19">
        <v>27.1</v>
      </c>
      <c r="TR24" s="19">
        <v>27.744</v>
      </c>
      <c r="TS24" s="19">
        <v>33.155999999999999</v>
      </c>
      <c r="TT24" s="19">
        <v>1.6</v>
      </c>
      <c r="TU24" s="19">
        <v>1.161</v>
      </c>
      <c r="TV24" s="19">
        <v>1.161</v>
      </c>
      <c r="TW24" s="19">
        <v>0.439</v>
      </c>
      <c r="TX24" s="19">
        <v>0.9</v>
      </c>
      <c r="TY24" s="19">
        <v>0.81200000000000006</v>
      </c>
      <c r="TZ24" s="19">
        <v>0.81200000000000006</v>
      </c>
      <c r="UA24" s="19">
        <v>8.7999999999999995E-2</v>
      </c>
      <c r="UB24" s="19">
        <v>21</v>
      </c>
      <c r="UC24" s="19">
        <v>20.4878</v>
      </c>
      <c r="UD24" s="19">
        <v>20.4878</v>
      </c>
      <c r="UE24" s="19">
        <v>0.51219999999999999</v>
      </c>
      <c r="UF24" s="19">
        <v>7.4</v>
      </c>
      <c r="UG24" s="19">
        <v>8</v>
      </c>
      <c r="UH24" s="19">
        <v>8</v>
      </c>
      <c r="UI24" s="19">
        <v>-0.6</v>
      </c>
      <c r="UJ24" s="19">
        <v>3.3</v>
      </c>
      <c r="UK24" s="19">
        <v>6.8</v>
      </c>
      <c r="UL24" s="19">
        <v>6.8</v>
      </c>
      <c r="UM24" s="19">
        <v>-3.5</v>
      </c>
      <c r="UN24" s="19">
        <v>20</v>
      </c>
      <c r="UO24" s="19">
        <v>10</v>
      </c>
      <c r="UP24" s="19">
        <v>10</v>
      </c>
      <c r="UQ24" s="19">
        <v>10</v>
      </c>
      <c r="UR24" s="19">
        <v>20</v>
      </c>
      <c r="US24" s="19">
        <v>10</v>
      </c>
      <c r="UT24" s="19">
        <v>10</v>
      </c>
      <c r="UU24" s="19">
        <v>10</v>
      </c>
      <c r="UV24" s="19">
        <v>20</v>
      </c>
      <c r="UW24" s="19">
        <v>10</v>
      </c>
      <c r="UX24" s="19">
        <v>10</v>
      </c>
      <c r="UY24" s="19">
        <v>10</v>
      </c>
      <c r="UZ24" s="19">
        <v>5.9</v>
      </c>
      <c r="VA24" s="19">
        <v>5.8609999999999998</v>
      </c>
      <c r="VB24" s="19">
        <v>5.8609999999999998</v>
      </c>
      <c r="VC24" s="19">
        <v>3.9E-2</v>
      </c>
      <c r="VD24" s="19">
        <v>7.8</v>
      </c>
      <c r="VE24" s="19"/>
      <c r="VF24" s="19">
        <v>7.4050000000000002</v>
      </c>
      <c r="VG24" s="19">
        <v>0.39500000000000002</v>
      </c>
      <c r="VH24" s="19">
        <v>124.8</v>
      </c>
      <c r="VI24" s="19">
        <v>111.792</v>
      </c>
      <c r="VJ24" s="19">
        <v>111.792</v>
      </c>
      <c r="VK24" s="19">
        <v>13.007999999999999</v>
      </c>
      <c r="VL24" s="19">
        <v>0.6</v>
      </c>
      <c r="VM24" s="19">
        <v>0.6</v>
      </c>
      <c r="VN24" s="19">
        <v>0.6</v>
      </c>
      <c r="VO24" s="19">
        <v>0</v>
      </c>
      <c r="VP24" s="19">
        <v>0</v>
      </c>
      <c r="VQ24" s="19">
        <v>12.1</v>
      </c>
      <c r="VR24" s="19">
        <v>11.313000000000001</v>
      </c>
      <c r="VS24" s="19">
        <v>-11.313000000000001</v>
      </c>
      <c r="VT24" s="19">
        <v>0</v>
      </c>
      <c r="VU24" s="19">
        <v>10.9</v>
      </c>
      <c r="VV24" s="19">
        <v>12.332000000000001</v>
      </c>
      <c r="VW24" s="19">
        <v>-12.332000000000001</v>
      </c>
      <c r="VX24" s="19">
        <v>99</v>
      </c>
      <c r="VY24" s="19">
        <v>80.558999999999997</v>
      </c>
      <c r="VZ24" s="19">
        <v>80.558999999999997</v>
      </c>
      <c r="WA24" s="19">
        <v>18.440999999999999</v>
      </c>
      <c r="WB24" s="19">
        <v>7.5</v>
      </c>
      <c r="WC24" s="19">
        <v>7.056</v>
      </c>
      <c r="WD24" s="19">
        <v>7.056</v>
      </c>
      <c r="WE24" s="19">
        <v>0.44400000000000001</v>
      </c>
      <c r="WF24" s="19">
        <v>7.9</v>
      </c>
      <c r="WG24" s="19">
        <v>7.8</v>
      </c>
      <c r="WH24" s="19">
        <v>7.8</v>
      </c>
      <c r="WI24" s="19">
        <v>0.1</v>
      </c>
      <c r="WJ24" s="19">
        <v>20</v>
      </c>
      <c r="WK24" s="19">
        <v>19.317070000000001</v>
      </c>
      <c r="WL24" s="19">
        <v>19.317070000000001</v>
      </c>
      <c r="WM24" s="19">
        <v>0.68293000000000004</v>
      </c>
      <c r="WN24" s="19">
        <v>10.9</v>
      </c>
      <c r="WO24" s="19">
        <v>10.6</v>
      </c>
      <c r="WP24" s="19">
        <v>10.6</v>
      </c>
      <c r="WQ24" s="19">
        <v>0.3</v>
      </c>
      <c r="WR24" s="19"/>
      <c r="WS24" s="19"/>
      <c r="WT24" s="19"/>
      <c r="WU24" s="19">
        <v>0</v>
      </c>
      <c r="WV24" s="19">
        <v>37.5</v>
      </c>
      <c r="WW24" s="19">
        <v>36</v>
      </c>
      <c r="WX24" s="19">
        <v>36</v>
      </c>
      <c r="WY24" s="19">
        <v>1.5</v>
      </c>
      <c r="WZ24" s="19">
        <v>28.9</v>
      </c>
      <c r="XA24" s="19">
        <v>29.184000000000001</v>
      </c>
      <c r="XB24" s="19">
        <v>29.184000000000001</v>
      </c>
      <c r="XC24" s="19">
        <v>-0.28399999999999997</v>
      </c>
      <c r="XD24" s="19">
        <v>3.4</v>
      </c>
      <c r="XE24" s="19">
        <v>2.8159999999999998</v>
      </c>
      <c r="XF24" s="19">
        <v>2.8159999999999998</v>
      </c>
      <c r="XG24" s="19">
        <v>0.58399999999999996</v>
      </c>
      <c r="XH24" s="19"/>
      <c r="XI24" s="19"/>
      <c r="XJ24" s="19"/>
      <c r="XK24" s="19">
        <v>0</v>
      </c>
      <c r="XL24" s="19">
        <v>12.8</v>
      </c>
      <c r="XM24" s="19">
        <v>17.559999999999999</v>
      </c>
      <c r="XN24" s="19">
        <v>17.559999999999999</v>
      </c>
      <c r="XO24" s="19">
        <v>-4.76</v>
      </c>
      <c r="XP24" s="19"/>
      <c r="XQ24" s="19"/>
      <c r="XR24" s="19"/>
      <c r="XS24" s="19">
        <v>0</v>
      </c>
    </row>
    <row r="25" spans="1:643" ht="24" customHeight="1" x14ac:dyDescent="0.25">
      <c r="A25" s="1"/>
      <c r="B25" s="13" t="s">
        <v>73</v>
      </c>
      <c r="C25" s="13" t="s">
        <v>799</v>
      </c>
      <c r="D25" s="14">
        <v>1.1000000000000001</v>
      </c>
      <c r="E25" s="14">
        <v>1.01</v>
      </c>
      <c r="F25" s="14">
        <v>1.01</v>
      </c>
      <c r="G25" s="14">
        <v>0.09</v>
      </c>
      <c r="H25" s="14">
        <v>1.7</v>
      </c>
      <c r="I25" s="14">
        <v>1.63</v>
      </c>
      <c r="J25" s="14">
        <v>1.63</v>
      </c>
      <c r="K25" s="14">
        <v>7.0000000000000007E-2</v>
      </c>
      <c r="L25" s="14">
        <v>4.0999999999999996</v>
      </c>
      <c r="M25" s="14">
        <v>3.8071999999999999</v>
      </c>
      <c r="N25" s="14">
        <v>3.8072699999999999</v>
      </c>
      <c r="O25" s="14">
        <v>0.29272999999999999</v>
      </c>
      <c r="P25" s="14">
        <v>646.70000000000005</v>
      </c>
      <c r="Q25" s="14">
        <v>646.79778999999996</v>
      </c>
      <c r="R25" s="14">
        <v>646.79789000000005</v>
      </c>
      <c r="S25" s="14">
        <v>-9.7890000000000005E-2</v>
      </c>
      <c r="T25" s="14">
        <v>148.9</v>
      </c>
      <c r="U25" s="14">
        <v>146.93051</v>
      </c>
      <c r="V25" s="14">
        <v>146.93061</v>
      </c>
      <c r="W25" s="14">
        <v>1.96939</v>
      </c>
      <c r="X25" s="14"/>
      <c r="Y25" s="14"/>
      <c r="Z25" s="14"/>
      <c r="AA25" s="14">
        <v>0</v>
      </c>
      <c r="AB25" s="14"/>
      <c r="AC25" s="14"/>
      <c r="AD25" s="14"/>
      <c r="AE25" s="14">
        <v>0</v>
      </c>
      <c r="AF25" s="14">
        <v>56.2</v>
      </c>
      <c r="AG25" s="14">
        <v>87.776420000000002</v>
      </c>
      <c r="AH25" s="14">
        <v>88.641279999999995</v>
      </c>
      <c r="AI25" s="14">
        <v>-32.441279999999999</v>
      </c>
      <c r="AJ25" s="14">
        <v>167.4</v>
      </c>
      <c r="AK25" s="14">
        <v>159.36487</v>
      </c>
      <c r="AL25" s="14">
        <v>159.36491000000001</v>
      </c>
      <c r="AM25" s="14">
        <v>8.0350900000000003</v>
      </c>
      <c r="AN25" s="14"/>
      <c r="AO25" s="14"/>
      <c r="AP25" s="14"/>
      <c r="AQ25" s="14">
        <v>0</v>
      </c>
      <c r="AR25" s="14"/>
      <c r="AS25" s="14"/>
      <c r="AT25" s="14"/>
      <c r="AU25" s="14">
        <v>0</v>
      </c>
      <c r="AV25" s="14"/>
      <c r="AW25" s="14"/>
      <c r="AX25" s="14">
        <v>0</v>
      </c>
      <c r="AY25" s="14">
        <v>0</v>
      </c>
      <c r="AZ25" s="14"/>
      <c r="BA25" s="14"/>
      <c r="BB25" s="14">
        <v>110</v>
      </c>
      <c r="BC25" s="14">
        <v>-110</v>
      </c>
      <c r="BD25" s="14">
        <v>150.30000000000001</v>
      </c>
      <c r="BE25" s="14">
        <v>146.66667000000001</v>
      </c>
      <c r="BF25" s="14">
        <v>110</v>
      </c>
      <c r="BG25" s="14">
        <v>40.299999999999997</v>
      </c>
      <c r="BH25" s="14">
        <v>69.900000000000006</v>
      </c>
      <c r="BI25" s="14">
        <v>73.333330000000004</v>
      </c>
      <c r="BJ25" s="14">
        <v>110</v>
      </c>
      <c r="BK25" s="14">
        <v>-40.1</v>
      </c>
      <c r="BL25" s="14">
        <v>112.1</v>
      </c>
      <c r="BM25" s="14">
        <v>119.65812</v>
      </c>
      <c r="BN25" s="14">
        <v>119.65812</v>
      </c>
      <c r="BO25" s="14">
        <v>-7.5581199999999997</v>
      </c>
      <c r="BP25" s="14">
        <v>69.400000000000006</v>
      </c>
      <c r="BQ25" s="14">
        <v>59.829059999999998</v>
      </c>
      <c r="BR25" s="14">
        <v>59.829059999999998</v>
      </c>
      <c r="BS25" s="14">
        <v>9.5709400000000002</v>
      </c>
      <c r="BT25" s="14">
        <v>562</v>
      </c>
      <c r="BU25" s="14">
        <v>568.29827</v>
      </c>
      <c r="BV25" s="14">
        <v>559.46633999999995</v>
      </c>
      <c r="BW25" s="14">
        <v>2.5336599999999998</v>
      </c>
      <c r="BX25" s="14">
        <v>10.5</v>
      </c>
      <c r="BY25" s="14">
        <v>10.172599999999999</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156.19999999999999</v>
      </c>
      <c r="CS25" s="14">
        <v>154.16596000000001</v>
      </c>
      <c r="CT25" s="14">
        <v>154.16605000000001</v>
      </c>
      <c r="CU25" s="14">
        <v>2.0339499999999999</v>
      </c>
      <c r="CV25" s="14">
        <v>8.0510000000000002</v>
      </c>
      <c r="CW25" s="14">
        <v>3.8486099999999999</v>
      </c>
      <c r="CX25" s="14">
        <v>3.8486199999999999</v>
      </c>
      <c r="CY25" s="14">
        <v>4.2023799999999998</v>
      </c>
      <c r="CZ25" s="14">
        <v>2.419</v>
      </c>
      <c r="DA25" s="14">
        <v>2.1114000000000002</v>
      </c>
      <c r="DB25" s="14"/>
      <c r="DC25" s="14">
        <v>2.419</v>
      </c>
      <c r="DD25" s="14">
        <v>0</v>
      </c>
      <c r="DE25" s="14"/>
      <c r="DF25" s="14"/>
      <c r="DG25" s="14">
        <v>0</v>
      </c>
      <c r="DH25" s="14">
        <v>6.8</v>
      </c>
      <c r="DI25" s="14">
        <v>6.8786800000000001</v>
      </c>
      <c r="DJ25" s="14">
        <v>6.8787000000000003</v>
      </c>
      <c r="DK25" s="14">
        <v>-7.8700000000000006E-2</v>
      </c>
      <c r="DL25" s="14"/>
      <c r="DM25" s="14"/>
      <c r="DN25" s="14"/>
      <c r="DO25" s="14">
        <v>0</v>
      </c>
      <c r="DP25" s="14">
        <v>107.4</v>
      </c>
      <c r="DQ25" s="14">
        <v>101.83879</v>
      </c>
      <c r="DR25" s="14">
        <v>15.38462</v>
      </c>
      <c r="DS25" s="14">
        <v>92.015379999999993</v>
      </c>
      <c r="DT25" s="14">
        <v>8.1999999999999993</v>
      </c>
      <c r="DU25" s="14">
        <v>8.9129799999999992</v>
      </c>
      <c r="DV25" s="14">
        <v>8.9130000000000003</v>
      </c>
      <c r="DW25" s="14">
        <v>-0.71299999999999997</v>
      </c>
      <c r="DX25" s="14"/>
      <c r="DY25" s="14"/>
      <c r="DZ25" s="14"/>
      <c r="EA25" s="14">
        <v>0</v>
      </c>
      <c r="EB25" s="14"/>
      <c r="EC25" s="14"/>
      <c r="ED25" s="14"/>
      <c r="EE25" s="14">
        <v>0</v>
      </c>
      <c r="EF25" s="14"/>
      <c r="EG25" s="14"/>
      <c r="EH25" s="14"/>
      <c r="EI25" s="14">
        <v>0</v>
      </c>
      <c r="EJ25" s="14">
        <v>110.5</v>
      </c>
      <c r="EK25" s="14">
        <v>95.133589999999998</v>
      </c>
      <c r="EL25" s="14">
        <v>112.90537</v>
      </c>
      <c r="EM25" s="14">
        <v>-2.40537</v>
      </c>
      <c r="EN25" s="14">
        <v>212.2</v>
      </c>
      <c r="EO25" s="14">
        <v>221.30101999999999</v>
      </c>
      <c r="EP25" s="14">
        <v>221.30108000000001</v>
      </c>
      <c r="EQ25" s="14">
        <v>-9.1010799999999996</v>
      </c>
      <c r="ER25" s="14">
        <v>0</v>
      </c>
      <c r="ES25" s="14"/>
      <c r="ET25" s="14"/>
      <c r="EU25" s="14">
        <v>0</v>
      </c>
      <c r="EV25" s="14"/>
      <c r="EW25" s="14"/>
      <c r="EX25" s="14"/>
      <c r="EY25" s="14">
        <v>0</v>
      </c>
      <c r="EZ25" s="14"/>
      <c r="FA25" s="14"/>
      <c r="FB25" s="14"/>
      <c r="FC25" s="14">
        <v>0</v>
      </c>
      <c r="FD25" s="14">
        <v>6.5</v>
      </c>
      <c r="FE25" s="14">
        <v>6.39</v>
      </c>
      <c r="FF25" s="14">
        <v>6.39</v>
      </c>
      <c r="FG25" s="14">
        <v>0.11</v>
      </c>
      <c r="FH25" s="14">
        <v>307.89999999999998</v>
      </c>
      <c r="FI25" s="14">
        <v>287.17968999999999</v>
      </c>
      <c r="FJ25" s="14">
        <v>458.87804999999997</v>
      </c>
      <c r="FK25" s="14">
        <v>-150.97805</v>
      </c>
      <c r="FL25" s="14">
        <v>63</v>
      </c>
      <c r="FM25" s="14">
        <v>38.975490000000001</v>
      </c>
      <c r="FN25" s="14">
        <v>56.67539</v>
      </c>
      <c r="FO25" s="14">
        <v>6.3246099999999998</v>
      </c>
      <c r="FP25" s="14">
        <v>148</v>
      </c>
      <c r="FQ25" s="14">
        <v>148.62624</v>
      </c>
      <c r="FR25" s="14">
        <v>72.877070000000003</v>
      </c>
      <c r="FS25" s="14">
        <v>75.122929999999997</v>
      </c>
      <c r="FT25" s="14">
        <v>42.1</v>
      </c>
      <c r="FU25" s="14">
        <v>41.498919999999998</v>
      </c>
      <c r="FV25" s="14">
        <v>41.498959999999997</v>
      </c>
      <c r="FW25" s="14">
        <v>0.60104000000000002</v>
      </c>
      <c r="FX25" s="14">
        <v>9.3000000000000007</v>
      </c>
      <c r="FY25" s="14">
        <v>9.6428399999999996</v>
      </c>
      <c r="FZ25" s="14">
        <v>9.6429299999999998</v>
      </c>
      <c r="GA25" s="14">
        <v>-0.34293000000000001</v>
      </c>
      <c r="GB25" s="14">
        <v>19.7</v>
      </c>
      <c r="GC25" s="14">
        <v>19.414629999999999</v>
      </c>
      <c r="GD25" s="14">
        <v>19.414629999999999</v>
      </c>
      <c r="GE25" s="14">
        <v>0.28537000000000001</v>
      </c>
      <c r="GF25" s="14">
        <v>84.5</v>
      </c>
      <c r="GG25" s="14">
        <v>84.205250000000007</v>
      </c>
      <c r="GH25" s="14">
        <v>44.179409999999997</v>
      </c>
      <c r="GI25" s="14">
        <v>40.320590000000003</v>
      </c>
      <c r="GJ25" s="14">
        <v>122.7</v>
      </c>
      <c r="GK25" s="14">
        <v>133.33332999999999</v>
      </c>
      <c r="GL25" s="14">
        <v>133.33332999999999</v>
      </c>
      <c r="GM25" s="14">
        <v>-10.633330000000001</v>
      </c>
      <c r="GN25" s="14">
        <v>123.7</v>
      </c>
      <c r="GO25" s="14">
        <v>133.33332999999999</v>
      </c>
      <c r="GP25" s="14">
        <v>133.33332999999999</v>
      </c>
      <c r="GQ25" s="14">
        <v>-9.6333300000000008</v>
      </c>
      <c r="GR25" s="14">
        <v>153.69999999999999</v>
      </c>
      <c r="GS25" s="14">
        <v>133.33332999999999</v>
      </c>
      <c r="GT25" s="14">
        <v>133.33332999999999</v>
      </c>
      <c r="GU25" s="14">
        <v>20.366669999999999</v>
      </c>
      <c r="GV25" s="14">
        <v>109.1</v>
      </c>
      <c r="GW25" s="14">
        <v>83.185280000000006</v>
      </c>
      <c r="GX25" s="14">
        <v>109.07201000000001</v>
      </c>
      <c r="GY25" s="14">
        <v>2.7990000000000001E-2</v>
      </c>
      <c r="GZ25" s="14">
        <v>7.7</v>
      </c>
      <c r="HA25" s="14">
        <v>7.9641599999999997</v>
      </c>
      <c r="HB25" s="14">
        <v>7.9643199999999998</v>
      </c>
      <c r="HC25" s="14">
        <v>-0.26432</v>
      </c>
      <c r="HD25" s="14"/>
      <c r="HE25" s="14"/>
      <c r="HF25" s="14">
        <v>7.9629899999999996</v>
      </c>
      <c r="HG25" s="14">
        <v>-7.9629899999999996</v>
      </c>
      <c r="HH25" s="14">
        <v>46.6</v>
      </c>
      <c r="HI25" s="14">
        <v>47.266260000000003</v>
      </c>
      <c r="HJ25" s="14">
        <v>38.048780000000001</v>
      </c>
      <c r="HK25" s="14">
        <v>8.5512200000000007</v>
      </c>
      <c r="HL25" s="14"/>
      <c r="HM25" s="14"/>
      <c r="HN25" s="14">
        <v>44.275120000000001</v>
      </c>
      <c r="HO25" s="14">
        <v>-44.275120000000001</v>
      </c>
      <c r="HP25" s="14">
        <v>2</v>
      </c>
      <c r="HQ25" s="14">
        <v>1.83633</v>
      </c>
      <c r="HR25" s="14">
        <v>1.8363499999999999</v>
      </c>
      <c r="HS25" s="14">
        <v>0.16364999999999999</v>
      </c>
      <c r="HT25" s="14">
        <v>30.4</v>
      </c>
      <c r="HU25" s="14">
        <v>33.323270000000001</v>
      </c>
      <c r="HV25" s="14">
        <v>33.323279999999997</v>
      </c>
      <c r="HW25" s="14">
        <v>-2.9232800000000001</v>
      </c>
      <c r="HX25" s="14">
        <v>172.4</v>
      </c>
      <c r="HY25" s="14">
        <v>171.54178999999999</v>
      </c>
      <c r="HZ25" s="14">
        <v>171.54185000000001</v>
      </c>
      <c r="IA25" s="14">
        <v>0.85814999999999997</v>
      </c>
      <c r="IB25" s="14">
        <v>47.8</v>
      </c>
      <c r="IC25" s="14">
        <v>47.671239999999997</v>
      </c>
      <c r="ID25" s="14">
        <v>47.67127</v>
      </c>
      <c r="IE25" s="14">
        <v>0.12873000000000001</v>
      </c>
      <c r="IF25" s="14">
        <v>38.700000000000003</v>
      </c>
      <c r="IG25" s="14">
        <v>25.641030000000001</v>
      </c>
      <c r="IH25" s="14">
        <v>0</v>
      </c>
      <c r="II25" s="14">
        <v>38.700000000000003</v>
      </c>
      <c r="IJ25" s="14"/>
      <c r="IK25" s="14"/>
      <c r="IL25" s="14"/>
      <c r="IM25" s="14">
        <v>0</v>
      </c>
      <c r="IN25" s="14">
        <v>0</v>
      </c>
      <c r="IO25" s="14"/>
      <c r="IP25" s="14">
        <v>47.916670000000003</v>
      </c>
      <c r="IQ25" s="14">
        <v>-47.916670000000003</v>
      </c>
      <c r="IR25" s="14"/>
      <c r="IS25" s="14"/>
      <c r="IT25" s="14"/>
      <c r="IU25" s="14">
        <v>0</v>
      </c>
      <c r="IV25" s="14"/>
      <c r="IW25" s="14"/>
      <c r="IX25" s="14"/>
      <c r="IY25" s="14">
        <v>0</v>
      </c>
      <c r="IZ25" s="14"/>
      <c r="JA25" s="14"/>
      <c r="JB25" s="14"/>
      <c r="JC25" s="14">
        <v>0</v>
      </c>
      <c r="JD25" s="14">
        <v>130.9</v>
      </c>
      <c r="JE25" s="14">
        <v>133.35650999999999</v>
      </c>
      <c r="JF25" s="14">
        <v>133.35676000000001</v>
      </c>
      <c r="JG25" s="14">
        <v>-2.4567600000000001</v>
      </c>
      <c r="JH25" s="14">
        <v>84.1</v>
      </c>
      <c r="JI25" s="14">
        <v>91.666669999999996</v>
      </c>
      <c r="JJ25" s="14">
        <v>91.666669999999996</v>
      </c>
      <c r="JK25" s="14">
        <v>-7.5666700000000002</v>
      </c>
      <c r="JL25" s="14">
        <v>84</v>
      </c>
      <c r="JM25" s="14">
        <v>91.666669999999996</v>
      </c>
      <c r="JN25" s="14">
        <v>91.666669999999996</v>
      </c>
      <c r="JO25" s="14">
        <v>-7.6666699999999999</v>
      </c>
      <c r="JP25" s="14"/>
      <c r="JQ25" s="14"/>
      <c r="JR25" s="14"/>
      <c r="JS25" s="14">
        <v>0</v>
      </c>
      <c r="JT25" s="14">
        <v>106.9</v>
      </c>
      <c r="JU25" s="14">
        <v>91.666669999999996</v>
      </c>
      <c r="JV25" s="14">
        <v>91.666669999999996</v>
      </c>
      <c r="JW25" s="14">
        <v>15.23333</v>
      </c>
      <c r="JX25" s="14">
        <v>0</v>
      </c>
      <c r="JY25" s="14">
        <v>0</v>
      </c>
      <c r="JZ25" s="14"/>
      <c r="KA25" s="14">
        <v>0</v>
      </c>
      <c r="KB25" s="14"/>
      <c r="KC25" s="14"/>
      <c r="KD25" s="14"/>
      <c r="KE25" s="14">
        <v>0</v>
      </c>
      <c r="KF25" s="14"/>
      <c r="KG25" s="14"/>
      <c r="KH25" s="14"/>
      <c r="KI25" s="14">
        <v>0</v>
      </c>
      <c r="KJ25" s="14"/>
      <c r="KK25" s="14"/>
      <c r="KL25" s="14"/>
      <c r="KM25" s="14">
        <v>0</v>
      </c>
      <c r="KN25" s="14"/>
      <c r="KO25" s="14"/>
      <c r="KP25" s="14"/>
      <c r="KQ25" s="14">
        <v>0</v>
      </c>
      <c r="KR25" s="14">
        <v>114.9</v>
      </c>
      <c r="KS25" s="14">
        <v>114.11060000000001</v>
      </c>
      <c r="KT25" s="14">
        <v>114.11063</v>
      </c>
      <c r="KU25" s="14">
        <v>0.78937000000000002</v>
      </c>
      <c r="KV25" s="14"/>
      <c r="KW25" s="14"/>
      <c r="KX25" s="14"/>
      <c r="KY25" s="14">
        <v>0</v>
      </c>
      <c r="KZ25" s="14"/>
      <c r="LA25" s="14"/>
      <c r="LB25" s="14"/>
      <c r="LC25" s="14">
        <v>0</v>
      </c>
      <c r="LD25" s="14">
        <v>167.1</v>
      </c>
      <c r="LE25" s="14">
        <v>172.0317</v>
      </c>
      <c r="LF25" s="14">
        <v>139.19986</v>
      </c>
      <c r="LG25" s="14">
        <v>27.90014</v>
      </c>
      <c r="LH25" s="14">
        <v>0</v>
      </c>
      <c r="LI25" s="14">
        <v>0</v>
      </c>
      <c r="LJ25" s="14">
        <v>0</v>
      </c>
      <c r="LK25" s="14">
        <v>0</v>
      </c>
      <c r="LL25" s="14">
        <v>64</v>
      </c>
      <c r="LM25" s="14">
        <v>67.461429999999993</v>
      </c>
      <c r="LN25" s="14">
        <v>67.461460000000002</v>
      </c>
      <c r="LO25" s="14">
        <v>-3.4614600000000002</v>
      </c>
      <c r="LP25" s="14">
        <v>73.900000000000006</v>
      </c>
      <c r="LQ25" s="14">
        <v>78.567660000000004</v>
      </c>
      <c r="LR25" s="14">
        <v>78.567999999999998</v>
      </c>
      <c r="LS25" s="14">
        <v>-4.6680000000000001</v>
      </c>
      <c r="LT25" s="14">
        <v>30.1</v>
      </c>
      <c r="LU25" s="14">
        <v>30.097539999999999</v>
      </c>
      <c r="LV25" s="14">
        <v>30.097560000000001</v>
      </c>
      <c r="LW25" s="14">
        <v>2.4399999999999999E-3</v>
      </c>
      <c r="LX25" s="14"/>
      <c r="LY25" s="14"/>
      <c r="LZ25" s="14"/>
      <c r="MA25" s="14">
        <v>0</v>
      </c>
      <c r="MB25" s="14"/>
      <c r="MC25" s="14"/>
      <c r="MD25" s="14"/>
      <c r="ME25" s="14">
        <v>0</v>
      </c>
      <c r="MF25" s="14"/>
      <c r="MG25" s="14"/>
      <c r="MH25" s="14"/>
      <c r="MI25" s="14">
        <v>0</v>
      </c>
      <c r="MJ25" s="14">
        <v>0</v>
      </c>
      <c r="MK25" s="14"/>
      <c r="ML25" s="14">
        <v>0</v>
      </c>
      <c r="MM25" s="14">
        <v>0</v>
      </c>
      <c r="MN25" s="14">
        <v>120.5</v>
      </c>
      <c r="MO25" s="14">
        <v>121.33333</v>
      </c>
      <c r="MP25" s="14">
        <v>0</v>
      </c>
      <c r="MQ25" s="14">
        <v>120.5</v>
      </c>
      <c r="MR25" s="14">
        <v>59.2</v>
      </c>
      <c r="MS25" s="14">
        <v>60.666670000000003</v>
      </c>
      <c r="MT25" s="14"/>
      <c r="MU25" s="14">
        <v>59.2</v>
      </c>
      <c r="MV25" s="14"/>
      <c r="MW25" s="14"/>
      <c r="MX25" s="14"/>
      <c r="MY25" s="14">
        <v>0</v>
      </c>
      <c r="MZ25" s="14"/>
      <c r="NA25" s="14"/>
      <c r="NB25" s="14"/>
      <c r="NC25" s="14">
        <v>0</v>
      </c>
      <c r="ND25" s="14"/>
      <c r="NE25" s="14"/>
      <c r="NF25" s="14"/>
      <c r="NG25" s="14">
        <v>0</v>
      </c>
      <c r="NH25" s="14">
        <v>0</v>
      </c>
      <c r="NI25" s="14"/>
      <c r="NJ25" s="14"/>
      <c r="NK25" s="14">
        <v>0</v>
      </c>
      <c r="NL25" s="14"/>
      <c r="NM25" s="14"/>
      <c r="NN25" s="14"/>
      <c r="NO25" s="14">
        <v>0</v>
      </c>
      <c r="NP25" s="14">
        <v>0</v>
      </c>
      <c r="NQ25" s="14">
        <v>0</v>
      </c>
      <c r="NR25" s="14"/>
      <c r="NS25" s="14">
        <v>0</v>
      </c>
      <c r="NT25" s="14"/>
      <c r="NU25" s="14"/>
      <c r="NV25" s="14"/>
      <c r="NW25" s="14">
        <v>0</v>
      </c>
      <c r="NX25" s="14">
        <v>0.3</v>
      </c>
      <c r="NY25" s="14"/>
      <c r="NZ25" s="14">
        <v>0.372</v>
      </c>
      <c r="OA25" s="14">
        <v>-7.1999999999999995E-2</v>
      </c>
      <c r="OB25" s="14">
        <v>53.8</v>
      </c>
      <c r="OC25" s="14">
        <v>57.7</v>
      </c>
      <c r="OD25" s="14">
        <v>56.927</v>
      </c>
      <c r="OE25" s="14">
        <v>-3.1269999999999998</v>
      </c>
      <c r="OF25" s="14">
        <v>39.700000000000003</v>
      </c>
      <c r="OG25" s="14">
        <v>69.600999999999999</v>
      </c>
      <c r="OH25" s="14">
        <v>69.600999999999999</v>
      </c>
      <c r="OI25" s="14">
        <v>-29.901</v>
      </c>
      <c r="OJ25" s="14">
        <v>14</v>
      </c>
      <c r="OK25" s="14">
        <v>10.492000000000001</v>
      </c>
      <c r="OL25" s="14">
        <v>10.492000000000001</v>
      </c>
      <c r="OM25" s="14">
        <v>3.508</v>
      </c>
      <c r="ON25" s="14">
        <v>0.1</v>
      </c>
      <c r="OO25" s="14"/>
      <c r="OP25" s="14">
        <v>0.1</v>
      </c>
      <c r="OQ25" s="14">
        <v>0</v>
      </c>
      <c r="OR25" s="14">
        <v>20</v>
      </c>
      <c r="OS25" s="14"/>
      <c r="OT25" s="14">
        <v>17.560980000000001</v>
      </c>
      <c r="OU25" s="14">
        <v>2.4390200000000002</v>
      </c>
      <c r="OV25" s="14">
        <v>9.9</v>
      </c>
      <c r="OW25" s="14">
        <v>9.9830000000000005</v>
      </c>
      <c r="OX25" s="14">
        <v>9.9830000000000005</v>
      </c>
      <c r="OY25" s="14">
        <v>-8.3000000000000004E-2</v>
      </c>
      <c r="OZ25" s="14">
        <v>4.0999999999999996</v>
      </c>
      <c r="PA25" s="14">
        <v>5.67</v>
      </c>
      <c r="PB25" s="14">
        <v>5.67</v>
      </c>
      <c r="PC25" s="14">
        <v>-1.57</v>
      </c>
      <c r="PD25" s="14">
        <v>3.3</v>
      </c>
      <c r="PE25" s="14">
        <v>3.6</v>
      </c>
      <c r="PF25" s="14">
        <v>3.6</v>
      </c>
      <c r="PG25" s="14">
        <v>-0.3</v>
      </c>
      <c r="PH25" s="14">
        <v>5.0999999999999996</v>
      </c>
      <c r="PI25" s="14">
        <v>5</v>
      </c>
      <c r="PJ25" s="14">
        <v>5</v>
      </c>
      <c r="PK25" s="14">
        <v>0.1</v>
      </c>
      <c r="PL25" s="14">
        <v>20.399999999999999</v>
      </c>
      <c r="PM25" s="14">
        <v>19.51219</v>
      </c>
      <c r="PN25" s="14">
        <v>19.5122</v>
      </c>
      <c r="PO25" s="14">
        <v>0.88780000000000003</v>
      </c>
      <c r="PP25" s="14">
        <v>20</v>
      </c>
      <c r="PQ25" s="14">
        <v>19.51219</v>
      </c>
      <c r="PR25" s="14">
        <v>19.5122</v>
      </c>
      <c r="PS25" s="14">
        <v>0.48780000000000001</v>
      </c>
      <c r="PT25" s="14">
        <v>19.100000000000001</v>
      </c>
      <c r="PU25" s="14">
        <v>17.560970000000001</v>
      </c>
      <c r="PV25" s="14">
        <v>17.560970000000001</v>
      </c>
      <c r="PW25" s="14">
        <v>1.5390299999999999</v>
      </c>
      <c r="PX25" s="14">
        <v>3.5</v>
      </c>
      <c r="PY25" s="14">
        <v>3.5</v>
      </c>
      <c r="PZ25" s="14">
        <v>3.5</v>
      </c>
      <c r="QA25" s="14">
        <v>0</v>
      </c>
      <c r="QB25" s="14">
        <v>18.7</v>
      </c>
      <c r="QC25" s="14">
        <v>18.341460000000001</v>
      </c>
      <c r="QD25" s="14">
        <v>18.341460000000001</v>
      </c>
      <c r="QE25" s="14">
        <v>0.35854000000000003</v>
      </c>
      <c r="QF25" s="14">
        <v>14.7</v>
      </c>
      <c r="QG25" s="14">
        <v>11.058999999999999</v>
      </c>
      <c r="QH25" s="14">
        <v>11.058999999999999</v>
      </c>
      <c r="QI25" s="14">
        <v>3.641</v>
      </c>
      <c r="QJ25" s="14">
        <v>17.899999999999999</v>
      </c>
      <c r="QK25" s="14">
        <v>12.163</v>
      </c>
      <c r="QL25" s="14">
        <v>12.163</v>
      </c>
      <c r="QM25" s="14">
        <v>5.7370000000000001</v>
      </c>
      <c r="QN25" s="14">
        <v>14.7</v>
      </c>
      <c r="QO25" s="14">
        <v>14.6</v>
      </c>
      <c r="QP25" s="14">
        <v>14.757</v>
      </c>
      <c r="QQ25" s="14">
        <v>-5.7000000000000002E-2</v>
      </c>
      <c r="QR25" s="14">
        <v>32.1</v>
      </c>
      <c r="QS25" s="14">
        <v>39</v>
      </c>
      <c r="QT25" s="14">
        <v>34.917999999999999</v>
      </c>
      <c r="QU25" s="14">
        <v>-2.8180000000000001</v>
      </c>
      <c r="QV25" s="14">
        <v>4.8</v>
      </c>
      <c r="QW25" s="14">
        <v>4.2</v>
      </c>
      <c r="QX25" s="14">
        <v>4.2</v>
      </c>
      <c r="QY25" s="14">
        <v>0.6</v>
      </c>
      <c r="QZ25" s="14">
        <v>1.2</v>
      </c>
      <c r="RA25" s="14">
        <v>2.4</v>
      </c>
      <c r="RB25" s="14">
        <v>2.4</v>
      </c>
      <c r="RC25" s="14">
        <v>-1.2</v>
      </c>
      <c r="RD25" s="14">
        <v>2.4</v>
      </c>
      <c r="RE25" s="14">
        <v>2.4</v>
      </c>
      <c r="RF25" s="14">
        <v>2.4</v>
      </c>
      <c r="RG25" s="14">
        <v>0</v>
      </c>
      <c r="RH25" s="14">
        <v>2.8</v>
      </c>
      <c r="RI25" s="14">
        <v>2.8</v>
      </c>
      <c r="RJ25" s="14">
        <v>2.8</v>
      </c>
      <c r="RK25" s="14">
        <v>0</v>
      </c>
      <c r="RL25" s="14">
        <v>18.5</v>
      </c>
      <c r="RM25" s="14">
        <v>16.038</v>
      </c>
      <c r="RN25" s="14">
        <v>16.038</v>
      </c>
      <c r="RO25" s="14">
        <v>2.4620000000000002</v>
      </c>
      <c r="RP25" s="14">
        <v>3.3</v>
      </c>
      <c r="RQ25" s="14">
        <v>3.57</v>
      </c>
      <c r="RR25" s="14">
        <v>3.57</v>
      </c>
      <c r="RS25" s="14">
        <v>-0.27</v>
      </c>
      <c r="RT25" s="14">
        <v>20.3</v>
      </c>
      <c r="RU25" s="14">
        <v>19.869240000000001</v>
      </c>
      <c r="RV25" s="14">
        <v>17.605429999999998</v>
      </c>
      <c r="RW25" s="14">
        <v>2.6945700000000001</v>
      </c>
      <c r="RX25" s="14">
        <v>2</v>
      </c>
      <c r="RY25" s="14">
        <v>2</v>
      </c>
      <c r="RZ25" s="14">
        <v>2</v>
      </c>
      <c r="SA25" s="14">
        <v>0</v>
      </c>
      <c r="SB25" s="14"/>
      <c r="SC25" s="14"/>
      <c r="SD25" s="14"/>
      <c r="SE25" s="14">
        <v>0</v>
      </c>
      <c r="SF25" s="14">
        <v>19.3</v>
      </c>
      <c r="SG25" s="14">
        <v>14.048780000000001</v>
      </c>
      <c r="SH25" s="14">
        <v>14.048780000000001</v>
      </c>
      <c r="SI25" s="14">
        <v>5.25122</v>
      </c>
      <c r="SJ25" s="14">
        <v>12.7</v>
      </c>
      <c r="SK25" s="14">
        <v>12.195119999999999</v>
      </c>
      <c r="SL25" s="14">
        <v>12.195119999999999</v>
      </c>
      <c r="SM25" s="14">
        <v>0.50488</v>
      </c>
      <c r="SN25" s="14">
        <v>19.7</v>
      </c>
      <c r="SO25" s="14">
        <v>19.51219</v>
      </c>
      <c r="SP25" s="14">
        <v>19.5122</v>
      </c>
      <c r="SQ25" s="14">
        <v>0.18779999999999999</v>
      </c>
      <c r="SR25" s="14">
        <v>20.3</v>
      </c>
      <c r="SS25" s="14">
        <v>19.51219</v>
      </c>
      <c r="ST25" s="14">
        <v>19.5122</v>
      </c>
      <c r="SU25" s="14">
        <v>0.78779999999999994</v>
      </c>
      <c r="SV25" s="14">
        <v>20</v>
      </c>
      <c r="SW25" s="14">
        <v>19.317070000000001</v>
      </c>
      <c r="SX25" s="14">
        <v>19.317070000000001</v>
      </c>
      <c r="SY25" s="14">
        <v>0.68293000000000004</v>
      </c>
      <c r="SZ25" s="14">
        <v>8.9</v>
      </c>
      <c r="TA25" s="14">
        <v>7.3150000000000004</v>
      </c>
      <c r="TB25" s="14">
        <v>7.3150000000000004</v>
      </c>
      <c r="TC25" s="14">
        <v>1.585</v>
      </c>
      <c r="TD25" s="14">
        <v>9.9</v>
      </c>
      <c r="TE25" s="14">
        <v>9.0500000000000007</v>
      </c>
      <c r="TF25" s="14">
        <v>9.0500000000000007</v>
      </c>
      <c r="TG25" s="14">
        <v>0.85</v>
      </c>
      <c r="TH25" s="14">
        <v>36.200000000000003</v>
      </c>
      <c r="TI25" s="14">
        <v>35.655999999999999</v>
      </c>
      <c r="TJ25" s="14">
        <v>35.655999999999999</v>
      </c>
      <c r="TK25" s="14">
        <v>0.54400000000000004</v>
      </c>
      <c r="TL25" s="14">
        <v>42.6</v>
      </c>
      <c r="TM25" s="14">
        <v>21.6</v>
      </c>
      <c r="TN25" s="14">
        <v>19.952999999999999</v>
      </c>
      <c r="TO25" s="14">
        <v>22.646999999999998</v>
      </c>
      <c r="TP25" s="14">
        <v>67.599999999999994</v>
      </c>
      <c r="TQ25" s="14">
        <v>28.9</v>
      </c>
      <c r="TR25" s="14">
        <v>28.370999999999999</v>
      </c>
      <c r="TS25" s="14">
        <v>39.228999999999999</v>
      </c>
      <c r="TT25" s="14">
        <v>3</v>
      </c>
      <c r="TU25" s="14">
        <v>1.536</v>
      </c>
      <c r="TV25" s="14">
        <v>1.536</v>
      </c>
      <c r="TW25" s="14">
        <v>1.464</v>
      </c>
      <c r="TX25" s="14">
        <v>1.9</v>
      </c>
      <c r="TY25" s="14">
        <v>1.1830000000000001</v>
      </c>
      <c r="TZ25" s="14">
        <v>1.1830000000000001</v>
      </c>
      <c r="UA25" s="14">
        <v>0.71699999999999997</v>
      </c>
      <c r="UB25" s="14">
        <v>21</v>
      </c>
      <c r="UC25" s="14">
        <v>20.4878</v>
      </c>
      <c r="UD25" s="14">
        <v>20.4878</v>
      </c>
      <c r="UE25" s="14">
        <v>0.51219999999999999</v>
      </c>
      <c r="UF25" s="14">
        <v>8</v>
      </c>
      <c r="UG25" s="14">
        <v>8</v>
      </c>
      <c r="UH25" s="14">
        <v>8</v>
      </c>
      <c r="UI25" s="14">
        <v>0</v>
      </c>
      <c r="UJ25" s="14">
        <v>1.6</v>
      </c>
      <c r="UK25" s="14">
        <v>6.8</v>
      </c>
      <c r="UL25" s="14">
        <v>6.8</v>
      </c>
      <c r="UM25" s="14">
        <v>-5.2</v>
      </c>
      <c r="UN25" s="14">
        <v>20</v>
      </c>
      <c r="UO25" s="14">
        <v>10</v>
      </c>
      <c r="UP25" s="14">
        <v>10</v>
      </c>
      <c r="UQ25" s="14">
        <v>10</v>
      </c>
      <c r="UR25" s="14">
        <v>20</v>
      </c>
      <c r="US25" s="14">
        <v>10</v>
      </c>
      <c r="UT25" s="14">
        <v>10</v>
      </c>
      <c r="UU25" s="14">
        <v>10</v>
      </c>
      <c r="UV25" s="14">
        <v>20</v>
      </c>
      <c r="UW25" s="14">
        <v>10</v>
      </c>
      <c r="UX25" s="14">
        <v>10</v>
      </c>
      <c r="UY25" s="14">
        <v>10</v>
      </c>
      <c r="UZ25" s="14">
        <v>8.6999999999999993</v>
      </c>
      <c r="VA25" s="14">
        <v>6.8529999999999998</v>
      </c>
      <c r="VB25" s="14">
        <v>6.8529999999999998</v>
      </c>
      <c r="VC25" s="14">
        <v>1.847</v>
      </c>
      <c r="VD25" s="14">
        <v>10.1</v>
      </c>
      <c r="VE25" s="14"/>
      <c r="VF25" s="14">
        <v>9.9030000000000005</v>
      </c>
      <c r="VG25" s="14">
        <v>0.19700000000000001</v>
      </c>
      <c r="VH25" s="14">
        <v>129.5</v>
      </c>
      <c r="VI25" s="14">
        <v>133.01300000000001</v>
      </c>
      <c r="VJ25" s="14">
        <v>133.01300000000001</v>
      </c>
      <c r="VK25" s="14">
        <v>-3.5129999999999999</v>
      </c>
      <c r="VL25" s="14">
        <v>0.6</v>
      </c>
      <c r="VM25" s="14">
        <v>0.6</v>
      </c>
      <c r="VN25" s="14">
        <v>0.6</v>
      </c>
      <c r="VO25" s="14">
        <v>0</v>
      </c>
      <c r="VP25" s="14">
        <v>0</v>
      </c>
      <c r="VQ25" s="14">
        <v>14</v>
      </c>
      <c r="VR25" s="14">
        <v>10.879</v>
      </c>
      <c r="VS25" s="14">
        <v>-10.879</v>
      </c>
      <c r="VT25" s="14">
        <v>0</v>
      </c>
      <c r="VU25" s="14">
        <v>12.2</v>
      </c>
      <c r="VV25" s="14">
        <v>12.82</v>
      </c>
      <c r="VW25" s="14">
        <v>-12.82</v>
      </c>
      <c r="VX25" s="14">
        <v>102.9</v>
      </c>
      <c r="VY25" s="14">
        <v>104.089</v>
      </c>
      <c r="VZ25" s="14">
        <v>104.089</v>
      </c>
      <c r="WA25" s="14">
        <v>-1.1890000000000001</v>
      </c>
      <c r="WB25" s="14">
        <v>9.9</v>
      </c>
      <c r="WC25" s="14">
        <v>10.055</v>
      </c>
      <c r="WD25" s="14">
        <v>10.055</v>
      </c>
      <c r="WE25" s="14">
        <v>-0.155</v>
      </c>
      <c r="WF25" s="14">
        <v>8</v>
      </c>
      <c r="WG25" s="14">
        <v>7.8</v>
      </c>
      <c r="WH25" s="14">
        <v>7.8</v>
      </c>
      <c r="WI25" s="14">
        <v>0.2</v>
      </c>
      <c r="WJ25" s="14">
        <v>20</v>
      </c>
      <c r="WK25" s="14">
        <v>19.317070000000001</v>
      </c>
      <c r="WL25" s="14">
        <v>19.317070000000001</v>
      </c>
      <c r="WM25" s="14">
        <v>0.68293000000000004</v>
      </c>
      <c r="WN25" s="14">
        <v>11</v>
      </c>
      <c r="WO25" s="14">
        <v>10.6</v>
      </c>
      <c r="WP25" s="14">
        <v>10.6</v>
      </c>
      <c r="WQ25" s="14">
        <v>0.4</v>
      </c>
      <c r="WR25" s="14"/>
      <c r="WS25" s="14"/>
      <c r="WT25" s="14"/>
      <c r="WU25" s="14">
        <v>0</v>
      </c>
      <c r="WV25" s="14">
        <v>37</v>
      </c>
      <c r="WW25" s="14">
        <v>36</v>
      </c>
      <c r="WX25" s="14">
        <v>36</v>
      </c>
      <c r="WY25" s="14">
        <v>1</v>
      </c>
      <c r="WZ25" s="14">
        <v>28.8</v>
      </c>
      <c r="XA25" s="14">
        <v>29.184000000000001</v>
      </c>
      <c r="XB25" s="14">
        <v>29.184000000000001</v>
      </c>
      <c r="XC25" s="14">
        <v>-0.38400000000000001</v>
      </c>
      <c r="XD25" s="14">
        <v>3.5</v>
      </c>
      <c r="XE25" s="14">
        <v>2.8159999999999998</v>
      </c>
      <c r="XF25" s="14">
        <v>2.8159999999999998</v>
      </c>
      <c r="XG25" s="14">
        <v>0.68400000000000005</v>
      </c>
      <c r="XH25" s="14"/>
      <c r="XI25" s="14"/>
      <c r="XJ25" s="14"/>
      <c r="XK25" s="14">
        <v>0</v>
      </c>
      <c r="XL25" s="14">
        <v>11.5</v>
      </c>
      <c r="XM25" s="14">
        <v>17.559999999999999</v>
      </c>
      <c r="XN25" s="14">
        <v>17.559999999999999</v>
      </c>
      <c r="XO25" s="14">
        <v>-6.06</v>
      </c>
      <c r="XP25" s="14"/>
      <c r="XQ25" s="14"/>
      <c r="XR25" s="14"/>
      <c r="XS25" s="14">
        <v>0</v>
      </c>
    </row>
    <row r="26" spans="1:643" ht="24" customHeight="1" x14ac:dyDescent="0.25">
      <c r="A26" s="1"/>
      <c r="B26" s="16" t="s">
        <v>73</v>
      </c>
      <c r="C26" s="16" t="s">
        <v>800</v>
      </c>
      <c r="D26" s="17">
        <v>1.1000000000000001</v>
      </c>
      <c r="E26" s="17">
        <v>1.01</v>
      </c>
      <c r="F26" s="17">
        <v>1.01</v>
      </c>
      <c r="G26" s="17">
        <v>0.09</v>
      </c>
      <c r="H26" s="17">
        <v>1.7</v>
      </c>
      <c r="I26" s="17">
        <v>1.63</v>
      </c>
      <c r="J26" s="17">
        <v>1.63</v>
      </c>
      <c r="K26" s="17">
        <v>7.0000000000000007E-2</v>
      </c>
      <c r="L26" s="17">
        <v>4.2</v>
      </c>
      <c r="M26" s="17">
        <v>3.8072400000000002</v>
      </c>
      <c r="N26" s="17">
        <v>3.8072699999999999</v>
      </c>
      <c r="O26" s="17">
        <v>0.39273000000000002</v>
      </c>
      <c r="P26" s="17">
        <v>642.4</v>
      </c>
      <c r="Q26" s="17">
        <v>646.79777999999999</v>
      </c>
      <c r="R26" s="17">
        <v>646.79789000000005</v>
      </c>
      <c r="S26" s="17">
        <v>-4.3978900000000003</v>
      </c>
      <c r="T26" s="17">
        <v>147.80000000000001</v>
      </c>
      <c r="U26" s="17">
        <v>146.93051</v>
      </c>
      <c r="V26" s="17">
        <v>146.93061</v>
      </c>
      <c r="W26" s="17">
        <v>0.86939</v>
      </c>
      <c r="X26" s="17"/>
      <c r="Y26" s="17"/>
      <c r="Z26" s="17"/>
      <c r="AA26" s="17">
        <v>0</v>
      </c>
      <c r="AB26" s="17"/>
      <c r="AC26" s="17"/>
      <c r="AD26" s="17"/>
      <c r="AE26" s="17">
        <v>0</v>
      </c>
      <c r="AF26" s="17">
        <v>50.5</v>
      </c>
      <c r="AG26" s="17">
        <v>76.575429999999997</v>
      </c>
      <c r="AH26" s="17">
        <v>85.313749999999999</v>
      </c>
      <c r="AI26" s="17">
        <v>-34.813749999999999</v>
      </c>
      <c r="AJ26" s="17">
        <v>167.5</v>
      </c>
      <c r="AK26" s="17">
        <v>159.36489</v>
      </c>
      <c r="AL26" s="17">
        <v>159.36491000000001</v>
      </c>
      <c r="AM26" s="17">
        <v>8.1350899999999999</v>
      </c>
      <c r="AN26" s="17"/>
      <c r="AO26" s="17"/>
      <c r="AP26" s="17"/>
      <c r="AQ26" s="17">
        <v>0</v>
      </c>
      <c r="AR26" s="17"/>
      <c r="AS26" s="17"/>
      <c r="AT26" s="17"/>
      <c r="AU26" s="17">
        <v>0</v>
      </c>
      <c r="AV26" s="17"/>
      <c r="AW26" s="17"/>
      <c r="AX26" s="17">
        <v>0</v>
      </c>
      <c r="AY26" s="17">
        <v>0</v>
      </c>
      <c r="AZ26" s="17"/>
      <c r="BA26" s="17"/>
      <c r="BB26" s="17">
        <v>110</v>
      </c>
      <c r="BC26" s="17">
        <v>-110</v>
      </c>
      <c r="BD26" s="17">
        <v>149.5</v>
      </c>
      <c r="BE26" s="17">
        <v>146.66667000000001</v>
      </c>
      <c r="BF26" s="17">
        <v>110</v>
      </c>
      <c r="BG26" s="17">
        <v>39.5</v>
      </c>
      <c r="BH26" s="17">
        <v>69.400000000000006</v>
      </c>
      <c r="BI26" s="17">
        <v>73.333330000000004</v>
      </c>
      <c r="BJ26" s="17">
        <v>110</v>
      </c>
      <c r="BK26" s="17">
        <v>-40.6</v>
      </c>
      <c r="BL26" s="17">
        <v>110.1</v>
      </c>
      <c r="BM26" s="17">
        <v>119.65812</v>
      </c>
      <c r="BN26" s="17">
        <v>119.65812</v>
      </c>
      <c r="BO26" s="17">
        <v>-9.5581200000000006</v>
      </c>
      <c r="BP26" s="17">
        <v>69</v>
      </c>
      <c r="BQ26" s="17">
        <v>59.829059999999998</v>
      </c>
      <c r="BR26" s="17">
        <v>59.829059999999998</v>
      </c>
      <c r="BS26" s="17">
        <v>9.1709399999999999</v>
      </c>
      <c r="BT26" s="17">
        <v>562.1</v>
      </c>
      <c r="BU26" s="17">
        <v>568.29821000000004</v>
      </c>
      <c r="BV26" s="17">
        <v>568.29854</v>
      </c>
      <c r="BW26" s="17">
        <v>-6.1985400000000004</v>
      </c>
      <c r="BX26" s="17">
        <v>10.5</v>
      </c>
      <c r="BY26" s="17">
        <v>0</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154.80000000000001</v>
      </c>
      <c r="CS26" s="17">
        <v>154.16595000000001</v>
      </c>
      <c r="CT26" s="17">
        <v>154.16605000000001</v>
      </c>
      <c r="CU26" s="17">
        <v>0.63395000000000001</v>
      </c>
      <c r="CV26" s="17">
        <v>6.2370000000000001</v>
      </c>
      <c r="CW26" s="17">
        <v>3.8485999999999998</v>
      </c>
      <c r="CX26" s="17">
        <v>3.8486199999999999</v>
      </c>
      <c r="CY26" s="17">
        <v>2.3883800000000002</v>
      </c>
      <c r="CZ26" s="17">
        <v>2.6469999999999998</v>
      </c>
      <c r="DA26" s="17">
        <v>2.1114000000000002</v>
      </c>
      <c r="DB26" s="17"/>
      <c r="DC26" s="17">
        <v>2.6469999999999998</v>
      </c>
      <c r="DD26" s="17">
        <v>0</v>
      </c>
      <c r="DE26" s="17"/>
      <c r="DF26" s="17"/>
      <c r="DG26" s="17">
        <v>0</v>
      </c>
      <c r="DH26" s="17">
        <v>6.8</v>
      </c>
      <c r="DI26" s="17">
        <v>6.8786800000000001</v>
      </c>
      <c r="DJ26" s="17">
        <v>6.8787000000000003</v>
      </c>
      <c r="DK26" s="17">
        <v>-7.8700000000000006E-2</v>
      </c>
      <c r="DL26" s="17"/>
      <c r="DM26" s="17"/>
      <c r="DN26" s="17"/>
      <c r="DO26" s="17">
        <v>0</v>
      </c>
      <c r="DP26" s="17">
        <v>105.6</v>
      </c>
      <c r="DQ26" s="17">
        <v>83.754379999999998</v>
      </c>
      <c r="DR26" s="17">
        <v>46.089599999999997</v>
      </c>
      <c r="DS26" s="17">
        <v>59.510399999999997</v>
      </c>
      <c r="DT26" s="17">
        <v>8.5</v>
      </c>
      <c r="DU26" s="17">
        <v>8.9129799999999992</v>
      </c>
      <c r="DV26" s="17">
        <v>8.9130000000000003</v>
      </c>
      <c r="DW26" s="17">
        <v>-0.41299999999999998</v>
      </c>
      <c r="DX26" s="17"/>
      <c r="DY26" s="17"/>
      <c r="DZ26" s="17"/>
      <c r="EA26" s="17">
        <v>0</v>
      </c>
      <c r="EB26" s="17"/>
      <c r="EC26" s="17"/>
      <c r="ED26" s="17"/>
      <c r="EE26" s="17">
        <v>0</v>
      </c>
      <c r="EF26" s="17"/>
      <c r="EG26" s="17"/>
      <c r="EH26" s="17"/>
      <c r="EI26" s="17">
        <v>0</v>
      </c>
      <c r="EJ26" s="17">
        <v>110.1</v>
      </c>
      <c r="EK26" s="17">
        <v>93.721050000000005</v>
      </c>
      <c r="EL26" s="17">
        <v>112.90537</v>
      </c>
      <c r="EM26" s="17">
        <v>-2.8053699999999999</v>
      </c>
      <c r="EN26" s="17">
        <v>181.7</v>
      </c>
      <c r="EO26" s="17">
        <v>221.30101999999999</v>
      </c>
      <c r="EP26" s="17">
        <v>221.30108000000001</v>
      </c>
      <c r="EQ26" s="17">
        <v>-39.601080000000003</v>
      </c>
      <c r="ER26" s="17">
        <v>0</v>
      </c>
      <c r="ES26" s="17"/>
      <c r="ET26" s="17"/>
      <c r="EU26" s="17">
        <v>0</v>
      </c>
      <c r="EV26" s="17"/>
      <c r="EW26" s="17"/>
      <c r="EX26" s="17"/>
      <c r="EY26" s="17">
        <v>0</v>
      </c>
      <c r="EZ26" s="17"/>
      <c r="FA26" s="17"/>
      <c r="FB26" s="17"/>
      <c r="FC26" s="17">
        <v>0</v>
      </c>
      <c r="FD26" s="17">
        <v>6.5</v>
      </c>
      <c r="FE26" s="17">
        <v>6.39</v>
      </c>
      <c r="FF26" s="17">
        <v>6.39</v>
      </c>
      <c r="FG26" s="17">
        <v>0.11</v>
      </c>
      <c r="FH26" s="17">
        <v>458.7</v>
      </c>
      <c r="FI26" s="17">
        <v>416.01711999999998</v>
      </c>
      <c r="FJ26" s="17">
        <v>458.87804999999997</v>
      </c>
      <c r="FK26" s="17">
        <v>-0.17805000000000001</v>
      </c>
      <c r="FL26" s="17">
        <v>63.2</v>
      </c>
      <c r="FM26" s="17">
        <v>56.6753</v>
      </c>
      <c r="FN26" s="17">
        <v>56.67539</v>
      </c>
      <c r="FO26" s="17">
        <v>6.52461</v>
      </c>
      <c r="FP26" s="17">
        <v>141.6</v>
      </c>
      <c r="FQ26" s="17">
        <v>148.62622999999999</v>
      </c>
      <c r="FR26" s="17">
        <v>72.87706</v>
      </c>
      <c r="FS26" s="17">
        <v>68.722939999999994</v>
      </c>
      <c r="FT26" s="17">
        <v>42</v>
      </c>
      <c r="FU26" s="17">
        <v>41.498919999999998</v>
      </c>
      <c r="FV26" s="17">
        <v>41.498959999999997</v>
      </c>
      <c r="FW26" s="17">
        <v>0.50104000000000004</v>
      </c>
      <c r="FX26" s="17">
        <v>9.3000000000000007</v>
      </c>
      <c r="FY26" s="17">
        <v>9.6428799999999999</v>
      </c>
      <c r="FZ26" s="17">
        <v>9.6429299999999998</v>
      </c>
      <c r="GA26" s="17">
        <v>-0.34293000000000001</v>
      </c>
      <c r="GB26" s="17">
        <v>19.7</v>
      </c>
      <c r="GC26" s="17">
        <v>19.414629999999999</v>
      </c>
      <c r="GD26" s="17">
        <v>19.414629999999999</v>
      </c>
      <c r="GE26" s="17">
        <v>0.28537000000000001</v>
      </c>
      <c r="GF26" s="17">
        <v>85.2</v>
      </c>
      <c r="GG26" s="17">
        <v>84.20523</v>
      </c>
      <c r="GH26" s="17">
        <v>44.179409999999997</v>
      </c>
      <c r="GI26" s="17">
        <v>41.020589999999999</v>
      </c>
      <c r="GJ26" s="17">
        <v>123.4</v>
      </c>
      <c r="GK26" s="17">
        <v>133.33332999999999</v>
      </c>
      <c r="GL26" s="17">
        <v>133.33332999999999</v>
      </c>
      <c r="GM26" s="17">
        <v>-9.9333299999999998</v>
      </c>
      <c r="GN26" s="17">
        <v>123.3</v>
      </c>
      <c r="GO26" s="17">
        <v>133.33332999999999</v>
      </c>
      <c r="GP26" s="17">
        <v>133.33332999999999</v>
      </c>
      <c r="GQ26" s="17">
        <v>-10.033329999999999</v>
      </c>
      <c r="GR26" s="17">
        <v>153.1</v>
      </c>
      <c r="GS26" s="17">
        <v>133.33332999999999</v>
      </c>
      <c r="GT26" s="17">
        <v>133.33332999999999</v>
      </c>
      <c r="GU26" s="17">
        <v>19.766670000000001</v>
      </c>
      <c r="GV26" s="17">
        <v>105.4</v>
      </c>
      <c r="GW26" s="17">
        <v>109.07194</v>
      </c>
      <c r="GX26" s="17">
        <v>109.07201000000001</v>
      </c>
      <c r="GY26" s="17">
        <v>-3.6720100000000002</v>
      </c>
      <c r="GZ26" s="17">
        <v>7.6</v>
      </c>
      <c r="HA26" s="17">
        <v>7.9642400000000002</v>
      </c>
      <c r="HB26" s="17">
        <v>7.9643199999999998</v>
      </c>
      <c r="HC26" s="17">
        <v>-0.36431999999999998</v>
      </c>
      <c r="HD26" s="17"/>
      <c r="HE26" s="17"/>
      <c r="HF26" s="17">
        <v>7.9629899999999996</v>
      </c>
      <c r="HG26" s="17">
        <v>-7.9629899999999996</v>
      </c>
      <c r="HH26" s="17">
        <v>43.1</v>
      </c>
      <c r="HI26" s="17">
        <v>44.999960000000002</v>
      </c>
      <c r="HJ26" s="17">
        <v>47.26634</v>
      </c>
      <c r="HK26" s="17">
        <v>-4.1663399999999999</v>
      </c>
      <c r="HL26" s="17"/>
      <c r="HM26" s="17"/>
      <c r="HN26" s="17">
        <v>44.275120000000001</v>
      </c>
      <c r="HO26" s="17">
        <v>-44.275120000000001</v>
      </c>
      <c r="HP26" s="17">
        <v>2</v>
      </c>
      <c r="HQ26" s="17">
        <v>1.83633</v>
      </c>
      <c r="HR26" s="17">
        <v>1.8363499999999999</v>
      </c>
      <c r="HS26" s="17">
        <v>0.16364999999999999</v>
      </c>
      <c r="HT26" s="17">
        <v>30.5</v>
      </c>
      <c r="HU26" s="17">
        <v>33.323279999999997</v>
      </c>
      <c r="HV26" s="17">
        <v>33.323279999999997</v>
      </c>
      <c r="HW26" s="17">
        <v>-2.82328</v>
      </c>
      <c r="HX26" s="17">
        <v>167.7</v>
      </c>
      <c r="HY26" s="17">
        <v>171.54179999999999</v>
      </c>
      <c r="HZ26" s="17">
        <v>171.54185000000001</v>
      </c>
      <c r="IA26" s="17">
        <v>-3.84185</v>
      </c>
      <c r="IB26" s="17">
        <v>47.6</v>
      </c>
      <c r="IC26" s="17">
        <v>47.671230000000001</v>
      </c>
      <c r="ID26" s="17">
        <v>47.67127</v>
      </c>
      <c r="IE26" s="17">
        <v>-7.127E-2</v>
      </c>
      <c r="IF26" s="17">
        <v>70</v>
      </c>
      <c r="IG26" s="17">
        <v>25.641030000000001</v>
      </c>
      <c r="IH26" s="17">
        <v>0</v>
      </c>
      <c r="II26" s="17">
        <v>70</v>
      </c>
      <c r="IJ26" s="17"/>
      <c r="IK26" s="17"/>
      <c r="IL26" s="17"/>
      <c r="IM26" s="17">
        <v>0</v>
      </c>
      <c r="IN26" s="17">
        <v>0</v>
      </c>
      <c r="IO26" s="17"/>
      <c r="IP26" s="17">
        <v>48.41648</v>
      </c>
      <c r="IQ26" s="17">
        <v>-48.41648</v>
      </c>
      <c r="IR26" s="17"/>
      <c r="IS26" s="17"/>
      <c r="IT26" s="17"/>
      <c r="IU26" s="17">
        <v>0</v>
      </c>
      <c r="IV26" s="17"/>
      <c r="IW26" s="17"/>
      <c r="IX26" s="17"/>
      <c r="IY26" s="17">
        <v>0</v>
      </c>
      <c r="IZ26" s="17"/>
      <c r="JA26" s="17"/>
      <c r="JB26" s="17"/>
      <c r="JC26" s="17">
        <v>0</v>
      </c>
      <c r="JD26" s="17">
        <v>130.80000000000001</v>
      </c>
      <c r="JE26" s="17">
        <v>133.35670999999999</v>
      </c>
      <c r="JF26" s="17">
        <v>133.35676000000001</v>
      </c>
      <c r="JG26" s="17">
        <v>-2.5567600000000001</v>
      </c>
      <c r="JH26" s="17">
        <v>83.9</v>
      </c>
      <c r="JI26" s="17">
        <v>91.666669999999996</v>
      </c>
      <c r="JJ26" s="17">
        <v>91.666669999999996</v>
      </c>
      <c r="JK26" s="17">
        <v>-7.7666700000000004</v>
      </c>
      <c r="JL26" s="17">
        <v>83.8</v>
      </c>
      <c r="JM26" s="17">
        <v>91.666669999999996</v>
      </c>
      <c r="JN26" s="17">
        <v>91.666669999999996</v>
      </c>
      <c r="JO26" s="17">
        <v>-7.8666700000000001</v>
      </c>
      <c r="JP26" s="17"/>
      <c r="JQ26" s="17"/>
      <c r="JR26" s="17"/>
      <c r="JS26" s="17">
        <v>0</v>
      </c>
      <c r="JT26" s="17">
        <v>107.8</v>
      </c>
      <c r="JU26" s="17">
        <v>91.666669999999996</v>
      </c>
      <c r="JV26" s="17">
        <v>91.666669999999996</v>
      </c>
      <c r="JW26" s="17">
        <v>16.133330000000001</v>
      </c>
      <c r="JX26" s="17">
        <v>0</v>
      </c>
      <c r="JY26" s="17">
        <v>0</v>
      </c>
      <c r="JZ26" s="17"/>
      <c r="KA26" s="17">
        <v>0</v>
      </c>
      <c r="KB26" s="17"/>
      <c r="KC26" s="17"/>
      <c r="KD26" s="17"/>
      <c r="KE26" s="17">
        <v>0</v>
      </c>
      <c r="KF26" s="17"/>
      <c r="KG26" s="17"/>
      <c r="KH26" s="17"/>
      <c r="KI26" s="17">
        <v>0</v>
      </c>
      <c r="KJ26" s="17"/>
      <c r="KK26" s="17"/>
      <c r="KL26" s="17"/>
      <c r="KM26" s="17">
        <v>0</v>
      </c>
      <c r="KN26" s="17"/>
      <c r="KO26" s="17"/>
      <c r="KP26" s="17"/>
      <c r="KQ26" s="17">
        <v>0</v>
      </c>
      <c r="KR26" s="17">
        <v>114</v>
      </c>
      <c r="KS26" s="17">
        <v>114.11063</v>
      </c>
      <c r="KT26" s="17">
        <v>114.11063</v>
      </c>
      <c r="KU26" s="17">
        <v>-0.11063000000000001</v>
      </c>
      <c r="KV26" s="17"/>
      <c r="KW26" s="17"/>
      <c r="KX26" s="17"/>
      <c r="KY26" s="17">
        <v>0</v>
      </c>
      <c r="KZ26" s="17"/>
      <c r="LA26" s="17"/>
      <c r="LB26" s="17"/>
      <c r="LC26" s="17">
        <v>0</v>
      </c>
      <c r="LD26" s="17">
        <v>142.69999999999999</v>
      </c>
      <c r="LE26" s="17">
        <v>165.86948000000001</v>
      </c>
      <c r="LF26" s="17">
        <v>172.02041</v>
      </c>
      <c r="LG26" s="17">
        <v>-29.320409999999999</v>
      </c>
      <c r="LH26" s="17">
        <v>0</v>
      </c>
      <c r="LI26" s="17">
        <v>0</v>
      </c>
      <c r="LJ26" s="17">
        <v>0</v>
      </c>
      <c r="LK26" s="17">
        <v>0</v>
      </c>
      <c r="LL26" s="17">
        <v>64</v>
      </c>
      <c r="LM26" s="17">
        <v>67.461429999999993</v>
      </c>
      <c r="LN26" s="17">
        <v>67.461460000000002</v>
      </c>
      <c r="LO26" s="17">
        <v>-3.4614600000000002</v>
      </c>
      <c r="LP26" s="17">
        <v>69</v>
      </c>
      <c r="LQ26" s="17">
        <v>78.567589999999996</v>
      </c>
      <c r="LR26" s="17">
        <v>78.567999999999998</v>
      </c>
      <c r="LS26" s="17">
        <v>-9.5679999999999996</v>
      </c>
      <c r="LT26" s="17">
        <v>30.1</v>
      </c>
      <c r="LU26" s="17">
        <v>30.097539999999999</v>
      </c>
      <c r="LV26" s="17">
        <v>30.097560000000001</v>
      </c>
      <c r="LW26" s="17">
        <v>2.4399999999999999E-3</v>
      </c>
      <c r="LX26" s="17"/>
      <c r="LY26" s="17"/>
      <c r="LZ26" s="17"/>
      <c r="MA26" s="17">
        <v>0</v>
      </c>
      <c r="MB26" s="17"/>
      <c r="MC26" s="17"/>
      <c r="MD26" s="17"/>
      <c r="ME26" s="17">
        <v>0</v>
      </c>
      <c r="MF26" s="17"/>
      <c r="MG26" s="17"/>
      <c r="MH26" s="17"/>
      <c r="MI26" s="17">
        <v>0</v>
      </c>
      <c r="MJ26" s="17">
        <v>0</v>
      </c>
      <c r="MK26" s="17"/>
      <c r="ML26" s="17">
        <v>0</v>
      </c>
      <c r="MM26" s="17">
        <v>0</v>
      </c>
      <c r="MN26" s="17">
        <v>120.6</v>
      </c>
      <c r="MO26" s="17">
        <v>121.33333</v>
      </c>
      <c r="MP26" s="17">
        <v>0</v>
      </c>
      <c r="MQ26" s="17">
        <v>120.6</v>
      </c>
      <c r="MR26" s="17">
        <v>59.1</v>
      </c>
      <c r="MS26" s="17">
        <v>60.666670000000003</v>
      </c>
      <c r="MT26" s="17"/>
      <c r="MU26" s="17">
        <v>59.1</v>
      </c>
      <c r="MV26" s="17"/>
      <c r="MW26" s="17"/>
      <c r="MX26" s="17"/>
      <c r="MY26" s="17">
        <v>0</v>
      </c>
      <c r="MZ26" s="17"/>
      <c r="NA26" s="17"/>
      <c r="NB26" s="17"/>
      <c r="NC26" s="17">
        <v>0</v>
      </c>
      <c r="ND26" s="17"/>
      <c r="NE26" s="17"/>
      <c r="NF26" s="17"/>
      <c r="NG26" s="17">
        <v>0</v>
      </c>
      <c r="NH26" s="17">
        <v>0</v>
      </c>
      <c r="NI26" s="17"/>
      <c r="NJ26" s="17"/>
      <c r="NK26" s="17">
        <v>0</v>
      </c>
      <c r="NL26" s="17"/>
      <c r="NM26" s="17"/>
      <c r="NN26" s="17"/>
      <c r="NO26" s="17">
        <v>0</v>
      </c>
      <c r="NP26" s="17">
        <v>0</v>
      </c>
      <c r="NQ26" s="17">
        <v>0</v>
      </c>
      <c r="NR26" s="17"/>
      <c r="NS26" s="17">
        <v>0</v>
      </c>
      <c r="NT26" s="17"/>
      <c r="NU26" s="17"/>
      <c r="NV26" s="17"/>
      <c r="NW26" s="17">
        <v>0</v>
      </c>
      <c r="NX26" s="17">
        <v>0.4</v>
      </c>
      <c r="NY26" s="17"/>
      <c r="NZ26" s="17">
        <v>0.50700000000000001</v>
      </c>
      <c r="OA26" s="17">
        <v>-0.107</v>
      </c>
      <c r="OB26" s="17">
        <v>74</v>
      </c>
      <c r="OC26" s="17">
        <v>60.8</v>
      </c>
      <c r="OD26" s="17">
        <v>58.975999999999999</v>
      </c>
      <c r="OE26" s="17">
        <v>15.023999999999999</v>
      </c>
      <c r="OF26" s="17">
        <v>40.700000000000003</v>
      </c>
      <c r="OG26" s="17">
        <v>74.135999999999996</v>
      </c>
      <c r="OH26" s="17">
        <v>74.135999999999996</v>
      </c>
      <c r="OI26" s="17">
        <v>-33.436</v>
      </c>
      <c r="OJ26" s="17">
        <v>15.4</v>
      </c>
      <c r="OK26" s="17">
        <v>11.699</v>
      </c>
      <c r="OL26" s="17">
        <v>11.699</v>
      </c>
      <c r="OM26" s="17">
        <v>3.7010000000000001</v>
      </c>
      <c r="ON26" s="17">
        <v>0.2</v>
      </c>
      <c r="OO26" s="17"/>
      <c r="OP26" s="17">
        <v>0.2</v>
      </c>
      <c r="OQ26" s="17">
        <v>0</v>
      </c>
      <c r="OR26" s="17">
        <v>20</v>
      </c>
      <c r="OS26" s="17"/>
      <c r="OT26" s="17">
        <v>17.560980000000001</v>
      </c>
      <c r="OU26" s="17">
        <v>2.4390200000000002</v>
      </c>
      <c r="OV26" s="17">
        <v>9.9</v>
      </c>
      <c r="OW26" s="17">
        <v>9.9830000000000005</v>
      </c>
      <c r="OX26" s="17">
        <v>9.9830000000000005</v>
      </c>
      <c r="OY26" s="17">
        <v>-8.3000000000000004E-2</v>
      </c>
      <c r="OZ26" s="17">
        <v>3.2</v>
      </c>
      <c r="PA26" s="17">
        <v>5.67</v>
      </c>
      <c r="PB26" s="17">
        <v>5.67</v>
      </c>
      <c r="PC26" s="17">
        <v>-2.4700000000000002</v>
      </c>
      <c r="PD26" s="17">
        <v>3.4</v>
      </c>
      <c r="PE26" s="17">
        <v>3.6</v>
      </c>
      <c r="PF26" s="17">
        <v>3.6</v>
      </c>
      <c r="PG26" s="17">
        <v>-0.2</v>
      </c>
      <c r="PH26" s="17">
        <v>5.2</v>
      </c>
      <c r="PI26" s="17">
        <v>5</v>
      </c>
      <c r="PJ26" s="17">
        <v>5</v>
      </c>
      <c r="PK26" s="17">
        <v>0.2</v>
      </c>
      <c r="PL26" s="17">
        <v>20.2</v>
      </c>
      <c r="PM26" s="17">
        <v>19.51219</v>
      </c>
      <c r="PN26" s="17">
        <v>19.5122</v>
      </c>
      <c r="PO26" s="17">
        <v>0.68779999999999997</v>
      </c>
      <c r="PP26" s="17">
        <v>20</v>
      </c>
      <c r="PQ26" s="17">
        <v>19.51219</v>
      </c>
      <c r="PR26" s="17">
        <v>19.5122</v>
      </c>
      <c r="PS26" s="17">
        <v>0.48780000000000001</v>
      </c>
      <c r="PT26" s="17">
        <v>19.100000000000001</v>
      </c>
      <c r="PU26" s="17">
        <v>17.560970000000001</v>
      </c>
      <c r="PV26" s="17">
        <v>17.560970000000001</v>
      </c>
      <c r="PW26" s="17">
        <v>1.5390299999999999</v>
      </c>
      <c r="PX26" s="17">
        <v>3.6</v>
      </c>
      <c r="PY26" s="17">
        <v>3.5</v>
      </c>
      <c r="PZ26" s="17">
        <v>3.5</v>
      </c>
      <c r="QA26" s="17">
        <v>0.1</v>
      </c>
      <c r="QB26" s="17">
        <v>18.7</v>
      </c>
      <c r="QC26" s="17">
        <v>18.341460000000001</v>
      </c>
      <c r="QD26" s="17">
        <v>18.341460000000001</v>
      </c>
      <c r="QE26" s="17">
        <v>0.35854000000000003</v>
      </c>
      <c r="QF26" s="17">
        <v>14.7</v>
      </c>
      <c r="QG26" s="17">
        <v>13.913</v>
      </c>
      <c r="QH26" s="17">
        <v>13.913</v>
      </c>
      <c r="QI26" s="17">
        <v>0.78700000000000003</v>
      </c>
      <c r="QJ26" s="17">
        <v>18.100000000000001</v>
      </c>
      <c r="QK26" s="17">
        <v>18.422999999999998</v>
      </c>
      <c r="QL26" s="17">
        <v>18.422999999999998</v>
      </c>
      <c r="QM26" s="17">
        <v>-0.32300000000000001</v>
      </c>
      <c r="QN26" s="17">
        <v>10.4</v>
      </c>
      <c r="QO26" s="17">
        <v>15.5</v>
      </c>
      <c r="QP26" s="17">
        <v>14.554</v>
      </c>
      <c r="QQ26" s="17">
        <v>-4.1539999999999999</v>
      </c>
      <c r="QR26" s="17">
        <v>23.5</v>
      </c>
      <c r="QS26" s="17">
        <v>43.3</v>
      </c>
      <c r="QT26" s="17">
        <v>35.872999999999998</v>
      </c>
      <c r="QU26" s="17">
        <v>-12.372999999999999</v>
      </c>
      <c r="QV26" s="17">
        <v>4.8</v>
      </c>
      <c r="QW26" s="17">
        <v>4.2</v>
      </c>
      <c r="QX26" s="17">
        <v>4.2</v>
      </c>
      <c r="QY26" s="17">
        <v>0.6</v>
      </c>
      <c r="QZ26" s="17">
        <v>1.2</v>
      </c>
      <c r="RA26" s="17">
        <v>2.4</v>
      </c>
      <c r="RB26" s="17">
        <v>2.4</v>
      </c>
      <c r="RC26" s="17">
        <v>-1.2</v>
      </c>
      <c r="RD26" s="17">
        <v>2.4</v>
      </c>
      <c r="RE26" s="17">
        <v>2.4</v>
      </c>
      <c r="RF26" s="17">
        <v>2.4</v>
      </c>
      <c r="RG26" s="17">
        <v>0</v>
      </c>
      <c r="RH26" s="17">
        <v>2.8</v>
      </c>
      <c r="RI26" s="17">
        <v>2.8</v>
      </c>
      <c r="RJ26" s="17">
        <v>2.8</v>
      </c>
      <c r="RK26" s="17">
        <v>0</v>
      </c>
      <c r="RL26" s="17">
        <v>18.8</v>
      </c>
      <c r="RM26" s="17">
        <v>18.663</v>
      </c>
      <c r="RN26" s="17">
        <v>18.663</v>
      </c>
      <c r="RO26" s="17">
        <v>0.13700000000000001</v>
      </c>
      <c r="RP26" s="17">
        <v>3.3</v>
      </c>
      <c r="RQ26" s="17">
        <v>3.57</v>
      </c>
      <c r="RR26" s="17">
        <v>3.57</v>
      </c>
      <c r="RS26" s="17">
        <v>-0.27</v>
      </c>
      <c r="RT26" s="17">
        <v>20.3</v>
      </c>
      <c r="RU26" s="17">
        <v>19.869240000000001</v>
      </c>
      <c r="RV26" s="17">
        <v>17.605440000000002</v>
      </c>
      <c r="RW26" s="17">
        <v>2.6945600000000001</v>
      </c>
      <c r="RX26" s="17">
        <v>2</v>
      </c>
      <c r="RY26" s="17">
        <v>2</v>
      </c>
      <c r="RZ26" s="17">
        <v>2</v>
      </c>
      <c r="SA26" s="17">
        <v>0</v>
      </c>
      <c r="SB26" s="17"/>
      <c r="SC26" s="17"/>
      <c r="SD26" s="17"/>
      <c r="SE26" s="17">
        <v>0</v>
      </c>
      <c r="SF26" s="17">
        <v>19.399999999999999</v>
      </c>
      <c r="SG26" s="17">
        <v>14.048780000000001</v>
      </c>
      <c r="SH26" s="17">
        <v>14.048780000000001</v>
      </c>
      <c r="SI26" s="17">
        <v>5.3512199999999996</v>
      </c>
      <c r="SJ26" s="17">
        <v>12.7</v>
      </c>
      <c r="SK26" s="17">
        <v>12.195119999999999</v>
      </c>
      <c r="SL26" s="17">
        <v>12.195119999999999</v>
      </c>
      <c r="SM26" s="17">
        <v>0.50488</v>
      </c>
      <c r="SN26" s="17">
        <v>19.8</v>
      </c>
      <c r="SO26" s="17">
        <v>19.51219</v>
      </c>
      <c r="SP26" s="17">
        <v>19.5122</v>
      </c>
      <c r="SQ26" s="17">
        <v>0.2878</v>
      </c>
      <c r="SR26" s="17">
        <v>20.3</v>
      </c>
      <c r="SS26" s="17">
        <v>19.51219</v>
      </c>
      <c r="ST26" s="17">
        <v>19.5122</v>
      </c>
      <c r="SU26" s="17">
        <v>0.78779999999999994</v>
      </c>
      <c r="SV26" s="17">
        <v>20</v>
      </c>
      <c r="SW26" s="17">
        <v>19.317070000000001</v>
      </c>
      <c r="SX26" s="17">
        <v>19.317070000000001</v>
      </c>
      <c r="SY26" s="17">
        <v>0.68293000000000004</v>
      </c>
      <c r="SZ26" s="17">
        <v>9.5</v>
      </c>
      <c r="TA26" s="17">
        <v>6.7370000000000001</v>
      </c>
      <c r="TB26" s="17">
        <v>6.7370000000000001</v>
      </c>
      <c r="TC26" s="17">
        <v>2.7629999999999999</v>
      </c>
      <c r="TD26" s="17">
        <v>9.3000000000000007</v>
      </c>
      <c r="TE26" s="17">
        <v>11.475</v>
      </c>
      <c r="TF26" s="17">
        <v>11.475</v>
      </c>
      <c r="TG26" s="17">
        <v>-2.1749999999999998</v>
      </c>
      <c r="TH26" s="17">
        <v>37.1</v>
      </c>
      <c r="TI26" s="17">
        <v>37.07</v>
      </c>
      <c r="TJ26" s="17">
        <v>37.07</v>
      </c>
      <c r="TK26" s="17">
        <v>0.03</v>
      </c>
      <c r="TL26" s="17">
        <v>30</v>
      </c>
      <c r="TM26" s="17">
        <v>25.6</v>
      </c>
      <c r="TN26" s="17">
        <v>22.529</v>
      </c>
      <c r="TO26" s="17">
        <v>7.4710000000000001</v>
      </c>
      <c r="TP26" s="17">
        <v>53.2</v>
      </c>
      <c r="TQ26" s="17">
        <v>31.3</v>
      </c>
      <c r="TR26" s="17">
        <v>31.013999999999999</v>
      </c>
      <c r="TS26" s="17">
        <v>22.186</v>
      </c>
      <c r="TT26" s="17">
        <v>2.1</v>
      </c>
      <c r="TU26" s="17">
        <v>2.3069999999999999</v>
      </c>
      <c r="TV26" s="17">
        <v>2.3069999999999999</v>
      </c>
      <c r="TW26" s="17">
        <v>-0.20699999999999999</v>
      </c>
      <c r="TX26" s="17">
        <v>1.5</v>
      </c>
      <c r="TY26" s="17">
        <v>1.833</v>
      </c>
      <c r="TZ26" s="17">
        <v>1.833</v>
      </c>
      <c r="UA26" s="17">
        <v>-0.33300000000000002</v>
      </c>
      <c r="UB26" s="17">
        <v>21</v>
      </c>
      <c r="UC26" s="17">
        <v>20.4878</v>
      </c>
      <c r="UD26" s="17">
        <v>20.4878</v>
      </c>
      <c r="UE26" s="17">
        <v>0.51219999999999999</v>
      </c>
      <c r="UF26" s="17">
        <v>8.4</v>
      </c>
      <c r="UG26" s="17">
        <v>8</v>
      </c>
      <c r="UH26" s="17">
        <v>8</v>
      </c>
      <c r="UI26" s="17">
        <v>0.4</v>
      </c>
      <c r="UJ26" s="17">
        <v>3.8</v>
      </c>
      <c r="UK26" s="17">
        <v>6.8</v>
      </c>
      <c r="UL26" s="17">
        <v>6.8</v>
      </c>
      <c r="UM26" s="17">
        <v>-3</v>
      </c>
      <c r="UN26" s="17">
        <v>20</v>
      </c>
      <c r="UO26" s="17">
        <v>10</v>
      </c>
      <c r="UP26" s="17">
        <v>10</v>
      </c>
      <c r="UQ26" s="17">
        <v>10</v>
      </c>
      <c r="UR26" s="17">
        <v>20</v>
      </c>
      <c r="US26" s="17">
        <v>10</v>
      </c>
      <c r="UT26" s="17">
        <v>10</v>
      </c>
      <c r="UU26" s="17">
        <v>10</v>
      </c>
      <c r="UV26" s="17">
        <v>20</v>
      </c>
      <c r="UW26" s="17">
        <v>10</v>
      </c>
      <c r="UX26" s="17">
        <v>10</v>
      </c>
      <c r="UY26" s="17">
        <v>10</v>
      </c>
      <c r="UZ26" s="17">
        <v>10.7</v>
      </c>
      <c r="VA26" s="17">
        <v>8.1</v>
      </c>
      <c r="VB26" s="17">
        <v>8.1</v>
      </c>
      <c r="VC26" s="17">
        <v>2.6</v>
      </c>
      <c r="VD26" s="17">
        <v>12.2</v>
      </c>
      <c r="VE26" s="17"/>
      <c r="VF26" s="17">
        <v>11.74</v>
      </c>
      <c r="VG26" s="17">
        <v>0.46</v>
      </c>
      <c r="VH26" s="17">
        <v>132.4</v>
      </c>
      <c r="VI26" s="17">
        <v>136.762</v>
      </c>
      <c r="VJ26" s="17">
        <v>136.762</v>
      </c>
      <c r="VK26" s="17">
        <v>-4.3620000000000001</v>
      </c>
      <c r="VL26" s="17">
        <v>0.6</v>
      </c>
      <c r="VM26" s="17">
        <v>0.6</v>
      </c>
      <c r="VN26" s="17">
        <v>0.6</v>
      </c>
      <c r="VO26" s="17">
        <v>0</v>
      </c>
      <c r="VP26" s="17">
        <v>0</v>
      </c>
      <c r="VQ26" s="17">
        <v>17.7</v>
      </c>
      <c r="VR26" s="17">
        <v>12.266</v>
      </c>
      <c r="VS26" s="17">
        <v>-12.266</v>
      </c>
      <c r="VT26" s="17">
        <v>0</v>
      </c>
      <c r="VU26" s="17">
        <v>16.399999999999999</v>
      </c>
      <c r="VV26" s="17">
        <v>12.943</v>
      </c>
      <c r="VW26" s="17">
        <v>-12.943</v>
      </c>
      <c r="VX26" s="17">
        <v>105.5</v>
      </c>
      <c r="VY26" s="17">
        <v>105.85</v>
      </c>
      <c r="VZ26" s="17">
        <v>105.85</v>
      </c>
      <c r="WA26" s="17">
        <v>-0.35</v>
      </c>
      <c r="WB26" s="17">
        <v>12</v>
      </c>
      <c r="WC26" s="17">
        <v>12.028</v>
      </c>
      <c r="WD26" s="17">
        <v>12.028</v>
      </c>
      <c r="WE26" s="17">
        <v>-2.8000000000000001E-2</v>
      </c>
      <c r="WF26" s="17">
        <v>7.8</v>
      </c>
      <c r="WG26" s="17">
        <v>7.8</v>
      </c>
      <c r="WH26" s="17">
        <v>7.8</v>
      </c>
      <c r="WI26" s="17">
        <v>0</v>
      </c>
      <c r="WJ26" s="17">
        <v>20</v>
      </c>
      <c r="WK26" s="17">
        <v>19.317070000000001</v>
      </c>
      <c r="WL26" s="17">
        <v>19.317070000000001</v>
      </c>
      <c r="WM26" s="17">
        <v>0.68293000000000004</v>
      </c>
      <c r="WN26" s="17">
        <v>10.199999999999999</v>
      </c>
      <c r="WO26" s="17">
        <v>10.6</v>
      </c>
      <c r="WP26" s="17">
        <v>10.6</v>
      </c>
      <c r="WQ26" s="17">
        <v>-0.4</v>
      </c>
      <c r="WR26" s="17"/>
      <c r="WS26" s="17"/>
      <c r="WT26" s="17"/>
      <c r="WU26" s="17">
        <v>0</v>
      </c>
      <c r="WV26" s="17">
        <v>37.6</v>
      </c>
      <c r="WW26" s="17">
        <v>36</v>
      </c>
      <c r="WX26" s="17">
        <v>36</v>
      </c>
      <c r="WY26" s="17">
        <v>1.6</v>
      </c>
      <c r="WZ26" s="17">
        <v>28.6</v>
      </c>
      <c r="XA26" s="17">
        <v>29.184000000000001</v>
      </c>
      <c r="XB26" s="17">
        <v>29.184000000000001</v>
      </c>
      <c r="XC26" s="17">
        <v>-0.58399999999999996</v>
      </c>
      <c r="XD26" s="17">
        <v>3.5</v>
      </c>
      <c r="XE26" s="17">
        <v>2.8159999999999998</v>
      </c>
      <c r="XF26" s="17">
        <v>2.8159999999999998</v>
      </c>
      <c r="XG26" s="17">
        <v>0.68400000000000005</v>
      </c>
      <c r="XH26" s="17"/>
      <c r="XI26" s="17"/>
      <c r="XJ26" s="17"/>
      <c r="XK26" s="17">
        <v>0</v>
      </c>
      <c r="XL26" s="17">
        <v>12.1</v>
      </c>
      <c r="XM26" s="17">
        <v>17.559999999999999</v>
      </c>
      <c r="XN26" s="17">
        <v>17.559999999999999</v>
      </c>
      <c r="XO26" s="17">
        <v>-5.46</v>
      </c>
      <c r="XP26" s="17"/>
      <c r="XQ26" s="17"/>
      <c r="XR26" s="17"/>
      <c r="XS26" s="17">
        <v>0</v>
      </c>
    </row>
    <row r="27" spans="1:643" ht="24" customHeight="1" x14ac:dyDescent="0.25">
      <c r="A27" s="1"/>
      <c r="B27" s="16" t="s">
        <v>73</v>
      </c>
      <c r="C27" s="16" t="s">
        <v>801</v>
      </c>
      <c r="D27" s="17">
        <v>1.1000000000000001</v>
      </c>
      <c r="E27" s="17">
        <v>1.01</v>
      </c>
      <c r="F27" s="17">
        <v>1.01</v>
      </c>
      <c r="G27" s="17">
        <v>0.09</v>
      </c>
      <c r="H27" s="17">
        <v>1.7</v>
      </c>
      <c r="I27" s="17">
        <v>1.63</v>
      </c>
      <c r="J27" s="17">
        <v>1.63</v>
      </c>
      <c r="K27" s="17">
        <v>7.0000000000000007E-2</v>
      </c>
      <c r="L27" s="17">
        <v>4.2</v>
      </c>
      <c r="M27" s="17">
        <v>3.8072400000000002</v>
      </c>
      <c r="N27" s="17">
        <v>3.8072699999999999</v>
      </c>
      <c r="O27" s="17">
        <v>0.39273000000000002</v>
      </c>
      <c r="P27" s="17">
        <v>638</v>
      </c>
      <c r="Q27" s="17">
        <v>646.79780000000005</v>
      </c>
      <c r="R27" s="17">
        <v>646.79789000000005</v>
      </c>
      <c r="S27" s="17">
        <v>-8.7978900000000007</v>
      </c>
      <c r="T27" s="17">
        <v>147.4</v>
      </c>
      <c r="U27" s="17">
        <v>146.93053</v>
      </c>
      <c r="V27" s="17">
        <v>146.93061</v>
      </c>
      <c r="W27" s="17">
        <v>0.46938999999999997</v>
      </c>
      <c r="X27" s="17"/>
      <c r="Y27" s="17"/>
      <c r="Z27" s="17"/>
      <c r="AA27" s="17">
        <v>0</v>
      </c>
      <c r="AB27" s="17"/>
      <c r="AC27" s="17"/>
      <c r="AD27" s="17"/>
      <c r="AE27" s="17">
        <v>0</v>
      </c>
      <c r="AF27" s="17">
        <v>57.1</v>
      </c>
      <c r="AG27" s="17">
        <v>80.196650000000005</v>
      </c>
      <c r="AH27" s="17">
        <v>81.966229999999996</v>
      </c>
      <c r="AI27" s="17">
        <v>-24.866230000000002</v>
      </c>
      <c r="AJ27" s="17">
        <v>164.3</v>
      </c>
      <c r="AK27" s="17">
        <v>159.36489</v>
      </c>
      <c r="AL27" s="17">
        <v>159.36491000000001</v>
      </c>
      <c r="AM27" s="17">
        <v>4.9350899999999998</v>
      </c>
      <c r="AN27" s="17"/>
      <c r="AO27" s="17"/>
      <c r="AP27" s="17"/>
      <c r="AQ27" s="17">
        <v>0</v>
      </c>
      <c r="AR27" s="17"/>
      <c r="AS27" s="17"/>
      <c r="AT27" s="17"/>
      <c r="AU27" s="17">
        <v>0</v>
      </c>
      <c r="AV27" s="17"/>
      <c r="AW27" s="17"/>
      <c r="AX27" s="17">
        <v>0</v>
      </c>
      <c r="AY27" s="17">
        <v>0</v>
      </c>
      <c r="AZ27" s="17"/>
      <c r="BA27" s="17"/>
      <c r="BB27" s="17">
        <v>110</v>
      </c>
      <c r="BC27" s="17">
        <v>-110</v>
      </c>
      <c r="BD27" s="17">
        <v>150.4</v>
      </c>
      <c r="BE27" s="17">
        <v>146.66667000000001</v>
      </c>
      <c r="BF27" s="17">
        <v>110</v>
      </c>
      <c r="BG27" s="17">
        <v>40.4</v>
      </c>
      <c r="BH27" s="17">
        <v>69.900000000000006</v>
      </c>
      <c r="BI27" s="17">
        <v>73.333330000000004</v>
      </c>
      <c r="BJ27" s="17">
        <v>110</v>
      </c>
      <c r="BK27" s="17">
        <v>-40.1</v>
      </c>
      <c r="BL27" s="17">
        <v>109.4</v>
      </c>
      <c r="BM27" s="17">
        <v>119.65812</v>
      </c>
      <c r="BN27" s="17">
        <v>135.18642</v>
      </c>
      <c r="BO27" s="17">
        <v>-25.78642</v>
      </c>
      <c r="BP27" s="17">
        <v>69.3</v>
      </c>
      <c r="BQ27" s="17">
        <v>59.829059999999998</v>
      </c>
      <c r="BR27" s="17">
        <v>67.593209999999999</v>
      </c>
      <c r="BS27" s="17">
        <v>1.70679</v>
      </c>
      <c r="BT27" s="17">
        <v>552.1</v>
      </c>
      <c r="BU27" s="17">
        <v>568.29828999999995</v>
      </c>
      <c r="BV27" s="17">
        <v>568.29854</v>
      </c>
      <c r="BW27" s="17">
        <v>-16.198540000000001</v>
      </c>
      <c r="BX27" s="17">
        <v>10.4</v>
      </c>
      <c r="BY27" s="17">
        <v>10.172599999999999</v>
      </c>
      <c r="BZ27" s="17">
        <v>10.17268</v>
      </c>
      <c r="CA27" s="17">
        <v>0.22731999999999999</v>
      </c>
      <c r="CB27" s="17"/>
      <c r="CC27" s="17"/>
      <c r="CD27" s="17"/>
      <c r="CE27" s="17">
        <v>0</v>
      </c>
      <c r="CF27" s="17"/>
      <c r="CG27" s="17"/>
      <c r="CH27" s="17"/>
      <c r="CI27" s="17">
        <v>0</v>
      </c>
      <c r="CJ27" s="17"/>
      <c r="CK27" s="17"/>
      <c r="CL27" s="17"/>
      <c r="CM27" s="17">
        <v>0</v>
      </c>
      <c r="CN27" s="17"/>
      <c r="CO27" s="17"/>
      <c r="CP27" s="17"/>
      <c r="CQ27" s="17">
        <v>0</v>
      </c>
      <c r="CR27" s="17">
        <v>152</v>
      </c>
      <c r="CS27" s="17">
        <v>154.16597999999999</v>
      </c>
      <c r="CT27" s="17">
        <v>154.16605000000001</v>
      </c>
      <c r="CU27" s="17">
        <v>-2.1660499999999998</v>
      </c>
      <c r="CV27" s="17">
        <v>5.7469999999999999</v>
      </c>
      <c r="CW27" s="17">
        <v>3.8486099999999999</v>
      </c>
      <c r="CX27" s="17">
        <v>3.8486199999999999</v>
      </c>
      <c r="CY27" s="17">
        <v>1.89838</v>
      </c>
      <c r="CZ27" s="17">
        <v>2.8290000000000002</v>
      </c>
      <c r="DA27" s="17">
        <v>2.1114000000000002</v>
      </c>
      <c r="DB27" s="17"/>
      <c r="DC27" s="17">
        <v>2.8290000000000002</v>
      </c>
      <c r="DD27" s="17">
        <v>0</v>
      </c>
      <c r="DE27" s="17"/>
      <c r="DF27" s="17"/>
      <c r="DG27" s="17">
        <v>0</v>
      </c>
      <c r="DH27" s="17">
        <v>6.8</v>
      </c>
      <c r="DI27" s="17">
        <v>6.8786800000000001</v>
      </c>
      <c r="DJ27" s="17">
        <v>6.8787000000000003</v>
      </c>
      <c r="DK27" s="17">
        <v>-7.8700000000000006E-2</v>
      </c>
      <c r="DL27" s="17"/>
      <c r="DM27" s="17"/>
      <c r="DN27" s="17"/>
      <c r="DO27" s="17">
        <v>0</v>
      </c>
      <c r="DP27" s="17">
        <v>104.1</v>
      </c>
      <c r="DQ27" s="17">
        <v>102.04228000000001</v>
      </c>
      <c r="DR27" s="17">
        <v>97.299189999999996</v>
      </c>
      <c r="DS27" s="17">
        <v>6.8008100000000002</v>
      </c>
      <c r="DT27" s="17">
        <v>8.6999999999999993</v>
      </c>
      <c r="DU27" s="17">
        <v>8.9129799999999992</v>
      </c>
      <c r="DV27" s="17">
        <v>8.9130000000000003</v>
      </c>
      <c r="DW27" s="17">
        <v>-0.21299999999999999</v>
      </c>
      <c r="DX27" s="17"/>
      <c r="DY27" s="17"/>
      <c r="DZ27" s="17"/>
      <c r="EA27" s="17">
        <v>0</v>
      </c>
      <c r="EB27" s="17"/>
      <c r="EC27" s="17"/>
      <c r="ED27" s="17"/>
      <c r="EE27" s="17">
        <v>0</v>
      </c>
      <c r="EF27" s="17"/>
      <c r="EG27" s="17"/>
      <c r="EH27" s="17"/>
      <c r="EI27" s="17">
        <v>0</v>
      </c>
      <c r="EJ27" s="17">
        <v>108.6</v>
      </c>
      <c r="EK27" s="17">
        <v>97.215360000000004</v>
      </c>
      <c r="EL27" s="17">
        <v>112.90537</v>
      </c>
      <c r="EM27" s="17">
        <v>-4.3053699999999999</v>
      </c>
      <c r="EN27" s="17">
        <v>222.3</v>
      </c>
      <c r="EO27" s="17">
        <v>221.30101999999999</v>
      </c>
      <c r="EP27" s="17">
        <v>221.30108000000001</v>
      </c>
      <c r="EQ27" s="17">
        <v>0.99892000000000003</v>
      </c>
      <c r="ER27" s="17">
        <v>0</v>
      </c>
      <c r="ES27" s="17"/>
      <c r="ET27" s="17"/>
      <c r="EU27" s="17">
        <v>0</v>
      </c>
      <c r="EV27" s="17"/>
      <c r="EW27" s="17"/>
      <c r="EX27" s="17"/>
      <c r="EY27" s="17">
        <v>0</v>
      </c>
      <c r="EZ27" s="17"/>
      <c r="FA27" s="17"/>
      <c r="FB27" s="17"/>
      <c r="FC27" s="17">
        <v>0</v>
      </c>
      <c r="FD27" s="17">
        <v>6.5</v>
      </c>
      <c r="FE27" s="17">
        <v>6.39</v>
      </c>
      <c r="FF27" s="17">
        <v>6.39</v>
      </c>
      <c r="FG27" s="17">
        <v>0.11</v>
      </c>
      <c r="FH27" s="17">
        <v>458.6</v>
      </c>
      <c r="FI27" s="17">
        <v>378.41863999999998</v>
      </c>
      <c r="FJ27" s="17">
        <v>458.87804999999997</v>
      </c>
      <c r="FK27" s="17">
        <v>-0.27805000000000002</v>
      </c>
      <c r="FL27" s="17">
        <v>56.1</v>
      </c>
      <c r="FM27" s="17">
        <v>56.675280000000001</v>
      </c>
      <c r="FN27" s="17">
        <v>56.67539</v>
      </c>
      <c r="FO27" s="17">
        <v>-0.57538999999999996</v>
      </c>
      <c r="FP27" s="17">
        <v>144.6</v>
      </c>
      <c r="FQ27" s="17">
        <v>148.62624</v>
      </c>
      <c r="FR27" s="17">
        <v>72.877020000000002</v>
      </c>
      <c r="FS27" s="17">
        <v>71.722980000000007</v>
      </c>
      <c r="FT27" s="17">
        <v>41.1</v>
      </c>
      <c r="FU27" s="17">
        <v>41.498919999999998</v>
      </c>
      <c r="FV27" s="17">
        <v>41.498959999999997</v>
      </c>
      <c r="FW27" s="17">
        <v>-0.39895999999999998</v>
      </c>
      <c r="FX27" s="17">
        <v>9.3000000000000007</v>
      </c>
      <c r="FY27" s="17">
        <v>9.6428799999999999</v>
      </c>
      <c r="FZ27" s="17">
        <v>9.6429299999999998</v>
      </c>
      <c r="GA27" s="17">
        <v>-0.34293000000000001</v>
      </c>
      <c r="GB27" s="17">
        <v>19.7</v>
      </c>
      <c r="GC27" s="17">
        <v>19.414629999999999</v>
      </c>
      <c r="GD27" s="17">
        <v>19.414629999999999</v>
      </c>
      <c r="GE27" s="17">
        <v>0.28537000000000001</v>
      </c>
      <c r="GF27" s="17">
        <v>82.6</v>
      </c>
      <c r="GG27" s="17">
        <v>84.205280000000002</v>
      </c>
      <c r="GH27" s="17">
        <v>44.179409999999997</v>
      </c>
      <c r="GI27" s="17">
        <v>38.420589999999997</v>
      </c>
      <c r="GJ27" s="17">
        <v>123.3</v>
      </c>
      <c r="GK27" s="17">
        <v>133.33332999999999</v>
      </c>
      <c r="GL27" s="17">
        <v>133.33332999999999</v>
      </c>
      <c r="GM27" s="17">
        <v>-10.033329999999999</v>
      </c>
      <c r="GN27" s="17">
        <v>123.8</v>
      </c>
      <c r="GO27" s="17">
        <v>133.33332999999999</v>
      </c>
      <c r="GP27" s="17">
        <v>133.33332999999999</v>
      </c>
      <c r="GQ27" s="17">
        <v>-9.5333299999999994</v>
      </c>
      <c r="GR27" s="17">
        <v>156.69999999999999</v>
      </c>
      <c r="GS27" s="17">
        <v>133.33332999999999</v>
      </c>
      <c r="GT27" s="17">
        <v>133.33332999999999</v>
      </c>
      <c r="GU27" s="17">
        <v>23.366669999999999</v>
      </c>
      <c r="GV27" s="17">
        <v>105.4</v>
      </c>
      <c r="GW27" s="17">
        <v>109.07192999999999</v>
      </c>
      <c r="GX27" s="17">
        <v>109.07201000000001</v>
      </c>
      <c r="GY27" s="17">
        <v>-3.6720100000000002</v>
      </c>
      <c r="GZ27" s="17">
        <v>7.6</v>
      </c>
      <c r="HA27" s="17">
        <v>7.9642299999999997</v>
      </c>
      <c r="HB27" s="17">
        <v>7.9643199999999998</v>
      </c>
      <c r="HC27" s="17">
        <v>-0.36431999999999998</v>
      </c>
      <c r="HD27" s="17"/>
      <c r="HE27" s="17"/>
      <c r="HF27" s="17">
        <v>7.9629899999999996</v>
      </c>
      <c r="HG27" s="17">
        <v>-7.9629899999999996</v>
      </c>
      <c r="HH27" s="17">
        <v>43.1</v>
      </c>
      <c r="HI27" s="17">
        <v>47.266300000000001</v>
      </c>
      <c r="HJ27" s="17">
        <v>45</v>
      </c>
      <c r="HK27" s="17">
        <v>-1.9</v>
      </c>
      <c r="HL27" s="17"/>
      <c r="HM27" s="17"/>
      <c r="HN27" s="17">
        <v>44.275120000000001</v>
      </c>
      <c r="HO27" s="17">
        <v>-44.275120000000001</v>
      </c>
      <c r="HP27" s="17">
        <v>2</v>
      </c>
      <c r="HQ27" s="17">
        <v>1.83633</v>
      </c>
      <c r="HR27" s="17">
        <v>1.8363499999999999</v>
      </c>
      <c r="HS27" s="17">
        <v>0.16364999999999999</v>
      </c>
      <c r="HT27" s="17">
        <v>30.5</v>
      </c>
      <c r="HU27" s="17">
        <v>33.323279999999997</v>
      </c>
      <c r="HV27" s="17">
        <v>33.323279999999997</v>
      </c>
      <c r="HW27" s="17">
        <v>-2.82328</v>
      </c>
      <c r="HX27" s="17">
        <v>167.7</v>
      </c>
      <c r="HY27" s="17">
        <v>171.54179999999999</v>
      </c>
      <c r="HZ27" s="17">
        <v>171.54185000000001</v>
      </c>
      <c r="IA27" s="17">
        <v>-3.84185</v>
      </c>
      <c r="IB27" s="17">
        <v>47.1</v>
      </c>
      <c r="IC27" s="17">
        <v>47.671239999999997</v>
      </c>
      <c r="ID27" s="17">
        <v>47.67127</v>
      </c>
      <c r="IE27" s="17">
        <v>-0.57127000000000006</v>
      </c>
      <c r="IF27" s="17">
        <v>77.5</v>
      </c>
      <c r="IG27" s="17">
        <v>35.82</v>
      </c>
      <c r="IH27" s="17">
        <v>0</v>
      </c>
      <c r="II27" s="17">
        <v>77.5</v>
      </c>
      <c r="IJ27" s="17"/>
      <c r="IK27" s="17"/>
      <c r="IL27" s="17"/>
      <c r="IM27" s="17">
        <v>0</v>
      </c>
      <c r="IN27" s="17">
        <v>0</v>
      </c>
      <c r="IO27" s="17"/>
      <c r="IP27" s="17">
        <v>48.41648</v>
      </c>
      <c r="IQ27" s="17">
        <v>-48.41648</v>
      </c>
      <c r="IR27" s="17"/>
      <c r="IS27" s="17"/>
      <c r="IT27" s="17"/>
      <c r="IU27" s="17">
        <v>0</v>
      </c>
      <c r="IV27" s="17"/>
      <c r="IW27" s="17"/>
      <c r="IX27" s="17"/>
      <c r="IY27" s="17">
        <v>0</v>
      </c>
      <c r="IZ27" s="17"/>
      <c r="JA27" s="17"/>
      <c r="JB27" s="17"/>
      <c r="JC27" s="17">
        <v>0</v>
      </c>
      <c r="JD27" s="17">
        <v>129.5</v>
      </c>
      <c r="JE27" s="17">
        <v>133.35669999999999</v>
      </c>
      <c r="JF27" s="17">
        <v>133.35676000000001</v>
      </c>
      <c r="JG27" s="17">
        <v>-3.85676</v>
      </c>
      <c r="JH27" s="17">
        <v>84.2</v>
      </c>
      <c r="JI27" s="17">
        <v>91.666669999999996</v>
      </c>
      <c r="JJ27" s="17">
        <v>91.666669999999996</v>
      </c>
      <c r="JK27" s="17">
        <v>-7.4666699999999997</v>
      </c>
      <c r="JL27" s="17">
        <v>84.1</v>
      </c>
      <c r="JM27" s="17">
        <v>91.666669999999996</v>
      </c>
      <c r="JN27" s="17">
        <v>91.666669999999996</v>
      </c>
      <c r="JO27" s="17">
        <v>-7.5666700000000002</v>
      </c>
      <c r="JP27" s="17"/>
      <c r="JQ27" s="17"/>
      <c r="JR27" s="17"/>
      <c r="JS27" s="17">
        <v>0</v>
      </c>
      <c r="JT27" s="17">
        <v>108.6</v>
      </c>
      <c r="JU27" s="17">
        <v>91.666669999999996</v>
      </c>
      <c r="JV27" s="17">
        <v>91.666669999999996</v>
      </c>
      <c r="JW27" s="17">
        <v>16.933330000000002</v>
      </c>
      <c r="JX27" s="17">
        <v>0</v>
      </c>
      <c r="JY27" s="17">
        <v>0</v>
      </c>
      <c r="JZ27" s="17"/>
      <c r="KA27" s="17">
        <v>0</v>
      </c>
      <c r="KB27" s="17"/>
      <c r="KC27" s="17"/>
      <c r="KD27" s="17"/>
      <c r="KE27" s="17">
        <v>0</v>
      </c>
      <c r="KF27" s="17"/>
      <c r="KG27" s="17"/>
      <c r="KH27" s="17"/>
      <c r="KI27" s="17">
        <v>0</v>
      </c>
      <c r="KJ27" s="17"/>
      <c r="KK27" s="17"/>
      <c r="KL27" s="17"/>
      <c r="KM27" s="17">
        <v>0</v>
      </c>
      <c r="KN27" s="17"/>
      <c r="KO27" s="17"/>
      <c r="KP27" s="17"/>
      <c r="KQ27" s="17">
        <v>0</v>
      </c>
      <c r="KR27" s="17">
        <v>113</v>
      </c>
      <c r="KS27" s="17">
        <v>114.11063</v>
      </c>
      <c r="KT27" s="17">
        <v>114.11063</v>
      </c>
      <c r="KU27" s="17">
        <v>-1.11063</v>
      </c>
      <c r="KV27" s="17"/>
      <c r="KW27" s="17"/>
      <c r="KX27" s="17"/>
      <c r="KY27" s="17">
        <v>0</v>
      </c>
      <c r="KZ27" s="17"/>
      <c r="LA27" s="17"/>
      <c r="LB27" s="17"/>
      <c r="LC27" s="17">
        <v>0</v>
      </c>
      <c r="LD27" s="17">
        <v>173.3</v>
      </c>
      <c r="LE27" s="17">
        <v>187.64812000000001</v>
      </c>
      <c r="LF27" s="17">
        <v>166.41893999999999</v>
      </c>
      <c r="LG27" s="17">
        <v>6.8810599999999997</v>
      </c>
      <c r="LH27" s="17">
        <v>0</v>
      </c>
      <c r="LI27" s="17">
        <v>0</v>
      </c>
      <c r="LJ27" s="17">
        <v>0</v>
      </c>
      <c r="LK27" s="17">
        <v>0</v>
      </c>
      <c r="LL27" s="17">
        <v>62.8</v>
      </c>
      <c r="LM27" s="17">
        <v>67.461439999999996</v>
      </c>
      <c r="LN27" s="17">
        <v>67.461460000000002</v>
      </c>
      <c r="LO27" s="17">
        <v>-4.6614599999999999</v>
      </c>
      <c r="LP27" s="17">
        <v>68.599999999999994</v>
      </c>
      <c r="LQ27" s="17">
        <v>78.567689999999999</v>
      </c>
      <c r="LR27" s="17">
        <v>78.567999999999998</v>
      </c>
      <c r="LS27" s="17">
        <v>-9.968</v>
      </c>
      <c r="LT27" s="17">
        <v>30</v>
      </c>
      <c r="LU27" s="17">
        <v>30.097539999999999</v>
      </c>
      <c r="LV27" s="17">
        <v>30.097560000000001</v>
      </c>
      <c r="LW27" s="17">
        <v>-9.7559999999999994E-2</v>
      </c>
      <c r="LX27" s="17"/>
      <c r="LY27" s="17"/>
      <c r="LZ27" s="17"/>
      <c r="MA27" s="17">
        <v>0</v>
      </c>
      <c r="MB27" s="17"/>
      <c r="MC27" s="17"/>
      <c r="MD27" s="17"/>
      <c r="ME27" s="17">
        <v>0</v>
      </c>
      <c r="MF27" s="17"/>
      <c r="MG27" s="17"/>
      <c r="MH27" s="17"/>
      <c r="MI27" s="17">
        <v>0</v>
      </c>
      <c r="MJ27" s="17">
        <v>0</v>
      </c>
      <c r="MK27" s="17"/>
      <c r="ML27" s="17">
        <v>0</v>
      </c>
      <c r="MM27" s="17">
        <v>0</v>
      </c>
      <c r="MN27" s="17">
        <v>121.5</v>
      </c>
      <c r="MO27" s="17">
        <v>121.33333</v>
      </c>
      <c r="MP27" s="17">
        <v>0</v>
      </c>
      <c r="MQ27" s="17">
        <v>121.5</v>
      </c>
      <c r="MR27" s="17">
        <v>58.8</v>
      </c>
      <c r="MS27" s="17">
        <v>60.666670000000003</v>
      </c>
      <c r="MT27" s="17"/>
      <c r="MU27" s="17">
        <v>58.8</v>
      </c>
      <c r="MV27" s="17"/>
      <c r="MW27" s="17"/>
      <c r="MX27" s="17"/>
      <c r="MY27" s="17">
        <v>0</v>
      </c>
      <c r="MZ27" s="17"/>
      <c r="NA27" s="17"/>
      <c r="NB27" s="17"/>
      <c r="NC27" s="17">
        <v>0</v>
      </c>
      <c r="ND27" s="17"/>
      <c r="NE27" s="17"/>
      <c r="NF27" s="17"/>
      <c r="NG27" s="17">
        <v>0</v>
      </c>
      <c r="NH27" s="17">
        <v>0</v>
      </c>
      <c r="NI27" s="17"/>
      <c r="NJ27" s="17"/>
      <c r="NK27" s="17">
        <v>0</v>
      </c>
      <c r="NL27" s="17"/>
      <c r="NM27" s="17"/>
      <c r="NN27" s="17"/>
      <c r="NO27" s="17">
        <v>0</v>
      </c>
      <c r="NP27" s="17">
        <v>0</v>
      </c>
      <c r="NQ27" s="17">
        <v>0</v>
      </c>
      <c r="NR27" s="17"/>
      <c r="NS27" s="17">
        <v>0</v>
      </c>
      <c r="NT27" s="17"/>
      <c r="NU27" s="17"/>
      <c r="NV27" s="17"/>
      <c r="NW27" s="17">
        <v>0</v>
      </c>
      <c r="NX27" s="17">
        <v>0.3</v>
      </c>
      <c r="NY27" s="17"/>
      <c r="NZ27" s="17">
        <v>0.629</v>
      </c>
      <c r="OA27" s="17">
        <v>-0.32900000000000001</v>
      </c>
      <c r="OB27" s="17">
        <v>89.4</v>
      </c>
      <c r="OC27" s="17">
        <v>64</v>
      </c>
      <c r="OD27" s="17">
        <v>61.582999999999998</v>
      </c>
      <c r="OE27" s="17">
        <v>27.817</v>
      </c>
      <c r="OF27" s="17">
        <v>42</v>
      </c>
      <c r="OG27" s="17">
        <v>75.753</v>
      </c>
      <c r="OH27" s="17">
        <v>75.753</v>
      </c>
      <c r="OI27" s="17">
        <v>-33.753</v>
      </c>
      <c r="OJ27" s="17">
        <v>15.9</v>
      </c>
      <c r="OK27" s="17">
        <v>12.762</v>
      </c>
      <c r="OL27" s="17">
        <v>12.762</v>
      </c>
      <c r="OM27" s="17">
        <v>3.1379999999999999</v>
      </c>
      <c r="ON27" s="17">
        <v>0.1</v>
      </c>
      <c r="OO27" s="17"/>
      <c r="OP27" s="17">
        <v>0.2</v>
      </c>
      <c r="OQ27" s="17">
        <v>-0.1</v>
      </c>
      <c r="OR27" s="17">
        <v>20</v>
      </c>
      <c r="OS27" s="17"/>
      <c r="OT27" s="17">
        <v>17.560980000000001</v>
      </c>
      <c r="OU27" s="17">
        <v>2.4390200000000002</v>
      </c>
      <c r="OV27" s="17">
        <v>10</v>
      </c>
      <c r="OW27" s="17">
        <v>9.9830000000000005</v>
      </c>
      <c r="OX27" s="17">
        <v>9.9830000000000005</v>
      </c>
      <c r="OY27" s="17">
        <v>1.7000000000000001E-2</v>
      </c>
      <c r="OZ27" s="17">
        <v>4.7</v>
      </c>
      <c r="PA27" s="17">
        <v>5.67</v>
      </c>
      <c r="PB27" s="17">
        <v>5.67</v>
      </c>
      <c r="PC27" s="17">
        <v>-0.97</v>
      </c>
      <c r="PD27" s="17">
        <v>3.3</v>
      </c>
      <c r="PE27" s="17">
        <v>3.6</v>
      </c>
      <c r="PF27" s="17">
        <v>3.6</v>
      </c>
      <c r="PG27" s="17">
        <v>-0.3</v>
      </c>
      <c r="PH27" s="17">
        <v>5.2</v>
      </c>
      <c r="PI27" s="17">
        <v>5</v>
      </c>
      <c r="PJ27" s="17">
        <v>5</v>
      </c>
      <c r="PK27" s="17">
        <v>0.2</v>
      </c>
      <c r="PL27" s="17">
        <v>19.8</v>
      </c>
      <c r="PM27" s="17">
        <v>19.51219</v>
      </c>
      <c r="PN27" s="17">
        <v>19.5122</v>
      </c>
      <c r="PO27" s="17">
        <v>0.2878</v>
      </c>
      <c r="PP27" s="17">
        <v>20</v>
      </c>
      <c r="PQ27" s="17">
        <v>19.51219</v>
      </c>
      <c r="PR27" s="17">
        <v>19.5122</v>
      </c>
      <c r="PS27" s="17">
        <v>0.48780000000000001</v>
      </c>
      <c r="PT27" s="17">
        <v>19</v>
      </c>
      <c r="PU27" s="17">
        <v>17.560970000000001</v>
      </c>
      <c r="PV27" s="17">
        <v>17.560970000000001</v>
      </c>
      <c r="PW27" s="17">
        <v>1.43903</v>
      </c>
      <c r="PX27" s="17">
        <v>3.5</v>
      </c>
      <c r="PY27" s="17">
        <v>3.5</v>
      </c>
      <c r="PZ27" s="17">
        <v>3.5</v>
      </c>
      <c r="QA27" s="17">
        <v>0</v>
      </c>
      <c r="QB27" s="17">
        <v>18.7</v>
      </c>
      <c r="QC27" s="17">
        <v>18.341460000000001</v>
      </c>
      <c r="QD27" s="17">
        <v>18.341460000000001</v>
      </c>
      <c r="QE27" s="17">
        <v>0.35854000000000003</v>
      </c>
      <c r="QF27" s="17">
        <v>14.6</v>
      </c>
      <c r="QG27" s="17">
        <v>15.095000000000001</v>
      </c>
      <c r="QH27" s="17">
        <v>15.095000000000001</v>
      </c>
      <c r="QI27" s="17">
        <v>-0.495</v>
      </c>
      <c r="QJ27" s="17">
        <v>18.600000000000001</v>
      </c>
      <c r="QK27" s="17">
        <v>18.248999999999999</v>
      </c>
      <c r="QL27" s="17">
        <v>18.248999999999999</v>
      </c>
      <c r="QM27" s="17">
        <v>0.35099999999999998</v>
      </c>
      <c r="QN27" s="17">
        <v>16.100000000000001</v>
      </c>
      <c r="QO27" s="17">
        <v>16.399999999999999</v>
      </c>
      <c r="QP27" s="17">
        <v>14.635999999999999</v>
      </c>
      <c r="QQ27" s="17">
        <v>1.464</v>
      </c>
      <c r="QR27" s="17">
        <v>46.2</v>
      </c>
      <c r="QS27" s="17">
        <v>48.6</v>
      </c>
      <c r="QT27" s="17">
        <v>37.502000000000002</v>
      </c>
      <c r="QU27" s="17">
        <v>8.6980000000000004</v>
      </c>
      <c r="QV27" s="17">
        <v>4.8</v>
      </c>
      <c r="QW27" s="17">
        <v>4.2</v>
      </c>
      <c r="QX27" s="17">
        <v>4.2</v>
      </c>
      <c r="QY27" s="17">
        <v>0.6</v>
      </c>
      <c r="QZ27" s="17">
        <v>1.2</v>
      </c>
      <c r="RA27" s="17">
        <v>2.4</v>
      </c>
      <c r="RB27" s="17">
        <v>2.4</v>
      </c>
      <c r="RC27" s="17">
        <v>-1.2</v>
      </c>
      <c r="RD27" s="17">
        <v>2.4</v>
      </c>
      <c r="RE27" s="17">
        <v>2.4</v>
      </c>
      <c r="RF27" s="17">
        <v>2.4</v>
      </c>
      <c r="RG27" s="17">
        <v>0</v>
      </c>
      <c r="RH27" s="17">
        <v>2.8</v>
      </c>
      <c r="RI27" s="17">
        <v>2.8</v>
      </c>
      <c r="RJ27" s="17">
        <v>2.8</v>
      </c>
      <c r="RK27" s="17">
        <v>0</v>
      </c>
      <c r="RL27" s="17">
        <v>19</v>
      </c>
      <c r="RM27" s="17">
        <v>19.276</v>
      </c>
      <c r="RN27" s="17">
        <v>19.276</v>
      </c>
      <c r="RO27" s="17">
        <v>-0.27600000000000002</v>
      </c>
      <c r="RP27" s="17">
        <v>3.4</v>
      </c>
      <c r="RQ27" s="17">
        <v>3.57</v>
      </c>
      <c r="RR27" s="17">
        <v>3.57</v>
      </c>
      <c r="RS27" s="17">
        <v>-0.17</v>
      </c>
      <c r="RT27" s="17">
        <v>20.3</v>
      </c>
      <c r="RU27" s="17">
        <v>19.869240000000001</v>
      </c>
      <c r="RV27" s="17">
        <v>19.869230000000002</v>
      </c>
      <c r="RW27" s="17">
        <v>0.43076999999999999</v>
      </c>
      <c r="RX27" s="17">
        <v>2</v>
      </c>
      <c r="RY27" s="17">
        <v>2</v>
      </c>
      <c r="RZ27" s="17">
        <v>2</v>
      </c>
      <c r="SA27" s="17">
        <v>0</v>
      </c>
      <c r="SB27" s="17"/>
      <c r="SC27" s="17"/>
      <c r="SD27" s="17"/>
      <c r="SE27" s="17">
        <v>0</v>
      </c>
      <c r="SF27" s="17">
        <v>19.3</v>
      </c>
      <c r="SG27" s="17">
        <v>14.048780000000001</v>
      </c>
      <c r="SH27" s="17">
        <v>14.048780000000001</v>
      </c>
      <c r="SI27" s="17">
        <v>5.25122</v>
      </c>
      <c r="SJ27" s="17">
        <v>12.7</v>
      </c>
      <c r="SK27" s="17">
        <v>12.195119999999999</v>
      </c>
      <c r="SL27" s="17">
        <v>12.195119999999999</v>
      </c>
      <c r="SM27" s="17">
        <v>0.50488</v>
      </c>
      <c r="SN27" s="17">
        <v>20.100000000000001</v>
      </c>
      <c r="SO27" s="17">
        <v>19.51219</v>
      </c>
      <c r="SP27" s="17">
        <v>19.5122</v>
      </c>
      <c r="SQ27" s="17">
        <v>0.58779999999999999</v>
      </c>
      <c r="SR27" s="17">
        <v>20.2</v>
      </c>
      <c r="SS27" s="17">
        <v>19.51219</v>
      </c>
      <c r="ST27" s="17">
        <v>19.5122</v>
      </c>
      <c r="SU27" s="17">
        <v>0.68779999999999997</v>
      </c>
      <c r="SV27" s="17">
        <v>20</v>
      </c>
      <c r="SW27" s="17">
        <v>19.317070000000001</v>
      </c>
      <c r="SX27" s="17">
        <v>19.317070000000001</v>
      </c>
      <c r="SY27" s="17">
        <v>0.68293000000000004</v>
      </c>
      <c r="SZ27" s="17">
        <v>4.4000000000000004</v>
      </c>
      <c r="TA27" s="17">
        <v>6.1760000000000002</v>
      </c>
      <c r="TB27" s="17">
        <v>6.1760000000000002</v>
      </c>
      <c r="TC27" s="17">
        <v>-1.776</v>
      </c>
      <c r="TD27" s="17">
        <v>10.9</v>
      </c>
      <c r="TE27" s="17">
        <v>14.217000000000001</v>
      </c>
      <c r="TF27" s="17">
        <v>14.217000000000001</v>
      </c>
      <c r="TG27" s="17">
        <v>-3.3170000000000002</v>
      </c>
      <c r="TH27" s="17">
        <v>37.299999999999997</v>
      </c>
      <c r="TI27" s="17">
        <v>37.176000000000002</v>
      </c>
      <c r="TJ27" s="17">
        <v>37.176000000000002</v>
      </c>
      <c r="TK27" s="17">
        <v>0.124</v>
      </c>
      <c r="TL27" s="17">
        <v>43.9</v>
      </c>
      <c r="TM27" s="17">
        <v>30.2</v>
      </c>
      <c r="TN27" s="17">
        <v>25.419</v>
      </c>
      <c r="TO27" s="17">
        <v>18.481000000000002</v>
      </c>
      <c r="TP27" s="17">
        <v>61.9</v>
      </c>
      <c r="TQ27" s="17">
        <v>34</v>
      </c>
      <c r="TR27" s="17">
        <v>33.499000000000002</v>
      </c>
      <c r="TS27" s="17">
        <v>28.401</v>
      </c>
      <c r="TT27" s="17">
        <v>4.7</v>
      </c>
      <c r="TU27" s="17">
        <v>3.1139999999999999</v>
      </c>
      <c r="TV27" s="17">
        <v>3.1139999999999999</v>
      </c>
      <c r="TW27" s="17">
        <v>1.5860000000000001</v>
      </c>
      <c r="TX27" s="17">
        <v>2.5</v>
      </c>
      <c r="TY27" s="17">
        <v>2.4830000000000001</v>
      </c>
      <c r="TZ27" s="17">
        <v>2.4830000000000001</v>
      </c>
      <c r="UA27" s="17">
        <v>1.7000000000000001E-2</v>
      </c>
      <c r="UB27" s="17">
        <v>21</v>
      </c>
      <c r="UC27" s="17">
        <v>20.4878</v>
      </c>
      <c r="UD27" s="17">
        <v>20.4878</v>
      </c>
      <c r="UE27" s="17">
        <v>0.51219999999999999</v>
      </c>
      <c r="UF27" s="17">
        <v>8.5</v>
      </c>
      <c r="UG27" s="17">
        <v>8</v>
      </c>
      <c r="UH27" s="17">
        <v>8</v>
      </c>
      <c r="UI27" s="17">
        <v>0.5</v>
      </c>
      <c r="UJ27" s="17">
        <v>1.3</v>
      </c>
      <c r="UK27" s="17">
        <v>6.8</v>
      </c>
      <c r="UL27" s="17">
        <v>6.8</v>
      </c>
      <c r="UM27" s="17">
        <v>-5.5</v>
      </c>
      <c r="UN27" s="17">
        <v>20</v>
      </c>
      <c r="UO27" s="17">
        <v>10</v>
      </c>
      <c r="UP27" s="17">
        <v>10</v>
      </c>
      <c r="UQ27" s="17">
        <v>10</v>
      </c>
      <c r="UR27" s="17">
        <v>20</v>
      </c>
      <c r="US27" s="17">
        <v>10</v>
      </c>
      <c r="UT27" s="17">
        <v>10</v>
      </c>
      <c r="UU27" s="17">
        <v>10</v>
      </c>
      <c r="UV27" s="17">
        <v>20</v>
      </c>
      <c r="UW27" s="17">
        <v>10</v>
      </c>
      <c r="UX27" s="17">
        <v>10</v>
      </c>
      <c r="UY27" s="17">
        <v>10</v>
      </c>
      <c r="UZ27" s="17">
        <v>11.6</v>
      </c>
      <c r="VA27" s="17">
        <v>9.2669999999999995</v>
      </c>
      <c r="VB27" s="17">
        <v>9.2669999999999995</v>
      </c>
      <c r="VC27" s="17">
        <v>2.3330000000000002</v>
      </c>
      <c r="VD27" s="17">
        <v>14</v>
      </c>
      <c r="VE27" s="17"/>
      <c r="VF27" s="17">
        <v>13.695</v>
      </c>
      <c r="VG27" s="17">
        <v>0.30499999999999999</v>
      </c>
      <c r="VH27" s="17">
        <v>134.30000000000001</v>
      </c>
      <c r="VI27" s="17">
        <v>138.72900000000001</v>
      </c>
      <c r="VJ27" s="17">
        <v>138.72900000000001</v>
      </c>
      <c r="VK27" s="17">
        <v>-4.4290000000000003</v>
      </c>
      <c r="VL27" s="17">
        <v>0.6</v>
      </c>
      <c r="VM27" s="17">
        <v>0.6</v>
      </c>
      <c r="VN27" s="17">
        <v>0.6</v>
      </c>
      <c r="VO27" s="17">
        <v>0</v>
      </c>
      <c r="VP27" s="17">
        <v>0</v>
      </c>
      <c r="VQ27" s="17">
        <v>21.9</v>
      </c>
      <c r="VR27" s="17">
        <v>13.339</v>
      </c>
      <c r="VS27" s="17">
        <v>-13.339</v>
      </c>
      <c r="VT27" s="17">
        <v>0</v>
      </c>
      <c r="VU27" s="17">
        <v>21.5</v>
      </c>
      <c r="VV27" s="17">
        <v>13.933</v>
      </c>
      <c r="VW27" s="17">
        <v>-13.933</v>
      </c>
      <c r="VX27" s="17">
        <v>107.2</v>
      </c>
      <c r="VY27" s="17">
        <v>108.491</v>
      </c>
      <c r="VZ27" s="17">
        <v>108.491</v>
      </c>
      <c r="WA27" s="17">
        <v>-1.2909999999999999</v>
      </c>
      <c r="WB27" s="17">
        <v>13.9</v>
      </c>
      <c r="WC27" s="17">
        <v>13.845000000000001</v>
      </c>
      <c r="WD27" s="17">
        <v>13.845000000000001</v>
      </c>
      <c r="WE27" s="17">
        <v>5.5E-2</v>
      </c>
      <c r="WF27" s="17">
        <v>7.8</v>
      </c>
      <c r="WG27" s="17">
        <v>7.8</v>
      </c>
      <c r="WH27" s="17">
        <v>7.8</v>
      </c>
      <c r="WI27" s="17">
        <v>0</v>
      </c>
      <c r="WJ27" s="17">
        <v>20</v>
      </c>
      <c r="WK27" s="17">
        <v>19.317070000000001</v>
      </c>
      <c r="WL27" s="17">
        <v>19.317070000000001</v>
      </c>
      <c r="WM27" s="17">
        <v>0.68293000000000004</v>
      </c>
      <c r="WN27" s="17">
        <v>10.7</v>
      </c>
      <c r="WO27" s="17">
        <v>10.6</v>
      </c>
      <c r="WP27" s="17">
        <v>10.6</v>
      </c>
      <c r="WQ27" s="17">
        <v>0.1</v>
      </c>
      <c r="WR27" s="17"/>
      <c r="WS27" s="17"/>
      <c r="WT27" s="17"/>
      <c r="WU27" s="17">
        <v>0</v>
      </c>
      <c r="WV27" s="17">
        <v>37.200000000000003</v>
      </c>
      <c r="WW27" s="17">
        <v>36</v>
      </c>
      <c r="WX27" s="17">
        <v>36</v>
      </c>
      <c r="WY27" s="17">
        <v>1.2</v>
      </c>
      <c r="WZ27" s="17">
        <v>28.2</v>
      </c>
      <c r="XA27" s="17">
        <v>29.184000000000001</v>
      </c>
      <c r="XB27" s="17">
        <v>29.184000000000001</v>
      </c>
      <c r="XC27" s="17">
        <v>-0.98399999999999999</v>
      </c>
      <c r="XD27" s="17">
        <v>3.4</v>
      </c>
      <c r="XE27" s="17">
        <v>2.8159999999999998</v>
      </c>
      <c r="XF27" s="17">
        <v>2.8159999999999998</v>
      </c>
      <c r="XG27" s="17">
        <v>0.58399999999999996</v>
      </c>
      <c r="XH27" s="17"/>
      <c r="XI27" s="17"/>
      <c r="XJ27" s="17"/>
      <c r="XK27" s="17">
        <v>0</v>
      </c>
      <c r="XL27" s="17">
        <v>13.6</v>
      </c>
      <c r="XM27" s="17">
        <v>17.559999999999999</v>
      </c>
      <c r="XN27" s="17">
        <v>17.559999999999999</v>
      </c>
      <c r="XO27" s="17">
        <v>-3.96</v>
      </c>
      <c r="XP27" s="17"/>
      <c r="XQ27" s="17"/>
      <c r="XR27" s="17"/>
      <c r="XS27" s="17">
        <v>0</v>
      </c>
    </row>
    <row r="28" spans="1:643" ht="24" customHeight="1" x14ac:dyDescent="0.25">
      <c r="A28" s="1"/>
      <c r="B28" s="16" t="s">
        <v>73</v>
      </c>
      <c r="C28" s="16" t="s">
        <v>802</v>
      </c>
      <c r="D28" s="17">
        <v>1.1000000000000001</v>
      </c>
      <c r="E28" s="17">
        <v>1.01</v>
      </c>
      <c r="F28" s="17">
        <v>1.01</v>
      </c>
      <c r="G28" s="17">
        <v>0.09</v>
      </c>
      <c r="H28" s="17">
        <v>1.7</v>
      </c>
      <c r="I28" s="17">
        <v>1.63</v>
      </c>
      <c r="J28" s="17">
        <v>1.63</v>
      </c>
      <c r="K28" s="17">
        <v>7.0000000000000007E-2</v>
      </c>
      <c r="L28" s="17">
        <v>4.2</v>
      </c>
      <c r="M28" s="17">
        <v>3.8072400000000002</v>
      </c>
      <c r="N28" s="17">
        <v>3.8072699999999999</v>
      </c>
      <c r="O28" s="17">
        <v>0.39273000000000002</v>
      </c>
      <c r="P28" s="17">
        <v>642.70000000000005</v>
      </c>
      <c r="Q28" s="17">
        <v>646.79782999999998</v>
      </c>
      <c r="R28" s="17">
        <v>646.79789000000005</v>
      </c>
      <c r="S28" s="17">
        <v>-4.0978899999999996</v>
      </c>
      <c r="T28" s="17">
        <v>147.9</v>
      </c>
      <c r="U28" s="17">
        <v>146.93055000000001</v>
      </c>
      <c r="V28" s="17">
        <v>146.93061</v>
      </c>
      <c r="W28" s="17">
        <v>0.96938999999999997</v>
      </c>
      <c r="X28" s="17"/>
      <c r="Y28" s="17"/>
      <c r="Z28" s="17"/>
      <c r="AA28" s="17">
        <v>0</v>
      </c>
      <c r="AB28" s="17"/>
      <c r="AC28" s="17"/>
      <c r="AD28" s="17"/>
      <c r="AE28" s="17">
        <v>0</v>
      </c>
      <c r="AF28" s="17">
        <v>60.1</v>
      </c>
      <c r="AG28" s="17">
        <v>80.684470000000005</v>
      </c>
      <c r="AH28" s="17">
        <v>76.160229999999999</v>
      </c>
      <c r="AI28" s="17">
        <v>-16.060230000000001</v>
      </c>
      <c r="AJ28" s="17">
        <v>167.7</v>
      </c>
      <c r="AK28" s="17">
        <v>159.36489</v>
      </c>
      <c r="AL28" s="17">
        <v>159.36491000000001</v>
      </c>
      <c r="AM28" s="17">
        <v>8.3350899999999992</v>
      </c>
      <c r="AN28" s="17"/>
      <c r="AO28" s="17"/>
      <c r="AP28" s="17"/>
      <c r="AQ28" s="17">
        <v>0</v>
      </c>
      <c r="AR28" s="17"/>
      <c r="AS28" s="17"/>
      <c r="AT28" s="17"/>
      <c r="AU28" s="17">
        <v>0</v>
      </c>
      <c r="AV28" s="17"/>
      <c r="AW28" s="17"/>
      <c r="AX28" s="17">
        <v>0</v>
      </c>
      <c r="AY28" s="17">
        <v>0</v>
      </c>
      <c r="AZ28" s="17"/>
      <c r="BA28" s="17"/>
      <c r="BB28" s="17">
        <v>110</v>
      </c>
      <c r="BC28" s="17">
        <v>-110</v>
      </c>
      <c r="BD28" s="17">
        <v>150.4</v>
      </c>
      <c r="BE28" s="17">
        <v>146.66667000000001</v>
      </c>
      <c r="BF28" s="17">
        <v>110</v>
      </c>
      <c r="BG28" s="17">
        <v>40.4</v>
      </c>
      <c r="BH28" s="17">
        <v>70</v>
      </c>
      <c r="BI28" s="17">
        <v>73.333330000000004</v>
      </c>
      <c r="BJ28" s="17">
        <v>110</v>
      </c>
      <c r="BK28" s="17">
        <v>-40</v>
      </c>
      <c r="BL28" s="17">
        <v>109.9</v>
      </c>
      <c r="BM28" s="17">
        <v>119.65812</v>
      </c>
      <c r="BN28" s="17">
        <v>185.1799</v>
      </c>
      <c r="BO28" s="17">
        <v>-75.279899999999998</v>
      </c>
      <c r="BP28" s="17">
        <v>69.099999999999994</v>
      </c>
      <c r="BQ28" s="17">
        <v>59.829059999999998</v>
      </c>
      <c r="BR28" s="17">
        <v>92.589950000000002</v>
      </c>
      <c r="BS28" s="17">
        <v>-23.48995</v>
      </c>
      <c r="BT28" s="17">
        <v>563</v>
      </c>
      <c r="BU28" s="17">
        <v>568.29835000000003</v>
      </c>
      <c r="BV28" s="17">
        <v>568.29854</v>
      </c>
      <c r="BW28" s="17">
        <v>-5.29854</v>
      </c>
      <c r="BX28" s="17">
        <v>10.6</v>
      </c>
      <c r="BY28" s="17">
        <v>10.17262</v>
      </c>
      <c r="BZ28" s="17">
        <v>10.17268</v>
      </c>
      <c r="CA28" s="17">
        <v>0.42731999999999998</v>
      </c>
      <c r="CB28" s="17"/>
      <c r="CC28" s="17"/>
      <c r="CD28" s="17"/>
      <c r="CE28" s="17">
        <v>0</v>
      </c>
      <c r="CF28" s="17"/>
      <c r="CG28" s="17"/>
      <c r="CH28" s="17"/>
      <c r="CI28" s="17">
        <v>0</v>
      </c>
      <c r="CJ28" s="17"/>
      <c r="CK28" s="17"/>
      <c r="CL28" s="17"/>
      <c r="CM28" s="17">
        <v>0</v>
      </c>
      <c r="CN28" s="17"/>
      <c r="CO28" s="17"/>
      <c r="CP28" s="17"/>
      <c r="CQ28" s="17">
        <v>0</v>
      </c>
      <c r="CR28" s="17">
        <v>156.19999999999999</v>
      </c>
      <c r="CS28" s="17">
        <v>154.166</v>
      </c>
      <c r="CT28" s="17">
        <v>154.16605000000001</v>
      </c>
      <c r="CU28" s="17">
        <v>2.0339499999999999</v>
      </c>
      <c r="CV28" s="17">
        <v>8.8650000000000002</v>
      </c>
      <c r="CW28" s="17">
        <v>3.8486099999999999</v>
      </c>
      <c r="CX28" s="17">
        <v>3.8486199999999999</v>
      </c>
      <c r="CY28" s="17">
        <v>5.0163799999999998</v>
      </c>
      <c r="CZ28" s="17">
        <v>2.7650000000000001</v>
      </c>
      <c r="DA28" s="17">
        <v>2.1114000000000002</v>
      </c>
      <c r="DB28" s="17"/>
      <c r="DC28" s="17">
        <v>2.7650000000000001</v>
      </c>
      <c r="DD28" s="17">
        <v>0</v>
      </c>
      <c r="DE28" s="17"/>
      <c r="DF28" s="17"/>
      <c r="DG28" s="17">
        <v>0</v>
      </c>
      <c r="DH28" s="17">
        <v>6.5</v>
      </c>
      <c r="DI28" s="17">
        <v>6.8786800000000001</v>
      </c>
      <c r="DJ28" s="17">
        <v>6.8787000000000003</v>
      </c>
      <c r="DK28" s="17">
        <v>-0.37869999999999998</v>
      </c>
      <c r="DL28" s="17"/>
      <c r="DM28" s="17"/>
      <c r="DN28" s="17"/>
      <c r="DO28" s="17">
        <v>0</v>
      </c>
      <c r="DP28" s="17">
        <v>105.4</v>
      </c>
      <c r="DQ28" s="17">
        <v>121.0698</v>
      </c>
      <c r="DR28" s="17">
        <v>97.714479999999995</v>
      </c>
      <c r="DS28" s="17">
        <v>7.6855200000000004</v>
      </c>
      <c r="DT28" s="17">
        <v>8.6</v>
      </c>
      <c r="DU28" s="17">
        <v>8.9129799999999992</v>
      </c>
      <c r="DV28" s="17">
        <v>8.9130000000000003</v>
      </c>
      <c r="DW28" s="17">
        <v>-0.313</v>
      </c>
      <c r="DX28" s="17"/>
      <c r="DY28" s="17"/>
      <c r="DZ28" s="17"/>
      <c r="EA28" s="17">
        <v>0</v>
      </c>
      <c r="EB28" s="17"/>
      <c r="EC28" s="17"/>
      <c r="ED28" s="17"/>
      <c r="EE28" s="17">
        <v>0</v>
      </c>
      <c r="EF28" s="17"/>
      <c r="EG28" s="17"/>
      <c r="EH28" s="17"/>
      <c r="EI28" s="17">
        <v>0</v>
      </c>
      <c r="EJ28" s="17">
        <v>110.5</v>
      </c>
      <c r="EK28" s="17">
        <v>100.17259</v>
      </c>
      <c r="EL28" s="17">
        <v>112.90537</v>
      </c>
      <c r="EM28" s="17">
        <v>-2.40537</v>
      </c>
      <c r="EN28" s="17">
        <v>214.4</v>
      </c>
      <c r="EO28" s="17">
        <v>221.30103</v>
      </c>
      <c r="EP28" s="17">
        <v>221.30108000000001</v>
      </c>
      <c r="EQ28" s="17">
        <v>-6.9010800000000003</v>
      </c>
      <c r="ER28" s="17">
        <v>0</v>
      </c>
      <c r="ES28" s="17"/>
      <c r="ET28" s="17"/>
      <c r="EU28" s="17">
        <v>0</v>
      </c>
      <c r="EV28" s="17"/>
      <c r="EW28" s="17"/>
      <c r="EX28" s="17"/>
      <c r="EY28" s="17">
        <v>0</v>
      </c>
      <c r="EZ28" s="17"/>
      <c r="FA28" s="17"/>
      <c r="FB28" s="17"/>
      <c r="FC28" s="17">
        <v>0</v>
      </c>
      <c r="FD28" s="17">
        <v>6.5</v>
      </c>
      <c r="FE28" s="17">
        <v>6.39</v>
      </c>
      <c r="FF28" s="17">
        <v>6.39</v>
      </c>
      <c r="FG28" s="17">
        <v>0.11</v>
      </c>
      <c r="FH28" s="17">
        <v>460.9</v>
      </c>
      <c r="FI28" s="17">
        <v>378.01242000000002</v>
      </c>
      <c r="FJ28" s="17">
        <v>458.87804999999997</v>
      </c>
      <c r="FK28" s="17">
        <v>2.0219499999999999</v>
      </c>
      <c r="FL28" s="17">
        <v>58.8</v>
      </c>
      <c r="FM28" s="17">
        <v>56.6753</v>
      </c>
      <c r="FN28" s="17">
        <v>56.67539</v>
      </c>
      <c r="FO28" s="17">
        <v>2.1246100000000001</v>
      </c>
      <c r="FP28" s="17">
        <v>149.19999999999999</v>
      </c>
      <c r="FQ28" s="17">
        <v>148.62626</v>
      </c>
      <c r="FR28" s="17">
        <v>72.877039999999994</v>
      </c>
      <c r="FS28" s="17">
        <v>76.322959999999995</v>
      </c>
      <c r="FT28" s="17">
        <v>42</v>
      </c>
      <c r="FU28" s="17">
        <v>41.498930000000001</v>
      </c>
      <c r="FV28" s="17">
        <v>41.498959999999997</v>
      </c>
      <c r="FW28" s="17">
        <v>0.50104000000000004</v>
      </c>
      <c r="FX28" s="17">
        <v>9.3000000000000007</v>
      </c>
      <c r="FY28" s="17">
        <v>9.6428799999999999</v>
      </c>
      <c r="FZ28" s="17">
        <v>9.6429299999999998</v>
      </c>
      <c r="GA28" s="17">
        <v>-0.34293000000000001</v>
      </c>
      <c r="GB28" s="17">
        <v>19.7</v>
      </c>
      <c r="GC28" s="17">
        <v>19.414629999999999</v>
      </c>
      <c r="GD28" s="17">
        <v>19.414629999999999</v>
      </c>
      <c r="GE28" s="17">
        <v>0.28537000000000001</v>
      </c>
      <c r="GF28" s="17">
        <v>84.5</v>
      </c>
      <c r="GG28" s="17">
        <v>84.20532</v>
      </c>
      <c r="GH28" s="17">
        <v>44.179409999999997</v>
      </c>
      <c r="GI28" s="17">
        <v>40.320590000000003</v>
      </c>
      <c r="GJ28" s="17">
        <v>123.4</v>
      </c>
      <c r="GK28" s="17">
        <v>133.33332999999999</v>
      </c>
      <c r="GL28" s="17">
        <v>133.33332999999999</v>
      </c>
      <c r="GM28" s="17">
        <v>-9.9333299999999998</v>
      </c>
      <c r="GN28" s="17">
        <v>123.5</v>
      </c>
      <c r="GO28" s="17">
        <v>133.33332999999999</v>
      </c>
      <c r="GP28" s="17">
        <v>133.33332999999999</v>
      </c>
      <c r="GQ28" s="17">
        <v>-9.8333300000000001</v>
      </c>
      <c r="GR28" s="17">
        <v>153.9</v>
      </c>
      <c r="GS28" s="17">
        <v>133.33332999999999</v>
      </c>
      <c r="GT28" s="17">
        <v>133.33332999999999</v>
      </c>
      <c r="GU28" s="17">
        <v>20.566669999999998</v>
      </c>
      <c r="GV28" s="17">
        <v>103.9</v>
      </c>
      <c r="GW28" s="17">
        <v>109.07194</v>
      </c>
      <c r="GX28" s="17">
        <v>109.07201000000001</v>
      </c>
      <c r="GY28" s="17">
        <v>-5.1720100000000002</v>
      </c>
      <c r="GZ28" s="17">
        <v>7.6</v>
      </c>
      <c r="HA28" s="17">
        <v>7.9642400000000002</v>
      </c>
      <c r="HB28" s="17">
        <v>7.9643199999999998</v>
      </c>
      <c r="HC28" s="17">
        <v>-0.36431999999999998</v>
      </c>
      <c r="HD28" s="17"/>
      <c r="HE28" s="17"/>
      <c r="HF28" s="17">
        <v>7.9629899999999996</v>
      </c>
      <c r="HG28" s="17">
        <v>-7.9629899999999996</v>
      </c>
      <c r="HH28" s="17">
        <v>46.3</v>
      </c>
      <c r="HI28" s="17">
        <v>47.266300000000001</v>
      </c>
      <c r="HJ28" s="17">
        <v>47.26634</v>
      </c>
      <c r="HK28" s="17">
        <v>-0.96633999999999998</v>
      </c>
      <c r="HL28" s="17"/>
      <c r="HM28" s="17"/>
      <c r="HN28" s="17">
        <v>44.275120000000001</v>
      </c>
      <c r="HO28" s="17">
        <v>-44.275120000000001</v>
      </c>
      <c r="HP28" s="17">
        <v>2</v>
      </c>
      <c r="HQ28" s="17">
        <v>1.83633</v>
      </c>
      <c r="HR28" s="17">
        <v>1.8363499999999999</v>
      </c>
      <c r="HS28" s="17">
        <v>0.16364999999999999</v>
      </c>
      <c r="HT28" s="17">
        <v>30.3</v>
      </c>
      <c r="HU28" s="17">
        <v>33.323279999999997</v>
      </c>
      <c r="HV28" s="17">
        <v>33.323279999999997</v>
      </c>
      <c r="HW28" s="17">
        <v>-3.0232800000000002</v>
      </c>
      <c r="HX28" s="17">
        <v>166.1</v>
      </c>
      <c r="HY28" s="17">
        <v>171.54181</v>
      </c>
      <c r="HZ28" s="17">
        <v>171.54185000000001</v>
      </c>
      <c r="IA28" s="17">
        <v>-5.4418499999999996</v>
      </c>
      <c r="IB28" s="17">
        <v>47.6</v>
      </c>
      <c r="IC28" s="17">
        <v>47.671239999999997</v>
      </c>
      <c r="ID28" s="17">
        <v>47.67127</v>
      </c>
      <c r="IE28" s="17">
        <v>-7.127E-2</v>
      </c>
      <c r="IF28" s="17">
        <v>79.8</v>
      </c>
      <c r="IG28" s="17">
        <v>48.08</v>
      </c>
      <c r="IH28" s="17">
        <v>0</v>
      </c>
      <c r="II28" s="17">
        <v>79.8</v>
      </c>
      <c r="IJ28" s="17"/>
      <c r="IK28" s="17"/>
      <c r="IL28" s="17"/>
      <c r="IM28" s="17">
        <v>0</v>
      </c>
      <c r="IN28" s="17">
        <v>0</v>
      </c>
      <c r="IO28" s="17"/>
      <c r="IP28" s="17">
        <v>48.41648</v>
      </c>
      <c r="IQ28" s="17">
        <v>-48.41648</v>
      </c>
      <c r="IR28" s="17"/>
      <c r="IS28" s="17"/>
      <c r="IT28" s="17"/>
      <c r="IU28" s="17">
        <v>0</v>
      </c>
      <c r="IV28" s="17"/>
      <c r="IW28" s="17"/>
      <c r="IX28" s="17"/>
      <c r="IY28" s="17">
        <v>0</v>
      </c>
      <c r="IZ28" s="17"/>
      <c r="JA28" s="17"/>
      <c r="JB28" s="17"/>
      <c r="JC28" s="17">
        <v>0</v>
      </c>
      <c r="JD28" s="17">
        <v>131</v>
      </c>
      <c r="JE28" s="17">
        <v>133.35670999999999</v>
      </c>
      <c r="JF28" s="17">
        <v>133.35676000000001</v>
      </c>
      <c r="JG28" s="17">
        <v>-2.35676</v>
      </c>
      <c r="JH28" s="17">
        <v>83.6</v>
      </c>
      <c r="JI28" s="17">
        <v>91.666669999999996</v>
      </c>
      <c r="JJ28" s="17">
        <v>91.666669999999996</v>
      </c>
      <c r="JK28" s="17">
        <v>-8.0666700000000002</v>
      </c>
      <c r="JL28" s="17">
        <v>83.4</v>
      </c>
      <c r="JM28" s="17">
        <v>91.666669999999996</v>
      </c>
      <c r="JN28" s="17">
        <v>91.666669999999996</v>
      </c>
      <c r="JO28" s="17">
        <v>-8.2666699999999995</v>
      </c>
      <c r="JP28" s="17"/>
      <c r="JQ28" s="17"/>
      <c r="JR28" s="17"/>
      <c r="JS28" s="17">
        <v>0</v>
      </c>
      <c r="JT28" s="17">
        <v>108</v>
      </c>
      <c r="JU28" s="17">
        <v>91.666669999999996</v>
      </c>
      <c r="JV28" s="17">
        <v>91.666669999999996</v>
      </c>
      <c r="JW28" s="17">
        <v>16.33333</v>
      </c>
      <c r="JX28" s="17">
        <v>0</v>
      </c>
      <c r="JY28" s="17">
        <v>0</v>
      </c>
      <c r="JZ28" s="17"/>
      <c r="KA28" s="17">
        <v>0</v>
      </c>
      <c r="KB28" s="17"/>
      <c r="KC28" s="17"/>
      <c r="KD28" s="17"/>
      <c r="KE28" s="17">
        <v>0</v>
      </c>
      <c r="KF28" s="17"/>
      <c r="KG28" s="17"/>
      <c r="KH28" s="17"/>
      <c r="KI28" s="17">
        <v>0</v>
      </c>
      <c r="KJ28" s="17"/>
      <c r="KK28" s="17"/>
      <c r="KL28" s="17"/>
      <c r="KM28" s="17">
        <v>0</v>
      </c>
      <c r="KN28" s="17"/>
      <c r="KO28" s="17"/>
      <c r="KP28" s="17"/>
      <c r="KQ28" s="17">
        <v>0</v>
      </c>
      <c r="KR28" s="17">
        <v>114.6</v>
      </c>
      <c r="KS28" s="17">
        <v>114.11063</v>
      </c>
      <c r="KT28" s="17">
        <v>114.11063</v>
      </c>
      <c r="KU28" s="17">
        <v>0.48937000000000003</v>
      </c>
      <c r="KV28" s="17"/>
      <c r="KW28" s="17"/>
      <c r="KX28" s="17"/>
      <c r="KY28" s="17">
        <v>0</v>
      </c>
      <c r="KZ28" s="17"/>
      <c r="LA28" s="17"/>
      <c r="LB28" s="17"/>
      <c r="LC28" s="17">
        <v>0</v>
      </c>
      <c r="LD28" s="17">
        <v>195.4</v>
      </c>
      <c r="LE28" s="17">
        <v>199.04670999999999</v>
      </c>
      <c r="LF28" s="17">
        <v>174.68491</v>
      </c>
      <c r="LG28" s="17">
        <v>20.71509</v>
      </c>
      <c r="LH28" s="17">
        <v>0</v>
      </c>
      <c r="LI28" s="17">
        <v>0</v>
      </c>
      <c r="LJ28" s="17">
        <v>0</v>
      </c>
      <c r="LK28" s="17">
        <v>0</v>
      </c>
      <c r="LL28" s="17">
        <v>64.099999999999994</v>
      </c>
      <c r="LM28" s="17">
        <v>67.461439999999996</v>
      </c>
      <c r="LN28" s="17">
        <v>67.461460000000002</v>
      </c>
      <c r="LO28" s="17">
        <v>-3.3614600000000001</v>
      </c>
      <c r="LP28" s="17">
        <v>55.4</v>
      </c>
      <c r="LQ28" s="17">
        <v>78.567760000000007</v>
      </c>
      <c r="LR28" s="17">
        <v>78.567999999999998</v>
      </c>
      <c r="LS28" s="17">
        <v>-23.167999999999999</v>
      </c>
      <c r="LT28" s="17">
        <v>30.1</v>
      </c>
      <c r="LU28" s="17">
        <v>30.097539999999999</v>
      </c>
      <c r="LV28" s="17">
        <v>30.097560000000001</v>
      </c>
      <c r="LW28" s="17">
        <v>2.4399999999999999E-3</v>
      </c>
      <c r="LX28" s="17"/>
      <c r="LY28" s="17"/>
      <c r="LZ28" s="17"/>
      <c r="MA28" s="17">
        <v>0</v>
      </c>
      <c r="MB28" s="17"/>
      <c r="MC28" s="17"/>
      <c r="MD28" s="17"/>
      <c r="ME28" s="17">
        <v>0</v>
      </c>
      <c r="MF28" s="17"/>
      <c r="MG28" s="17"/>
      <c r="MH28" s="17"/>
      <c r="MI28" s="17">
        <v>0</v>
      </c>
      <c r="MJ28" s="17">
        <v>0</v>
      </c>
      <c r="MK28" s="17"/>
      <c r="ML28" s="17">
        <v>0</v>
      </c>
      <c r="MM28" s="17">
        <v>0</v>
      </c>
      <c r="MN28" s="17">
        <v>122.5</v>
      </c>
      <c r="MO28" s="17">
        <v>121.33333</v>
      </c>
      <c r="MP28" s="17">
        <v>0</v>
      </c>
      <c r="MQ28" s="17">
        <v>122.5</v>
      </c>
      <c r="MR28" s="17">
        <v>58.1</v>
      </c>
      <c r="MS28" s="17">
        <v>60.666670000000003</v>
      </c>
      <c r="MT28" s="17"/>
      <c r="MU28" s="17">
        <v>58.1</v>
      </c>
      <c r="MV28" s="17"/>
      <c r="MW28" s="17"/>
      <c r="MX28" s="17"/>
      <c r="MY28" s="17">
        <v>0</v>
      </c>
      <c r="MZ28" s="17"/>
      <c r="NA28" s="17"/>
      <c r="NB28" s="17"/>
      <c r="NC28" s="17">
        <v>0</v>
      </c>
      <c r="ND28" s="17"/>
      <c r="NE28" s="17"/>
      <c r="NF28" s="17"/>
      <c r="NG28" s="17">
        <v>0</v>
      </c>
      <c r="NH28" s="17">
        <v>0</v>
      </c>
      <c r="NI28" s="17"/>
      <c r="NJ28" s="17"/>
      <c r="NK28" s="17">
        <v>0</v>
      </c>
      <c r="NL28" s="17"/>
      <c r="NM28" s="17"/>
      <c r="NN28" s="17"/>
      <c r="NO28" s="17">
        <v>0</v>
      </c>
      <c r="NP28" s="17">
        <v>0</v>
      </c>
      <c r="NQ28" s="17">
        <v>0</v>
      </c>
      <c r="NR28" s="17"/>
      <c r="NS28" s="17">
        <v>0</v>
      </c>
      <c r="NT28" s="17"/>
      <c r="NU28" s="17"/>
      <c r="NV28" s="17"/>
      <c r="NW28" s="17">
        <v>0</v>
      </c>
      <c r="NX28" s="17">
        <v>0.4</v>
      </c>
      <c r="NY28" s="17"/>
      <c r="NZ28" s="17">
        <v>0.70399999999999996</v>
      </c>
      <c r="OA28" s="17">
        <v>-0.30399999999999999</v>
      </c>
      <c r="OB28" s="17">
        <v>93.4</v>
      </c>
      <c r="OC28" s="17">
        <v>71.2</v>
      </c>
      <c r="OD28" s="17">
        <v>65.861999999999995</v>
      </c>
      <c r="OE28" s="17">
        <v>27.538</v>
      </c>
      <c r="OF28" s="17">
        <v>42.7</v>
      </c>
      <c r="OG28" s="17">
        <v>77.096000000000004</v>
      </c>
      <c r="OH28" s="17">
        <v>77.096000000000004</v>
      </c>
      <c r="OI28" s="17">
        <v>-34.396000000000001</v>
      </c>
      <c r="OJ28" s="17">
        <v>16.600000000000001</v>
      </c>
      <c r="OK28" s="17">
        <v>13.398999999999999</v>
      </c>
      <c r="OL28" s="17">
        <v>13.398999999999999</v>
      </c>
      <c r="OM28" s="17">
        <v>3.2010000000000001</v>
      </c>
      <c r="ON28" s="17">
        <v>0.2</v>
      </c>
      <c r="OO28" s="17"/>
      <c r="OP28" s="17">
        <v>0.3</v>
      </c>
      <c r="OQ28" s="17">
        <v>-0.1</v>
      </c>
      <c r="OR28" s="17">
        <v>20</v>
      </c>
      <c r="OS28" s="17"/>
      <c r="OT28" s="17">
        <v>17.560980000000001</v>
      </c>
      <c r="OU28" s="17">
        <v>2.4390200000000002</v>
      </c>
      <c r="OV28" s="17">
        <v>10.1</v>
      </c>
      <c r="OW28" s="17">
        <v>9.9830000000000005</v>
      </c>
      <c r="OX28" s="17">
        <v>9.9830000000000005</v>
      </c>
      <c r="OY28" s="17">
        <v>0.11700000000000001</v>
      </c>
      <c r="OZ28" s="17">
        <v>4.3</v>
      </c>
      <c r="PA28" s="17">
        <v>5.67</v>
      </c>
      <c r="PB28" s="17">
        <v>5.67</v>
      </c>
      <c r="PC28" s="17">
        <v>-1.37</v>
      </c>
      <c r="PD28" s="17">
        <v>3.4</v>
      </c>
      <c r="PE28" s="17">
        <v>3.6</v>
      </c>
      <c r="PF28" s="17">
        <v>3.6</v>
      </c>
      <c r="PG28" s="17">
        <v>-0.2</v>
      </c>
      <c r="PH28" s="17">
        <v>5.2</v>
      </c>
      <c r="PI28" s="17">
        <v>5</v>
      </c>
      <c r="PJ28" s="17">
        <v>5</v>
      </c>
      <c r="PK28" s="17">
        <v>0.2</v>
      </c>
      <c r="PL28" s="17">
        <v>20.399999999999999</v>
      </c>
      <c r="PM28" s="17">
        <v>19.51219</v>
      </c>
      <c r="PN28" s="17">
        <v>19.5122</v>
      </c>
      <c r="PO28" s="17">
        <v>0.88780000000000003</v>
      </c>
      <c r="PP28" s="17">
        <v>20</v>
      </c>
      <c r="PQ28" s="17">
        <v>19.51219</v>
      </c>
      <c r="PR28" s="17">
        <v>19.5122</v>
      </c>
      <c r="PS28" s="17">
        <v>0.48780000000000001</v>
      </c>
      <c r="PT28" s="17">
        <v>19.100000000000001</v>
      </c>
      <c r="PU28" s="17">
        <v>17.560970000000001</v>
      </c>
      <c r="PV28" s="17">
        <v>17.560970000000001</v>
      </c>
      <c r="PW28" s="17">
        <v>1.5390299999999999</v>
      </c>
      <c r="PX28" s="17">
        <v>3.5</v>
      </c>
      <c r="PY28" s="17">
        <v>3.5</v>
      </c>
      <c r="PZ28" s="17">
        <v>3.5</v>
      </c>
      <c r="QA28" s="17">
        <v>0</v>
      </c>
      <c r="QB28" s="17">
        <v>18.7</v>
      </c>
      <c r="QC28" s="17">
        <v>18.341460000000001</v>
      </c>
      <c r="QD28" s="17">
        <v>18.341460000000001</v>
      </c>
      <c r="QE28" s="17">
        <v>0.35854000000000003</v>
      </c>
      <c r="QF28" s="17">
        <v>15.2</v>
      </c>
      <c r="QG28" s="17">
        <v>15.175000000000001</v>
      </c>
      <c r="QH28" s="17">
        <v>15.175000000000001</v>
      </c>
      <c r="QI28" s="17">
        <v>2.5000000000000001E-2</v>
      </c>
      <c r="QJ28" s="17">
        <v>19.100000000000001</v>
      </c>
      <c r="QK28" s="17">
        <v>18.334</v>
      </c>
      <c r="QL28" s="17">
        <v>18.334</v>
      </c>
      <c r="QM28" s="17">
        <v>0.76600000000000001</v>
      </c>
      <c r="QN28" s="17">
        <v>19.5</v>
      </c>
      <c r="QO28" s="17">
        <v>17.600000000000001</v>
      </c>
      <c r="QP28" s="17">
        <v>15.569000000000001</v>
      </c>
      <c r="QQ28" s="17">
        <v>3.931</v>
      </c>
      <c r="QR28" s="17">
        <v>65.8</v>
      </c>
      <c r="QS28" s="17">
        <v>53.4</v>
      </c>
      <c r="QT28" s="17">
        <v>41.155000000000001</v>
      </c>
      <c r="QU28" s="17">
        <v>24.645</v>
      </c>
      <c r="QV28" s="17">
        <v>4.8</v>
      </c>
      <c r="QW28" s="17">
        <v>4.2</v>
      </c>
      <c r="QX28" s="17">
        <v>4.2</v>
      </c>
      <c r="QY28" s="17">
        <v>0.6</v>
      </c>
      <c r="QZ28" s="17">
        <v>1.2</v>
      </c>
      <c r="RA28" s="17">
        <v>2.4</v>
      </c>
      <c r="RB28" s="17">
        <v>2.4</v>
      </c>
      <c r="RC28" s="17">
        <v>-1.2</v>
      </c>
      <c r="RD28" s="17">
        <v>2.4</v>
      </c>
      <c r="RE28" s="17">
        <v>2.4</v>
      </c>
      <c r="RF28" s="17">
        <v>2.4</v>
      </c>
      <c r="RG28" s="17">
        <v>0</v>
      </c>
      <c r="RH28" s="17">
        <v>2.8</v>
      </c>
      <c r="RI28" s="17">
        <v>2.8</v>
      </c>
      <c r="RJ28" s="17">
        <v>2.8</v>
      </c>
      <c r="RK28" s="17">
        <v>0</v>
      </c>
      <c r="RL28" s="17">
        <v>19.3</v>
      </c>
      <c r="RM28" s="17">
        <v>17.279</v>
      </c>
      <c r="RN28" s="17">
        <v>17.279</v>
      </c>
      <c r="RO28" s="17">
        <v>2.0209999999999999</v>
      </c>
      <c r="RP28" s="17">
        <v>3.4</v>
      </c>
      <c r="RQ28" s="17">
        <v>3.57</v>
      </c>
      <c r="RR28" s="17">
        <v>3.57</v>
      </c>
      <c r="RS28" s="17">
        <v>-0.17</v>
      </c>
      <c r="RT28" s="17">
        <v>20.3</v>
      </c>
      <c r="RU28" s="17">
        <v>19.869240000000001</v>
      </c>
      <c r="RV28" s="17">
        <v>19.869230000000002</v>
      </c>
      <c r="RW28" s="17">
        <v>0.43076999999999999</v>
      </c>
      <c r="RX28" s="17">
        <v>2</v>
      </c>
      <c r="RY28" s="17">
        <v>2</v>
      </c>
      <c r="RZ28" s="17">
        <v>2</v>
      </c>
      <c r="SA28" s="17">
        <v>0</v>
      </c>
      <c r="SB28" s="17"/>
      <c r="SC28" s="17"/>
      <c r="SD28" s="17"/>
      <c r="SE28" s="17">
        <v>0</v>
      </c>
      <c r="SF28" s="17">
        <v>19.2</v>
      </c>
      <c r="SG28" s="17">
        <v>14.048780000000001</v>
      </c>
      <c r="SH28" s="17">
        <v>14.048780000000001</v>
      </c>
      <c r="SI28" s="17">
        <v>5.1512200000000004</v>
      </c>
      <c r="SJ28" s="17">
        <v>12.7</v>
      </c>
      <c r="SK28" s="17">
        <v>12.195119999999999</v>
      </c>
      <c r="SL28" s="17">
        <v>12.195119999999999</v>
      </c>
      <c r="SM28" s="17">
        <v>0.50488</v>
      </c>
      <c r="SN28" s="17">
        <v>20.2</v>
      </c>
      <c r="SO28" s="17">
        <v>19.51219</v>
      </c>
      <c r="SP28" s="17">
        <v>19.5122</v>
      </c>
      <c r="SQ28" s="17">
        <v>0.68779999999999997</v>
      </c>
      <c r="SR28" s="17">
        <v>20.3</v>
      </c>
      <c r="SS28" s="17">
        <v>19.51219</v>
      </c>
      <c r="ST28" s="17">
        <v>19.5122</v>
      </c>
      <c r="SU28" s="17">
        <v>0.78779999999999994</v>
      </c>
      <c r="SV28" s="17">
        <v>20</v>
      </c>
      <c r="SW28" s="17">
        <v>19.317070000000001</v>
      </c>
      <c r="SX28" s="17">
        <v>19.317070000000001</v>
      </c>
      <c r="SY28" s="17">
        <v>0.68293000000000004</v>
      </c>
      <c r="SZ28" s="17">
        <v>2.8</v>
      </c>
      <c r="TA28" s="17">
        <v>5.6689999999999996</v>
      </c>
      <c r="TB28" s="17">
        <v>5.6689999999999996</v>
      </c>
      <c r="TC28" s="17">
        <v>-2.8690000000000002</v>
      </c>
      <c r="TD28" s="17">
        <v>11.9</v>
      </c>
      <c r="TE28" s="17">
        <v>17.914000000000001</v>
      </c>
      <c r="TF28" s="17">
        <v>17.914000000000001</v>
      </c>
      <c r="TG28" s="17">
        <v>-6.0140000000000002</v>
      </c>
      <c r="TH28" s="17">
        <v>38</v>
      </c>
      <c r="TI28" s="17">
        <v>38.277999999999999</v>
      </c>
      <c r="TJ28" s="17">
        <v>38.277999999999999</v>
      </c>
      <c r="TK28" s="17">
        <v>-0.27800000000000002</v>
      </c>
      <c r="TL28" s="17">
        <v>60.5</v>
      </c>
      <c r="TM28" s="17">
        <v>35.9</v>
      </c>
      <c r="TN28" s="17">
        <v>29.254000000000001</v>
      </c>
      <c r="TO28" s="17">
        <v>31.245999999999999</v>
      </c>
      <c r="TP28" s="17">
        <v>76.2</v>
      </c>
      <c r="TQ28" s="17">
        <v>39</v>
      </c>
      <c r="TR28" s="17">
        <v>35.515999999999998</v>
      </c>
      <c r="TS28" s="17">
        <v>40.683999999999997</v>
      </c>
      <c r="TT28" s="17">
        <v>6.3</v>
      </c>
      <c r="TU28" s="17">
        <v>4.0309999999999997</v>
      </c>
      <c r="TV28" s="17">
        <v>4.0309999999999997</v>
      </c>
      <c r="TW28" s="17">
        <v>2.2690000000000001</v>
      </c>
      <c r="TX28" s="17">
        <v>6</v>
      </c>
      <c r="TY28" s="17">
        <v>3.1320000000000001</v>
      </c>
      <c r="TZ28" s="17">
        <v>3.1320000000000001</v>
      </c>
      <c r="UA28" s="17">
        <v>2.8679999999999999</v>
      </c>
      <c r="UB28" s="17">
        <v>21</v>
      </c>
      <c r="UC28" s="17">
        <v>20.4878</v>
      </c>
      <c r="UD28" s="17">
        <v>20.4878</v>
      </c>
      <c r="UE28" s="17">
        <v>0.51219999999999999</v>
      </c>
      <c r="UF28" s="17">
        <v>8.5</v>
      </c>
      <c r="UG28" s="17">
        <v>8</v>
      </c>
      <c r="UH28" s="17">
        <v>8</v>
      </c>
      <c r="UI28" s="17">
        <v>0.5</v>
      </c>
      <c r="UJ28" s="17">
        <v>1.3</v>
      </c>
      <c r="UK28" s="17">
        <v>6.8</v>
      </c>
      <c r="UL28" s="17">
        <v>6.8</v>
      </c>
      <c r="UM28" s="17">
        <v>-5.5</v>
      </c>
      <c r="UN28" s="17">
        <v>20</v>
      </c>
      <c r="UO28" s="17">
        <v>10</v>
      </c>
      <c r="UP28" s="17">
        <v>10</v>
      </c>
      <c r="UQ28" s="17">
        <v>10</v>
      </c>
      <c r="UR28" s="17">
        <v>20</v>
      </c>
      <c r="US28" s="17">
        <v>10</v>
      </c>
      <c r="UT28" s="17">
        <v>10</v>
      </c>
      <c r="UU28" s="17">
        <v>10</v>
      </c>
      <c r="UV28" s="17">
        <v>20</v>
      </c>
      <c r="UW28" s="17">
        <v>10</v>
      </c>
      <c r="UX28" s="17">
        <v>10</v>
      </c>
      <c r="UY28" s="17">
        <v>10</v>
      </c>
      <c r="UZ28" s="17">
        <v>12.4</v>
      </c>
      <c r="VA28" s="17">
        <v>10.189</v>
      </c>
      <c r="VB28" s="17">
        <v>10.189</v>
      </c>
      <c r="VC28" s="17">
        <v>2.2109999999999999</v>
      </c>
      <c r="VD28" s="17">
        <v>15.5</v>
      </c>
      <c r="VE28" s="17"/>
      <c r="VF28" s="17">
        <v>15.426</v>
      </c>
      <c r="VG28" s="17">
        <v>7.3999999999999996E-2</v>
      </c>
      <c r="VH28" s="17">
        <v>135.6</v>
      </c>
      <c r="VI28" s="17">
        <v>140.01599999999999</v>
      </c>
      <c r="VJ28" s="17">
        <v>140.01599999999999</v>
      </c>
      <c r="VK28" s="17">
        <v>-4.4160000000000004</v>
      </c>
      <c r="VL28" s="17">
        <v>0.6</v>
      </c>
      <c r="VM28" s="17">
        <v>0.6</v>
      </c>
      <c r="VN28" s="17">
        <v>0.6</v>
      </c>
      <c r="VO28" s="17">
        <v>0</v>
      </c>
      <c r="VP28" s="17">
        <v>0</v>
      </c>
      <c r="VQ28" s="17">
        <v>30.4</v>
      </c>
      <c r="VR28" s="17">
        <v>13.47</v>
      </c>
      <c r="VS28" s="17">
        <v>-13.47</v>
      </c>
      <c r="VT28" s="17">
        <v>0</v>
      </c>
      <c r="VU28" s="17">
        <v>37.200000000000003</v>
      </c>
      <c r="VV28" s="17">
        <v>17.524999999999999</v>
      </c>
      <c r="VW28" s="17">
        <v>-17.524999999999999</v>
      </c>
      <c r="VX28" s="17">
        <v>109</v>
      </c>
      <c r="VY28" s="17">
        <v>109.383</v>
      </c>
      <c r="VZ28" s="17">
        <v>109.383</v>
      </c>
      <c r="WA28" s="17">
        <v>-0.38300000000000001</v>
      </c>
      <c r="WB28" s="17">
        <v>15.5</v>
      </c>
      <c r="WC28" s="17">
        <v>15.474</v>
      </c>
      <c r="WD28" s="17">
        <v>15.474</v>
      </c>
      <c r="WE28" s="17">
        <v>2.5999999999999999E-2</v>
      </c>
      <c r="WF28" s="17">
        <v>8.6</v>
      </c>
      <c r="WG28" s="17">
        <v>7.8</v>
      </c>
      <c r="WH28" s="17">
        <v>7.8</v>
      </c>
      <c r="WI28" s="17">
        <v>0.8</v>
      </c>
      <c r="WJ28" s="17">
        <v>20</v>
      </c>
      <c r="WK28" s="17">
        <v>19.317070000000001</v>
      </c>
      <c r="WL28" s="17">
        <v>19.317070000000001</v>
      </c>
      <c r="WM28" s="17">
        <v>0.68293000000000004</v>
      </c>
      <c r="WN28" s="17">
        <v>10.4</v>
      </c>
      <c r="WO28" s="17">
        <v>10.6</v>
      </c>
      <c r="WP28" s="17">
        <v>10.6</v>
      </c>
      <c r="WQ28" s="17">
        <v>-0.2</v>
      </c>
      <c r="WR28" s="17"/>
      <c r="WS28" s="17"/>
      <c r="WT28" s="17"/>
      <c r="WU28" s="17">
        <v>0</v>
      </c>
      <c r="WV28" s="17">
        <v>37.299999999999997</v>
      </c>
      <c r="WW28" s="17">
        <v>36</v>
      </c>
      <c r="WX28" s="17">
        <v>36</v>
      </c>
      <c r="WY28" s="17">
        <v>1.3</v>
      </c>
      <c r="WZ28" s="17">
        <v>28.1</v>
      </c>
      <c r="XA28" s="17">
        <v>29.184000000000001</v>
      </c>
      <c r="XB28" s="17">
        <v>29.184000000000001</v>
      </c>
      <c r="XC28" s="17">
        <v>-1.0840000000000001</v>
      </c>
      <c r="XD28" s="17">
        <v>3.4</v>
      </c>
      <c r="XE28" s="17">
        <v>2.8159999999999998</v>
      </c>
      <c r="XF28" s="17">
        <v>2.8159999999999998</v>
      </c>
      <c r="XG28" s="17">
        <v>0.58399999999999996</v>
      </c>
      <c r="XH28" s="17"/>
      <c r="XI28" s="17"/>
      <c r="XJ28" s="17"/>
      <c r="XK28" s="17">
        <v>0</v>
      </c>
      <c r="XL28" s="17">
        <v>14.1</v>
      </c>
      <c r="XM28" s="17">
        <v>17.559999999999999</v>
      </c>
      <c r="XN28" s="17">
        <v>17.559999999999999</v>
      </c>
      <c r="XO28" s="17">
        <v>-3.46</v>
      </c>
      <c r="XP28" s="17"/>
      <c r="XQ28" s="17"/>
      <c r="XR28" s="17"/>
      <c r="XS28" s="17">
        <v>0</v>
      </c>
    </row>
    <row r="29" spans="1:643" ht="24" customHeight="1" x14ac:dyDescent="0.25">
      <c r="A29" s="1"/>
      <c r="B29" s="16" t="s">
        <v>73</v>
      </c>
      <c r="C29" s="16" t="s">
        <v>803</v>
      </c>
      <c r="D29" s="17">
        <v>1.1000000000000001</v>
      </c>
      <c r="E29" s="17">
        <v>1.01</v>
      </c>
      <c r="F29" s="17">
        <v>1.01</v>
      </c>
      <c r="G29" s="17">
        <v>0.09</v>
      </c>
      <c r="H29" s="17">
        <v>1.7</v>
      </c>
      <c r="I29" s="17">
        <v>1.63</v>
      </c>
      <c r="J29" s="17">
        <v>1.63</v>
      </c>
      <c r="K29" s="17">
        <v>7.0000000000000007E-2</v>
      </c>
      <c r="L29" s="17">
        <v>4.2</v>
      </c>
      <c r="M29" s="17">
        <v>3.8072400000000002</v>
      </c>
      <c r="N29" s="17">
        <v>3.8072699999999999</v>
      </c>
      <c r="O29" s="17">
        <v>0.39273000000000002</v>
      </c>
      <c r="P29" s="17">
        <v>648.1</v>
      </c>
      <c r="Q29" s="17">
        <v>646.79782999999998</v>
      </c>
      <c r="R29" s="17">
        <v>646.79789000000005</v>
      </c>
      <c r="S29" s="17">
        <v>1.3021100000000001</v>
      </c>
      <c r="T29" s="17">
        <v>148.6</v>
      </c>
      <c r="U29" s="17">
        <v>146.93056000000001</v>
      </c>
      <c r="V29" s="17">
        <v>146.93061</v>
      </c>
      <c r="W29" s="17">
        <v>1.6693899999999999</v>
      </c>
      <c r="X29" s="17"/>
      <c r="Y29" s="17"/>
      <c r="Z29" s="17"/>
      <c r="AA29" s="17">
        <v>0</v>
      </c>
      <c r="AB29" s="17"/>
      <c r="AC29" s="17"/>
      <c r="AD29" s="17"/>
      <c r="AE29" s="17">
        <v>0</v>
      </c>
      <c r="AF29" s="17">
        <v>54.6</v>
      </c>
      <c r="AG29" s="17">
        <v>82.508650000000003</v>
      </c>
      <c r="AH29" s="17">
        <v>91.199510000000004</v>
      </c>
      <c r="AI29" s="17">
        <v>-36.599510000000002</v>
      </c>
      <c r="AJ29" s="17">
        <v>169.2</v>
      </c>
      <c r="AK29" s="17">
        <v>159.36489</v>
      </c>
      <c r="AL29" s="17">
        <v>159.36491000000001</v>
      </c>
      <c r="AM29" s="17">
        <v>9.8350899999999992</v>
      </c>
      <c r="AN29" s="17"/>
      <c r="AO29" s="17"/>
      <c r="AP29" s="17"/>
      <c r="AQ29" s="17">
        <v>0</v>
      </c>
      <c r="AR29" s="17"/>
      <c r="AS29" s="17"/>
      <c r="AT29" s="17"/>
      <c r="AU29" s="17">
        <v>0</v>
      </c>
      <c r="AV29" s="17"/>
      <c r="AW29" s="17"/>
      <c r="AX29" s="17">
        <v>0</v>
      </c>
      <c r="AY29" s="17">
        <v>0</v>
      </c>
      <c r="AZ29" s="17"/>
      <c r="BA29" s="17"/>
      <c r="BB29" s="17">
        <v>110</v>
      </c>
      <c r="BC29" s="17">
        <v>-110</v>
      </c>
      <c r="BD29" s="17">
        <v>148.9</v>
      </c>
      <c r="BE29" s="17">
        <v>146.66667000000001</v>
      </c>
      <c r="BF29" s="17">
        <v>110</v>
      </c>
      <c r="BG29" s="17">
        <v>38.9</v>
      </c>
      <c r="BH29" s="17">
        <v>68.5</v>
      </c>
      <c r="BI29" s="17">
        <v>73.333330000000004</v>
      </c>
      <c r="BJ29" s="17">
        <v>110</v>
      </c>
      <c r="BK29" s="17">
        <v>-41.5</v>
      </c>
      <c r="BL29" s="17">
        <v>108.7</v>
      </c>
      <c r="BM29" s="17">
        <v>119.65812</v>
      </c>
      <c r="BN29" s="17">
        <v>119.65819</v>
      </c>
      <c r="BO29" s="17">
        <v>-10.95819</v>
      </c>
      <c r="BP29" s="17">
        <v>69</v>
      </c>
      <c r="BQ29" s="17">
        <v>59.829059999999998</v>
      </c>
      <c r="BR29" s="17">
        <v>59.829099999999997</v>
      </c>
      <c r="BS29" s="17">
        <v>9.1708999999999996</v>
      </c>
      <c r="BT29" s="17">
        <v>561.79999999999995</v>
      </c>
      <c r="BU29" s="17">
        <v>568.29837999999995</v>
      </c>
      <c r="BV29" s="17">
        <v>568.29854</v>
      </c>
      <c r="BW29" s="17">
        <v>-6.4985400000000002</v>
      </c>
      <c r="BX29" s="17">
        <v>10.7</v>
      </c>
      <c r="BY29" s="17">
        <v>10.17263</v>
      </c>
      <c r="BZ29" s="17">
        <v>10.17268</v>
      </c>
      <c r="CA29" s="17">
        <v>0.52732000000000001</v>
      </c>
      <c r="CB29" s="17"/>
      <c r="CC29" s="17"/>
      <c r="CD29" s="17"/>
      <c r="CE29" s="17">
        <v>0</v>
      </c>
      <c r="CF29" s="17"/>
      <c r="CG29" s="17"/>
      <c r="CH29" s="17"/>
      <c r="CI29" s="17">
        <v>0</v>
      </c>
      <c r="CJ29" s="17"/>
      <c r="CK29" s="17"/>
      <c r="CL29" s="17"/>
      <c r="CM29" s="17">
        <v>0</v>
      </c>
      <c r="CN29" s="17"/>
      <c r="CO29" s="17"/>
      <c r="CP29" s="17"/>
      <c r="CQ29" s="17">
        <v>0</v>
      </c>
      <c r="CR29" s="17">
        <v>157.9</v>
      </c>
      <c r="CS29" s="17">
        <v>154.16601</v>
      </c>
      <c r="CT29" s="17">
        <v>154.16605000000001</v>
      </c>
      <c r="CU29" s="17">
        <v>3.7339500000000001</v>
      </c>
      <c r="CV29" s="17">
        <v>6.8090000000000002</v>
      </c>
      <c r="CW29" s="17">
        <v>3.8486099999999999</v>
      </c>
      <c r="CX29" s="17">
        <v>3.8486199999999999</v>
      </c>
      <c r="CY29" s="17">
        <v>2.9603799999999998</v>
      </c>
      <c r="CZ29" s="17">
        <v>2.9689999999999999</v>
      </c>
      <c r="DA29" s="17">
        <v>2.1114099999999998</v>
      </c>
      <c r="DB29" s="17"/>
      <c r="DC29" s="17">
        <v>2.9689999999999999</v>
      </c>
      <c r="DD29" s="17">
        <v>0</v>
      </c>
      <c r="DE29" s="17"/>
      <c r="DF29" s="17"/>
      <c r="DG29" s="17">
        <v>0</v>
      </c>
      <c r="DH29" s="17">
        <v>6.8</v>
      </c>
      <c r="DI29" s="17">
        <v>6.8786800000000001</v>
      </c>
      <c r="DJ29" s="17">
        <v>6.8787000000000003</v>
      </c>
      <c r="DK29" s="17">
        <v>-7.8700000000000006E-2</v>
      </c>
      <c r="DL29" s="17"/>
      <c r="DM29" s="17"/>
      <c r="DN29" s="17"/>
      <c r="DO29" s="17">
        <v>0</v>
      </c>
      <c r="DP29" s="17">
        <v>107.3</v>
      </c>
      <c r="DQ29" s="17">
        <v>132.81605999999999</v>
      </c>
      <c r="DR29" s="17">
        <v>97.195760000000007</v>
      </c>
      <c r="DS29" s="17">
        <v>10.104240000000001</v>
      </c>
      <c r="DT29" s="17">
        <v>8.6</v>
      </c>
      <c r="DU29" s="17">
        <v>8.9129799999999992</v>
      </c>
      <c r="DV29" s="17">
        <v>8.9130000000000003</v>
      </c>
      <c r="DW29" s="17">
        <v>-0.313</v>
      </c>
      <c r="DX29" s="17"/>
      <c r="DY29" s="17"/>
      <c r="DZ29" s="17"/>
      <c r="EA29" s="17">
        <v>0</v>
      </c>
      <c r="EB29" s="17"/>
      <c r="EC29" s="17"/>
      <c r="ED29" s="17"/>
      <c r="EE29" s="17">
        <v>0</v>
      </c>
      <c r="EF29" s="17"/>
      <c r="EG29" s="17"/>
      <c r="EH29" s="17"/>
      <c r="EI29" s="17">
        <v>0</v>
      </c>
      <c r="EJ29" s="17">
        <v>110.9</v>
      </c>
      <c r="EK29" s="17">
        <v>102.51062</v>
      </c>
      <c r="EL29" s="17">
        <v>112.90537</v>
      </c>
      <c r="EM29" s="17">
        <v>-2.0053700000000001</v>
      </c>
      <c r="EN29" s="17">
        <v>219.2</v>
      </c>
      <c r="EO29" s="17">
        <v>221.30104</v>
      </c>
      <c r="EP29" s="17">
        <v>221.30108000000001</v>
      </c>
      <c r="EQ29" s="17">
        <v>-2.1010800000000001</v>
      </c>
      <c r="ER29" s="17">
        <v>0</v>
      </c>
      <c r="ES29" s="17"/>
      <c r="ET29" s="17"/>
      <c r="EU29" s="17">
        <v>0</v>
      </c>
      <c r="EV29" s="17"/>
      <c r="EW29" s="17"/>
      <c r="EX29" s="17"/>
      <c r="EY29" s="17">
        <v>0</v>
      </c>
      <c r="EZ29" s="17"/>
      <c r="FA29" s="17"/>
      <c r="FB29" s="17"/>
      <c r="FC29" s="17">
        <v>0</v>
      </c>
      <c r="FD29" s="17">
        <v>6.5</v>
      </c>
      <c r="FE29" s="17">
        <v>6.39</v>
      </c>
      <c r="FF29" s="17">
        <v>6.39</v>
      </c>
      <c r="FG29" s="17">
        <v>0.11</v>
      </c>
      <c r="FH29" s="17">
        <v>460.1</v>
      </c>
      <c r="FI29" s="17">
        <v>379.29266000000001</v>
      </c>
      <c r="FJ29" s="17">
        <v>458.87804999999997</v>
      </c>
      <c r="FK29" s="17">
        <v>1.2219500000000001</v>
      </c>
      <c r="FL29" s="17">
        <v>60.1</v>
      </c>
      <c r="FM29" s="17">
        <v>56.675289999999997</v>
      </c>
      <c r="FN29" s="17">
        <v>56.67539</v>
      </c>
      <c r="FO29" s="17">
        <v>3.4246099999999999</v>
      </c>
      <c r="FP29" s="17">
        <v>149.9</v>
      </c>
      <c r="FQ29" s="17">
        <v>148.62628000000001</v>
      </c>
      <c r="FR29" s="17">
        <v>137.20533</v>
      </c>
      <c r="FS29" s="17">
        <v>12.69467</v>
      </c>
      <c r="FT29" s="17">
        <v>42</v>
      </c>
      <c r="FU29" s="17">
        <v>41.498930000000001</v>
      </c>
      <c r="FV29" s="17">
        <v>41.498959999999997</v>
      </c>
      <c r="FW29" s="17">
        <v>0.50104000000000004</v>
      </c>
      <c r="FX29" s="17">
        <v>9.3000000000000007</v>
      </c>
      <c r="FY29" s="17">
        <v>9.6428899999999995</v>
      </c>
      <c r="FZ29" s="17">
        <v>9.6429299999999998</v>
      </c>
      <c r="GA29" s="17">
        <v>-0.34293000000000001</v>
      </c>
      <c r="GB29" s="17">
        <v>19.7</v>
      </c>
      <c r="GC29" s="17">
        <v>19.414629999999999</v>
      </c>
      <c r="GD29" s="17">
        <v>19.414629999999999</v>
      </c>
      <c r="GE29" s="17">
        <v>0.28537000000000001</v>
      </c>
      <c r="GF29" s="17">
        <v>85</v>
      </c>
      <c r="GG29" s="17">
        <v>84.205330000000004</v>
      </c>
      <c r="GH29" s="17">
        <v>44.179409999999997</v>
      </c>
      <c r="GI29" s="17">
        <v>40.820590000000003</v>
      </c>
      <c r="GJ29" s="17">
        <v>139.4</v>
      </c>
      <c r="GK29" s="17">
        <v>133.33332999999999</v>
      </c>
      <c r="GL29" s="17">
        <v>133.33332999999999</v>
      </c>
      <c r="GM29" s="17">
        <v>6.0666700000000002</v>
      </c>
      <c r="GN29" s="17">
        <v>139</v>
      </c>
      <c r="GO29" s="17">
        <v>133.33332999999999</v>
      </c>
      <c r="GP29" s="17">
        <v>133.33332999999999</v>
      </c>
      <c r="GQ29" s="17">
        <v>5.6666699999999999</v>
      </c>
      <c r="GR29" s="17">
        <v>156.69999999999999</v>
      </c>
      <c r="GS29" s="17">
        <v>133.33332999999999</v>
      </c>
      <c r="GT29" s="17">
        <v>133.33332999999999</v>
      </c>
      <c r="GU29" s="17">
        <v>23.366669999999999</v>
      </c>
      <c r="GV29" s="17">
        <v>105.5</v>
      </c>
      <c r="GW29" s="17">
        <v>109.07194</v>
      </c>
      <c r="GX29" s="17">
        <v>109.07201000000001</v>
      </c>
      <c r="GY29" s="17">
        <v>-3.5720100000000001</v>
      </c>
      <c r="GZ29" s="17">
        <v>7.4</v>
      </c>
      <c r="HA29" s="17">
        <v>7.9642499999999998</v>
      </c>
      <c r="HB29" s="17">
        <v>7.9643199999999998</v>
      </c>
      <c r="HC29" s="17">
        <v>-0.56432000000000004</v>
      </c>
      <c r="HD29" s="17"/>
      <c r="HE29" s="17"/>
      <c r="HF29" s="17">
        <v>7.9629899999999996</v>
      </c>
      <c r="HG29" s="17">
        <v>-7.9629899999999996</v>
      </c>
      <c r="HH29" s="17">
        <v>46.5</v>
      </c>
      <c r="HI29" s="17">
        <v>44.999960000000002</v>
      </c>
      <c r="HJ29" s="17">
        <v>47.26634</v>
      </c>
      <c r="HK29" s="17">
        <v>-0.76634000000000002</v>
      </c>
      <c r="HL29" s="17"/>
      <c r="HM29" s="17"/>
      <c r="HN29" s="17">
        <v>44.275120000000001</v>
      </c>
      <c r="HO29" s="17">
        <v>-44.275120000000001</v>
      </c>
      <c r="HP29" s="17">
        <v>2</v>
      </c>
      <c r="HQ29" s="17">
        <v>1.83633</v>
      </c>
      <c r="HR29" s="17">
        <v>1.8363499999999999</v>
      </c>
      <c r="HS29" s="17">
        <v>0.16364999999999999</v>
      </c>
      <c r="HT29" s="17">
        <v>30.6</v>
      </c>
      <c r="HU29" s="17">
        <v>33.323279999999997</v>
      </c>
      <c r="HV29" s="17">
        <v>33.323279999999997</v>
      </c>
      <c r="HW29" s="17">
        <v>-2.7232799999999999</v>
      </c>
      <c r="HX29" s="17">
        <v>166.6</v>
      </c>
      <c r="HY29" s="17">
        <v>171.54181</v>
      </c>
      <c r="HZ29" s="17">
        <v>171.54185000000001</v>
      </c>
      <c r="IA29" s="17">
        <v>-4.9418499999999996</v>
      </c>
      <c r="IB29" s="17">
        <v>48</v>
      </c>
      <c r="IC29" s="17">
        <v>47.671250000000001</v>
      </c>
      <c r="ID29" s="17">
        <v>47.67127</v>
      </c>
      <c r="IE29" s="17">
        <v>0.32873000000000002</v>
      </c>
      <c r="IF29" s="17">
        <v>80.5</v>
      </c>
      <c r="IG29" s="17">
        <v>59.38</v>
      </c>
      <c r="IH29" s="17">
        <v>86.096500000000006</v>
      </c>
      <c r="II29" s="17">
        <v>-5.5964999999999998</v>
      </c>
      <c r="IJ29" s="17"/>
      <c r="IK29" s="17"/>
      <c r="IL29" s="17"/>
      <c r="IM29" s="17">
        <v>0</v>
      </c>
      <c r="IN29" s="17">
        <v>0</v>
      </c>
      <c r="IO29" s="17"/>
      <c r="IP29" s="17">
        <v>0</v>
      </c>
      <c r="IQ29" s="17">
        <v>0</v>
      </c>
      <c r="IR29" s="17"/>
      <c r="IS29" s="17"/>
      <c r="IT29" s="17"/>
      <c r="IU29" s="17">
        <v>0</v>
      </c>
      <c r="IV29" s="17"/>
      <c r="IW29" s="17"/>
      <c r="IX29" s="17"/>
      <c r="IY29" s="17">
        <v>0</v>
      </c>
      <c r="IZ29" s="17"/>
      <c r="JA29" s="17"/>
      <c r="JB29" s="17"/>
      <c r="JC29" s="17">
        <v>0</v>
      </c>
      <c r="JD29" s="17">
        <v>132.30000000000001</v>
      </c>
      <c r="JE29" s="17">
        <v>133.35670999999999</v>
      </c>
      <c r="JF29" s="17">
        <v>133.35676000000001</v>
      </c>
      <c r="JG29" s="17">
        <v>-1.0567599999999999</v>
      </c>
      <c r="JH29" s="17">
        <v>82.3</v>
      </c>
      <c r="JI29" s="17">
        <v>91.666669999999996</v>
      </c>
      <c r="JJ29" s="17">
        <v>91.666669999999996</v>
      </c>
      <c r="JK29" s="17">
        <v>-9.3666699999999992</v>
      </c>
      <c r="JL29" s="17">
        <v>82.2</v>
      </c>
      <c r="JM29" s="17">
        <v>91.666669999999996</v>
      </c>
      <c r="JN29" s="17">
        <v>91.666669999999996</v>
      </c>
      <c r="JO29" s="17">
        <v>-9.4666700000000006</v>
      </c>
      <c r="JP29" s="17"/>
      <c r="JQ29" s="17"/>
      <c r="JR29" s="17"/>
      <c r="JS29" s="17">
        <v>0</v>
      </c>
      <c r="JT29" s="17">
        <v>108.9</v>
      </c>
      <c r="JU29" s="17">
        <v>91.666669999999996</v>
      </c>
      <c r="JV29" s="17">
        <v>91.666669999999996</v>
      </c>
      <c r="JW29" s="17">
        <v>17.233329999999999</v>
      </c>
      <c r="JX29" s="17">
        <v>0</v>
      </c>
      <c r="JY29" s="17">
        <v>0</v>
      </c>
      <c r="JZ29" s="17"/>
      <c r="KA29" s="17">
        <v>0</v>
      </c>
      <c r="KB29" s="17"/>
      <c r="KC29" s="17"/>
      <c r="KD29" s="17"/>
      <c r="KE29" s="17">
        <v>0</v>
      </c>
      <c r="KF29" s="17"/>
      <c r="KG29" s="17"/>
      <c r="KH29" s="17"/>
      <c r="KI29" s="17">
        <v>0</v>
      </c>
      <c r="KJ29" s="17"/>
      <c r="KK29" s="17"/>
      <c r="KL29" s="17"/>
      <c r="KM29" s="17">
        <v>0</v>
      </c>
      <c r="KN29" s="17"/>
      <c r="KO29" s="17"/>
      <c r="KP29" s="17"/>
      <c r="KQ29" s="17">
        <v>0</v>
      </c>
      <c r="KR29" s="17">
        <v>115.3</v>
      </c>
      <c r="KS29" s="17">
        <v>114.11062</v>
      </c>
      <c r="KT29" s="17">
        <v>114.11063</v>
      </c>
      <c r="KU29" s="17">
        <v>1.18937</v>
      </c>
      <c r="KV29" s="17"/>
      <c r="KW29" s="17"/>
      <c r="KX29" s="17"/>
      <c r="KY29" s="17">
        <v>0</v>
      </c>
      <c r="KZ29" s="17"/>
      <c r="LA29" s="17"/>
      <c r="LB29" s="17"/>
      <c r="LC29" s="17">
        <v>0</v>
      </c>
      <c r="LD29" s="17">
        <v>231.6</v>
      </c>
      <c r="LE29" s="17">
        <v>206.80721</v>
      </c>
      <c r="LF29" s="17">
        <v>190.32792000000001</v>
      </c>
      <c r="LG29" s="17">
        <v>41.272080000000003</v>
      </c>
      <c r="LH29" s="17">
        <v>0</v>
      </c>
      <c r="LI29" s="17">
        <v>0</v>
      </c>
      <c r="LJ29" s="17">
        <v>0</v>
      </c>
      <c r="LK29" s="17">
        <v>0</v>
      </c>
      <c r="LL29" s="17">
        <v>64.8</v>
      </c>
      <c r="LM29" s="17">
        <v>67.461439999999996</v>
      </c>
      <c r="LN29" s="17">
        <v>67.461460000000002</v>
      </c>
      <c r="LO29" s="17">
        <v>-2.6614599999999999</v>
      </c>
      <c r="LP29" s="17">
        <v>41</v>
      </c>
      <c r="LQ29" s="17">
        <v>78.567790000000002</v>
      </c>
      <c r="LR29" s="17">
        <v>78.567999999999998</v>
      </c>
      <c r="LS29" s="17">
        <v>-37.567999999999998</v>
      </c>
      <c r="LT29" s="17">
        <v>30.3</v>
      </c>
      <c r="LU29" s="17">
        <v>30.097549999999998</v>
      </c>
      <c r="LV29" s="17">
        <v>30.097560000000001</v>
      </c>
      <c r="LW29" s="17">
        <v>0.20244000000000001</v>
      </c>
      <c r="LX29" s="17"/>
      <c r="LY29" s="17"/>
      <c r="LZ29" s="17"/>
      <c r="MA29" s="17">
        <v>0</v>
      </c>
      <c r="MB29" s="17"/>
      <c r="MC29" s="17"/>
      <c r="MD29" s="17"/>
      <c r="ME29" s="17">
        <v>0</v>
      </c>
      <c r="MF29" s="17"/>
      <c r="MG29" s="17"/>
      <c r="MH29" s="17"/>
      <c r="MI29" s="17">
        <v>0</v>
      </c>
      <c r="MJ29" s="17">
        <v>0</v>
      </c>
      <c r="MK29" s="17"/>
      <c r="ML29" s="17">
        <v>0</v>
      </c>
      <c r="MM29" s="17">
        <v>0</v>
      </c>
      <c r="MN29" s="17">
        <v>120.6</v>
      </c>
      <c r="MO29" s="17">
        <v>121.33333</v>
      </c>
      <c r="MP29" s="17">
        <v>0</v>
      </c>
      <c r="MQ29" s="17">
        <v>120.6</v>
      </c>
      <c r="MR29" s="17">
        <v>55.6</v>
      </c>
      <c r="MS29" s="17">
        <v>60.666670000000003</v>
      </c>
      <c r="MT29" s="17"/>
      <c r="MU29" s="17">
        <v>55.6</v>
      </c>
      <c r="MV29" s="17"/>
      <c r="MW29" s="17"/>
      <c r="MX29" s="17"/>
      <c r="MY29" s="17">
        <v>0</v>
      </c>
      <c r="MZ29" s="17"/>
      <c r="NA29" s="17"/>
      <c r="NB29" s="17"/>
      <c r="NC29" s="17">
        <v>0</v>
      </c>
      <c r="ND29" s="17"/>
      <c r="NE29" s="17"/>
      <c r="NF29" s="17"/>
      <c r="NG29" s="17">
        <v>0</v>
      </c>
      <c r="NH29" s="17">
        <v>0</v>
      </c>
      <c r="NI29" s="17"/>
      <c r="NJ29" s="17"/>
      <c r="NK29" s="17">
        <v>0</v>
      </c>
      <c r="NL29" s="17"/>
      <c r="NM29" s="17"/>
      <c r="NN29" s="17"/>
      <c r="NO29" s="17">
        <v>0</v>
      </c>
      <c r="NP29" s="17">
        <v>0</v>
      </c>
      <c r="NQ29" s="17">
        <v>0</v>
      </c>
      <c r="NR29" s="17"/>
      <c r="NS29" s="17">
        <v>0</v>
      </c>
      <c r="NT29" s="17"/>
      <c r="NU29" s="17"/>
      <c r="NV29" s="17"/>
      <c r="NW29" s="17">
        <v>0</v>
      </c>
      <c r="NX29" s="17">
        <v>0.4</v>
      </c>
      <c r="NY29" s="17"/>
      <c r="NZ29" s="17">
        <v>0.76600000000000001</v>
      </c>
      <c r="OA29" s="17">
        <v>-0.36599999999999999</v>
      </c>
      <c r="OB29" s="17">
        <v>94.4</v>
      </c>
      <c r="OC29" s="17">
        <v>79.8</v>
      </c>
      <c r="OD29" s="17">
        <v>70.289000000000001</v>
      </c>
      <c r="OE29" s="17">
        <v>24.111000000000001</v>
      </c>
      <c r="OF29" s="17">
        <v>44.1</v>
      </c>
      <c r="OG29" s="17">
        <v>78.177999999999997</v>
      </c>
      <c r="OH29" s="17">
        <v>78.177999999999997</v>
      </c>
      <c r="OI29" s="17">
        <v>-34.078000000000003</v>
      </c>
      <c r="OJ29" s="17">
        <v>0</v>
      </c>
      <c r="OK29" s="17">
        <v>13.948</v>
      </c>
      <c r="OL29" s="17">
        <v>13.948</v>
      </c>
      <c r="OM29" s="17">
        <v>-13.948</v>
      </c>
      <c r="ON29" s="17">
        <v>0.3</v>
      </c>
      <c r="OO29" s="17"/>
      <c r="OP29" s="17">
        <v>0.3</v>
      </c>
      <c r="OQ29" s="17">
        <v>0</v>
      </c>
      <c r="OR29" s="17">
        <v>20</v>
      </c>
      <c r="OS29" s="17"/>
      <c r="OT29" s="17">
        <v>17.560980000000001</v>
      </c>
      <c r="OU29" s="17">
        <v>2.4390200000000002</v>
      </c>
      <c r="OV29" s="17">
        <v>9.9</v>
      </c>
      <c r="OW29" s="17">
        <v>9.9830000000000005</v>
      </c>
      <c r="OX29" s="17">
        <v>9.9830000000000005</v>
      </c>
      <c r="OY29" s="17">
        <v>-8.3000000000000004E-2</v>
      </c>
      <c r="OZ29" s="17">
        <v>4</v>
      </c>
      <c r="PA29" s="17">
        <v>5.67</v>
      </c>
      <c r="PB29" s="17">
        <v>5.67</v>
      </c>
      <c r="PC29" s="17">
        <v>-1.67</v>
      </c>
      <c r="PD29" s="17">
        <v>3.3</v>
      </c>
      <c r="PE29" s="17">
        <v>3.6</v>
      </c>
      <c r="PF29" s="17">
        <v>3.6</v>
      </c>
      <c r="PG29" s="17">
        <v>-0.3</v>
      </c>
      <c r="PH29" s="17">
        <v>5.2</v>
      </c>
      <c r="PI29" s="17">
        <v>5</v>
      </c>
      <c r="PJ29" s="17">
        <v>5</v>
      </c>
      <c r="PK29" s="17">
        <v>0.2</v>
      </c>
      <c r="PL29" s="17">
        <v>20.399999999999999</v>
      </c>
      <c r="PM29" s="17">
        <v>19.51219</v>
      </c>
      <c r="PN29" s="17">
        <v>19.5122</v>
      </c>
      <c r="PO29" s="17">
        <v>0.88780000000000003</v>
      </c>
      <c r="PP29" s="17">
        <v>20</v>
      </c>
      <c r="PQ29" s="17">
        <v>19.51219</v>
      </c>
      <c r="PR29" s="17">
        <v>19.5122</v>
      </c>
      <c r="PS29" s="17">
        <v>0.48780000000000001</v>
      </c>
      <c r="PT29" s="17">
        <v>19.2</v>
      </c>
      <c r="PU29" s="17">
        <v>17.560970000000001</v>
      </c>
      <c r="PV29" s="17">
        <v>17.560980000000001</v>
      </c>
      <c r="PW29" s="17">
        <v>1.6390199999999999</v>
      </c>
      <c r="PX29" s="17">
        <v>3.6</v>
      </c>
      <c r="PY29" s="17">
        <v>3.5</v>
      </c>
      <c r="PZ29" s="17">
        <v>3.5</v>
      </c>
      <c r="QA29" s="17">
        <v>0.1</v>
      </c>
      <c r="QB29" s="17">
        <v>18.7</v>
      </c>
      <c r="QC29" s="17">
        <v>18.341460000000001</v>
      </c>
      <c r="QD29" s="17">
        <v>18.341460000000001</v>
      </c>
      <c r="QE29" s="17">
        <v>0.35854000000000003</v>
      </c>
      <c r="QF29" s="17">
        <v>15.4</v>
      </c>
      <c r="QG29" s="17">
        <v>15.212</v>
      </c>
      <c r="QH29" s="17">
        <v>15.212</v>
      </c>
      <c r="QI29" s="17">
        <v>0.188</v>
      </c>
      <c r="QJ29" s="17">
        <v>19.3</v>
      </c>
      <c r="QK29" s="17">
        <v>18.765999999999998</v>
      </c>
      <c r="QL29" s="17">
        <v>18.765999999999998</v>
      </c>
      <c r="QM29" s="17">
        <v>0.53400000000000003</v>
      </c>
      <c r="QN29" s="17">
        <v>17</v>
      </c>
      <c r="QO29" s="17">
        <v>18.8</v>
      </c>
      <c r="QP29" s="17">
        <v>16.533000000000001</v>
      </c>
      <c r="QQ29" s="17">
        <v>0.46700000000000003</v>
      </c>
      <c r="QR29" s="17">
        <v>58.9</v>
      </c>
      <c r="QS29" s="17">
        <v>58.1</v>
      </c>
      <c r="QT29" s="17">
        <v>45.09</v>
      </c>
      <c r="QU29" s="17">
        <v>13.81</v>
      </c>
      <c r="QV29" s="17">
        <v>4.7</v>
      </c>
      <c r="QW29" s="17">
        <v>4.2</v>
      </c>
      <c r="QX29" s="17">
        <v>4.2</v>
      </c>
      <c r="QY29" s="17">
        <v>0.5</v>
      </c>
      <c r="QZ29" s="17">
        <v>1.2</v>
      </c>
      <c r="RA29" s="17">
        <v>2.4</v>
      </c>
      <c r="RB29" s="17">
        <v>2.4</v>
      </c>
      <c r="RC29" s="17">
        <v>-1.2</v>
      </c>
      <c r="RD29" s="17">
        <v>2.4</v>
      </c>
      <c r="RE29" s="17">
        <v>2.4</v>
      </c>
      <c r="RF29" s="17">
        <v>2.4</v>
      </c>
      <c r="RG29" s="17">
        <v>0</v>
      </c>
      <c r="RH29" s="17">
        <v>2.7</v>
      </c>
      <c r="RI29" s="17">
        <v>2.8</v>
      </c>
      <c r="RJ29" s="17">
        <v>2.8</v>
      </c>
      <c r="RK29" s="17">
        <v>-0.1</v>
      </c>
      <c r="RL29" s="17">
        <v>19.600000000000001</v>
      </c>
      <c r="RM29" s="17">
        <v>18.298999999999999</v>
      </c>
      <c r="RN29" s="17">
        <v>18.298999999999999</v>
      </c>
      <c r="RO29" s="17">
        <v>1.3009999999999999</v>
      </c>
      <c r="RP29" s="17">
        <v>3.3</v>
      </c>
      <c r="RQ29" s="17">
        <v>3.57</v>
      </c>
      <c r="RR29" s="17">
        <v>3.57</v>
      </c>
      <c r="RS29" s="17">
        <v>-0.27</v>
      </c>
      <c r="RT29" s="17">
        <v>20.3</v>
      </c>
      <c r="RU29" s="17">
        <v>19.869240000000001</v>
      </c>
      <c r="RV29" s="17">
        <v>19.869230000000002</v>
      </c>
      <c r="RW29" s="17">
        <v>0.43076999999999999</v>
      </c>
      <c r="RX29" s="17">
        <v>2</v>
      </c>
      <c r="RY29" s="17">
        <v>2</v>
      </c>
      <c r="RZ29" s="17">
        <v>2</v>
      </c>
      <c r="SA29" s="17">
        <v>0</v>
      </c>
      <c r="SB29" s="17"/>
      <c r="SC29" s="17"/>
      <c r="SD29" s="17"/>
      <c r="SE29" s="17">
        <v>0</v>
      </c>
      <c r="SF29" s="17">
        <v>19.100000000000001</v>
      </c>
      <c r="SG29" s="17">
        <v>14.048780000000001</v>
      </c>
      <c r="SH29" s="17">
        <v>14.048780000000001</v>
      </c>
      <c r="SI29" s="17">
        <v>5.0512199999999998</v>
      </c>
      <c r="SJ29" s="17">
        <v>12.7</v>
      </c>
      <c r="SK29" s="17">
        <v>12.195119999999999</v>
      </c>
      <c r="SL29" s="17">
        <v>12.195119999999999</v>
      </c>
      <c r="SM29" s="17">
        <v>0.50488</v>
      </c>
      <c r="SN29" s="17">
        <v>20.100000000000001</v>
      </c>
      <c r="SO29" s="17">
        <v>19.51219</v>
      </c>
      <c r="SP29" s="17">
        <v>19.5122</v>
      </c>
      <c r="SQ29" s="17">
        <v>0.58779999999999999</v>
      </c>
      <c r="SR29" s="17">
        <v>20.3</v>
      </c>
      <c r="SS29" s="17">
        <v>19.51219</v>
      </c>
      <c r="ST29" s="17">
        <v>19.5122</v>
      </c>
      <c r="SU29" s="17">
        <v>0.78779999999999994</v>
      </c>
      <c r="SV29" s="17">
        <v>20</v>
      </c>
      <c r="SW29" s="17">
        <v>19.317070000000001</v>
      </c>
      <c r="SX29" s="17">
        <v>19.317070000000001</v>
      </c>
      <c r="SY29" s="17">
        <v>0.68293000000000004</v>
      </c>
      <c r="SZ29" s="17">
        <v>2.2000000000000002</v>
      </c>
      <c r="TA29" s="17">
        <v>5.351</v>
      </c>
      <c r="TB29" s="17">
        <v>5.351</v>
      </c>
      <c r="TC29" s="17">
        <v>-3.1509999999999998</v>
      </c>
      <c r="TD29" s="17">
        <v>28.3</v>
      </c>
      <c r="TE29" s="17">
        <v>22.193000000000001</v>
      </c>
      <c r="TF29" s="17">
        <v>22.193000000000001</v>
      </c>
      <c r="TG29" s="17">
        <v>6.1070000000000002</v>
      </c>
      <c r="TH29" s="17">
        <v>38.700000000000003</v>
      </c>
      <c r="TI29" s="17">
        <v>35.305999999999997</v>
      </c>
      <c r="TJ29" s="17">
        <v>35.305999999999997</v>
      </c>
      <c r="TK29" s="17">
        <v>3.3940000000000001</v>
      </c>
      <c r="TL29" s="17">
        <v>46.7</v>
      </c>
      <c r="TM29" s="17">
        <v>42</v>
      </c>
      <c r="TN29" s="17">
        <v>33.203000000000003</v>
      </c>
      <c r="TO29" s="17">
        <v>13.497</v>
      </c>
      <c r="TP29" s="17">
        <v>65.900000000000006</v>
      </c>
      <c r="TQ29" s="17">
        <v>44.6</v>
      </c>
      <c r="TR29" s="17">
        <v>38.046999999999997</v>
      </c>
      <c r="TS29" s="17">
        <v>27.853000000000002</v>
      </c>
      <c r="TT29" s="17">
        <v>5.3</v>
      </c>
      <c r="TU29" s="17">
        <v>4.9420000000000002</v>
      </c>
      <c r="TV29" s="17">
        <v>4.9420000000000002</v>
      </c>
      <c r="TW29" s="17">
        <v>0.35799999999999998</v>
      </c>
      <c r="TX29" s="17">
        <v>3.2</v>
      </c>
      <c r="TY29" s="17">
        <v>3.7709999999999999</v>
      </c>
      <c r="TZ29" s="17">
        <v>3.7709999999999999</v>
      </c>
      <c r="UA29" s="17">
        <v>-0.57099999999999995</v>
      </c>
      <c r="UB29" s="17">
        <v>21</v>
      </c>
      <c r="UC29" s="17">
        <v>20.4878</v>
      </c>
      <c r="UD29" s="17">
        <v>20.4878</v>
      </c>
      <c r="UE29" s="17">
        <v>0.51219999999999999</v>
      </c>
      <c r="UF29" s="17">
        <v>8.5</v>
      </c>
      <c r="UG29" s="17">
        <v>8</v>
      </c>
      <c r="UH29" s="17">
        <v>8</v>
      </c>
      <c r="UI29" s="17">
        <v>0.5</v>
      </c>
      <c r="UJ29" s="17">
        <v>3.2</v>
      </c>
      <c r="UK29" s="17">
        <v>6.8</v>
      </c>
      <c r="UL29" s="17">
        <v>6.8</v>
      </c>
      <c r="UM29" s="17">
        <v>-3.6</v>
      </c>
      <c r="UN29" s="17">
        <v>20</v>
      </c>
      <c r="UO29" s="17">
        <v>10</v>
      </c>
      <c r="UP29" s="17">
        <v>10</v>
      </c>
      <c r="UQ29" s="17">
        <v>10</v>
      </c>
      <c r="UR29" s="17">
        <v>20</v>
      </c>
      <c r="US29" s="17">
        <v>10</v>
      </c>
      <c r="UT29" s="17">
        <v>10</v>
      </c>
      <c r="UU29" s="17">
        <v>10</v>
      </c>
      <c r="UV29" s="17">
        <v>20</v>
      </c>
      <c r="UW29" s="17">
        <v>10</v>
      </c>
      <c r="UX29" s="17">
        <v>10</v>
      </c>
      <c r="UY29" s="17">
        <v>10</v>
      </c>
      <c r="UZ29" s="17">
        <v>0</v>
      </c>
      <c r="VA29" s="17">
        <v>10.932</v>
      </c>
      <c r="VB29" s="17">
        <v>10.932</v>
      </c>
      <c r="VC29" s="17">
        <v>-10.932</v>
      </c>
      <c r="VD29" s="17">
        <v>17</v>
      </c>
      <c r="VE29" s="17"/>
      <c r="VF29" s="17">
        <v>16.87</v>
      </c>
      <c r="VG29" s="17">
        <v>0.13</v>
      </c>
      <c r="VH29" s="17">
        <v>136.9</v>
      </c>
      <c r="VI29" s="17">
        <v>141</v>
      </c>
      <c r="VJ29" s="17">
        <v>141</v>
      </c>
      <c r="VK29" s="17">
        <v>-4.0999999999999996</v>
      </c>
      <c r="VL29" s="17">
        <v>0.6</v>
      </c>
      <c r="VM29" s="17">
        <v>0.6</v>
      </c>
      <c r="VN29" s="17">
        <v>0.6</v>
      </c>
      <c r="VO29" s="17">
        <v>0</v>
      </c>
      <c r="VP29" s="17">
        <v>0</v>
      </c>
      <c r="VQ29" s="17">
        <v>40.299999999999997</v>
      </c>
      <c r="VR29" s="17">
        <v>15.084</v>
      </c>
      <c r="VS29" s="17">
        <v>-15.084</v>
      </c>
      <c r="VT29" s="17">
        <v>0</v>
      </c>
      <c r="VU29" s="17">
        <v>56.6</v>
      </c>
      <c r="VV29" s="17">
        <v>24.611999999999998</v>
      </c>
      <c r="VW29" s="17">
        <v>-24.611999999999998</v>
      </c>
      <c r="VX29" s="17">
        <v>110.2</v>
      </c>
      <c r="VY29" s="17">
        <v>111.31699999999999</v>
      </c>
      <c r="VZ29" s="17">
        <v>111.31699999999999</v>
      </c>
      <c r="WA29" s="17">
        <v>-1.117</v>
      </c>
      <c r="WB29" s="17">
        <v>16.8</v>
      </c>
      <c r="WC29" s="17">
        <v>16.548999999999999</v>
      </c>
      <c r="WD29" s="17">
        <v>16.548999999999999</v>
      </c>
      <c r="WE29" s="17">
        <v>0.251</v>
      </c>
      <c r="WF29" s="17">
        <v>8.5</v>
      </c>
      <c r="WG29" s="17">
        <v>7.8</v>
      </c>
      <c r="WH29" s="17">
        <v>7.8</v>
      </c>
      <c r="WI29" s="17">
        <v>0.7</v>
      </c>
      <c r="WJ29" s="17">
        <v>20</v>
      </c>
      <c r="WK29" s="17">
        <v>19.317070000000001</v>
      </c>
      <c r="WL29" s="17">
        <v>19.317070000000001</v>
      </c>
      <c r="WM29" s="17">
        <v>0.68293000000000004</v>
      </c>
      <c r="WN29" s="17">
        <v>11.3</v>
      </c>
      <c r="WO29" s="17">
        <v>10.6</v>
      </c>
      <c r="WP29" s="17">
        <v>10.6</v>
      </c>
      <c r="WQ29" s="17">
        <v>0.7</v>
      </c>
      <c r="WR29" s="17"/>
      <c r="WS29" s="17"/>
      <c r="WT29" s="17"/>
      <c r="WU29" s="17">
        <v>0</v>
      </c>
      <c r="WV29" s="17">
        <v>37.200000000000003</v>
      </c>
      <c r="WW29" s="17">
        <v>36</v>
      </c>
      <c r="WX29" s="17">
        <v>36</v>
      </c>
      <c r="WY29" s="17">
        <v>1.2</v>
      </c>
      <c r="WZ29" s="17">
        <v>27.9</v>
      </c>
      <c r="XA29" s="17">
        <v>29.184000000000001</v>
      </c>
      <c r="XB29" s="17">
        <v>29.184000000000001</v>
      </c>
      <c r="XC29" s="17">
        <v>-1.284</v>
      </c>
      <c r="XD29" s="17">
        <v>3.4</v>
      </c>
      <c r="XE29" s="17">
        <v>2.8159999999999998</v>
      </c>
      <c r="XF29" s="17">
        <v>2.8159999999999998</v>
      </c>
      <c r="XG29" s="17">
        <v>0.58399999999999996</v>
      </c>
      <c r="XH29" s="17"/>
      <c r="XI29" s="17"/>
      <c r="XJ29" s="17"/>
      <c r="XK29" s="17">
        <v>0</v>
      </c>
      <c r="XL29" s="17">
        <v>14.1</v>
      </c>
      <c r="XM29" s="17">
        <v>17.559999999999999</v>
      </c>
      <c r="XN29" s="17">
        <v>17.559999999999999</v>
      </c>
      <c r="XO29" s="17">
        <v>-3.46</v>
      </c>
      <c r="XP29" s="17"/>
      <c r="XQ29" s="17"/>
      <c r="XR29" s="17"/>
      <c r="XS29" s="17">
        <v>0</v>
      </c>
    </row>
    <row r="30" spans="1:643" ht="24" customHeight="1" x14ac:dyDescent="0.25">
      <c r="A30" s="1"/>
      <c r="B30" s="16" t="s">
        <v>73</v>
      </c>
      <c r="C30" s="16" t="s">
        <v>804</v>
      </c>
      <c r="D30" s="17">
        <v>1.1000000000000001</v>
      </c>
      <c r="E30" s="17">
        <v>1.01</v>
      </c>
      <c r="F30" s="17">
        <v>1.01</v>
      </c>
      <c r="G30" s="17">
        <v>0.09</v>
      </c>
      <c r="H30" s="17">
        <v>1.7</v>
      </c>
      <c r="I30" s="17">
        <v>1.63</v>
      </c>
      <c r="J30" s="17">
        <v>1.63</v>
      </c>
      <c r="K30" s="17">
        <v>7.0000000000000007E-2</v>
      </c>
      <c r="L30" s="17">
        <v>4.2</v>
      </c>
      <c r="M30" s="17">
        <v>3.8072400000000002</v>
      </c>
      <c r="N30" s="17">
        <v>3.8072699999999999</v>
      </c>
      <c r="O30" s="17">
        <v>0.39273000000000002</v>
      </c>
      <c r="P30" s="17">
        <v>649.70000000000005</v>
      </c>
      <c r="Q30" s="17">
        <v>646.79778999999996</v>
      </c>
      <c r="R30" s="17">
        <v>646.79789000000005</v>
      </c>
      <c r="S30" s="17">
        <v>2.90211</v>
      </c>
      <c r="T30" s="17">
        <v>148.69999999999999</v>
      </c>
      <c r="U30" s="17">
        <v>146.93052</v>
      </c>
      <c r="V30" s="17">
        <v>146.93061</v>
      </c>
      <c r="W30" s="17">
        <v>1.76939</v>
      </c>
      <c r="X30" s="17"/>
      <c r="Y30" s="17"/>
      <c r="Z30" s="17"/>
      <c r="AA30" s="17">
        <v>0</v>
      </c>
      <c r="AB30" s="17"/>
      <c r="AC30" s="17"/>
      <c r="AD30" s="17"/>
      <c r="AE30" s="17">
        <v>0</v>
      </c>
      <c r="AF30" s="17">
        <v>59.6</v>
      </c>
      <c r="AG30" s="17">
        <v>83.29665</v>
      </c>
      <c r="AH30" s="17">
        <v>89.803110000000004</v>
      </c>
      <c r="AI30" s="17">
        <v>-30.203109999999999</v>
      </c>
      <c r="AJ30" s="17">
        <v>168.8</v>
      </c>
      <c r="AK30" s="17">
        <v>159.36489</v>
      </c>
      <c r="AL30" s="17">
        <v>159.36491000000001</v>
      </c>
      <c r="AM30" s="17">
        <v>9.4350900000000006</v>
      </c>
      <c r="AN30" s="17"/>
      <c r="AO30" s="17"/>
      <c r="AP30" s="17"/>
      <c r="AQ30" s="17">
        <v>0</v>
      </c>
      <c r="AR30" s="17"/>
      <c r="AS30" s="17"/>
      <c r="AT30" s="17"/>
      <c r="AU30" s="17">
        <v>0</v>
      </c>
      <c r="AV30" s="17"/>
      <c r="AW30" s="17"/>
      <c r="AX30" s="17">
        <v>0</v>
      </c>
      <c r="AY30" s="17">
        <v>0</v>
      </c>
      <c r="AZ30" s="17"/>
      <c r="BA30" s="17"/>
      <c r="BB30" s="17">
        <v>110</v>
      </c>
      <c r="BC30" s="17">
        <v>-110</v>
      </c>
      <c r="BD30" s="17">
        <v>150.30000000000001</v>
      </c>
      <c r="BE30" s="17">
        <v>146.66667000000001</v>
      </c>
      <c r="BF30" s="17">
        <v>110</v>
      </c>
      <c r="BG30" s="17">
        <v>40.299999999999997</v>
      </c>
      <c r="BH30" s="17">
        <v>69.599999999999994</v>
      </c>
      <c r="BI30" s="17">
        <v>73.333330000000004</v>
      </c>
      <c r="BJ30" s="17">
        <v>110</v>
      </c>
      <c r="BK30" s="17">
        <v>-40.4</v>
      </c>
      <c r="BL30" s="17">
        <v>111.1</v>
      </c>
      <c r="BM30" s="17">
        <v>119.65812</v>
      </c>
      <c r="BN30" s="17">
        <v>148.77099000000001</v>
      </c>
      <c r="BO30" s="17">
        <v>-37.670990000000003</v>
      </c>
      <c r="BP30" s="17">
        <v>69.7</v>
      </c>
      <c r="BQ30" s="17">
        <v>59.829059999999998</v>
      </c>
      <c r="BR30" s="17">
        <v>74.385490000000004</v>
      </c>
      <c r="BS30" s="17">
        <v>-4.6854899999999997</v>
      </c>
      <c r="BT30" s="17">
        <v>569.4</v>
      </c>
      <c r="BU30" s="17">
        <v>568.29825000000005</v>
      </c>
      <c r="BV30" s="17">
        <v>568.29854</v>
      </c>
      <c r="BW30" s="17">
        <v>1.1014600000000001</v>
      </c>
      <c r="BX30" s="17">
        <v>10.5</v>
      </c>
      <c r="BY30" s="17">
        <v>10.17259</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157.9</v>
      </c>
      <c r="CS30" s="17">
        <v>154.16596000000001</v>
      </c>
      <c r="CT30" s="17">
        <v>154.16605000000001</v>
      </c>
      <c r="CU30" s="17">
        <v>3.7339500000000001</v>
      </c>
      <c r="CV30" s="17">
        <v>8.3059999999999992</v>
      </c>
      <c r="CW30" s="17">
        <v>3.8485999999999998</v>
      </c>
      <c r="CX30" s="17">
        <v>3.8486199999999999</v>
      </c>
      <c r="CY30" s="17">
        <v>4.4573799999999997</v>
      </c>
      <c r="CZ30" s="17">
        <v>1.992</v>
      </c>
      <c r="DA30" s="17">
        <v>2.1114000000000002</v>
      </c>
      <c r="DB30" s="17"/>
      <c r="DC30" s="17">
        <v>1.992</v>
      </c>
      <c r="DD30" s="17">
        <v>0</v>
      </c>
      <c r="DE30" s="17"/>
      <c r="DF30" s="17"/>
      <c r="DG30" s="17">
        <v>0</v>
      </c>
      <c r="DH30" s="17">
        <v>6.8</v>
      </c>
      <c r="DI30" s="17">
        <v>6.8786800000000001</v>
      </c>
      <c r="DJ30" s="17">
        <v>6.8787000000000003</v>
      </c>
      <c r="DK30" s="17">
        <v>-7.8700000000000006E-2</v>
      </c>
      <c r="DL30" s="17"/>
      <c r="DM30" s="17"/>
      <c r="DN30" s="17"/>
      <c r="DO30" s="17">
        <v>0</v>
      </c>
      <c r="DP30" s="17">
        <v>126.5</v>
      </c>
      <c r="DQ30" s="17">
        <v>87.836910000000003</v>
      </c>
      <c r="DR30" s="17">
        <v>94.388159999999999</v>
      </c>
      <c r="DS30" s="17">
        <v>32.111840000000001</v>
      </c>
      <c r="DT30" s="17">
        <v>8.6999999999999993</v>
      </c>
      <c r="DU30" s="17">
        <v>8.9129799999999992</v>
      </c>
      <c r="DV30" s="17">
        <v>8.9130000000000003</v>
      </c>
      <c r="DW30" s="17">
        <v>-0.21299999999999999</v>
      </c>
      <c r="DX30" s="17"/>
      <c r="DY30" s="17"/>
      <c r="DZ30" s="17"/>
      <c r="EA30" s="17">
        <v>0</v>
      </c>
      <c r="EB30" s="17"/>
      <c r="EC30" s="17"/>
      <c r="ED30" s="17"/>
      <c r="EE30" s="17">
        <v>0</v>
      </c>
      <c r="EF30" s="17"/>
      <c r="EG30" s="17"/>
      <c r="EH30" s="17"/>
      <c r="EI30" s="17">
        <v>0</v>
      </c>
      <c r="EJ30" s="17">
        <v>111.1</v>
      </c>
      <c r="EK30" s="17">
        <v>95.698809999999995</v>
      </c>
      <c r="EL30" s="17">
        <v>112.90537</v>
      </c>
      <c r="EM30" s="17">
        <v>-1.8053699999999999</v>
      </c>
      <c r="EN30" s="17">
        <v>0</v>
      </c>
      <c r="EO30" s="17">
        <v>221.30101999999999</v>
      </c>
      <c r="EP30" s="17">
        <v>221.30108000000001</v>
      </c>
      <c r="EQ30" s="17">
        <v>-221.30108000000001</v>
      </c>
      <c r="ER30" s="17">
        <v>0</v>
      </c>
      <c r="ES30" s="17"/>
      <c r="ET30" s="17"/>
      <c r="EU30" s="17">
        <v>0</v>
      </c>
      <c r="EV30" s="17"/>
      <c r="EW30" s="17"/>
      <c r="EX30" s="17"/>
      <c r="EY30" s="17">
        <v>0</v>
      </c>
      <c r="EZ30" s="17"/>
      <c r="FA30" s="17"/>
      <c r="FB30" s="17"/>
      <c r="FC30" s="17">
        <v>0</v>
      </c>
      <c r="FD30" s="17">
        <v>6.5</v>
      </c>
      <c r="FE30" s="17">
        <v>6.39</v>
      </c>
      <c r="FF30" s="17">
        <v>6.39</v>
      </c>
      <c r="FG30" s="17">
        <v>0.11</v>
      </c>
      <c r="FH30" s="17">
        <v>463.5</v>
      </c>
      <c r="FI30" s="17">
        <v>379.25601999999998</v>
      </c>
      <c r="FJ30" s="17">
        <v>458.87804999999997</v>
      </c>
      <c r="FK30" s="17">
        <v>4.62195</v>
      </c>
      <c r="FL30" s="17">
        <v>61.5</v>
      </c>
      <c r="FM30" s="17">
        <v>56.675260000000002</v>
      </c>
      <c r="FN30" s="17">
        <v>56.67539</v>
      </c>
      <c r="FO30" s="17">
        <v>4.8246099999999998</v>
      </c>
      <c r="FP30" s="17">
        <v>148.9</v>
      </c>
      <c r="FQ30" s="17">
        <v>148.62622999999999</v>
      </c>
      <c r="FR30" s="17">
        <v>137.20519999999999</v>
      </c>
      <c r="FS30" s="17">
        <v>11.694800000000001</v>
      </c>
      <c r="FT30" s="17">
        <v>42.1</v>
      </c>
      <c r="FU30" s="17">
        <v>41.498919999999998</v>
      </c>
      <c r="FV30" s="17">
        <v>41.498959999999997</v>
      </c>
      <c r="FW30" s="17">
        <v>0.60104000000000002</v>
      </c>
      <c r="FX30" s="17">
        <v>9.3000000000000007</v>
      </c>
      <c r="FY30" s="17">
        <v>9.6428799999999999</v>
      </c>
      <c r="FZ30" s="17">
        <v>9.6429299999999998</v>
      </c>
      <c r="GA30" s="17">
        <v>-0.34293000000000001</v>
      </c>
      <c r="GB30" s="17">
        <v>19.7</v>
      </c>
      <c r="GC30" s="17">
        <v>19.414629999999999</v>
      </c>
      <c r="GD30" s="17">
        <v>19.414629999999999</v>
      </c>
      <c r="GE30" s="17">
        <v>0.28537000000000001</v>
      </c>
      <c r="GF30" s="17">
        <v>84.2</v>
      </c>
      <c r="GG30" s="17">
        <v>84.205250000000007</v>
      </c>
      <c r="GH30" s="17">
        <v>44.179409999999997</v>
      </c>
      <c r="GI30" s="17">
        <v>40.020589999999999</v>
      </c>
      <c r="GJ30" s="17">
        <v>134.1</v>
      </c>
      <c r="GK30" s="17">
        <v>133.33332999999999</v>
      </c>
      <c r="GL30" s="17">
        <v>133.33332999999999</v>
      </c>
      <c r="GM30" s="17">
        <v>0.76666999999999996</v>
      </c>
      <c r="GN30" s="17">
        <v>134</v>
      </c>
      <c r="GO30" s="17">
        <v>133.33332999999999</v>
      </c>
      <c r="GP30" s="17">
        <v>133.33332999999999</v>
      </c>
      <c r="GQ30" s="17">
        <v>0.66666999999999998</v>
      </c>
      <c r="GR30" s="17">
        <v>155.6</v>
      </c>
      <c r="GS30" s="17">
        <v>133.33332999999999</v>
      </c>
      <c r="GT30" s="17">
        <v>133.33332999999999</v>
      </c>
      <c r="GU30" s="17">
        <v>22.266670000000001</v>
      </c>
      <c r="GV30" s="17">
        <v>106.1</v>
      </c>
      <c r="GW30" s="17">
        <v>109.07192999999999</v>
      </c>
      <c r="GX30" s="17">
        <v>109.07201000000001</v>
      </c>
      <c r="GY30" s="17">
        <v>-2.97201</v>
      </c>
      <c r="GZ30" s="17">
        <v>7.4</v>
      </c>
      <c r="HA30" s="17">
        <v>7.9642299999999997</v>
      </c>
      <c r="HB30" s="17">
        <v>7.9643199999999998</v>
      </c>
      <c r="HC30" s="17">
        <v>-0.56432000000000004</v>
      </c>
      <c r="HD30" s="17"/>
      <c r="HE30" s="17"/>
      <c r="HF30" s="17">
        <v>7.9629899999999996</v>
      </c>
      <c r="HG30" s="17">
        <v>-7.9629899999999996</v>
      </c>
      <c r="HH30" s="17">
        <v>45.5</v>
      </c>
      <c r="HI30" s="17">
        <v>47.266289999999998</v>
      </c>
      <c r="HJ30" s="17">
        <v>47.26634</v>
      </c>
      <c r="HK30" s="17">
        <v>-1.76634</v>
      </c>
      <c r="HL30" s="17"/>
      <c r="HM30" s="17"/>
      <c r="HN30" s="17">
        <v>44.275120000000001</v>
      </c>
      <c r="HO30" s="17">
        <v>-44.275120000000001</v>
      </c>
      <c r="HP30" s="17">
        <v>2</v>
      </c>
      <c r="HQ30" s="17">
        <v>1.83633</v>
      </c>
      <c r="HR30" s="17">
        <v>1.8363499999999999</v>
      </c>
      <c r="HS30" s="17">
        <v>0.16364999999999999</v>
      </c>
      <c r="HT30" s="17">
        <v>30.5</v>
      </c>
      <c r="HU30" s="17">
        <v>33.323279999999997</v>
      </c>
      <c r="HV30" s="17">
        <v>33.323279999999997</v>
      </c>
      <c r="HW30" s="17">
        <v>-2.82328</v>
      </c>
      <c r="HX30" s="17">
        <v>169.9</v>
      </c>
      <c r="HY30" s="17">
        <v>171.54179999999999</v>
      </c>
      <c r="HZ30" s="17">
        <v>171.54185000000001</v>
      </c>
      <c r="IA30" s="17">
        <v>-1.64185</v>
      </c>
      <c r="IB30" s="17">
        <v>48.1</v>
      </c>
      <c r="IC30" s="17">
        <v>47.671239999999997</v>
      </c>
      <c r="ID30" s="17">
        <v>47.67127</v>
      </c>
      <c r="IE30" s="17">
        <v>0.42873</v>
      </c>
      <c r="IF30" s="17">
        <v>81</v>
      </c>
      <c r="IG30" s="17">
        <v>67.17</v>
      </c>
      <c r="IH30" s="17">
        <v>89.357089999999999</v>
      </c>
      <c r="II30" s="17">
        <v>-8.3570899999999995</v>
      </c>
      <c r="IJ30" s="17"/>
      <c r="IK30" s="17"/>
      <c r="IL30" s="17"/>
      <c r="IM30" s="17">
        <v>0</v>
      </c>
      <c r="IN30" s="17">
        <v>0</v>
      </c>
      <c r="IO30" s="17"/>
      <c r="IP30" s="17">
        <v>0</v>
      </c>
      <c r="IQ30" s="17">
        <v>0</v>
      </c>
      <c r="IR30" s="17"/>
      <c r="IS30" s="17"/>
      <c r="IT30" s="17"/>
      <c r="IU30" s="17">
        <v>0</v>
      </c>
      <c r="IV30" s="17"/>
      <c r="IW30" s="17"/>
      <c r="IX30" s="17"/>
      <c r="IY30" s="17">
        <v>0</v>
      </c>
      <c r="IZ30" s="17"/>
      <c r="JA30" s="17"/>
      <c r="JB30" s="17"/>
      <c r="JC30" s="17">
        <v>0</v>
      </c>
      <c r="JD30" s="17">
        <v>131.6</v>
      </c>
      <c r="JE30" s="17">
        <v>133.35669999999999</v>
      </c>
      <c r="JF30" s="17">
        <v>133.35676000000001</v>
      </c>
      <c r="JG30" s="17">
        <v>-1.7567600000000001</v>
      </c>
      <c r="JH30" s="17">
        <v>83.9</v>
      </c>
      <c r="JI30" s="17">
        <v>91.666669999999996</v>
      </c>
      <c r="JJ30" s="17">
        <v>91.666669999999996</v>
      </c>
      <c r="JK30" s="17">
        <v>-7.7666700000000004</v>
      </c>
      <c r="JL30" s="17">
        <v>83.9</v>
      </c>
      <c r="JM30" s="17">
        <v>91.666669999999996</v>
      </c>
      <c r="JN30" s="17">
        <v>91.666669999999996</v>
      </c>
      <c r="JO30" s="17">
        <v>-7.7666700000000004</v>
      </c>
      <c r="JP30" s="17"/>
      <c r="JQ30" s="17"/>
      <c r="JR30" s="17"/>
      <c r="JS30" s="17">
        <v>0</v>
      </c>
      <c r="JT30" s="17">
        <v>107.1</v>
      </c>
      <c r="JU30" s="17">
        <v>91.666669999999996</v>
      </c>
      <c r="JV30" s="17">
        <v>91.666669999999996</v>
      </c>
      <c r="JW30" s="17">
        <v>15.43333</v>
      </c>
      <c r="JX30" s="17">
        <v>0</v>
      </c>
      <c r="JY30" s="17">
        <v>0</v>
      </c>
      <c r="JZ30" s="17"/>
      <c r="KA30" s="17">
        <v>0</v>
      </c>
      <c r="KB30" s="17"/>
      <c r="KC30" s="17"/>
      <c r="KD30" s="17"/>
      <c r="KE30" s="17">
        <v>0</v>
      </c>
      <c r="KF30" s="17"/>
      <c r="KG30" s="17"/>
      <c r="KH30" s="17"/>
      <c r="KI30" s="17">
        <v>0</v>
      </c>
      <c r="KJ30" s="17"/>
      <c r="KK30" s="17"/>
      <c r="KL30" s="17"/>
      <c r="KM30" s="17">
        <v>0</v>
      </c>
      <c r="KN30" s="17"/>
      <c r="KO30" s="17"/>
      <c r="KP30" s="17"/>
      <c r="KQ30" s="17">
        <v>0</v>
      </c>
      <c r="KR30" s="17">
        <v>115.7</v>
      </c>
      <c r="KS30" s="17">
        <v>114.11063</v>
      </c>
      <c r="KT30" s="17">
        <v>114.11063</v>
      </c>
      <c r="KU30" s="17">
        <v>1.5893699999999999</v>
      </c>
      <c r="KV30" s="17"/>
      <c r="KW30" s="17"/>
      <c r="KX30" s="17"/>
      <c r="KY30" s="17">
        <v>0</v>
      </c>
      <c r="KZ30" s="17"/>
      <c r="LA30" s="17"/>
      <c r="LB30" s="17"/>
      <c r="LC30" s="17">
        <v>0</v>
      </c>
      <c r="LD30" s="17">
        <v>206.3</v>
      </c>
      <c r="LE30" s="17">
        <v>180.72416999999999</v>
      </c>
      <c r="LF30" s="17">
        <v>174.35962000000001</v>
      </c>
      <c r="LG30" s="17">
        <v>31.940380000000001</v>
      </c>
      <c r="LH30" s="17">
        <v>0</v>
      </c>
      <c r="LI30" s="17">
        <v>0</v>
      </c>
      <c r="LJ30" s="17">
        <v>0</v>
      </c>
      <c r="LK30" s="17">
        <v>0</v>
      </c>
      <c r="LL30" s="17">
        <v>64.8</v>
      </c>
      <c r="LM30" s="17">
        <v>67.461439999999996</v>
      </c>
      <c r="LN30" s="17">
        <v>67.461460000000002</v>
      </c>
      <c r="LO30" s="17">
        <v>-2.6614599999999999</v>
      </c>
      <c r="LP30" s="17">
        <v>69.099999999999994</v>
      </c>
      <c r="LQ30" s="17">
        <v>78.567679999999996</v>
      </c>
      <c r="LR30" s="17">
        <v>78.567999999999998</v>
      </c>
      <c r="LS30" s="17">
        <v>-9.468</v>
      </c>
      <c r="LT30" s="17">
        <v>30.3</v>
      </c>
      <c r="LU30" s="17">
        <v>30.097539999999999</v>
      </c>
      <c r="LV30" s="17">
        <v>30.097560000000001</v>
      </c>
      <c r="LW30" s="17">
        <v>0.20244000000000001</v>
      </c>
      <c r="LX30" s="17"/>
      <c r="LY30" s="17"/>
      <c r="LZ30" s="17"/>
      <c r="MA30" s="17">
        <v>0</v>
      </c>
      <c r="MB30" s="17"/>
      <c r="MC30" s="17"/>
      <c r="MD30" s="17"/>
      <c r="ME30" s="17">
        <v>0</v>
      </c>
      <c r="MF30" s="17"/>
      <c r="MG30" s="17"/>
      <c r="MH30" s="17"/>
      <c r="MI30" s="17">
        <v>0</v>
      </c>
      <c r="MJ30" s="17">
        <v>0</v>
      </c>
      <c r="MK30" s="17"/>
      <c r="ML30" s="17">
        <v>0</v>
      </c>
      <c r="MM30" s="17">
        <v>0</v>
      </c>
      <c r="MN30" s="17">
        <v>121.9</v>
      </c>
      <c r="MO30" s="17">
        <v>121.33333</v>
      </c>
      <c r="MP30" s="17">
        <v>0</v>
      </c>
      <c r="MQ30" s="17">
        <v>121.9</v>
      </c>
      <c r="MR30" s="17">
        <v>56.9</v>
      </c>
      <c r="MS30" s="17">
        <v>60.666670000000003</v>
      </c>
      <c r="MT30" s="17"/>
      <c r="MU30" s="17">
        <v>56.9</v>
      </c>
      <c r="MV30" s="17"/>
      <c r="MW30" s="17"/>
      <c r="MX30" s="17"/>
      <c r="MY30" s="17">
        <v>0</v>
      </c>
      <c r="MZ30" s="17"/>
      <c r="NA30" s="17"/>
      <c r="NB30" s="17"/>
      <c r="NC30" s="17">
        <v>0</v>
      </c>
      <c r="ND30" s="17"/>
      <c r="NE30" s="17"/>
      <c r="NF30" s="17"/>
      <c r="NG30" s="17">
        <v>0</v>
      </c>
      <c r="NH30" s="17">
        <v>0</v>
      </c>
      <c r="NI30" s="17"/>
      <c r="NJ30" s="17"/>
      <c r="NK30" s="17">
        <v>0</v>
      </c>
      <c r="NL30" s="17"/>
      <c r="NM30" s="17"/>
      <c r="NN30" s="17"/>
      <c r="NO30" s="17">
        <v>0</v>
      </c>
      <c r="NP30" s="17">
        <v>0</v>
      </c>
      <c r="NQ30" s="17">
        <v>0</v>
      </c>
      <c r="NR30" s="17"/>
      <c r="NS30" s="17">
        <v>0</v>
      </c>
      <c r="NT30" s="17"/>
      <c r="NU30" s="17"/>
      <c r="NV30" s="17"/>
      <c r="NW30" s="17">
        <v>0</v>
      </c>
      <c r="NX30" s="17">
        <v>0.5</v>
      </c>
      <c r="NY30" s="17"/>
      <c r="NZ30" s="17">
        <v>0.78300000000000003</v>
      </c>
      <c r="OA30" s="17">
        <v>-0.28299999999999997</v>
      </c>
      <c r="OB30" s="17">
        <v>94.4</v>
      </c>
      <c r="OC30" s="17">
        <v>85.2</v>
      </c>
      <c r="OD30" s="17">
        <v>75.159000000000006</v>
      </c>
      <c r="OE30" s="17">
        <v>19.241</v>
      </c>
      <c r="OF30" s="17">
        <v>44.2</v>
      </c>
      <c r="OG30" s="17">
        <v>78.787000000000006</v>
      </c>
      <c r="OH30" s="17">
        <v>78.787000000000006</v>
      </c>
      <c r="OI30" s="17">
        <v>-34.587000000000003</v>
      </c>
      <c r="OJ30" s="17">
        <v>0</v>
      </c>
      <c r="OK30" s="17">
        <v>14.231</v>
      </c>
      <c r="OL30" s="17">
        <v>14.231</v>
      </c>
      <c r="OM30" s="17">
        <v>-14.231</v>
      </c>
      <c r="ON30" s="17">
        <v>0.4</v>
      </c>
      <c r="OO30" s="17"/>
      <c r="OP30" s="17">
        <v>0.3</v>
      </c>
      <c r="OQ30" s="17">
        <v>0.1</v>
      </c>
      <c r="OR30" s="17">
        <v>20</v>
      </c>
      <c r="OS30" s="17"/>
      <c r="OT30" s="17">
        <v>17.560980000000001</v>
      </c>
      <c r="OU30" s="17">
        <v>2.4390200000000002</v>
      </c>
      <c r="OV30" s="17">
        <v>9.9</v>
      </c>
      <c r="OW30" s="17">
        <v>9.9830000000000005</v>
      </c>
      <c r="OX30" s="17">
        <v>9.9830000000000005</v>
      </c>
      <c r="OY30" s="17">
        <v>-8.3000000000000004E-2</v>
      </c>
      <c r="OZ30" s="17">
        <v>4.5999999999999996</v>
      </c>
      <c r="PA30" s="17">
        <v>5.67</v>
      </c>
      <c r="PB30" s="17">
        <v>5.67</v>
      </c>
      <c r="PC30" s="17">
        <v>-1.07</v>
      </c>
      <c r="PD30" s="17">
        <v>3.4</v>
      </c>
      <c r="PE30" s="17">
        <v>3.6</v>
      </c>
      <c r="PF30" s="17">
        <v>3.6</v>
      </c>
      <c r="PG30" s="17">
        <v>-0.2</v>
      </c>
      <c r="PH30" s="17">
        <v>5.2</v>
      </c>
      <c r="PI30" s="17">
        <v>5</v>
      </c>
      <c r="PJ30" s="17">
        <v>5</v>
      </c>
      <c r="PK30" s="17">
        <v>0.2</v>
      </c>
      <c r="PL30" s="17">
        <v>20.6</v>
      </c>
      <c r="PM30" s="17">
        <v>19.51219</v>
      </c>
      <c r="PN30" s="17">
        <v>19.5122</v>
      </c>
      <c r="PO30" s="17">
        <v>1.0878000000000001</v>
      </c>
      <c r="PP30" s="17">
        <v>20</v>
      </c>
      <c r="PQ30" s="17">
        <v>19.51219</v>
      </c>
      <c r="PR30" s="17">
        <v>19.5122</v>
      </c>
      <c r="PS30" s="17">
        <v>0.48780000000000001</v>
      </c>
      <c r="PT30" s="17">
        <v>19.100000000000001</v>
      </c>
      <c r="PU30" s="17">
        <v>17.560970000000001</v>
      </c>
      <c r="PV30" s="17">
        <v>17.560970000000001</v>
      </c>
      <c r="PW30" s="17">
        <v>1.5390299999999999</v>
      </c>
      <c r="PX30" s="17">
        <v>3.5</v>
      </c>
      <c r="PY30" s="17">
        <v>3.5</v>
      </c>
      <c r="PZ30" s="17">
        <v>3.5</v>
      </c>
      <c r="QA30" s="17">
        <v>0</v>
      </c>
      <c r="QB30" s="17">
        <v>18.7</v>
      </c>
      <c r="QC30" s="17">
        <v>18.341460000000001</v>
      </c>
      <c r="QD30" s="17">
        <v>18.341460000000001</v>
      </c>
      <c r="QE30" s="17">
        <v>0.35854000000000003</v>
      </c>
      <c r="QF30" s="17">
        <v>15.6</v>
      </c>
      <c r="QG30" s="17">
        <v>15.39</v>
      </c>
      <c r="QH30" s="17">
        <v>15.39</v>
      </c>
      <c r="QI30" s="17">
        <v>0.21</v>
      </c>
      <c r="QJ30" s="17">
        <v>19.399999999999999</v>
      </c>
      <c r="QK30" s="17">
        <v>19.038</v>
      </c>
      <c r="QL30" s="17">
        <v>19.038</v>
      </c>
      <c r="QM30" s="17">
        <v>0.36199999999999999</v>
      </c>
      <c r="QN30" s="17">
        <v>16.2</v>
      </c>
      <c r="QO30" s="17">
        <v>19.600000000000001</v>
      </c>
      <c r="QP30" s="17">
        <v>17.582999999999998</v>
      </c>
      <c r="QQ30" s="17">
        <v>-1.383</v>
      </c>
      <c r="QR30" s="17">
        <v>69.7</v>
      </c>
      <c r="QS30" s="17">
        <v>61.6</v>
      </c>
      <c r="QT30" s="17">
        <v>49.87</v>
      </c>
      <c r="QU30" s="17">
        <v>19.829999999999998</v>
      </c>
      <c r="QV30" s="17">
        <v>4.7</v>
      </c>
      <c r="QW30" s="17">
        <v>4.2</v>
      </c>
      <c r="QX30" s="17">
        <v>4.2</v>
      </c>
      <c r="QY30" s="17">
        <v>0.5</v>
      </c>
      <c r="QZ30" s="17">
        <v>1.2</v>
      </c>
      <c r="RA30" s="17">
        <v>2.4</v>
      </c>
      <c r="RB30" s="17">
        <v>2.4</v>
      </c>
      <c r="RC30" s="17">
        <v>-1.2</v>
      </c>
      <c r="RD30" s="17">
        <v>2.4</v>
      </c>
      <c r="RE30" s="17">
        <v>2.4</v>
      </c>
      <c r="RF30" s="17">
        <v>2.4</v>
      </c>
      <c r="RG30" s="17">
        <v>0</v>
      </c>
      <c r="RH30" s="17">
        <v>2.7</v>
      </c>
      <c r="RI30" s="17">
        <v>2.8</v>
      </c>
      <c r="RJ30" s="17">
        <v>2.8</v>
      </c>
      <c r="RK30" s="17">
        <v>-0.1</v>
      </c>
      <c r="RL30" s="17">
        <v>19.7</v>
      </c>
      <c r="RM30" s="17">
        <v>19.329000000000001</v>
      </c>
      <c r="RN30" s="17">
        <v>19.329000000000001</v>
      </c>
      <c r="RO30" s="17">
        <v>0.371</v>
      </c>
      <c r="RP30" s="17">
        <v>3.3</v>
      </c>
      <c r="RQ30" s="17">
        <v>3.57</v>
      </c>
      <c r="RR30" s="17">
        <v>3.57</v>
      </c>
      <c r="RS30" s="17">
        <v>-0.27</v>
      </c>
      <c r="RT30" s="17">
        <v>20.3</v>
      </c>
      <c r="RU30" s="17">
        <v>19.869240000000001</v>
      </c>
      <c r="RV30" s="17">
        <v>19.869230000000002</v>
      </c>
      <c r="RW30" s="17">
        <v>0.43076999999999999</v>
      </c>
      <c r="RX30" s="17">
        <v>2</v>
      </c>
      <c r="RY30" s="17">
        <v>2</v>
      </c>
      <c r="RZ30" s="17">
        <v>2</v>
      </c>
      <c r="SA30" s="17">
        <v>0</v>
      </c>
      <c r="SB30" s="17"/>
      <c r="SC30" s="17"/>
      <c r="SD30" s="17"/>
      <c r="SE30" s="17">
        <v>0</v>
      </c>
      <c r="SF30" s="17">
        <v>18.8</v>
      </c>
      <c r="SG30" s="17">
        <v>14.048780000000001</v>
      </c>
      <c r="SH30" s="17">
        <v>14.048780000000001</v>
      </c>
      <c r="SI30" s="17">
        <v>4.75122</v>
      </c>
      <c r="SJ30" s="17">
        <v>12.7</v>
      </c>
      <c r="SK30" s="17">
        <v>12.195119999999999</v>
      </c>
      <c r="SL30" s="17">
        <v>12.195119999999999</v>
      </c>
      <c r="SM30" s="17">
        <v>0.50488</v>
      </c>
      <c r="SN30" s="17">
        <v>20.2</v>
      </c>
      <c r="SO30" s="17">
        <v>19.51219</v>
      </c>
      <c r="SP30" s="17">
        <v>19.5122</v>
      </c>
      <c r="SQ30" s="17">
        <v>0.68779999999999997</v>
      </c>
      <c r="SR30" s="17">
        <v>20.3</v>
      </c>
      <c r="SS30" s="17">
        <v>19.51219</v>
      </c>
      <c r="ST30" s="17">
        <v>19.5122</v>
      </c>
      <c r="SU30" s="17">
        <v>0.78779999999999994</v>
      </c>
      <c r="SV30" s="17">
        <v>20</v>
      </c>
      <c r="SW30" s="17">
        <v>19.317070000000001</v>
      </c>
      <c r="SX30" s="17">
        <v>19.317070000000001</v>
      </c>
      <c r="SY30" s="17">
        <v>0.68293000000000004</v>
      </c>
      <c r="SZ30" s="17">
        <v>1.1000000000000001</v>
      </c>
      <c r="TA30" s="17">
        <v>5.6</v>
      </c>
      <c r="TB30" s="17">
        <v>5.6</v>
      </c>
      <c r="TC30" s="17">
        <v>-4.5</v>
      </c>
      <c r="TD30" s="17">
        <v>42.4</v>
      </c>
      <c r="TE30" s="17">
        <v>28.22</v>
      </c>
      <c r="TF30" s="17">
        <v>28.22</v>
      </c>
      <c r="TG30" s="17">
        <v>14.18</v>
      </c>
      <c r="TH30" s="17">
        <v>38.299999999999997</v>
      </c>
      <c r="TI30" s="17">
        <v>33.856000000000002</v>
      </c>
      <c r="TJ30" s="17">
        <v>33.856000000000002</v>
      </c>
      <c r="TK30" s="17">
        <v>4.444</v>
      </c>
      <c r="TL30" s="17">
        <v>58.1</v>
      </c>
      <c r="TM30" s="17">
        <v>47.2</v>
      </c>
      <c r="TN30" s="17">
        <v>37.493000000000002</v>
      </c>
      <c r="TO30" s="17">
        <v>20.606999999999999</v>
      </c>
      <c r="TP30" s="17">
        <v>74.599999999999994</v>
      </c>
      <c r="TQ30" s="17">
        <v>48.9</v>
      </c>
      <c r="TR30" s="17">
        <v>42.121000000000002</v>
      </c>
      <c r="TS30" s="17">
        <v>32.478999999999999</v>
      </c>
      <c r="TT30" s="17">
        <v>9</v>
      </c>
      <c r="TU30" s="17">
        <v>5.8330000000000002</v>
      </c>
      <c r="TV30" s="17">
        <v>5.8330000000000002</v>
      </c>
      <c r="TW30" s="17">
        <v>3.1669999999999998</v>
      </c>
      <c r="TX30" s="17">
        <v>5.7</v>
      </c>
      <c r="TY30" s="17">
        <v>4.3769999999999998</v>
      </c>
      <c r="TZ30" s="17">
        <v>4.3769999999999998</v>
      </c>
      <c r="UA30" s="17">
        <v>1.323</v>
      </c>
      <c r="UB30" s="17">
        <v>21</v>
      </c>
      <c r="UC30" s="17">
        <v>20.4878</v>
      </c>
      <c r="UD30" s="17">
        <v>20.4878</v>
      </c>
      <c r="UE30" s="17">
        <v>0.51219999999999999</v>
      </c>
      <c r="UF30" s="17">
        <v>8.5</v>
      </c>
      <c r="UG30" s="17">
        <v>8</v>
      </c>
      <c r="UH30" s="17">
        <v>8</v>
      </c>
      <c r="UI30" s="17">
        <v>0.5</v>
      </c>
      <c r="UJ30" s="17">
        <v>3.2</v>
      </c>
      <c r="UK30" s="17">
        <v>6.8</v>
      </c>
      <c r="UL30" s="17">
        <v>6.8</v>
      </c>
      <c r="UM30" s="17">
        <v>-3.6</v>
      </c>
      <c r="UN30" s="17">
        <v>20</v>
      </c>
      <c r="UO30" s="17">
        <v>10</v>
      </c>
      <c r="UP30" s="17">
        <v>10</v>
      </c>
      <c r="UQ30" s="17">
        <v>10</v>
      </c>
      <c r="UR30" s="17">
        <v>20</v>
      </c>
      <c r="US30" s="17">
        <v>10</v>
      </c>
      <c r="UT30" s="17">
        <v>10</v>
      </c>
      <c r="UU30" s="17">
        <v>10</v>
      </c>
      <c r="UV30" s="17">
        <v>20</v>
      </c>
      <c r="UW30" s="17">
        <v>10</v>
      </c>
      <c r="UX30" s="17">
        <v>10</v>
      </c>
      <c r="UY30" s="17">
        <v>10</v>
      </c>
      <c r="UZ30" s="17">
        <v>0</v>
      </c>
      <c r="VA30" s="17">
        <v>11.141</v>
      </c>
      <c r="VB30" s="17">
        <v>11.141</v>
      </c>
      <c r="VC30" s="17">
        <v>-11.141</v>
      </c>
      <c r="VD30" s="17">
        <v>18</v>
      </c>
      <c r="VE30" s="17"/>
      <c r="VF30" s="17">
        <v>17.695</v>
      </c>
      <c r="VG30" s="17">
        <v>0.30499999999999999</v>
      </c>
      <c r="VH30" s="17">
        <v>138.4</v>
      </c>
      <c r="VI30" s="17">
        <v>141.708</v>
      </c>
      <c r="VJ30" s="17">
        <v>141.708</v>
      </c>
      <c r="VK30" s="17">
        <v>-3.3079999999999998</v>
      </c>
      <c r="VL30" s="17">
        <v>0.6</v>
      </c>
      <c r="VM30" s="17">
        <v>0.6</v>
      </c>
      <c r="VN30" s="17">
        <v>0.6</v>
      </c>
      <c r="VO30" s="17">
        <v>0</v>
      </c>
      <c r="VP30" s="17">
        <v>0</v>
      </c>
      <c r="VQ30" s="17">
        <v>50.1</v>
      </c>
      <c r="VR30" s="17">
        <v>21.143999999999998</v>
      </c>
      <c r="VS30" s="17">
        <v>-21.143999999999998</v>
      </c>
      <c r="VT30" s="17">
        <v>0</v>
      </c>
      <c r="VU30" s="17">
        <v>72.900000000000006</v>
      </c>
      <c r="VV30" s="17">
        <v>42.185000000000002</v>
      </c>
      <c r="VW30" s="17">
        <v>-42.185000000000002</v>
      </c>
      <c r="VX30" s="17">
        <v>111.4</v>
      </c>
      <c r="VY30" s="17">
        <v>112.095</v>
      </c>
      <c r="VZ30" s="17">
        <v>112.095</v>
      </c>
      <c r="WA30" s="17">
        <v>-0.69499999999999995</v>
      </c>
      <c r="WB30" s="17">
        <v>17.899999999999999</v>
      </c>
      <c r="WC30" s="17">
        <v>17.574999999999999</v>
      </c>
      <c r="WD30" s="17">
        <v>17.574999999999999</v>
      </c>
      <c r="WE30" s="17">
        <v>0.32500000000000001</v>
      </c>
      <c r="WF30" s="17">
        <v>8.6</v>
      </c>
      <c r="WG30" s="17">
        <v>7.8</v>
      </c>
      <c r="WH30" s="17">
        <v>7.8</v>
      </c>
      <c r="WI30" s="17">
        <v>0.8</v>
      </c>
      <c r="WJ30" s="17">
        <v>20</v>
      </c>
      <c r="WK30" s="17">
        <v>19.317070000000001</v>
      </c>
      <c r="WL30" s="17">
        <v>19.317070000000001</v>
      </c>
      <c r="WM30" s="17">
        <v>0.68293000000000004</v>
      </c>
      <c r="WN30" s="17">
        <v>10.4</v>
      </c>
      <c r="WO30" s="17">
        <v>10.6</v>
      </c>
      <c r="WP30" s="17">
        <v>10.6</v>
      </c>
      <c r="WQ30" s="17">
        <v>-0.2</v>
      </c>
      <c r="WR30" s="17"/>
      <c r="WS30" s="17"/>
      <c r="WT30" s="17"/>
      <c r="WU30" s="17">
        <v>0</v>
      </c>
      <c r="WV30" s="17">
        <v>37.5</v>
      </c>
      <c r="WW30" s="17">
        <v>36</v>
      </c>
      <c r="WX30" s="17">
        <v>36</v>
      </c>
      <c r="WY30" s="17">
        <v>1.5</v>
      </c>
      <c r="WZ30" s="17">
        <v>27.9</v>
      </c>
      <c r="XA30" s="17">
        <v>29.184000000000001</v>
      </c>
      <c r="XB30" s="17">
        <v>29.184000000000001</v>
      </c>
      <c r="XC30" s="17">
        <v>-1.284</v>
      </c>
      <c r="XD30" s="17">
        <v>3.2</v>
      </c>
      <c r="XE30" s="17">
        <v>2.8159999999999998</v>
      </c>
      <c r="XF30" s="17">
        <v>2.8159999999999998</v>
      </c>
      <c r="XG30" s="17">
        <v>0.38400000000000001</v>
      </c>
      <c r="XH30" s="17"/>
      <c r="XI30" s="17"/>
      <c r="XJ30" s="17"/>
      <c r="XK30" s="17">
        <v>0</v>
      </c>
      <c r="XL30" s="17">
        <v>14.1</v>
      </c>
      <c r="XM30" s="17">
        <v>17.559999999999999</v>
      </c>
      <c r="XN30" s="17">
        <v>17.559999999999999</v>
      </c>
      <c r="XO30" s="17">
        <v>-3.46</v>
      </c>
      <c r="XP30" s="17"/>
      <c r="XQ30" s="17"/>
      <c r="XR30" s="17"/>
      <c r="XS30" s="17">
        <v>0</v>
      </c>
    </row>
    <row r="31" spans="1:643" ht="24" customHeight="1" x14ac:dyDescent="0.25">
      <c r="A31" s="1"/>
      <c r="B31" s="16" t="s">
        <v>73</v>
      </c>
      <c r="C31" s="16" t="s">
        <v>805</v>
      </c>
      <c r="D31" s="17">
        <v>1.1000000000000001</v>
      </c>
      <c r="E31" s="17">
        <v>1.01</v>
      </c>
      <c r="F31" s="17">
        <v>1.01</v>
      </c>
      <c r="G31" s="17">
        <v>0.09</v>
      </c>
      <c r="H31" s="17">
        <v>1.7</v>
      </c>
      <c r="I31" s="17">
        <v>1.63</v>
      </c>
      <c r="J31" s="17">
        <v>1.63</v>
      </c>
      <c r="K31" s="17">
        <v>7.0000000000000007E-2</v>
      </c>
      <c r="L31" s="17">
        <v>4.2</v>
      </c>
      <c r="M31" s="17">
        <v>3.8072400000000002</v>
      </c>
      <c r="N31" s="17">
        <v>3.8072699999999999</v>
      </c>
      <c r="O31" s="17">
        <v>0.39273000000000002</v>
      </c>
      <c r="P31" s="17">
        <v>645.1</v>
      </c>
      <c r="Q31" s="17">
        <v>646.79782999999998</v>
      </c>
      <c r="R31" s="17">
        <v>646.79789000000005</v>
      </c>
      <c r="S31" s="17">
        <v>-1.6978899999999999</v>
      </c>
      <c r="T31" s="17">
        <v>148.1</v>
      </c>
      <c r="U31" s="17">
        <v>146.93056000000001</v>
      </c>
      <c r="V31" s="17">
        <v>146.93061</v>
      </c>
      <c r="W31" s="17">
        <v>1.1693899999999999</v>
      </c>
      <c r="X31" s="17"/>
      <c r="Y31" s="17"/>
      <c r="Z31" s="17"/>
      <c r="AA31" s="17">
        <v>0</v>
      </c>
      <c r="AB31" s="17"/>
      <c r="AC31" s="17"/>
      <c r="AD31" s="17"/>
      <c r="AE31" s="17">
        <v>0</v>
      </c>
      <c r="AF31" s="17">
        <v>58.5</v>
      </c>
      <c r="AG31" s="17">
        <v>86.681619999999995</v>
      </c>
      <c r="AH31" s="17">
        <v>90.085419999999999</v>
      </c>
      <c r="AI31" s="17">
        <v>-31.585419999999999</v>
      </c>
      <c r="AJ31" s="17">
        <v>166.7</v>
      </c>
      <c r="AK31" s="17">
        <v>159.36489</v>
      </c>
      <c r="AL31" s="17">
        <v>159.36491000000001</v>
      </c>
      <c r="AM31" s="17">
        <v>7.3350900000000001</v>
      </c>
      <c r="AN31" s="17"/>
      <c r="AO31" s="17"/>
      <c r="AP31" s="17"/>
      <c r="AQ31" s="17">
        <v>0</v>
      </c>
      <c r="AR31" s="17"/>
      <c r="AS31" s="17"/>
      <c r="AT31" s="17"/>
      <c r="AU31" s="17">
        <v>0</v>
      </c>
      <c r="AV31" s="17"/>
      <c r="AW31" s="17"/>
      <c r="AX31" s="17">
        <v>0</v>
      </c>
      <c r="AY31" s="17">
        <v>0</v>
      </c>
      <c r="AZ31" s="17"/>
      <c r="BA31" s="17"/>
      <c r="BB31" s="17">
        <v>110</v>
      </c>
      <c r="BC31" s="17">
        <v>-110</v>
      </c>
      <c r="BD31" s="17">
        <v>150.5</v>
      </c>
      <c r="BE31" s="17">
        <v>146.66667000000001</v>
      </c>
      <c r="BF31" s="17">
        <v>110</v>
      </c>
      <c r="BG31" s="17">
        <v>40.5</v>
      </c>
      <c r="BH31" s="17">
        <v>72.8</v>
      </c>
      <c r="BI31" s="17">
        <v>73.333330000000004</v>
      </c>
      <c r="BJ31" s="17">
        <v>110</v>
      </c>
      <c r="BK31" s="17">
        <v>-37.200000000000003</v>
      </c>
      <c r="BL31" s="17">
        <v>110.1</v>
      </c>
      <c r="BM31" s="17">
        <v>119.65812</v>
      </c>
      <c r="BN31" s="17">
        <v>168.66222999999999</v>
      </c>
      <c r="BO31" s="17">
        <v>-58.56223</v>
      </c>
      <c r="BP31" s="17">
        <v>69.2</v>
      </c>
      <c r="BQ31" s="17">
        <v>59.829059999999998</v>
      </c>
      <c r="BR31" s="17">
        <v>84.331119999999999</v>
      </c>
      <c r="BS31" s="17">
        <v>-15.131119999999999</v>
      </c>
      <c r="BT31" s="17">
        <v>563.29999999999995</v>
      </c>
      <c r="BU31" s="17">
        <v>568.29836999999998</v>
      </c>
      <c r="BV31" s="17">
        <v>568.29854</v>
      </c>
      <c r="BW31" s="17">
        <v>-4.9985400000000002</v>
      </c>
      <c r="BX31" s="17">
        <v>10.6</v>
      </c>
      <c r="BY31" s="17">
        <v>10.17263</v>
      </c>
      <c r="BZ31" s="17">
        <v>10.17268</v>
      </c>
      <c r="CA31" s="17">
        <v>0.42731999999999998</v>
      </c>
      <c r="CB31" s="17"/>
      <c r="CC31" s="17"/>
      <c r="CD31" s="17"/>
      <c r="CE31" s="17">
        <v>0</v>
      </c>
      <c r="CF31" s="17"/>
      <c r="CG31" s="17"/>
      <c r="CH31" s="17"/>
      <c r="CI31" s="17">
        <v>0</v>
      </c>
      <c r="CJ31" s="17"/>
      <c r="CK31" s="17"/>
      <c r="CL31" s="17"/>
      <c r="CM31" s="17">
        <v>0</v>
      </c>
      <c r="CN31" s="17"/>
      <c r="CO31" s="17"/>
      <c r="CP31" s="17"/>
      <c r="CQ31" s="17">
        <v>0</v>
      </c>
      <c r="CR31" s="17">
        <v>154.69999999999999</v>
      </c>
      <c r="CS31" s="17">
        <v>154.166</v>
      </c>
      <c r="CT31" s="17">
        <v>154.16605000000001</v>
      </c>
      <c r="CU31" s="17">
        <v>0.53395000000000004</v>
      </c>
      <c r="CV31" s="17">
        <v>7.6360000000000001</v>
      </c>
      <c r="CW31" s="17">
        <v>3.8486099999999999</v>
      </c>
      <c r="CX31" s="17">
        <v>3.8486199999999999</v>
      </c>
      <c r="CY31" s="17">
        <v>3.7873800000000002</v>
      </c>
      <c r="CZ31" s="17">
        <v>2.403</v>
      </c>
      <c r="DA31" s="17">
        <v>2.1114000000000002</v>
      </c>
      <c r="DB31" s="17"/>
      <c r="DC31" s="17">
        <v>2.403</v>
      </c>
      <c r="DD31" s="17">
        <v>0</v>
      </c>
      <c r="DE31" s="17">
        <v>0</v>
      </c>
      <c r="DF31" s="17"/>
      <c r="DG31" s="17">
        <v>0</v>
      </c>
      <c r="DH31" s="17">
        <v>6.8</v>
      </c>
      <c r="DI31" s="17">
        <v>6.8786800000000001</v>
      </c>
      <c r="DJ31" s="17">
        <v>6.8787000000000003</v>
      </c>
      <c r="DK31" s="17">
        <v>-7.8700000000000006E-2</v>
      </c>
      <c r="DL31" s="17"/>
      <c r="DM31" s="17"/>
      <c r="DN31" s="17"/>
      <c r="DO31" s="17">
        <v>0</v>
      </c>
      <c r="DP31" s="17">
        <v>125.9</v>
      </c>
      <c r="DQ31" s="17">
        <v>128.26437000000001</v>
      </c>
      <c r="DR31" s="17">
        <v>91.548770000000005</v>
      </c>
      <c r="DS31" s="17">
        <v>34.351230000000001</v>
      </c>
      <c r="DT31" s="17">
        <v>8.9</v>
      </c>
      <c r="DU31" s="17">
        <v>8.9129799999999992</v>
      </c>
      <c r="DV31" s="17">
        <v>8.9130000000000003</v>
      </c>
      <c r="DW31" s="17">
        <v>-1.2999999999999999E-2</v>
      </c>
      <c r="DX31" s="17"/>
      <c r="DY31" s="17"/>
      <c r="DZ31" s="17"/>
      <c r="EA31" s="17">
        <v>0</v>
      </c>
      <c r="EB31" s="17"/>
      <c r="EC31" s="17"/>
      <c r="ED31" s="17"/>
      <c r="EE31" s="17">
        <v>0</v>
      </c>
      <c r="EF31" s="17"/>
      <c r="EG31" s="17"/>
      <c r="EH31" s="17"/>
      <c r="EI31" s="17">
        <v>0</v>
      </c>
      <c r="EJ31" s="17">
        <v>110</v>
      </c>
      <c r="EK31" s="17">
        <v>102.5671</v>
      </c>
      <c r="EL31" s="17">
        <v>112.90537</v>
      </c>
      <c r="EM31" s="17">
        <v>-2.90537</v>
      </c>
      <c r="EN31" s="17">
        <v>219.9</v>
      </c>
      <c r="EO31" s="17">
        <v>221.30104</v>
      </c>
      <c r="EP31" s="17">
        <v>221.30108000000001</v>
      </c>
      <c r="EQ31" s="17">
        <v>-1.4010800000000001</v>
      </c>
      <c r="ER31" s="17">
        <v>0</v>
      </c>
      <c r="ES31" s="17"/>
      <c r="ET31" s="17"/>
      <c r="EU31" s="17">
        <v>0</v>
      </c>
      <c r="EV31" s="17"/>
      <c r="EW31" s="17"/>
      <c r="EX31" s="17"/>
      <c r="EY31" s="17">
        <v>0</v>
      </c>
      <c r="EZ31" s="17"/>
      <c r="FA31" s="17"/>
      <c r="FB31" s="17"/>
      <c r="FC31" s="17">
        <v>0</v>
      </c>
      <c r="FD31" s="17">
        <v>6.5</v>
      </c>
      <c r="FE31" s="17">
        <v>6.39</v>
      </c>
      <c r="FF31" s="17">
        <v>6.39</v>
      </c>
      <c r="FG31" s="17">
        <v>0.11</v>
      </c>
      <c r="FH31" s="17">
        <v>459.8</v>
      </c>
      <c r="FI31" s="17">
        <v>378.32598999999999</v>
      </c>
      <c r="FJ31" s="17">
        <v>458.87804999999997</v>
      </c>
      <c r="FK31" s="17">
        <v>0.92195000000000005</v>
      </c>
      <c r="FL31" s="17">
        <v>60</v>
      </c>
      <c r="FM31" s="17">
        <v>56.675289999999997</v>
      </c>
      <c r="FN31" s="17">
        <v>56.67539</v>
      </c>
      <c r="FO31" s="17">
        <v>3.3246099999999998</v>
      </c>
      <c r="FP31" s="17">
        <v>147.4</v>
      </c>
      <c r="FQ31" s="17">
        <v>148.62627000000001</v>
      </c>
      <c r="FR31" s="17">
        <v>118.9744</v>
      </c>
      <c r="FS31" s="17">
        <v>28.425599999999999</v>
      </c>
      <c r="FT31" s="17">
        <v>42</v>
      </c>
      <c r="FU31" s="17">
        <v>41.498930000000001</v>
      </c>
      <c r="FV31" s="17">
        <v>41.498959999999997</v>
      </c>
      <c r="FW31" s="17">
        <v>0.50104000000000004</v>
      </c>
      <c r="FX31" s="17">
        <v>9.3000000000000007</v>
      </c>
      <c r="FY31" s="17">
        <v>9.6428899999999995</v>
      </c>
      <c r="FZ31" s="17">
        <v>9.6429299999999998</v>
      </c>
      <c r="GA31" s="17">
        <v>-0.34293000000000001</v>
      </c>
      <c r="GB31" s="17">
        <v>19.7</v>
      </c>
      <c r="GC31" s="17">
        <v>19.414629999999999</v>
      </c>
      <c r="GD31" s="17">
        <v>19.414629999999999</v>
      </c>
      <c r="GE31" s="17">
        <v>0.28537000000000001</v>
      </c>
      <c r="GF31" s="17">
        <v>84.8</v>
      </c>
      <c r="GG31" s="17">
        <v>84.205330000000004</v>
      </c>
      <c r="GH31" s="17">
        <v>44.179409999999997</v>
      </c>
      <c r="GI31" s="17">
        <v>40.62059</v>
      </c>
      <c r="GJ31" s="17">
        <v>141.30000000000001</v>
      </c>
      <c r="GK31" s="17">
        <v>133.33332999999999</v>
      </c>
      <c r="GL31" s="17">
        <v>133.33332999999999</v>
      </c>
      <c r="GM31" s="17">
        <v>7.9666699999999997</v>
      </c>
      <c r="GN31" s="17">
        <v>141.6</v>
      </c>
      <c r="GO31" s="17">
        <v>133.33332999999999</v>
      </c>
      <c r="GP31" s="17">
        <v>133.33332999999999</v>
      </c>
      <c r="GQ31" s="17">
        <v>8.2666699999999995</v>
      </c>
      <c r="GR31" s="17">
        <v>158.6</v>
      </c>
      <c r="GS31" s="17">
        <v>133.33332999999999</v>
      </c>
      <c r="GT31" s="17">
        <v>133.33332999999999</v>
      </c>
      <c r="GU31" s="17">
        <v>25.266670000000001</v>
      </c>
      <c r="GV31" s="17">
        <v>106.4</v>
      </c>
      <c r="GW31" s="17">
        <v>109.07194</v>
      </c>
      <c r="GX31" s="17">
        <v>109.07201000000001</v>
      </c>
      <c r="GY31" s="17">
        <v>-2.6720100000000002</v>
      </c>
      <c r="GZ31" s="17">
        <v>7.4</v>
      </c>
      <c r="HA31" s="17">
        <v>7.9642499999999998</v>
      </c>
      <c r="HB31" s="17">
        <v>7.9643199999999998</v>
      </c>
      <c r="HC31" s="17">
        <v>-0.56432000000000004</v>
      </c>
      <c r="HD31" s="17"/>
      <c r="HE31" s="17"/>
      <c r="HF31" s="17">
        <v>7.9629899999999996</v>
      </c>
      <c r="HG31" s="17">
        <v>-7.9629899999999996</v>
      </c>
      <c r="HH31" s="17">
        <v>47</v>
      </c>
      <c r="HI31" s="17">
        <v>47.266300000000001</v>
      </c>
      <c r="HJ31" s="17">
        <v>47.26634</v>
      </c>
      <c r="HK31" s="17">
        <v>-0.26634000000000002</v>
      </c>
      <c r="HL31" s="17"/>
      <c r="HM31" s="17"/>
      <c r="HN31" s="17">
        <v>44.275120000000001</v>
      </c>
      <c r="HO31" s="17">
        <v>-44.275120000000001</v>
      </c>
      <c r="HP31" s="17">
        <v>2</v>
      </c>
      <c r="HQ31" s="17">
        <v>1.83633</v>
      </c>
      <c r="HR31" s="17">
        <v>1.8363499999999999</v>
      </c>
      <c r="HS31" s="17">
        <v>0.16364999999999999</v>
      </c>
      <c r="HT31" s="17">
        <v>30.6</v>
      </c>
      <c r="HU31" s="17">
        <v>33.323279999999997</v>
      </c>
      <c r="HV31" s="17">
        <v>33.323279999999997</v>
      </c>
      <c r="HW31" s="17">
        <v>-2.7232799999999999</v>
      </c>
      <c r="HX31" s="17">
        <v>170.1</v>
      </c>
      <c r="HY31" s="17">
        <v>171.54181</v>
      </c>
      <c r="HZ31" s="17">
        <v>171.54185000000001</v>
      </c>
      <c r="IA31" s="17">
        <v>-1.4418500000000001</v>
      </c>
      <c r="IB31" s="17">
        <v>47.8</v>
      </c>
      <c r="IC31" s="17">
        <v>47.671250000000001</v>
      </c>
      <c r="ID31" s="17">
        <v>47.67127</v>
      </c>
      <c r="IE31" s="17">
        <v>0.12873000000000001</v>
      </c>
      <c r="IF31" s="17">
        <v>81.599999999999994</v>
      </c>
      <c r="IG31" s="17">
        <v>73.34</v>
      </c>
      <c r="IH31" s="17">
        <v>89.357089999999999</v>
      </c>
      <c r="II31" s="17">
        <v>-7.7570899999999998</v>
      </c>
      <c r="IJ31" s="17"/>
      <c r="IK31" s="17"/>
      <c r="IL31" s="17"/>
      <c r="IM31" s="17">
        <v>0</v>
      </c>
      <c r="IN31" s="17">
        <v>0</v>
      </c>
      <c r="IO31" s="17"/>
      <c r="IP31" s="17">
        <v>0</v>
      </c>
      <c r="IQ31" s="17">
        <v>0</v>
      </c>
      <c r="IR31" s="17"/>
      <c r="IS31" s="17"/>
      <c r="IT31" s="17"/>
      <c r="IU31" s="17">
        <v>0</v>
      </c>
      <c r="IV31" s="17"/>
      <c r="IW31" s="17"/>
      <c r="IX31" s="17"/>
      <c r="IY31" s="17">
        <v>0</v>
      </c>
      <c r="IZ31" s="17"/>
      <c r="JA31" s="17"/>
      <c r="JB31" s="17"/>
      <c r="JC31" s="17">
        <v>0</v>
      </c>
      <c r="JD31" s="17">
        <v>130.80000000000001</v>
      </c>
      <c r="JE31" s="17">
        <v>133.35670999999999</v>
      </c>
      <c r="JF31" s="17">
        <v>133.35676000000001</v>
      </c>
      <c r="JG31" s="17">
        <v>-2.5567600000000001</v>
      </c>
      <c r="JH31" s="17">
        <v>83.9</v>
      </c>
      <c r="JI31" s="17">
        <v>91.666669999999996</v>
      </c>
      <c r="JJ31" s="17">
        <v>91.666669999999996</v>
      </c>
      <c r="JK31" s="17">
        <v>-7.7666700000000004</v>
      </c>
      <c r="JL31" s="17">
        <v>83.9</v>
      </c>
      <c r="JM31" s="17">
        <v>91.666669999999996</v>
      </c>
      <c r="JN31" s="17">
        <v>91.666669999999996</v>
      </c>
      <c r="JO31" s="17">
        <v>-7.7666700000000004</v>
      </c>
      <c r="JP31" s="17"/>
      <c r="JQ31" s="17"/>
      <c r="JR31" s="17"/>
      <c r="JS31" s="17">
        <v>0</v>
      </c>
      <c r="JT31" s="17">
        <v>108</v>
      </c>
      <c r="JU31" s="17">
        <v>91.666669999999996</v>
      </c>
      <c r="JV31" s="17">
        <v>91.666669999999996</v>
      </c>
      <c r="JW31" s="17">
        <v>16.33333</v>
      </c>
      <c r="JX31" s="17">
        <v>0</v>
      </c>
      <c r="JY31" s="17">
        <v>0</v>
      </c>
      <c r="JZ31" s="17"/>
      <c r="KA31" s="17">
        <v>0</v>
      </c>
      <c r="KB31" s="17"/>
      <c r="KC31" s="17"/>
      <c r="KD31" s="17"/>
      <c r="KE31" s="17">
        <v>0</v>
      </c>
      <c r="KF31" s="17"/>
      <c r="KG31" s="17"/>
      <c r="KH31" s="17"/>
      <c r="KI31" s="17">
        <v>0</v>
      </c>
      <c r="KJ31" s="17"/>
      <c r="KK31" s="17"/>
      <c r="KL31" s="17"/>
      <c r="KM31" s="17">
        <v>0</v>
      </c>
      <c r="KN31" s="17"/>
      <c r="KO31" s="17"/>
      <c r="KP31" s="17"/>
      <c r="KQ31" s="17">
        <v>0</v>
      </c>
      <c r="KR31" s="17">
        <v>114.4</v>
      </c>
      <c r="KS31" s="17">
        <v>114.11062</v>
      </c>
      <c r="KT31" s="17">
        <v>114.11063</v>
      </c>
      <c r="KU31" s="17">
        <v>0.28937000000000002</v>
      </c>
      <c r="KV31" s="17"/>
      <c r="KW31" s="17"/>
      <c r="KX31" s="17"/>
      <c r="KY31" s="17">
        <v>0</v>
      </c>
      <c r="KZ31" s="17"/>
      <c r="LA31" s="17"/>
      <c r="LB31" s="17"/>
      <c r="LC31" s="17">
        <v>0</v>
      </c>
      <c r="LD31" s="17">
        <v>228.7</v>
      </c>
      <c r="LE31" s="17">
        <v>215.63247000000001</v>
      </c>
      <c r="LF31" s="17">
        <v>174.48313999999999</v>
      </c>
      <c r="LG31" s="17">
        <v>54.216859999999997</v>
      </c>
      <c r="LH31" s="17">
        <v>0</v>
      </c>
      <c r="LI31" s="17">
        <v>0</v>
      </c>
      <c r="LJ31" s="17">
        <v>0</v>
      </c>
      <c r="LK31" s="17">
        <v>0</v>
      </c>
      <c r="LL31" s="17">
        <v>63.9</v>
      </c>
      <c r="LM31" s="17">
        <v>67.461439999999996</v>
      </c>
      <c r="LN31" s="17">
        <v>67.461460000000002</v>
      </c>
      <c r="LO31" s="17">
        <v>-3.5614599999999998</v>
      </c>
      <c r="LP31" s="17">
        <v>75</v>
      </c>
      <c r="LQ31" s="17">
        <v>78.567790000000002</v>
      </c>
      <c r="LR31" s="17">
        <v>78.567999999999998</v>
      </c>
      <c r="LS31" s="17">
        <v>-3.5680000000000001</v>
      </c>
      <c r="LT31" s="17">
        <v>30.1</v>
      </c>
      <c r="LU31" s="17">
        <v>30.097549999999998</v>
      </c>
      <c r="LV31" s="17">
        <v>30.097560000000001</v>
      </c>
      <c r="LW31" s="17">
        <v>2.4399999999999999E-3</v>
      </c>
      <c r="LX31" s="17"/>
      <c r="LY31" s="17"/>
      <c r="LZ31" s="17"/>
      <c r="MA31" s="17">
        <v>0</v>
      </c>
      <c r="MB31" s="17"/>
      <c r="MC31" s="17"/>
      <c r="MD31" s="17"/>
      <c r="ME31" s="17">
        <v>0</v>
      </c>
      <c r="MF31" s="17"/>
      <c r="MG31" s="17"/>
      <c r="MH31" s="17"/>
      <c r="MI31" s="17">
        <v>0</v>
      </c>
      <c r="MJ31" s="17">
        <v>0</v>
      </c>
      <c r="MK31" s="17"/>
      <c r="ML31" s="17">
        <v>0</v>
      </c>
      <c r="MM31" s="17">
        <v>0</v>
      </c>
      <c r="MN31" s="17">
        <v>121.6</v>
      </c>
      <c r="MO31" s="17">
        <v>121.33333</v>
      </c>
      <c r="MP31" s="17">
        <v>0</v>
      </c>
      <c r="MQ31" s="17">
        <v>121.6</v>
      </c>
      <c r="MR31" s="17">
        <v>58.1</v>
      </c>
      <c r="MS31" s="17">
        <v>60.666670000000003</v>
      </c>
      <c r="MT31" s="17"/>
      <c r="MU31" s="17">
        <v>58.1</v>
      </c>
      <c r="MV31" s="17"/>
      <c r="MW31" s="17"/>
      <c r="MX31" s="17"/>
      <c r="MY31" s="17">
        <v>0</v>
      </c>
      <c r="MZ31" s="17"/>
      <c r="NA31" s="17"/>
      <c r="NB31" s="17"/>
      <c r="NC31" s="17">
        <v>0</v>
      </c>
      <c r="ND31" s="17"/>
      <c r="NE31" s="17"/>
      <c r="NF31" s="17"/>
      <c r="NG31" s="17">
        <v>0</v>
      </c>
      <c r="NH31" s="17">
        <v>0</v>
      </c>
      <c r="NI31" s="17"/>
      <c r="NJ31" s="17"/>
      <c r="NK31" s="17">
        <v>0</v>
      </c>
      <c r="NL31" s="17"/>
      <c r="NM31" s="17"/>
      <c r="NN31" s="17"/>
      <c r="NO31" s="17">
        <v>0</v>
      </c>
      <c r="NP31" s="17">
        <v>0</v>
      </c>
      <c r="NQ31" s="17">
        <v>0</v>
      </c>
      <c r="NR31" s="17"/>
      <c r="NS31" s="17">
        <v>0</v>
      </c>
      <c r="NT31" s="17"/>
      <c r="NU31" s="17"/>
      <c r="NV31" s="17"/>
      <c r="NW31" s="17">
        <v>0</v>
      </c>
      <c r="NX31" s="17">
        <v>0.5</v>
      </c>
      <c r="NY31" s="17"/>
      <c r="NZ31" s="17">
        <v>0.77600000000000002</v>
      </c>
      <c r="OA31" s="17">
        <v>-0.27600000000000002</v>
      </c>
      <c r="OB31" s="17">
        <v>96.3</v>
      </c>
      <c r="OC31" s="17">
        <v>89.6</v>
      </c>
      <c r="OD31" s="17">
        <v>80.064999999999998</v>
      </c>
      <c r="OE31" s="17">
        <v>16.234999999999999</v>
      </c>
      <c r="OF31" s="17">
        <v>44.7</v>
      </c>
      <c r="OG31" s="17">
        <v>78.850999999999999</v>
      </c>
      <c r="OH31" s="17">
        <v>78.850999999999999</v>
      </c>
      <c r="OI31" s="17">
        <v>-34.151000000000003</v>
      </c>
      <c r="OJ31" s="17">
        <v>6.8</v>
      </c>
      <c r="OK31" s="17">
        <v>14.413</v>
      </c>
      <c r="OL31" s="17">
        <v>14.413</v>
      </c>
      <c r="OM31" s="17">
        <v>-7.6130000000000004</v>
      </c>
      <c r="ON31" s="17">
        <v>0.2</v>
      </c>
      <c r="OO31" s="17"/>
      <c r="OP31" s="17">
        <v>0.4</v>
      </c>
      <c r="OQ31" s="17">
        <v>-0.2</v>
      </c>
      <c r="OR31" s="17">
        <v>20</v>
      </c>
      <c r="OS31" s="17"/>
      <c r="OT31" s="17">
        <v>17.560980000000001</v>
      </c>
      <c r="OU31" s="17">
        <v>2.4390200000000002</v>
      </c>
      <c r="OV31" s="17">
        <v>9.9</v>
      </c>
      <c r="OW31" s="17">
        <v>9.9830000000000005</v>
      </c>
      <c r="OX31" s="17">
        <v>9.9830000000000005</v>
      </c>
      <c r="OY31" s="17">
        <v>-8.3000000000000004E-2</v>
      </c>
      <c r="OZ31" s="17">
        <v>4.3</v>
      </c>
      <c r="PA31" s="17">
        <v>5.67</v>
      </c>
      <c r="PB31" s="17">
        <v>5.67</v>
      </c>
      <c r="PC31" s="17">
        <v>-1.37</v>
      </c>
      <c r="PD31" s="17">
        <v>3</v>
      </c>
      <c r="PE31" s="17">
        <v>3.6</v>
      </c>
      <c r="PF31" s="17">
        <v>3.6</v>
      </c>
      <c r="PG31" s="17">
        <v>-0.6</v>
      </c>
      <c r="PH31" s="17">
        <v>5.0999999999999996</v>
      </c>
      <c r="PI31" s="17">
        <v>5</v>
      </c>
      <c r="PJ31" s="17">
        <v>5</v>
      </c>
      <c r="PK31" s="17">
        <v>0.1</v>
      </c>
      <c r="PL31" s="17">
        <v>20</v>
      </c>
      <c r="PM31" s="17">
        <v>19.51219</v>
      </c>
      <c r="PN31" s="17">
        <v>19.5122</v>
      </c>
      <c r="PO31" s="17">
        <v>0.48780000000000001</v>
      </c>
      <c r="PP31" s="17">
        <v>20</v>
      </c>
      <c r="PQ31" s="17">
        <v>19.51219</v>
      </c>
      <c r="PR31" s="17">
        <v>19.5122</v>
      </c>
      <c r="PS31" s="17">
        <v>0.48780000000000001</v>
      </c>
      <c r="PT31" s="17">
        <v>19.2</v>
      </c>
      <c r="PU31" s="17">
        <v>17.560970000000001</v>
      </c>
      <c r="PV31" s="17">
        <v>17.560970000000001</v>
      </c>
      <c r="PW31" s="17">
        <v>1.63903</v>
      </c>
      <c r="PX31" s="17">
        <v>3.6</v>
      </c>
      <c r="PY31" s="17">
        <v>3.5</v>
      </c>
      <c r="PZ31" s="17">
        <v>3.5</v>
      </c>
      <c r="QA31" s="17">
        <v>0.1</v>
      </c>
      <c r="QB31" s="17">
        <v>18.7</v>
      </c>
      <c r="QC31" s="17">
        <v>18.341460000000001</v>
      </c>
      <c r="QD31" s="17">
        <v>18.341460000000001</v>
      </c>
      <c r="QE31" s="17">
        <v>0.35854000000000003</v>
      </c>
      <c r="QF31" s="17">
        <v>15.7</v>
      </c>
      <c r="QG31" s="17">
        <v>15.375</v>
      </c>
      <c r="QH31" s="17">
        <v>15.375</v>
      </c>
      <c r="QI31" s="17">
        <v>0.32500000000000001</v>
      </c>
      <c r="QJ31" s="17">
        <v>19.5</v>
      </c>
      <c r="QK31" s="17">
        <v>19.152000000000001</v>
      </c>
      <c r="QL31" s="17">
        <v>19.152000000000001</v>
      </c>
      <c r="QM31" s="17">
        <v>0.34799999999999998</v>
      </c>
      <c r="QN31" s="17">
        <v>18.399999999999999</v>
      </c>
      <c r="QO31" s="17">
        <v>20.3</v>
      </c>
      <c r="QP31" s="17">
        <v>18.626000000000001</v>
      </c>
      <c r="QQ31" s="17">
        <v>-0.22600000000000001</v>
      </c>
      <c r="QR31" s="17">
        <v>68.3</v>
      </c>
      <c r="QS31" s="17">
        <v>64.7</v>
      </c>
      <c r="QT31" s="17">
        <v>54.305999999999997</v>
      </c>
      <c r="QU31" s="17">
        <v>13.994</v>
      </c>
      <c r="QV31" s="17">
        <v>4.5999999999999996</v>
      </c>
      <c r="QW31" s="17">
        <v>4.2</v>
      </c>
      <c r="QX31" s="17">
        <v>4.2</v>
      </c>
      <c r="QY31" s="17">
        <v>0.4</v>
      </c>
      <c r="QZ31" s="17">
        <v>1.2</v>
      </c>
      <c r="RA31" s="17">
        <v>2.4</v>
      </c>
      <c r="RB31" s="17">
        <v>2.4</v>
      </c>
      <c r="RC31" s="17">
        <v>-1.2</v>
      </c>
      <c r="RD31" s="17">
        <v>2.4</v>
      </c>
      <c r="RE31" s="17">
        <v>2.4</v>
      </c>
      <c r="RF31" s="17">
        <v>2.4</v>
      </c>
      <c r="RG31" s="17">
        <v>0</v>
      </c>
      <c r="RH31" s="17">
        <v>2.6</v>
      </c>
      <c r="RI31" s="17">
        <v>2.8</v>
      </c>
      <c r="RJ31" s="17">
        <v>2.8</v>
      </c>
      <c r="RK31" s="17">
        <v>-0.2</v>
      </c>
      <c r="RL31" s="17">
        <v>19.7</v>
      </c>
      <c r="RM31" s="17">
        <v>19.350000000000001</v>
      </c>
      <c r="RN31" s="17">
        <v>19.350000000000001</v>
      </c>
      <c r="RO31" s="17">
        <v>0.35</v>
      </c>
      <c r="RP31" s="17">
        <v>3.3</v>
      </c>
      <c r="RQ31" s="17">
        <v>3.57</v>
      </c>
      <c r="RR31" s="17">
        <v>3.57</v>
      </c>
      <c r="RS31" s="17">
        <v>-0.27</v>
      </c>
      <c r="RT31" s="17">
        <v>20.3</v>
      </c>
      <c r="RU31" s="17">
        <v>19.869240000000001</v>
      </c>
      <c r="RV31" s="17">
        <v>19.869230000000002</v>
      </c>
      <c r="RW31" s="17">
        <v>0.43076999999999999</v>
      </c>
      <c r="RX31" s="17">
        <v>2</v>
      </c>
      <c r="RY31" s="17">
        <v>2</v>
      </c>
      <c r="RZ31" s="17">
        <v>2</v>
      </c>
      <c r="SA31" s="17">
        <v>0</v>
      </c>
      <c r="SB31" s="17"/>
      <c r="SC31" s="17"/>
      <c r="SD31" s="17"/>
      <c r="SE31" s="17">
        <v>0</v>
      </c>
      <c r="SF31" s="17">
        <v>18.8</v>
      </c>
      <c r="SG31" s="17">
        <v>14.048780000000001</v>
      </c>
      <c r="SH31" s="17">
        <v>14.048780000000001</v>
      </c>
      <c r="SI31" s="17">
        <v>4.75122</v>
      </c>
      <c r="SJ31" s="17">
        <v>12.7</v>
      </c>
      <c r="SK31" s="17">
        <v>12.195119999999999</v>
      </c>
      <c r="SL31" s="17">
        <v>12.195119999999999</v>
      </c>
      <c r="SM31" s="17">
        <v>0.50488</v>
      </c>
      <c r="SN31" s="17">
        <v>20.2</v>
      </c>
      <c r="SO31" s="17">
        <v>19.51219</v>
      </c>
      <c r="SP31" s="17">
        <v>19.5122</v>
      </c>
      <c r="SQ31" s="17">
        <v>0.68779999999999997</v>
      </c>
      <c r="SR31" s="17">
        <v>20.3</v>
      </c>
      <c r="SS31" s="17">
        <v>19.51219</v>
      </c>
      <c r="ST31" s="17">
        <v>19.5122</v>
      </c>
      <c r="SU31" s="17">
        <v>0.78779999999999994</v>
      </c>
      <c r="SV31" s="17">
        <v>20</v>
      </c>
      <c r="SW31" s="17">
        <v>19.317070000000001</v>
      </c>
      <c r="SX31" s="17">
        <v>19.317070000000001</v>
      </c>
      <c r="SY31" s="17">
        <v>0.68293000000000004</v>
      </c>
      <c r="SZ31" s="17">
        <v>1.5</v>
      </c>
      <c r="TA31" s="17">
        <v>6.0510000000000002</v>
      </c>
      <c r="TB31" s="17">
        <v>6.0510000000000002</v>
      </c>
      <c r="TC31" s="17">
        <v>-4.5510000000000002</v>
      </c>
      <c r="TD31" s="17">
        <v>49.7</v>
      </c>
      <c r="TE31" s="17">
        <v>33.908999999999999</v>
      </c>
      <c r="TF31" s="17">
        <v>33.908999999999999</v>
      </c>
      <c r="TG31" s="17">
        <v>15.791</v>
      </c>
      <c r="TH31" s="17">
        <v>39.1</v>
      </c>
      <c r="TI31" s="17">
        <v>29.651</v>
      </c>
      <c r="TJ31" s="17">
        <v>29.651</v>
      </c>
      <c r="TK31" s="17">
        <v>9.4489999999999998</v>
      </c>
      <c r="TL31" s="17">
        <v>70.7</v>
      </c>
      <c r="TM31" s="17">
        <v>52.2</v>
      </c>
      <c r="TN31" s="17">
        <v>41.737000000000002</v>
      </c>
      <c r="TO31" s="17">
        <v>28.963000000000001</v>
      </c>
      <c r="TP31" s="17">
        <v>93.5</v>
      </c>
      <c r="TQ31" s="17">
        <v>52.8</v>
      </c>
      <c r="TR31" s="17">
        <v>45.912999999999997</v>
      </c>
      <c r="TS31" s="17">
        <v>47.587000000000003</v>
      </c>
      <c r="TT31" s="17">
        <v>7.9</v>
      </c>
      <c r="TU31" s="17">
        <v>6.6559999999999997</v>
      </c>
      <c r="TV31" s="17">
        <v>6.6559999999999997</v>
      </c>
      <c r="TW31" s="17">
        <v>1.244</v>
      </c>
      <c r="TX31" s="17">
        <v>7.3</v>
      </c>
      <c r="TY31" s="17">
        <v>4.9390000000000001</v>
      </c>
      <c r="TZ31" s="17">
        <v>4.9390000000000001</v>
      </c>
      <c r="UA31" s="17">
        <v>2.3610000000000002</v>
      </c>
      <c r="UB31" s="17">
        <v>21</v>
      </c>
      <c r="UC31" s="17">
        <v>20.4878</v>
      </c>
      <c r="UD31" s="17">
        <v>20.4878</v>
      </c>
      <c r="UE31" s="17">
        <v>0.51219999999999999</v>
      </c>
      <c r="UF31" s="17">
        <v>8.5</v>
      </c>
      <c r="UG31" s="17">
        <v>8</v>
      </c>
      <c r="UH31" s="17">
        <v>8</v>
      </c>
      <c r="UI31" s="17">
        <v>0.5</v>
      </c>
      <c r="UJ31" s="17">
        <v>3.8</v>
      </c>
      <c r="UK31" s="17">
        <v>6.8</v>
      </c>
      <c r="UL31" s="17">
        <v>6.8</v>
      </c>
      <c r="UM31" s="17">
        <v>-3</v>
      </c>
      <c r="UN31" s="17">
        <v>20</v>
      </c>
      <c r="UO31" s="17">
        <v>10</v>
      </c>
      <c r="UP31" s="17">
        <v>10</v>
      </c>
      <c r="UQ31" s="17">
        <v>10</v>
      </c>
      <c r="UR31" s="17">
        <v>20</v>
      </c>
      <c r="US31" s="17">
        <v>10</v>
      </c>
      <c r="UT31" s="17">
        <v>10</v>
      </c>
      <c r="UU31" s="17">
        <v>10</v>
      </c>
      <c r="UV31" s="17">
        <v>20</v>
      </c>
      <c r="UW31" s="17">
        <v>10</v>
      </c>
      <c r="UX31" s="17">
        <v>10</v>
      </c>
      <c r="UY31" s="17">
        <v>10</v>
      </c>
      <c r="UZ31" s="17">
        <v>3.2</v>
      </c>
      <c r="VA31" s="17">
        <v>11.305</v>
      </c>
      <c r="VB31" s="17">
        <v>11.305</v>
      </c>
      <c r="VC31" s="17">
        <v>-8.1050000000000004</v>
      </c>
      <c r="VD31" s="17">
        <v>18.5</v>
      </c>
      <c r="VE31" s="17"/>
      <c r="VF31" s="17">
        <v>18.21</v>
      </c>
      <c r="VG31" s="17">
        <v>0.28999999999999998</v>
      </c>
      <c r="VH31" s="17">
        <v>139.1</v>
      </c>
      <c r="VI31" s="17">
        <v>138.77600000000001</v>
      </c>
      <c r="VJ31" s="17">
        <v>138.77600000000001</v>
      </c>
      <c r="VK31" s="17">
        <v>0.32400000000000001</v>
      </c>
      <c r="VL31" s="17">
        <v>0.6</v>
      </c>
      <c r="VM31" s="17">
        <v>0.6</v>
      </c>
      <c r="VN31" s="17">
        <v>0.6</v>
      </c>
      <c r="VO31" s="17">
        <v>0</v>
      </c>
      <c r="VP31" s="17">
        <v>0</v>
      </c>
      <c r="VQ31" s="17">
        <v>59.9</v>
      </c>
      <c r="VR31" s="17">
        <v>27.814</v>
      </c>
      <c r="VS31" s="17">
        <v>-27.814</v>
      </c>
      <c r="VT31" s="17">
        <v>15.1</v>
      </c>
      <c r="VU31" s="17">
        <v>88.3</v>
      </c>
      <c r="VV31" s="17">
        <v>59.933</v>
      </c>
      <c r="VW31" s="17">
        <v>-44.832999999999998</v>
      </c>
      <c r="VX31" s="17">
        <v>111.9</v>
      </c>
      <c r="VY31" s="17">
        <v>112.209</v>
      </c>
      <c r="VZ31" s="17">
        <v>112.209</v>
      </c>
      <c r="WA31" s="17">
        <v>-0.309</v>
      </c>
      <c r="WB31" s="17">
        <v>18.3</v>
      </c>
      <c r="WC31" s="17">
        <v>18.234000000000002</v>
      </c>
      <c r="WD31" s="17">
        <v>18.234000000000002</v>
      </c>
      <c r="WE31" s="17">
        <v>6.6000000000000003E-2</v>
      </c>
      <c r="WF31" s="17">
        <v>8.6</v>
      </c>
      <c r="WG31" s="17">
        <v>7.8</v>
      </c>
      <c r="WH31" s="17">
        <v>7.8</v>
      </c>
      <c r="WI31" s="17">
        <v>0.8</v>
      </c>
      <c r="WJ31" s="17">
        <v>20</v>
      </c>
      <c r="WK31" s="17">
        <v>19.317070000000001</v>
      </c>
      <c r="WL31" s="17">
        <v>19.317070000000001</v>
      </c>
      <c r="WM31" s="17">
        <v>0.68293000000000004</v>
      </c>
      <c r="WN31" s="17">
        <v>11.1</v>
      </c>
      <c r="WO31" s="17">
        <v>10.6</v>
      </c>
      <c r="WP31" s="17">
        <v>10.6</v>
      </c>
      <c r="WQ31" s="17">
        <v>0.5</v>
      </c>
      <c r="WR31" s="17"/>
      <c r="WS31" s="17"/>
      <c r="WT31" s="17"/>
      <c r="WU31" s="17">
        <v>0</v>
      </c>
      <c r="WV31" s="17">
        <v>37.4</v>
      </c>
      <c r="WW31" s="17">
        <v>36</v>
      </c>
      <c r="WX31" s="17">
        <v>36</v>
      </c>
      <c r="WY31" s="17">
        <v>1.4</v>
      </c>
      <c r="WZ31" s="17">
        <v>27.9</v>
      </c>
      <c r="XA31" s="17">
        <v>29.184000000000001</v>
      </c>
      <c r="XB31" s="17">
        <v>29.184000000000001</v>
      </c>
      <c r="XC31" s="17">
        <v>-1.284</v>
      </c>
      <c r="XD31" s="17">
        <v>3.5</v>
      </c>
      <c r="XE31" s="17">
        <v>2.8159999999999998</v>
      </c>
      <c r="XF31" s="17">
        <v>2.8159999999999998</v>
      </c>
      <c r="XG31" s="17">
        <v>0.68400000000000005</v>
      </c>
      <c r="XH31" s="17"/>
      <c r="XI31" s="17"/>
      <c r="XJ31" s="17"/>
      <c r="XK31" s="17">
        <v>0</v>
      </c>
      <c r="XL31" s="17">
        <v>14.1</v>
      </c>
      <c r="XM31" s="17">
        <v>17.559999999999999</v>
      </c>
      <c r="XN31" s="17">
        <v>17.559999999999999</v>
      </c>
      <c r="XO31" s="17">
        <v>-3.46</v>
      </c>
      <c r="XP31" s="17"/>
      <c r="XQ31" s="17"/>
      <c r="XR31" s="17"/>
      <c r="XS31" s="17">
        <v>0</v>
      </c>
    </row>
    <row r="32" spans="1:643" ht="24" customHeight="1" x14ac:dyDescent="0.25">
      <c r="A32" s="1"/>
      <c r="B32" s="18" t="s">
        <v>73</v>
      </c>
      <c r="C32" s="18" t="s">
        <v>806</v>
      </c>
      <c r="D32" s="19">
        <v>1.1000000000000001</v>
      </c>
      <c r="E32" s="19">
        <v>1.01</v>
      </c>
      <c r="F32" s="19">
        <v>1.01</v>
      </c>
      <c r="G32" s="19">
        <v>0.09</v>
      </c>
      <c r="H32" s="19">
        <v>1.7</v>
      </c>
      <c r="I32" s="19">
        <v>1.63</v>
      </c>
      <c r="J32" s="19">
        <v>1.63</v>
      </c>
      <c r="K32" s="19">
        <v>7.0000000000000007E-2</v>
      </c>
      <c r="L32" s="19">
        <v>4.2</v>
      </c>
      <c r="M32" s="19">
        <v>3.8072400000000002</v>
      </c>
      <c r="N32" s="19">
        <v>3.8072699999999999</v>
      </c>
      <c r="O32" s="19">
        <v>0.39273000000000002</v>
      </c>
      <c r="P32" s="19">
        <v>645.5</v>
      </c>
      <c r="Q32" s="19">
        <v>646.79778999999996</v>
      </c>
      <c r="R32" s="19">
        <v>646.79789000000005</v>
      </c>
      <c r="S32" s="19">
        <v>-1.29789</v>
      </c>
      <c r="T32" s="19">
        <v>148</v>
      </c>
      <c r="U32" s="19">
        <v>146.93052</v>
      </c>
      <c r="V32" s="19">
        <v>146.93061</v>
      </c>
      <c r="W32" s="19">
        <v>1.0693900000000001</v>
      </c>
      <c r="X32" s="19"/>
      <c r="Y32" s="19"/>
      <c r="Z32" s="19"/>
      <c r="AA32" s="19">
        <v>0</v>
      </c>
      <c r="AB32" s="19"/>
      <c r="AC32" s="19"/>
      <c r="AD32" s="19"/>
      <c r="AE32" s="19">
        <v>0</v>
      </c>
      <c r="AF32" s="19">
        <v>69.400000000000006</v>
      </c>
      <c r="AG32" s="19">
        <v>87.231719999999996</v>
      </c>
      <c r="AH32" s="19">
        <v>91.836659999999995</v>
      </c>
      <c r="AI32" s="19">
        <v>-22.43666</v>
      </c>
      <c r="AJ32" s="19">
        <v>167.3</v>
      </c>
      <c r="AK32" s="19">
        <v>159.36489</v>
      </c>
      <c r="AL32" s="19">
        <v>159.36491000000001</v>
      </c>
      <c r="AM32" s="19">
        <v>7.9350899999999998</v>
      </c>
      <c r="AN32" s="19"/>
      <c r="AO32" s="19"/>
      <c r="AP32" s="19"/>
      <c r="AQ32" s="19">
        <v>0</v>
      </c>
      <c r="AR32" s="19"/>
      <c r="AS32" s="19"/>
      <c r="AT32" s="19"/>
      <c r="AU32" s="19">
        <v>0</v>
      </c>
      <c r="AV32" s="19"/>
      <c r="AW32" s="19"/>
      <c r="AX32" s="19">
        <v>0</v>
      </c>
      <c r="AY32" s="19">
        <v>0</v>
      </c>
      <c r="AZ32" s="19"/>
      <c r="BA32" s="19"/>
      <c r="BB32" s="19">
        <v>110</v>
      </c>
      <c r="BC32" s="19">
        <v>-110</v>
      </c>
      <c r="BD32" s="19">
        <v>148.5</v>
      </c>
      <c r="BE32" s="19">
        <v>146.66667000000001</v>
      </c>
      <c r="BF32" s="19">
        <v>110</v>
      </c>
      <c r="BG32" s="19">
        <v>38.5</v>
      </c>
      <c r="BH32" s="19">
        <v>71.7</v>
      </c>
      <c r="BI32" s="19">
        <v>73.333330000000004</v>
      </c>
      <c r="BJ32" s="19">
        <v>110</v>
      </c>
      <c r="BK32" s="19">
        <v>-38.299999999999997</v>
      </c>
      <c r="BL32" s="19">
        <v>109.5</v>
      </c>
      <c r="BM32" s="19">
        <v>119.65812</v>
      </c>
      <c r="BN32" s="19">
        <v>143.57468</v>
      </c>
      <c r="BO32" s="19">
        <v>-34.074680000000001</v>
      </c>
      <c r="BP32" s="19">
        <v>69.3</v>
      </c>
      <c r="BQ32" s="19">
        <v>59.829059999999998</v>
      </c>
      <c r="BR32" s="19">
        <v>71.78734</v>
      </c>
      <c r="BS32" s="19">
        <v>-2.4873400000000001</v>
      </c>
      <c r="BT32" s="19">
        <v>562.20000000000005</v>
      </c>
      <c r="BU32" s="19">
        <v>568.29825000000005</v>
      </c>
      <c r="BV32" s="19">
        <v>568.29854</v>
      </c>
      <c r="BW32" s="19">
        <v>-6.0985399999999998</v>
      </c>
      <c r="BX32" s="19">
        <v>10.5</v>
      </c>
      <c r="BY32" s="19">
        <v>10.17259</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118.9</v>
      </c>
      <c r="CS32" s="19">
        <v>154.16596000000001</v>
      </c>
      <c r="CT32" s="19">
        <v>154.16605000000001</v>
      </c>
      <c r="CU32" s="19">
        <v>-35.26605</v>
      </c>
      <c r="CV32" s="19">
        <v>8.0079999999999991</v>
      </c>
      <c r="CW32" s="19">
        <v>3.8485999999999998</v>
      </c>
      <c r="CX32" s="19">
        <v>3.8486199999999999</v>
      </c>
      <c r="CY32" s="19">
        <v>4.1593799999999996</v>
      </c>
      <c r="CZ32" s="19">
        <v>2.7709999999999999</v>
      </c>
      <c r="DA32" s="19">
        <v>2.1114000000000002</v>
      </c>
      <c r="DB32" s="19"/>
      <c r="DC32" s="19">
        <v>2.7709999999999999</v>
      </c>
      <c r="DD32" s="19">
        <v>0</v>
      </c>
      <c r="DE32" s="19">
        <v>0</v>
      </c>
      <c r="DF32" s="19"/>
      <c r="DG32" s="19">
        <v>0</v>
      </c>
      <c r="DH32" s="19">
        <v>6.8</v>
      </c>
      <c r="DI32" s="19">
        <v>6.8786800000000001</v>
      </c>
      <c r="DJ32" s="19">
        <v>6.8787000000000003</v>
      </c>
      <c r="DK32" s="19">
        <v>-7.8700000000000006E-2</v>
      </c>
      <c r="DL32" s="19"/>
      <c r="DM32" s="19"/>
      <c r="DN32" s="19"/>
      <c r="DO32" s="19">
        <v>0</v>
      </c>
      <c r="DP32" s="19">
        <v>125.5</v>
      </c>
      <c r="DQ32" s="19">
        <v>88.796369999999996</v>
      </c>
      <c r="DR32" s="19">
        <v>87.366470000000007</v>
      </c>
      <c r="DS32" s="19">
        <v>38.13353</v>
      </c>
      <c r="DT32" s="19">
        <v>8.8000000000000007</v>
      </c>
      <c r="DU32" s="19">
        <v>8.9129799999999992</v>
      </c>
      <c r="DV32" s="19">
        <v>8.9130000000000003</v>
      </c>
      <c r="DW32" s="19">
        <v>-0.113</v>
      </c>
      <c r="DX32" s="19"/>
      <c r="DY32" s="19"/>
      <c r="DZ32" s="19"/>
      <c r="EA32" s="19">
        <v>0</v>
      </c>
      <c r="EB32" s="19"/>
      <c r="EC32" s="19"/>
      <c r="ED32" s="19"/>
      <c r="EE32" s="19">
        <v>0</v>
      </c>
      <c r="EF32" s="19"/>
      <c r="EG32" s="19"/>
      <c r="EH32" s="19"/>
      <c r="EI32" s="19">
        <v>0</v>
      </c>
      <c r="EJ32" s="19">
        <v>110.7</v>
      </c>
      <c r="EK32" s="19">
        <v>96.611750000000001</v>
      </c>
      <c r="EL32" s="19">
        <v>112.90537</v>
      </c>
      <c r="EM32" s="19">
        <v>-2.2053699999999998</v>
      </c>
      <c r="EN32" s="19">
        <v>213.7</v>
      </c>
      <c r="EO32" s="19">
        <v>221.30103</v>
      </c>
      <c r="EP32" s="19">
        <v>221.30108000000001</v>
      </c>
      <c r="EQ32" s="19">
        <v>-7.6010799999999996</v>
      </c>
      <c r="ER32" s="19">
        <v>59.3</v>
      </c>
      <c r="ES32" s="19"/>
      <c r="ET32" s="19"/>
      <c r="EU32" s="19">
        <v>59.3</v>
      </c>
      <c r="EV32" s="19"/>
      <c r="EW32" s="19"/>
      <c r="EX32" s="19"/>
      <c r="EY32" s="19">
        <v>0</v>
      </c>
      <c r="EZ32" s="19"/>
      <c r="FA32" s="19"/>
      <c r="FB32" s="19"/>
      <c r="FC32" s="19">
        <v>0</v>
      </c>
      <c r="FD32" s="19">
        <v>6.5</v>
      </c>
      <c r="FE32" s="19">
        <v>6.39</v>
      </c>
      <c r="FF32" s="19">
        <v>6.39</v>
      </c>
      <c r="FG32" s="19">
        <v>0.11</v>
      </c>
      <c r="FH32" s="19">
        <v>457.8</v>
      </c>
      <c r="FI32" s="19">
        <v>377.80410999999998</v>
      </c>
      <c r="FJ32" s="19">
        <v>458.87804999999997</v>
      </c>
      <c r="FK32" s="19">
        <v>-1.07805</v>
      </c>
      <c r="FL32" s="19">
        <v>60</v>
      </c>
      <c r="FM32" s="19">
        <v>56.675260000000002</v>
      </c>
      <c r="FN32" s="19">
        <v>56.67539</v>
      </c>
      <c r="FO32" s="19">
        <v>3.3246099999999998</v>
      </c>
      <c r="FP32" s="19">
        <v>148.9</v>
      </c>
      <c r="FQ32" s="19">
        <v>148.62624</v>
      </c>
      <c r="FR32" s="19">
        <v>134.38467</v>
      </c>
      <c r="FS32" s="19">
        <v>14.515330000000001</v>
      </c>
      <c r="FT32" s="19">
        <v>42.1</v>
      </c>
      <c r="FU32" s="19">
        <v>41.498919999999998</v>
      </c>
      <c r="FV32" s="19">
        <v>41.498959999999997</v>
      </c>
      <c r="FW32" s="19">
        <v>0.60104000000000002</v>
      </c>
      <c r="FX32" s="19">
        <v>9.3000000000000007</v>
      </c>
      <c r="FY32" s="19">
        <v>9.6428799999999999</v>
      </c>
      <c r="FZ32" s="19">
        <v>9.6429299999999998</v>
      </c>
      <c r="GA32" s="19">
        <v>-0.34293000000000001</v>
      </c>
      <c r="GB32" s="19">
        <v>19.7</v>
      </c>
      <c r="GC32" s="19">
        <v>19.414629999999999</v>
      </c>
      <c r="GD32" s="19">
        <v>19.414629999999999</v>
      </c>
      <c r="GE32" s="19">
        <v>0.28537000000000001</v>
      </c>
      <c r="GF32" s="19">
        <v>79</v>
      </c>
      <c r="GG32" s="19">
        <v>84.205240000000003</v>
      </c>
      <c r="GH32" s="19">
        <v>44.179409999999997</v>
      </c>
      <c r="GI32" s="19">
        <v>34.820590000000003</v>
      </c>
      <c r="GJ32" s="19">
        <v>122.8</v>
      </c>
      <c r="GK32" s="19">
        <v>133.33332999999999</v>
      </c>
      <c r="GL32" s="19">
        <v>133.33332999999999</v>
      </c>
      <c r="GM32" s="19">
        <v>-10.533329999999999</v>
      </c>
      <c r="GN32" s="19">
        <v>123</v>
      </c>
      <c r="GO32" s="19">
        <v>133.33332999999999</v>
      </c>
      <c r="GP32" s="19">
        <v>133.33332999999999</v>
      </c>
      <c r="GQ32" s="19">
        <v>-10.33333</v>
      </c>
      <c r="GR32" s="19">
        <v>154.4</v>
      </c>
      <c r="GS32" s="19">
        <v>133.33332999999999</v>
      </c>
      <c r="GT32" s="19">
        <v>133.33332999999999</v>
      </c>
      <c r="GU32" s="19">
        <v>21.066669999999998</v>
      </c>
      <c r="GV32" s="19">
        <v>106.3</v>
      </c>
      <c r="GW32" s="19">
        <v>109.07192999999999</v>
      </c>
      <c r="GX32" s="19">
        <v>109.07201000000001</v>
      </c>
      <c r="GY32" s="19">
        <v>-2.7720099999999999</v>
      </c>
      <c r="GZ32" s="19">
        <v>7.4</v>
      </c>
      <c r="HA32" s="19">
        <v>7.9642299999999997</v>
      </c>
      <c r="HB32" s="19">
        <v>7.9643199999999998</v>
      </c>
      <c r="HC32" s="19">
        <v>-0.56432000000000004</v>
      </c>
      <c r="HD32" s="19"/>
      <c r="HE32" s="19"/>
      <c r="HF32" s="19">
        <v>7.9629899999999996</v>
      </c>
      <c r="HG32" s="19">
        <v>-7.9629899999999996</v>
      </c>
      <c r="HH32" s="19">
        <v>46.9</v>
      </c>
      <c r="HI32" s="19">
        <v>47.266289999999998</v>
      </c>
      <c r="HJ32" s="19">
        <v>47.26634</v>
      </c>
      <c r="HK32" s="19">
        <v>-0.36634</v>
      </c>
      <c r="HL32" s="19"/>
      <c r="HM32" s="19"/>
      <c r="HN32" s="19">
        <v>44.275120000000001</v>
      </c>
      <c r="HO32" s="19">
        <v>-44.275120000000001</v>
      </c>
      <c r="HP32" s="19">
        <v>2</v>
      </c>
      <c r="HQ32" s="19">
        <v>1.83633</v>
      </c>
      <c r="HR32" s="19">
        <v>1.8363499999999999</v>
      </c>
      <c r="HS32" s="19">
        <v>0.16364999999999999</v>
      </c>
      <c r="HT32" s="19">
        <v>30.4</v>
      </c>
      <c r="HU32" s="19">
        <v>33.323279999999997</v>
      </c>
      <c r="HV32" s="19">
        <v>33.323279999999997</v>
      </c>
      <c r="HW32" s="19">
        <v>-2.9232800000000001</v>
      </c>
      <c r="HX32" s="19">
        <v>168.2</v>
      </c>
      <c r="HY32" s="19">
        <v>171.54179999999999</v>
      </c>
      <c r="HZ32" s="19">
        <v>171.54185000000001</v>
      </c>
      <c r="IA32" s="19">
        <v>-3.34185</v>
      </c>
      <c r="IB32" s="19">
        <v>47.8</v>
      </c>
      <c r="IC32" s="19">
        <v>47.671239999999997</v>
      </c>
      <c r="ID32" s="19">
        <v>47.67127</v>
      </c>
      <c r="IE32" s="19">
        <v>0.12873000000000001</v>
      </c>
      <c r="IF32" s="19">
        <v>77.2</v>
      </c>
      <c r="IG32" s="19">
        <v>70.7</v>
      </c>
      <c r="IH32" s="19">
        <v>89.357089999999999</v>
      </c>
      <c r="II32" s="19">
        <v>-12.15709</v>
      </c>
      <c r="IJ32" s="19"/>
      <c r="IK32" s="19"/>
      <c r="IL32" s="19"/>
      <c r="IM32" s="19">
        <v>0</v>
      </c>
      <c r="IN32" s="19">
        <v>0</v>
      </c>
      <c r="IO32" s="19"/>
      <c r="IP32" s="19">
        <v>0</v>
      </c>
      <c r="IQ32" s="19">
        <v>0</v>
      </c>
      <c r="IR32" s="19"/>
      <c r="IS32" s="19"/>
      <c r="IT32" s="19"/>
      <c r="IU32" s="19">
        <v>0</v>
      </c>
      <c r="IV32" s="19"/>
      <c r="IW32" s="19"/>
      <c r="IX32" s="19"/>
      <c r="IY32" s="19">
        <v>0</v>
      </c>
      <c r="IZ32" s="19"/>
      <c r="JA32" s="19"/>
      <c r="JB32" s="19"/>
      <c r="JC32" s="19">
        <v>0</v>
      </c>
      <c r="JD32" s="19">
        <v>130.9</v>
      </c>
      <c r="JE32" s="19">
        <v>133.35669999999999</v>
      </c>
      <c r="JF32" s="19">
        <v>133.35676000000001</v>
      </c>
      <c r="JG32" s="19">
        <v>-2.4567600000000001</v>
      </c>
      <c r="JH32" s="19">
        <v>83</v>
      </c>
      <c r="JI32" s="19">
        <v>91.666669999999996</v>
      </c>
      <c r="JJ32" s="19">
        <v>91.666669999999996</v>
      </c>
      <c r="JK32" s="19">
        <v>-8.6666699999999999</v>
      </c>
      <c r="JL32" s="19">
        <v>82.9</v>
      </c>
      <c r="JM32" s="19">
        <v>91.666669999999996</v>
      </c>
      <c r="JN32" s="19">
        <v>91.666669999999996</v>
      </c>
      <c r="JO32" s="19">
        <v>-8.7666699999999995</v>
      </c>
      <c r="JP32" s="19"/>
      <c r="JQ32" s="19"/>
      <c r="JR32" s="19"/>
      <c r="JS32" s="19">
        <v>0</v>
      </c>
      <c r="JT32" s="19">
        <v>108.4</v>
      </c>
      <c r="JU32" s="19">
        <v>91.666669999999996</v>
      </c>
      <c r="JV32" s="19">
        <v>91.666669999999996</v>
      </c>
      <c r="JW32" s="19">
        <v>16.733329999999999</v>
      </c>
      <c r="JX32" s="19">
        <v>0</v>
      </c>
      <c r="JY32" s="19">
        <v>0</v>
      </c>
      <c r="JZ32" s="19"/>
      <c r="KA32" s="19">
        <v>0</v>
      </c>
      <c r="KB32" s="19"/>
      <c r="KC32" s="19"/>
      <c r="KD32" s="19"/>
      <c r="KE32" s="19">
        <v>0</v>
      </c>
      <c r="KF32" s="19"/>
      <c r="KG32" s="19"/>
      <c r="KH32" s="19"/>
      <c r="KI32" s="19">
        <v>0</v>
      </c>
      <c r="KJ32" s="19"/>
      <c r="KK32" s="19"/>
      <c r="KL32" s="19"/>
      <c r="KM32" s="19">
        <v>0</v>
      </c>
      <c r="KN32" s="19"/>
      <c r="KO32" s="19"/>
      <c r="KP32" s="19"/>
      <c r="KQ32" s="19">
        <v>0</v>
      </c>
      <c r="KR32" s="19">
        <v>114.4</v>
      </c>
      <c r="KS32" s="19">
        <v>114.11063</v>
      </c>
      <c r="KT32" s="19">
        <v>114.11063</v>
      </c>
      <c r="KU32" s="19">
        <v>0.28937000000000002</v>
      </c>
      <c r="KV32" s="19"/>
      <c r="KW32" s="19"/>
      <c r="KX32" s="19"/>
      <c r="KY32" s="19">
        <v>0</v>
      </c>
      <c r="KZ32" s="19"/>
      <c r="LA32" s="19"/>
      <c r="LB32" s="19"/>
      <c r="LC32" s="19">
        <v>0</v>
      </c>
      <c r="LD32" s="19">
        <v>209.7</v>
      </c>
      <c r="LE32" s="19">
        <v>207.31724</v>
      </c>
      <c r="LF32" s="19">
        <v>174.36116999999999</v>
      </c>
      <c r="LG32" s="19">
        <v>35.338830000000002</v>
      </c>
      <c r="LH32" s="19">
        <v>8.9</v>
      </c>
      <c r="LI32" s="19">
        <v>0</v>
      </c>
      <c r="LJ32" s="19">
        <v>0</v>
      </c>
      <c r="LK32" s="19">
        <v>8.9</v>
      </c>
      <c r="LL32" s="19">
        <v>64.099999999999994</v>
      </c>
      <c r="LM32" s="19">
        <v>67.461439999999996</v>
      </c>
      <c r="LN32" s="19">
        <v>67.461460000000002</v>
      </c>
      <c r="LO32" s="19">
        <v>-3.3614600000000001</v>
      </c>
      <c r="LP32" s="19">
        <v>77</v>
      </c>
      <c r="LQ32" s="19">
        <v>78.567689999999999</v>
      </c>
      <c r="LR32" s="19">
        <v>78.567999999999998</v>
      </c>
      <c r="LS32" s="19">
        <v>-1.5680000000000001</v>
      </c>
      <c r="LT32" s="19">
        <v>30.2</v>
      </c>
      <c r="LU32" s="19">
        <v>30.097539999999999</v>
      </c>
      <c r="LV32" s="19">
        <v>30.097560000000001</v>
      </c>
      <c r="LW32" s="19">
        <v>0.10244</v>
      </c>
      <c r="LX32" s="19"/>
      <c r="LY32" s="19"/>
      <c r="LZ32" s="19"/>
      <c r="MA32" s="19">
        <v>0</v>
      </c>
      <c r="MB32" s="19"/>
      <c r="MC32" s="19"/>
      <c r="MD32" s="19"/>
      <c r="ME32" s="19">
        <v>0</v>
      </c>
      <c r="MF32" s="19"/>
      <c r="MG32" s="19"/>
      <c r="MH32" s="19"/>
      <c r="MI32" s="19">
        <v>0</v>
      </c>
      <c r="MJ32" s="19">
        <v>0</v>
      </c>
      <c r="MK32" s="19"/>
      <c r="ML32" s="19">
        <v>0</v>
      </c>
      <c r="MM32" s="19">
        <v>0</v>
      </c>
      <c r="MN32" s="19">
        <v>120.8</v>
      </c>
      <c r="MO32" s="19">
        <v>121.33333</v>
      </c>
      <c r="MP32" s="19">
        <v>0</v>
      </c>
      <c r="MQ32" s="19">
        <v>120.8</v>
      </c>
      <c r="MR32" s="19">
        <v>57.7</v>
      </c>
      <c r="MS32" s="19">
        <v>60.666670000000003</v>
      </c>
      <c r="MT32" s="19"/>
      <c r="MU32" s="19">
        <v>57.7</v>
      </c>
      <c r="MV32" s="19"/>
      <c r="MW32" s="19"/>
      <c r="MX32" s="19"/>
      <c r="MY32" s="19">
        <v>0</v>
      </c>
      <c r="MZ32" s="19"/>
      <c r="NA32" s="19"/>
      <c r="NB32" s="19"/>
      <c r="NC32" s="19">
        <v>0</v>
      </c>
      <c r="ND32" s="19"/>
      <c r="NE32" s="19"/>
      <c r="NF32" s="19"/>
      <c r="NG32" s="19">
        <v>0</v>
      </c>
      <c r="NH32" s="19">
        <v>0</v>
      </c>
      <c r="NI32" s="19"/>
      <c r="NJ32" s="19"/>
      <c r="NK32" s="19">
        <v>0</v>
      </c>
      <c r="NL32" s="19"/>
      <c r="NM32" s="19"/>
      <c r="NN32" s="19"/>
      <c r="NO32" s="19">
        <v>0</v>
      </c>
      <c r="NP32" s="19">
        <v>0</v>
      </c>
      <c r="NQ32" s="19">
        <v>0</v>
      </c>
      <c r="NR32" s="19"/>
      <c r="NS32" s="19">
        <v>0</v>
      </c>
      <c r="NT32" s="19"/>
      <c r="NU32" s="19"/>
      <c r="NV32" s="19"/>
      <c r="NW32" s="19">
        <v>0</v>
      </c>
      <c r="NX32" s="19">
        <v>0.6</v>
      </c>
      <c r="NY32" s="19"/>
      <c r="NZ32" s="19">
        <v>0.79</v>
      </c>
      <c r="OA32" s="19">
        <v>-0.19</v>
      </c>
      <c r="OB32" s="19">
        <v>97.9</v>
      </c>
      <c r="OC32" s="19">
        <v>91.4</v>
      </c>
      <c r="OD32" s="19">
        <v>85.076999999999998</v>
      </c>
      <c r="OE32" s="19">
        <v>12.823</v>
      </c>
      <c r="OF32" s="19">
        <v>45.6</v>
      </c>
      <c r="OG32" s="19">
        <v>78.308999999999997</v>
      </c>
      <c r="OH32" s="19">
        <v>78.308999999999997</v>
      </c>
      <c r="OI32" s="19">
        <v>-32.709000000000003</v>
      </c>
      <c r="OJ32" s="19">
        <v>7.1</v>
      </c>
      <c r="OK32" s="19">
        <v>14.291</v>
      </c>
      <c r="OL32" s="19">
        <v>14.291</v>
      </c>
      <c r="OM32" s="19">
        <v>-7.1909999999999998</v>
      </c>
      <c r="ON32" s="19">
        <v>0.3</v>
      </c>
      <c r="OO32" s="19"/>
      <c r="OP32" s="19">
        <v>0.4</v>
      </c>
      <c r="OQ32" s="19">
        <v>-0.1</v>
      </c>
      <c r="OR32" s="19">
        <v>20</v>
      </c>
      <c r="OS32" s="19"/>
      <c r="OT32" s="19">
        <v>17.560980000000001</v>
      </c>
      <c r="OU32" s="19">
        <v>2.4390200000000002</v>
      </c>
      <c r="OV32" s="19">
        <v>10</v>
      </c>
      <c r="OW32" s="19">
        <v>9.9830000000000005</v>
      </c>
      <c r="OX32" s="19">
        <v>9.9830000000000005</v>
      </c>
      <c r="OY32" s="19">
        <v>1.7000000000000001E-2</v>
      </c>
      <c r="OZ32" s="19">
        <v>4.5</v>
      </c>
      <c r="PA32" s="19">
        <v>5.67</v>
      </c>
      <c r="PB32" s="19">
        <v>5.67</v>
      </c>
      <c r="PC32" s="19">
        <v>-1.17</v>
      </c>
      <c r="PD32" s="19">
        <v>3.2</v>
      </c>
      <c r="PE32" s="19">
        <v>3.6</v>
      </c>
      <c r="PF32" s="19">
        <v>3.6</v>
      </c>
      <c r="PG32" s="19">
        <v>-0.4</v>
      </c>
      <c r="PH32" s="19">
        <v>5.0999999999999996</v>
      </c>
      <c r="PI32" s="19">
        <v>5</v>
      </c>
      <c r="PJ32" s="19">
        <v>5</v>
      </c>
      <c r="PK32" s="19">
        <v>0.1</v>
      </c>
      <c r="PL32" s="19">
        <v>20.3</v>
      </c>
      <c r="PM32" s="19">
        <v>19.51219</v>
      </c>
      <c r="PN32" s="19">
        <v>19.5122</v>
      </c>
      <c r="PO32" s="19">
        <v>0.78779999999999994</v>
      </c>
      <c r="PP32" s="19">
        <v>20</v>
      </c>
      <c r="PQ32" s="19">
        <v>19.51219</v>
      </c>
      <c r="PR32" s="19">
        <v>19.5122</v>
      </c>
      <c r="PS32" s="19">
        <v>0.48780000000000001</v>
      </c>
      <c r="PT32" s="19">
        <v>19.2</v>
      </c>
      <c r="PU32" s="19">
        <v>17.560970000000001</v>
      </c>
      <c r="PV32" s="19">
        <v>17.560970000000001</v>
      </c>
      <c r="PW32" s="19">
        <v>1.63903</v>
      </c>
      <c r="PX32" s="19">
        <v>3.6</v>
      </c>
      <c r="PY32" s="19">
        <v>3.5</v>
      </c>
      <c r="PZ32" s="19">
        <v>3.5</v>
      </c>
      <c r="QA32" s="19">
        <v>0.1</v>
      </c>
      <c r="QB32" s="19">
        <v>18.7</v>
      </c>
      <c r="QC32" s="19">
        <v>18.341460000000001</v>
      </c>
      <c r="QD32" s="19">
        <v>18.341460000000001</v>
      </c>
      <c r="QE32" s="19">
        <v>0.35854000000000003</v>
      </c>
      <c r="QF32" s="19">
        <v>15.6</v>
      </c>
      <c r="QG32" s="19">
        <v>15.069000000000001</v>
      </c>
      <c r="QH32" s="19">
        <v>15.069000000000001</v>
      </c>
      <c r="QI32" s="19">
        <v>0.53100000000000003</v>
      </c>
      <c r="QJ32" s="19">
        <v>19.3</v>
      </c>
      <c r="QK32" s="19">
        <v>19.009</v>
      </c>
      <c r="QL32" s="19">
        <v>19.009</v>
      </c>
      <c r="QM32" s="19">
        <v>0.29099999999999998</v>
      </c>
      <c r="QN32" s="19">
        <v>19.600000000000001</v>
      </c>
      <c r="QO32" s="19">
        <v>20.6</v>
      </c>
      <c r="QP32" s="19">
        <v>19.641999999999999</v>
      </c>
      <c r="QQ32" s="19">
        <v>-4.2000000000000003E-2</v>
      </c>
      <c r="QR32" s="19">
        <v>74.3</v>
      </c>
      <c r="QS32" s="19">
        <v>66.599999999999994</v>
      </c>
      <c r="QT32" s="19">
        <v>57.706000000000003</v>
      </c>
      <c r="QU32" s="19">
        <v>16.594000000000001</v>
      </c>
      <c r="QV32" s="19">
        <v>4.5999999999999996</v>
      </c>
      <c r="QW32" s="19">
        <v>4.2</v>
      </c>
      <c r="QX32" s="19">
        <v>4.2</v>
      </c>
      <c r="QY32" s="19">
        <v>0.4</v>
      </c>
      <c r="QZ32" s="19">
        <v>1.2</v>
      </c>
      <c r="RA32" s="19">
        <v>2.4</v>
      </c>
      <c r="RB32" s="19">
        <v>2.4</v>
      </c>
      <c r="RC32" s="19">
        <v>-1.2</v>
      </c>
      <c r="RD32" s="19">
        <v>2.4</v>
      </c>
      <c r="RE32" s="19">
        <v>2.4</v>
      </c>
      <c r="RF32" s="19">
        <v>2.4</v>
      </c>
      <c r="RG32" s="19">
        <v>0</v>
      </c>
      <c r="RH32" s="19">
        <v>2.6</v>
      </c>
      <c r="RI32" s="19">
        <v>2.8</v>
      </c>
      <c r="RJ32" s="19">
        <v>2.8</v>
      </c>
      <c r="RK32" s="19">
        <v>-0.2</v>
      </c>
      <c r="RL32" s="19">
        <v>19.8</v>
      </c>
      <c r="RM32" s="19">
        <v>19.324999999999999</v>
      </c>
      <c r="RN32" s="19">
        <v>19.324999999999999</v>
      </c>
      <c r="RO32" s="19">
        <v>0.47499999999999998</v>
      </c>
      <c r="RP32" s="19">
        <v>3.3</v>
      </c>
      <c r="RQ32" s="19">
        <v>3.57</v>
      </c>
      <c r="RR32" s="19">
        <v>3.57</v>
      </c>
      <c r="RS32" s="19">
        <v>-0.27</v>
      </c>
      <c r="RT32" s="19">
        <v>20.3</v>
      </c>
      <c r="RU32" s="19">
        <v>19.869240000000001</v>
      </c>
      <c r="RV32" s="19">
        <v>19.869230000000002</v>
      </c>
      <c r="RW32" s="19">
        <v>0.43076999999999999</v>
      </c>
      <c r="RX32" s="19">
        <v>2</v>
      </c>
      <c r="RY32" s="19">
        <v>2</v>
      </c>
      <c r="RZ32" s="19">
        <v>2</v>
      </c>
      <c r="SA32" s="19">
        <v>0</v>
      </c>
      <c r="SB32" s="19"/>
      <c r="SC32" s="19"/>
      <c r="SD32" s="19"/>
      <c r="SE32" s="19">
        <v>0</v>
      </c>
      <c r="SF32" s="19">
        <v>18.7</v>
      </c>
      <c r="SG32" s="19">
        <v>14.048780000000001</v>
      </c>
      <c r="SH32" s="19">
        <v>14.048780000000001</v>
      </c>
      <c r="SI32" s="19">
        <v>4.6512200000000004</v>
      </c>
      <c r="SJ32" s="19">
        <v>12.7</v>
      </c>
      <c r="SK32" s="19">
        <v>12.195119999999999</v>
      </c>
      <c r="SL32" s="19">
        <v>12.195119999999999</v>
      </c>
      <c r="SM32" s="19">
        <v>0.50488</v>
      </c>
      <c r="SN32" s="19">
        <v>20.2</v>
      </c>
      <c r="SO32" s="19">
        <v>19.51219</v>
      </c>
      <c r="SP32" s="19">
        <v>19.5122</v>
      </c>
      <c r="SQ32" s="19">
        <v>0.68779999999999997</v>
      </c>
      <c r="SR32" s="19">
        <v>20.3</v>
      </c>
      <c r="SS32" s="19">
        <v>19.51219</v>
      </c>
      <c r="ST32" s="19">
        <v>19.5122</v>
      </c>
      <c r="SU32" s="19">
        <v>0.78779999999999994</v>
      </c>
      <c r="SV32" s="19">
        <v>20</v>
      </c>
      <c r="SW32" s="19">
        <v>19.317070000000001</v>
      </c>
      <c r="SX32" s="19">
        <v>19.317070000000001</v>
      </c>
      <c r="SY32" s="19">
        <v>0.68293000000000004</v>
      </c>
      <c r="SZ32" s="19">
        <v>0.7</v>
      </c>
      <c r="TA32" s="19">
        <v>7.1040000000000001</v>
      </c>
      <c r="TB32" s="19">
        <v>7.1040000000000001</v>
      </c>
      <c r="TC32" s="19">
        <v>-6.4039999999999999</v>
      </c>
      <c r="TD32" s="19">
        <v>44.7</v>
      </c>
      <c r="TE32" s="19">
        <v>38.582999999999998</v>
      </c>
      <c r="TF32" s="19">
        <v>38.582999999999998</v>
      </c>
      <c r="TG32" s="19">
        <v>6.117</v>
      </c>
      <c r="TH32" s="19">
        <v>39.4</v>
      </c>
      <c r="TI32" s="19">
        <v>37.360999999999997</v>
      </c>
      <c r="TJ32" s="19">
        <v>37.360999999999997</v>
      </c>
      <c r="TK32" s="19">
        <v>2.0390000000000001</v>
      </c>
      <c r="TL32" s="19">
        <v>80.099999999999994</v>
      </c>
      <c r="TM32" s="19">
        <v>55.9</v>
      </c>
      <c r="TN32" s="19">
        <v>45.841000000000001</v>
      </c>
      <c r="TO32" s="19">
        <v>34.259</v>
      </c>
      <c r="TP32" s="19">
        <v>91.4</v>
      </c>
      <c r="TQ32" s="19">
        <v>55.9</v>
      </c>
      <c r="TR32" s="19">
        <v>48.863</v>
      </c>
      <c r="TS32" s="19">
        <v>42.536999999999999</v>
      </c>
      <c r="TT32" s="19">
        <v>10.6</v>
      </c>
      <c r="TU32" s="19">
        <v>7.2779999999999996</v>
      </c>
      <c r="TV32" s="19">
        <v>7.2779999999999996</v>
      </c>
      <c r="TW32" s="19">
        <v>3.3220000000000001</v>
      </c>
      <c r="TX32" s="19">
        <v>8.6999999999999993</v>
      </c>
      <c r="TY32" s="19">
        <v>5.3639999999999999</v>
      </c>
      <c r="TZ32" s="19">
        <v>5.3639999999999999</v>
      </c>
      <c r="UA32" s="19">
        <v>3.3359999999999999</v>
      </c>
      <c r="UB32" s="19">
        <v>21</v>
      </c>
      <c r="UC32" s="19">
        <v>20.4878</v>
      </c>
      <c r="UD32" s="19">
        <v>20.4878</v>
      </c>
      <c r="UE32" s="19">
        <v>0.51219999999999999</v>
      </c>
      <c r="UF32" s="19">
        <v>8.5</v>
      </c>
      <c r="UG32" s="19">
        <v>8</v>
      </c>
      <c r="UH32" s="19">
        <v>8</v>
      </c>
      <c r="UI32" s="19">
        <v>0.5</v>
      </c>
      <c r="UJ32" s="19">
        <v>3.8</v>
      </c>
      <c r="UK32" s="19">
        <v>6.8</v>
      </c>
      <c r="UL32" s="19">
        <v>6.8</v>
      </c>
      <c r="UM32" s="19">
        <v>-3</v>
      </c>
      <c r="UN32" s="19">
        <v>20</v>
      </c>
      <c r="UO32" s="19">
        <v>10</v>
      </c>
      <c r="UP32" s="19">
        <v>10</v>
      </c>
      <c r="UQ32" s="19">
        <v>10</v>
      </c>
      <c r="UR32" s="19">
        <v>20</v>
      </c>
      <c r="US32" s="19">
        <v>10</v>
      </c>
      <c r="UT32" s="19">
        <v>10</v>
      </c>
      <c r="UU32" s="19">
        <v>10</v>
      </c>
      <c r="UV32" s="19">
        <v>20</v>
      </c>
      <c r="UW32" s="19">
        <v>10</v>
      </c>
      <c r="UX32" s="19">
        <v>10</v>
      </c>
      <c r="UY32" s="19">
        <v>10</v>
      </c>
      <c r="UZ32" s="19">
        <v>3.1</v>
      </c>
      <c r="VA32" s="19">
        <v>11.333</v>
      </c>
      <c r="VB32" s="19">
        <v>11.333</v>
      </c>
      <c r="VC32" s="19">
        <v>-8.2330000000000005</v>
      </c>
      <c r="VD32" s="19">
        <v>18.8</v>
      </c>
      <c r="VE32" s="19"/>
      <c r="VF32" s="19">
        <v>18.513000000000002</v>
      </c>
      <c r="VG32" s="19">
        <v>0.28699999999999998</v>
      </c>
      <c r="VH32" s="19">
        <v>140.6</v>
      </c>
      <c r="VI32" s="19">
        <v>128.96299999999999</v>
      </c>
      <c r="VJ32" s="19">
        <v>128.96299999999999</v>
      </c>
      <c r="VK32" s="19">
        <v>11.637</v>
      </c>
      <c r="VL32" s="19">
        <v>0.6</v>
      </c>
      <c r="VM32" s="19">
        <v>0.6</v>
      </c>
      <c r="VN32" s="19">
        <v>0.6</v>
      </c>
      <c r="VO32" s="19">
        <v>0</v>
      </c>
      <c r="VP32" s="19">
        <v>14</v>
      </c>
      <c r="VQ32" s="19">
        <v>76.900000000000006</v>
      </c>
      <c r="VR32" s="19">
        <v>36.317</v>
      </c>
      <c r="VS32" s="19">
        <v>-22.317</v>
      </c>
      <c r="VT32" s="19">
        <v>22.2</v>
      </c>
      <c r="VU32" s="19">
        <v>100.7</v>
      </c>
      <c r="VV32" s="19">
        <v>78.203999999999994</v>
      </c>
      <c r="VW32" s="19">
        <v>-56.003999999999998</v>
      </c>
      <c r="VX32" s="19">
        <v>112.9</v>
      </c>
      <c r="VY32" s="19">
        <v>111.26</v>
      </c>
      <c r="VZ32" s="19">
        <v>111.26</v>
      </c>
      <c r="WA32" s="19">
        <v>1.64</v>
      </c>
      <c r="WB32" s="19">
        <v>18.8</v>
      </c>
      <c r="WC32" s="19">
        <v>18.634</v>
      </c>
      <c r="WD32" s="19">
        <v>18.634</v>
      </c>
      <c r="WE32" s="19">
        <v>0.16600000000000001</v>
      </c>
      <c r="WF32" s="19">
        <v>8.5</v>
      </c>
      <c r="WG32" s="19">
        <v>7.8</v>
      </c>
      <c r="WH32" s="19">
        <v>7.8</v>
      </c>
      <c r="WI32" s="19">
        <v>0.7</v>
      </c>
      <c r="WJ32" s="19">
        <v>20</v>
      </c>
      <c r="WK32" s="19">
        <v>19.317070000000001</v>
      </c>
      <c r="WL32" s="19">
        <v>19.317070000000001</v>
      </c>
      <c r="WM32" s="19">
        <v>0.68293000000000004</v>
      </c>
      <c r="WN32" s="19">
        <v>9.9</v>
      </c>
      <c r="WO32" s="19">
        <v>10.6</v>
      </c>
      <c r="WP32" s="19">
        <v>10.6</v>
      </c>
      <c r="WQ32" s="19">
        <v>-0.7</v>
      </c>
      <c r="WR32" s="19"/>
      <c r="WS32" s="19"/>
      <c r="WT32" s="19"/>
      <c r="WU32" s="19">
        <v>0</v>
      </c>
      <c r="WV32" s="19">
        <v>37.4</v>
      </c>
      <c r="WW32" s="19">
        <v>36</v>
      </c>
      <c r="WX32" s="19">
        <v>36</v>
      </c>
      <c r="WY32" s="19">
        <v>1.4</v>
      </c>
      <c r="WZ32" s="19">
        <v>27.8</v>
      </c>
      <c r="XA32" s="19">
        <v>29.184000000000001</v>
      </c>
      <c r="XB32" s="19">
        <v>29.184000000000001</v>
      </c>
      <c r="XC32" s="19">
        <v>-1.3839999999999999</v>
      </c>
      <c r="XD32" s="19">
        <v>3.2</v>
      </c>
      <c r="XE32" s="19">
        <v>2.8159999999999998</v>
      </c>
      <c r="XF32" s="19">
        <v>2.8159999999999998</v>
      </c>
      <c r="XG32" s="19">
        <v>0.38400000000000001</v>
      </c>
      <c r="XH32" s="19"/>
      <c r="XI32" s="19"/>
      <c r="XJ32" s="19"/>
      <c r="XK32" s="19">
        <v>0</v>
      </c>
      <c r="XL32" s="19">
        <v>14.1</v>
      </c>
      <c r="XM32" s="19">
        <v>17.559999999999999</v>
      </c>
      <c r="XN32" s="19">
        <v>17.559999999999999</v>
      </c>
      <c r="XO32" s="19">
        <v>-3.46</v>
      </c>
      <c r="XP32" s="19"/>
      <c r="XQ32" s="19"/>
      <c r="XR32" s="19"/>
      <c r="XS32" s="19">
        <v>0</v>
      </c>
    </row>
    <row r="33" spans="1:643" ht="24" customHeight="1" x14ac:dyDescent="0.25">
      <c r="A33" s="1"/>
      <c r="B33" s="13" t="s">
        <v>73</v>
      </c>
      <c r="C33" s="13" t="s">
        <v>807</v>
      </c>
      <c r="D33" s="14">
        <v>1.1000000000000001</v>
      </c>
      <c r="E33" s="14">
        <v>1.01</v>
      </c>
      <c r="F33" s="14">
        <v>1.01</v>
      </c>
      <c r="G33" s="14">
        <v>0.09</v>
      </c>
      <c r="H33" s="14">
        <v>1.7</v>
      </c>
      <c r="I33" s="14">
        <v>1.63</v>
      </c>
      <c r="J33" s="14">
        <v>1.63</v>
      </c>
      <c r="K33" s="14">
        <v>7.0000000000000007E-2</v>
      </c>
      <c r="L33" s="14">
        <v>4.2</v>
      </c>
      <c r="M33" s="14">
        <v>3.8072699999999999</v>
      </c>
      <c r="N33" s="14">
        <v>3.8072699999999999</v>
      </c>
      <c r="O33" s="14">
        <v>0.39273000000000002</v>
      </c>
      <c r="P33" s="14">
        <v>644.20000000000005</v>
      </c>
      <c r="Q33" s="14">
        <v>646.79789000000005</v>
      </c>
      <c r="R33" s="14">
        <v>646.79789000000005</v>
      </c>
      <c r="S33" s="14">
        <v>-2.59789</v>
      </c>
      <c r="T33" s="14">
        <v>147.80000000000001</v>
      </c>
      <c r="U33" s="14">
        <v>146.93061</v>
      </c>
      <c r="V33" s="14">
        <v>146.93061</v>
      </c>
      <c r="W33" s="14">
        <v>0.86939</v>
      </c>
      <c r="X33" s="14"/>
      <c r="Y33" s="14"/>
      <c r="Z33" s="14"/>
      <c r="AA33" s="14">
        <v>0</v>
      </c>
      <c r="AB33" s="14"/>
      <c r="AC33" s="14"/>
      <c r="AD33" s="14"/>
      <c r="AE33" s="14">
        <v>0</v>
      </c>
      <c r="AF33" s="14">
        <v>83.9</v>
      </c>
      <c r="AG33" s="14">
        <v>92.026830000000004</v>
      </c>
      <c r="AH33" s="14">
        <v>91.903899999999993</v>
      </c>
      <c r="AI33" s="14">
        <v>-8.0038999999999998</v>
      </c>
      <c r="AJ33" s="14">
        <v>167</v>
      </c>
      <c r="AK33" s="14">
        <v>168.40707</v>
      </c>
      <c r="AL33" s="14">
        <v>159.36491000000001</v>
      </c>
      <c r="AM33" s="14">
        <v>7.6350899999999999</v>
      </c>
      <c r="AN33" s="14"/>
      <c r="AO33" s="14"/>
      <c r="AP33" s="14"/>
      <c r="AQ33" s="14">
        <v>0</v>
      </c>
      <c r="AR33" s="14"/>
      <c r="AS33" s="14"/>
      <c r="AT33" s="14"/>
      <c r="AU33" s="14">
        <v>0</v>
      </c>
      <c r="AV33" s="14"/>
      <c r="AW33" s="14"/>
      <c r="AX33" s="14">
        <v>0</v>
      </c>
      <c r="AY33" s="14">
        <v>0</v>
      </c>
      <c r="AZ33" s="14"/>
      <c r="BA33" s="14"/>
      <c r="BB33" s="14">
        <v>110</v>
      </c>
      <c r="BC33" s="14">
        <v>-110</v>
      </c>
      <c r="BD33" s="14">
        <v>150.80000000000001</v>
      </c>
      <c r="BE33" s="14">
        <v>146.66667000000001</v>
      </c>
      <c r="BF33" s="14">
        <v>110</v>
      </c>
      <c r="BG33" s="14">
        <v>40.799999999999997</v>
      </c>
      <c r="BH33" s="14">
        <v>72</v>
      </c>
      <c r="BI33" s="14">
        <v>73.333330000000004</v>
      </c>
      <c r="BJ33" s="14">
        <v>110</v>
      </c>
      <c r="BK33" s="14">
        <v>-38</v>
      </c>
      <c r="BL33" s="14">
        <v>110.7</v>
      </c>
      <c r="BM33" s="14">
        <v>119.65812</v>
      </c>
      <c r="BN33" s="14">
        <v>119.65815000000001</v>
      </c>
      <c r="BO33" s="14">
        <v>-8.9581499999999998</v>
      </c>
      <c r="BP33" s="14">
        <v>69.099999999999994</v>
      </c>
      <c r="BQ33" s="14">
        <v>59.829059999999998</v>
      </c>
      <c r="BR33" s="14">
        <v>59.829070000000002</v>
      </c>
      <c r="BS33" s="14">
        <v>9.2709299999999999</v>
      </c>
      <c r="BT33" s="14">
        <v>558.20000000000005</v>
      </c>
      <c r="BU33" s="14">
        <v>568.29854</v>
      </c>
      <c r="BV33" s="14">
        <v>568.29854</v>
      </c>
      <c r="BW33" s="14">
        <v>-10.09854</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156.30000000000001</v>
      </c>
      <c r="CS33" s="14">
        <v>154.16605000000001</v>
      </c>
      <c r="CT33" s="14">
        <v>154.16605000000001</v>
      </c>
      <c r="CU33" s="14">
        <v>2.13395</v>
      </c>
      <c r="CV33" s="14">
        <v>7.7350000000000003</v>
      </c>
      <c r="CW33" s="14">
        <v>3.8486199999999999</v>
      </c>
      <c r="CX33" s="14">
        <v>3.8486199999999999</v>
      </c>
      <c r="CY33" s="14">
        <v>3.8863799999999999</v>
      </c>
      <c r="CZ33" s="14">
        <v>2.657</v>
      </c>
      <c r="DA33" s="14">
        <v>2.1114199999999999</v>
      </c>
      <c r="DB33" s="14"/>
      <c r="DC33" s="14">
        <v>2.657</v>
      </c>
      <c r="DD33" s="14">
        <v>0</v>
      </c>
      <c r="DE33" s="14">
        <v>0</v>
      </c>
      <c r="DF33" s="14"/>
      <c r="DG33" s="14">
        <v>0</v>
      </c>
      <c r="DH33" s="14">
        <v>6.8</v>
      </c>
      <c r="DI33" s="14">
        <v>6.8787000000000003</v>
      </c>
      <c r="DJ33" s="14">
        <v>6.8787000000000003</v>
      </c>
      <c r="DK33" s="14">
        <v>-7.8700000000000006E-2</v>
      </c>
      <c r="DL33" s="14"/>
      <c r="DM33" s="14"/>
      <c r="DN33" s="14"/>
      <c r="DO33" s="14">
        <v>0</v>
      </c>
      <c r="DP33" s="14">
        <v>125.1</v>
      </c>
      <c r="DQ33" s="14">
        <v>74.384720000000002</v>
      </c>
      <c r="DR33" s="14">
        <v>88.175939999999997</v>
      </c>
      <c r="DS33" s="14">
        <v>36.924059999999997</v>
      </c>
      <c r="DT33" s="14">
        <v>8.9</v>
      </c>
      <c r="DU33" s="14">
        <v>8.9130000000000003</v>
      </c>
      <c r="DV33" s="14">
        <v>8.9130000000000003</v>
      </c>
      <c r="DW33" s="14">
        <v>-1.2999999999999999E-2</v>
      </c>
      <c r="DX33" s="14"/>
      <c r="DY33" s="14"/>
      <c r="DZ33" s="14"/>
      <c r="EA33" s="14">
        <v>0</v>
      </c>
      <c r="EB33" s="14"/>
      <c r="EC33" s="14"/>
      <c r="ED33" s="14"/>
      <c r="EE33" s="14">
        <v>0</v>
      </c>
      <c r="EF33" s="14"/>
      <c r="EG33" s="14"/>
      <c r="EH33" s="14"/>
      <c r="EI33" s="14">
        <v>0</v>
      </c>
      <c r="EJ33" s="14">
        <v>110</v>
      </c>
      <c r="EK33" s="14">
        <v>68.754450000000006</v>
      </c>
      <c r="EL33" s="14">
        <v>112.90537</v>
      </c>
      <c r="EM33" s="14">
        <v>-2.90537</v>
      </c>
      <c r="EN33" s="14">
        <v>218.5</v>
      </c>
      <c r="EO33" s="14">
        <v>221.30108000000001</v>
      </c>
      <c r="EP33" s="14">
        <v>221.30108000000001</v>
      </c>
      <c r="EQ33" s="14">
        <v>-2.8010799999999998</v>
      </c>
      <c r="ER33" s="14">
        <v>59.9</v>
      </c>
      <c r="ES33" s="14"/>
      <c r="ET33" s="14"/>
      <c r="EU33" s="14">
        <v>59.9</v>
      </c>
      <c r="EV33" s="14"/>
      <c r="EW33" s="14"/>
      <c r="EX33" s="14"/>
      <c r="EY33" s="14">
        <v>0</v>
      </c>
      <c r="EZ33" s="14"/>
      <c r="FA33" s="14"/>
      <c r="FB33" s="14"/>
      <c r="FC33" s="14">
        <v>0</v>
      </c>
      <c r="FD33" s="14">
        <v>6.5</v>
      </c>
      <c r="FE33" s="14">
        <v>6.39</v>
      </c>
      <c r="FF33" s="14">
        <v>6.39</v>
      </c>
      <c r="FG33" s="14">
        <v>0.11</v>
      </c>
      <c r="FH33" s="14">
        <v>458.9</v>
      </c>
      <c r="FI33" s="14">
        <v>458.87804999999997</v>
      </c>
      <c r="FJ33" s="14">
        <v>458.87804999999997</v>
      </c>
      <c r="FK33" s="14">
        <v>2.1950000000000001E-2</v>
      </c>
      <c r="FL33" s="14">
        <v>60.3</v>
      </c>
      <c r="FM33" s="14">
        <v>56.67539</v>
      </c>
      <c r="FN33" s="14">
        <v>56.67539</v>
      </c>
      <c r="FO33" s="14">
        <v>3.6246100000000001</v>
      </c>
      <c r="FP33" s="14">
        <v>137.9</v>
      </c>
      <c r="FQ33" s="14">
        <v>148.62634</v>
      </c>
      <c r="FR33" s="14">
        <v>134.38471000000001</v>
      </c>
      <c r="FS33" s="14">
        <v>3.5152899999999998</v>
      </c>
      <c r="FT33" s="14">
        <v>41.8</v>
      </c>
      <c r="FU33" s="14">
        <v>41.498959999999997</v>
      </c>
      <c r="FV33" s="14">
        <v>41.498959999999997</v>
      </c>
      <c r="FW33" s="14">
        <v>0.30103999999999997</v>
      </c>
      <c r="FX33" s="14">
        <v>9.3000000000000007</v>
      </c>
      <c r="FY33" s="14">
        <v>9.6429299999999998</v>
      </c>
      <c r="FZ33" s="14">
        <v>9.6429299999999998</v>
      </c>
      <c r="GA33" s="14">
        <v>-0.34293000000000001</v>
      </c>
      <c r="GB33" s="14">
        <v>19.7</v>
      </c>
      <c r="GC33" s="14">
        <v>19.414629999999999</v>
      </c>
      <c r="GD33" s="14">
        <v>19.414629999999999</v>
      </c>
      <c r="GE33" s="14">
        <v>0.28537000000000001</v>
      </c>
      <c r="GF33" s="14">
        <v>85.9</v>
      </c>
      <c r="GG33" s="14">
        <v>84.205420000000004</v>
      </c>
      <c r="GH33" s="14">
        <v>44.179409999999997</v>
      </c>
      <c r="GI33" s="14">
        <v>41.720590000000001</v>
      </c>
      <c r="GJ33" s="14">
        <v>122.6</v>
      </c>
      <c r="GK33" s="14">
        <v>133.33332999999999</v>
      </c>
      <c r="GL33" s="14">
        <v>133.33332999999999</v>
      </c>
      <c r="GM33" s="14">
        <v>-10.73333</v>
      </c>
      <c r="GN33" s="14">
        <v>122.5</v>
      </c>
      <c r="GO33" s="14">
        <v>133.33332999999999</v>
      </c>
      <c r="GP33" s="14">
        <v>133.33332999999999</v>
      </c>
      <c r="GQ33" s="14">
        <v>-10.83333</v>
      </c>
      <c r="GR33" s="14">
        <v>153.19999999999999</v>
      </c>
      <c r="GS33" s="14">
        <v>133.33332999999999</v>
      </c>
      <c r="GT33" s="14">
        <v>133.33332999999999</v>
      </c>
      <c r="GU33" s="14">
        <v>19.866669999999999</v>
      </c>
      <c r="GV33" s="14">
        <v>105.6</v>
      </c>
      <c r="GW33" s="14">
        <v>109.07201000000001</v>
      </c>
      <c r="GX33" s="14">
        <v>109.07201000000001</v>
      </c>
      <c r="GY33" s="14">
        <v>-3.47201</v>
      </c>
      <c r="GZ33" s="14">
        <v>7.7</v>
      </c>
      <c r="HA33" s="14">
        <v>7.9643300000000004</v>
      </c>
      <c r="HB33" s="14">
        <v>7.9643199999999998</v>
      </c>
      <c r="HC33" s="14">
        <v>-0.26432</v>
      </c>
      <c r="HD33" s="14"/>
      <c r="HE33" s="14"/>
      <c r="HF33" s="14">
        <v>7.9629899999999996</v>
      </c>
      <c r="HG33" s="14">
        <v>-7.9629899999999996</v>
      </c>
      <c r="HH33" s="14">
        <v>46.4</v>
      </c>
      <c r="HI33" s="14">
        <v>47.26634</v>
      </c>
      <c r="HJ33" s="14">
        <v>47.26634</v>
      </c>
      <c r="HK33" s="14">
        <v>-0.86634</v>
      </c>
      <c r="HL33" s="14"/>
      <c r="HM33" s="14"/>
      <c r="HN33" s="14">
        <v>44.275120000000001</v>
      </c>
      <c r="HO33" s="14">
        <v>-44.275120000000001</v>
      </c>
      <c r="HP33" s="14">
        <v>2</v>
      </c>
      <c r="HQ33" s="14">
        <v>1.8363499999999999</v>
      </c>
      <c r="HR33" s="14">
        <v>1.8363499999999999</v>
      </c>
      <c r="HS33" s="14">
        <v>0.16364999999999999</v>
      </c>
      <c r="HT33" s="14">
        <v>30.5</v>
      </c>
      <c r="HU33" s="14">
        <v>33.323279999999997</v>
      </c>
      <c r="HV33" s="14">
        <v>33.323279999999997</v>
      </c>
      <c r="HW33" s="14">
        <v>-2.82328</v>
      </c>
      <c r="HX33" s="14">
        <v>167.9</v>
      </c>
      <c r="HY33" s="14">
        <v>171.54185000000001</v>
      </c>
      <c r="HZ33" s="14">
        <v>171.54185000000001</v>
      </c>
      <c r="IA33" s="14">
        <v>-3.6418499999999998</v>
      </c>
      <c r="IB33" s="14">
        <v>47.6</v>
      </c>
      <c r="IC33" s="14">
        <v>4.61538</v>
      </c>
      <c r="ID33" s="14">
        <v>47.67127</v>
      </c>
      <c r="IE33" s="14">
        <v>-7.127E-2</v>
      </c>
      <c r="IF33" s="14">
        <v>60.4</v>
      </c>
      <c r="IG33" s="14">
        <v>60.728209999999997</v>
      </c>
      <c r="IH33" s="14">
        <v>85.641900000000007</v>
      </c>
      <c r="II33" s="14">
        <v>-25.241900000000001</v>
      </c>
      <c r="IJ33" s="14"/>
      <c r="IK33" s="14"/>
      <c r="IL33" s="14"/>
      <c r="IM33" s="14">
        <v>0</v>
      </c>
      <c r="IN33" s="14">
        <v>0</v>
      </c>
      <c r="IO33" s="14"/>
      <c r="IP33" s="14">
        <v>0</v>
      </c>
      <c r="IQ33" s="14">
        <v>0</v>
      </c>
      <c r="IR33" s="14"/>
      <c r="IS33" s="14"/>
      <c r="IT33" s="14"/>
      <c r="IU33" s="14">
        <v>0</v>
      </c>
      <c r="IV33" s="14"/>
      <c r="IW33" s="14"/>
      <c r="IX33" s="14"/>
      <c r="IY33" s="14">
        <v>0</v>
      </c>
      <c r="IZ33" s="14"/>
      <c r="JA33" s="14"/>
      <c r="JB33" s="14"/>
      <c r="JC33" s="14">
        <v>0</v>
      </c>
      <c r="JD33" s="14">
        <v>130.9</v>
      </c>
      <c r="JE33" s="14">
        <v>133.35676000000001</v>
      </c>
      <c r="JF33" s="14">
        <v>133.35676000000001</v>
      </c>
      <c r="JG33" s="14">
        <v>-2.4567600000000001</v>
      </c>
      <c r="JH33" s="14">
        <v>83.5</v>
      </c>
      <c r="JI33" s="14">
        <v>91.666669999999996</v>
      </c>
      <c r="JJ33" s="14">
        <v>91.666669999999996</v>
      </c>
      <c r="JK33" s="14">
        <v>-8.1666699999999999</v>
      </c>
      <c r="JL33" s="14">
        <v>83.4</v>
      </c>
      <c r="JM33" s="14">
        <v>91.666669999999996</v>
      </c>
      <c r="JN33" s="14">
        <v>91.666669999999996</v>
      </c>
      <c r="JO33" s="14">
        <v>-8.2666699999999995</v>
      </c>
      <c r="JP33" s="14"/>
      <c r="JQ33" s="14"/>
      <c r="JR33" s="14"/>
      <c r="JS33" s="14">
        <v>0</v>
      </c>
      <c r="JT33" s="14">
        <v>108</v>
      </c>
      <c r="JU33" s="14">
        <v>91.666669999999996</v>
      </c>
      <c r="JV33" s="14">
        <v>91.666669999999996</v>
      </c>
      <c r="JW33" s="14">
        <v>16.33333</v>
      </c>
      <c r="JX33" s="14">
        <v>0</v>
      </c>
      <c r="JY33" s="14">
        <v>0</v>
      </c>
      <c r="JZ33" s="14"/>
      <c r="KA33" s="14">
        <v>0</v>
      </c>
      <c r="KB33" s="14"/>
      <c r="KC33" s="14"/>
      <c r="KD33" s="14"/>
      <c r="KE33" s="14">
        <v>0</v>
      </c>
      <c r="KF33" s="14"/>
      <c r="KG33" s="14"/>
      <c r="KH33" s="14"/>
      <c r="KI33" s="14">
        <v>0</v>
      </c>
      <c r="KJ33" s="14"/>
      <c r="KK33" s="14"/>
      <c r="KL33" s="14"/>
      <c r="KM33" s="14">
        <v>0</v>
      </c>
      <c r="KN33" s="14"/>
      <c r="KO33" s="14"/>
      <c r="KP33" s="14"/>
      <c r="KQ33" s="14">
        <v>0</v>
      </c>
      <c r="KR33" s="14">
        <v>114.2</v>
      </c>
      <c r="KS33" s="14">
        <v>114.11063</v>
      </c>
      <c r="KT33" s="14">
        <v>114.11063</v>
      </c>
      <c r="KU33" s="14">
        <v>8.9370000000000005E-2</v>
      </c>
      <c r="KV33" s="14"/>
      <c r="KW33" s="14"/>
      <c r="KX33" s="14"/>
      <c r="KY33" s="14">
        <v>0</v>
      </c>
      <c r="KZ33" s="14"/>
      <c r="LA33" s="14"/>
      <c r="LB33" s="14"/>
      <c r="LC33" s="14">
        <v>0</v>
      </c>
      <c r="LD33" s="14">
        <v>174.8</v>
      </c>
      <c r="LE33" s="14">
        <v>215.06732</v>
      </c>
      <c r="LF33" s="14">
        <v>189.85461000000001</v>
      </c>
      <c r="LG33" s="14">
        <v>-15.05461</v>
      </c>
      <c r="LH33" s="14">
        <v>0</v>
      </c>
      <c r="LI33" s="14">
        <v>0</v>
      </c>
      <c r="LJ33" s="14">
        <v>0</v>
      </c>
      <c r="LK33" s="14">
        <v>0</v>
      </c>
      <c r="LL33" s="14">
        <v>64</v>
      </c>
      <c r="LM33" s="14">
        <v>67.461460000000002</v>
      </c>
      <c r="LN33" s="14">
        <v>67.461460000000002</v>
      </c>
      <c r="LO33" s="14">
        <v>-3.4614600000000002</v>
      </c>
      <c r="LP33" s="14">
        <v>80</v>
      </c>
      <c r="LQ33" s="14">
        <v>78.567999999999998</v>
      </c>
      <c r="LR33" s="14">
        <v>78.567999999999998</v>
      </c>
      <c r="LS33" s="14">
        <v>1.4319999999999999</v>
      </c>
      <c r="LT33" s="14">
        <v>30.2</v>
      </c>
      <c r="LU33" s="14">
        <v>30.097560000000001</v>
      </c>
      <c r="LV33" s="14">
        <v>30.097560000000001</v>
      </c>
      <c r="LW33" s="14">
        <v>0.10244</v>
      </c>
      <c r="LX33" s="14"/>
      <c r="LY33" s="14"/>
      <c r="LZ33" s="14"/>
      <c r="MA33" s="14">
        <v>0</v>
      </c>
      <c r="MB33" s="14"/>
      <c r="MC33" s="14"/>
      <c r="MD33" s="14"/>
      <c r="ME33" s="14">
        <v>0</v>
      </c>
      <c r="MF33" s="14"/>
      <c r="MG33" s="14"/>
      <c r="MH33" s="14"/>
      <c r="MI33" s="14">
        <v>0</v>
      </c>
      <c r="MJ33" s="14">
        <v>0</v>
      </c>
      <c r="MK33" s="14"/>
      <c r="ML33" s="14">
        <v>0</v>
      </c>
      <c r="MM33" s="14">
        <v>0</v>
      </c>
      <c r="MN33" s="14">
        <v>117.4</v>
      </c>
      <c r="MO33" s="14">
        <v>121.33333</v>
      </c>
      <c r="MP33" s="14">
        <v>0</v>
      </c>
      <c r="MQ33" s="14">
        <v>117.4</v>
      </c>
      <c r="MR33" s="14">
        <v>55.6</v>
      </c>
      <c r="MS33" s="14">
        <v>60.666670000000003</v>
      </c>
      <c r="MT33" s="14"/>
      <c r="MU33" s="14">
        <v>55.6</v>
      </c>
      <c r="MV33" s="14"/>
      <c r="MW33" s="14"/>
      <c r="MX33" s="14"/>
      <c r="MY33" s="14">
        <v>0</v>
      </c>
      <c r="MZ33" s="14"/>
      <c r="NA33" s="14"/>
      <c r="NB33" s="14"/>
      <c r="NC33" s="14">
        <v>0</v>
      </c>
      <c r="ND33" s="14"/>
      <c r="NE33" s="14"/>
      <c r="NF33" s="14"/>
      <c r="NG33" s="14">
        <v>0</v>
      </c>
      <c r="NH33" s="14">
        <v>0</v>
      </c>
      <c r="NI33" s="14"/>
      <c r="NJ33" s="14"/>
      <c r="NK33" s="14">
        <v>0</v>
      </c>
      <c r="NL33" s="14"/>
      <c r="NM33" s="14"/>
      <c r="NN33" s="14"/>
      <c r="NO33" s="14">
        <v>0</v>
      </c>
      <c r="NP33" s="14">
        <v>0</v>
      </c>
      <c r="NQ33" s="14">
        <v>0</v>
      </c>
      <c r="NR33" s="14"/>
      <c r="NS33" s="14">
        <v>0</v>
      </c>
      <c r="NT33" s="14"/>
      <c r="NU33" s="14"/>
      <c r="NV33" s="14"/>
      <c r="NW33" s="14">
        <v>0</v>
      </c>
      <c r="NX33" s="14">
        <v>0.8</v>
      </c>
      <c r="NY33" s="14"/>
      <c r="NZ33" s="14">
        <v>0.78300000000000003</v>
      </c>
      <c r="OA33" s="14">
        <v>1.7000000000000001E-2</v>
      </c>
      <c r="OB33" s="14">
        <v>97.4</v>
      </c>
      <c r="OC33" s="14">
        <v>95</v>
      </c>
      <c r="OD33" s="14">
        <v>89.463999999999999</v>
      </c>
      <c r="OE33" s="14">
        <v>7.9359999999999999</v>
      </c>
      <c r="OF33" s="14">
        <v>45.7</v>
      </c>
      <c r="OG33" s="14">
        <v>77.605999999999995</v>
      </c>
      <c r="OH33" s="14">
        <v>77.605999999999995</v>
      </c>
      <c r="OI33" s="14">
        <v>-31.905999999999999</v>
      </c>
      <c r="OJ33" s="14">
        <v>11.3</v>
      </c>
      <c r="OK33" s="14">
        <v>0</v>
      </c>
      <c r="OL33" s="14">
        <v>14.14</v>
      </c>
      <c r="OM33" s="14">
        <v>-2.84</v>
      </c>
      <c r="ON33" s="14">
        <v>0.2</v>
      </c>
      <c r="OO33" s="14"/>
      <c r="OP33" s="14">
        <v>0.4</v>
      </c>
      <c r="OQ33" s="14">
        <v>-0.2</v>
      </c>
      <c r="OR33" s="14">
        <v>20</v>
      </c>
      <c r="OS33" s="14"/>
      <c r="OT33" s="14">
        <v>17.560980000000001</v>
      </c>
      <c r="OU33" s="14">
        <v>2.4390200000000002</v>
      </c>
      <c r="OV33" s="14">
        <v>10</v>
      </c>
      <c r="OW33" s="14">
        <v>9.9830000000000005</v>
      </c>
      <c r="OX33" s="14">
        <v>9.9830000000000005</v>
      </c>
      <c r="OY33" s="14">
        <v>1.7000000000000001E-2</v>
      </c>
      <c r="OZ33" s="14">
        <v>5.3</v>
      </c>
      <c r="PA33" s="14">
        <v>5.67</v>
      </c>
      <c r="PB33" s="14">
        <v>5.67</v>
      </c>
      <c r="PC33" s="14">
        <v>-0.37</v>
      </c>
      <c r="PD33" s="14">
        <v>3.2</v>
      </c>
      <c r="PE33" s="14">
        <v>3.6</v>
      </c>
      <c r="PF33" s="14">
        <v>3.6</v>
      </c>
      <c r="PG33" s="14">
        <v>-0.4</v>
      </c>
      <c r="PH33" s="14">
        <v>5.2</v>
      </c>
      <c r="PI33" s="14">
        <v>5</v>
      </c>
      <c r="PJ33" s="14">
        <v>5</v>
      </c>
      <c r="PK33" s="14">
        <v>0.2</v>
      </c>
      <c r="PL33" s="14">
        <v>20.2</v>
      </c>
      <c r="PM33" s="14">
        <v>19.5122</v>
      </c>
      <c r="PN33" s="14">
        <v>19.5122</v>
      </c>
      <c r="PO33" s="14">
        <v>0.68779999999999997</v>
      </c>
      <c r="PP33" s="14">
        <v>20</v>
      </c>
      <c r="PQ33" s="14">
        <v>19.5122</v>
      </c>
      <c r="PR33" s="14">
        <v>19.5122</v>
      </c>
      <c r="PS33" s="14">
        <v>0.48780000000000001</v>
      </c>
      <c r="PT33" s="14">
        <v>19.100000000000001</v>
      </c>
      <c r="PU33" s="14">
        <v>17.560980000000001</v>
      </c>
      <c r="PV33" s="14">
        <v>17.560980000000001</v>
      </c>
      <c r="PW33" s="14">
        <v>1.5390200000000001</v>
      </c>
      <c r="PX33" s="14">
        <v>3.5</v>
      </c>
      <c r="PY33" s="14">
        <v>3.5</v>
      </c>
      <c r="PZ33" s="14">
        <v>3.5</v>
      </c>
      <c r="QA33" s="14">
        <v>0</v>
      </c>
      <c r="QB33" s="14">
        <v>18.7</v>
      </c>
      <c r="QC33" s="14">
        <v>18.341460000000001</v>
      </c>
      <c r="QD33" s="14">
        <v>18.341460000000001</v>
      </c>
      <c r="QE33" s="14">
        <v>0.35854000000000003</v>
      </c>
      <c r="QF33" s="14">
        <v>15.3</v>
      </c>
      <c r="QG33" s="14">
        <v>15.443</v>
      </c>
      <c r="QH33" s="14">
        <v>15.443</v>
      </c>
      <c r="QI33" s="14">
        <v>-0.14299999999999999</v>
      </c>
      <c r="QJ33" s="14">
        <v>19.100000000000001</v>
      </c>
      <c r="QK33" s="14">
        <v>18.134</v>
      </c>
      <c r="QL33" s="14">
        <v>18.134</v>
      </c>
      <c r="QM33" s="14">
        <v>0.96599999999999997</v>
      </c>
      <c r="QN33" s="14">
        <v>22.9</v>
      </c>
      <c r="QO33" s="14">
        <v>20.9</v>
      </c>
      <c r="QP33" s="14">
        <v>20.599</v>
      </c>
      <c r="QQ33" s="14">
        <v>2.3010000000000002</v>
      </c>
      <c r="QR33" s="14">
        <v>81.8</v>
      </c>
      <c r="QS33" s="14">
        <v>68.2</v>
      </c>
      <c r="QT33" s="14">
        <v>60.720999999999997</v>
      </c>
      <c r="QU33" s="14">
        <v>21.079000000000001</v>
      </c>
      <c r="QV33" s="14">
        <v>4.5999999999999996</v>
      </c>
      <c r="QW33" s="14">
        <v>4.2</v>
      </c>
      <c r="QX33" s="14">
        <v>4.2</v>
      </c>
      <c r="QY33" s="14">
        <v>0.4</v>
      </c>
      <c r="QZ33" s="14">
        <v>1.2</v>
      </c>
      <c r="RA33" s="14">
        <v>2.4</v>
      </c>
      <c r="RB33" s="14">
        <v>2.4</v>
      </c>
      <c r="RC33" s="14">
        <v>-1.2</v>
      </c>
      <c r="RD33" s="14">
        <v>2.4</v>
      </c>
      <c r="RE33" s="14">
        <v>2.4</v>
      </c>
      <c r="RF33" s="14">
        <v>2.4</v>
      </c>
      <c r="RG33" s="14">
        <v>0</v>
      </c>
      <c r="RH33" s="14">
        <v>2.6</v>
      </c>
      <c r="RI33" s="14">
        <v>2.8</v>
      </c>
      <c r="RJ33" s="14">
        <v>2.8</v>
      </c>
      <c r="RK33" s="14">
        <v>-0.2</v>
      </c>
      <c r="RL33" s="14">
        <v>19.8</v>
      </c>
      <c r="RM33" s="14">
        <v>19.151</v>
      </c>
      <c r="RN33" s="14">
        <v>19.151</v>
      </c>
      <c r="RO33" s="14">
        <v>0.64900000000000002</v>
      </c>
      <c r="RP33" s="14">
        <v>3.3</v>
      </c>
      <c r="RQ33" s="14">
        <v>3.57</v>
      </c>
      <c r="RR33" s="14">
        <v>3.57</v>
      </c>
      <c r="RS33" s="14">
        <v>-0.27</v>
      </c>
      <c r="RT33" s="14">
        <v>20.3</v>
      </c>
      <c r="RU33" s="14">
        <v>19.869240000000001</v>
      </c>
      <c r="RV33" s="14">
        <v>19.869230000000002</v>
      </c>
      <c r="RW33" s="14">
        <v>0.43076999999999999</v>
      </c>
      <c r="RX33" s="14">
        <v>2</v>
      </c>
      <c r="RY33" s="14">
        <v>2</v>
      </c>
      <c r="RZ33" s="14">
        <v>2</v>
      </c>
      <c r="SA33" s="14">
        <v>0</v>
      </c>
      <c r="SB33" s="14"/>
      <c r="SC33" s="14"/>
      <c r="SD33" s="14"/>
      <c r="SE33" s="14">
        <v>0</v>
      </c>
      <c r="SF33" s="14">
        <v>18.8</v>
      </c>
      <c r="SG33" s="14">
        <v>14.048780000000001</v>
      </c>
      <c r="SH33" s="14">
        <v>14.048780000000001</v>
      </c>
      <c r="SI33" s="14">
        <v>4.75122</v>
      </c>
      <c r="SJ33" s="14">
        <v>12.7</v>
      </c>
      <c r="SK33" s="14">
        <v>12.195119999999999</v>
      </c>
      <c r="SL33" s="14">
        <v>12.195119999999999</v>
      </c>
      <c r="SM33" s="14">
        <v>0.50488</v>
      </c>
      <c r="SN33" s="14">
        <v>20.100000000000001</v>
      </c>
      <c r="SO33" s="14">
        <v>19.5122</v>
      </c>
      <c r="SP33" s="14">
        <v>19.5122</v>
      </c>
      <c r="SQ33" s="14">
        <v>0.58779999999999999</v>
      </c>
      <c r="SR33" s="14">
        <v>20.3</v>
      </c>
      <c r="SS33" s="14">
        <v>19.5122</v>
      </c>
      <c r="ST33" s="14">
        <v>19.5122</v>
      </c>
      <c r="SU33" s="14">
        <v>0.78779999999999994</v>
      </c>
      <c r="SV33" s="14">
        <v>20</v>
      </c>
      <c r="SW33" s="14">
        <v>19.317070000000001</v>
      </c>
      <c r="SX33" s="14">
        <v>19.317070000000001</v>
      </c>
      <c r="SY33" s="14">
        <v>0.68293000000000004</v>
      </c>
      <c r="SZ33" s="14">
        <v>1.9</v>
      </c>
      <c r="TA33" s="14">
        <v>8.1820000000000004</v>
      </c>
      <c r="TB33" s="14">
        <v>8.1820000000000004</v>
      </c>
      <c r="TC33" s="14">
        <v>-6.282</v>
      </c>
      <c r="TD33" s="14">
        <v>44.9</v>
      </c>
      <c r="TE33" s="14">
        <v>42.787999999999997</v>
      </c>
      <c r="TF33" s="14">
        <v>42.787999999999997</v>
      </c>
      <c r="TG33" s="14">
        <v>2.1120000000000001</v>
      </c>
      <c r="TH33" s="14">
        <v>39.4</v>
      </c>
      <c r="TI33" s="14">
        <v>29.396999999999998</v>
      </c>
      <c r="TJ33" s="14">
        <v>29.396999999999998</v>
      </c>
      <c r="TK33" s="14">
        <v>10.003</v>
      </c>
      <c r="TL33" s="14">
        <v>81.5</v>
      </c>
      <c r="TM33" s="14">
        <v>74.03058</v>
      </c>
      <c r="TN33" s="14">
        <v>49.777999999999999</v>
      </c>
      <c r="TO33" s="14">
        <v>31.722000000000001</v>
      </c>
      <c r="TP33" s="14">
        <v>92.2</v>
      </c>
      <c r="TQ33" s="14">
        <v>89.410970000000006</v>
      </c>
      <c r="TR33" s="14">
        <v>51.773000000000003</v>
      </c>
      <c r="TS33" s="14">
        <v>40.427</v>
      </c>
      <c r="TT33" s="14">
        <v>9.1</v>
      </c>
      <c r="TU33" s="14">
        <v>7.8490000000000002</v>
      </c>
      <c r="TV33" s="14">
        <v>7.8490000000000002</v>
      </c>
      <c r="TW33" s="14">
        <v>1.2509999999999999</v>
      </c>
      <c r="TX33" s="14">
        <v>8.5</v>
      </c>
      <c r="TY33" s="14">
        <v>5.8</v>
      </c>
      <c r="TZ33" s="14">
        <v>5.8</v>
      </c>
      <c r="UA33" s="14">
        <v>2.7</v>
      </c>
      <c r="UB33" s="14">
        <v>21</v>
      </c>
      <c r="UC33" s="14">
        <v>20.4878</v>
      </c>
      <c r="UD33" s="14">
        <v>20.4878</v>
      </c>
      <c r="UE33" s="14">
        <v>0.51219999999999999</v>
      </c>
      <c r="UF33" s="14">
        <v>8.5</v>
      </c>
      <c r="UG33" s="14">
        <v>8</v>
      </c>
      <c r="UH33" s="14">
        <v>8</v>
      </c>
      <c r="UI33" s="14">
        <v>0.5</v>
      </c>
      <c r="UJ33" s="14">
        <v>3.8</v>
      </c>
      <c r="UK33" s="14">
        <v>6.8</v>
      </c>
      <c r="UL33" s="14">
        <v>6.8</v>
      </c>
      <c r="UM33" s="14">
        <v>-3</v>
      </c>
      <c r="UN33" s="14">
        <v>20</v>
      </c>
      <c r="UO33" s="14">
        <v>10</v>
      </c>
      <c r="UP33" s="14">
        <v>10</v>
      </c>
      <c r="UQ33" s="14">
        <v>10</v>
      </c>
      <c r="UR33" s="14">
        <v>20</v>
      </c>
      <c r="US33" s="14">
        <v>10</v>
      </c>
      <c r="UT33" s="14">
        <v>10</v>
      </c>
      <c r="UU33" s="14">
        <v>10</v>
      </c>
      <c r="UV33" s="14">
        <v>20</v>
      </c>
      <c r="UW33" s="14">
        <v>10</v>
      </c>
      <c r="UX33" s="14">
        <v>10</v>
      </c>
      <c r="UY33" s="14">
        <v>10</v>
      </c>
      <c r="UZ33" s="14">
        <v>4.5</v>
      </c>
      <c r="VA33" s="14">
        <v>0</v>
      </c>
      <c r="VB33" s="14">
        <v>11.289</v>
      </c>
      <c r="VC33" s="14">
        <v>-6.7889999999999997</v>
      </c>
      <c r="VD33" s="14">
        <v>18.899999999999999</v>
      </c>
      <c r="VE33" s="14"/>
      <c r="VF33" s="14">
        <v>18.535</v>
      </c>
      <c r="VG33" s="14">
        <v>0.36499999999999999</v>
      </c>
      <c r="VH33" s="14">
        <v>138.9</v>
      </c>
      <c r="VI33" s="14">
        <v>125.419</v>
      </c>
      <c r="VJ33" s="14">
        <v>125.419</v>
      </c>
      <c r="VK33" s="14">
        <v>13.481</v>
      </c>
      <c r="VL33" s="14">
        <v>0.6</v>
      </c>
      <c r="VM33" s="14">
        <v>0.6</v>
      </c>
      <c r="VN33" s="14">
        <v>0.6</v>
      </c>
      <c r="VO33" s="14">
        <v>0</v>
      </c>
      <c r="VP33" s="14">
        <v>19.7</v>
      </c>
      <c r="VQ33" s="14">
        <v>78.722179999999994</v>
      </c>
      <c r="VR33" s="14">
        <v>48.356000000000002</v>
      </c>
      <c r="VS33" s="14">
        <v>-28.655999999999999</v>
      </c>
      <c r="VT33" s="14">
        <v>43.7</v>
      </c>
      <c r="VU33" s="14">
        <v>60.034269999999999</v>
      </c>
      <c r="VV33" s="14">
        <v>94.561000000000007</v>
      </c>
      <c r="VW33" s="14">
        <v>-50.860999999999997</v>
      </c>
      <c r="VX33" s="14">
        <v>112.2</v>
      </c>
      <c r="VY33" s="14">
        <v>110.634</v>
      </c>
      <c r="VZ33" s="14">
        <v>110.634</v>
      </c>
      <c r="WA33" s="14">
        <v>1.5660000000000001</v>
      </c>
      <c r="WB33" s="14">
        <v>18.7</v>
      </c>
      <c r="WC33" s="14">
        <v>18.484999999999999</v>
      </c>
      <c r="WD33" s="14">
        <v>18.484999999999999</v>
      </c>
      <c r="WE33" s="14">
        <v>0.215</v>
      </c>
      <c r="WF33" s="14">
        <v>8.6</v>
      </c>
      <c r="WG33" s="14">
        <v>7.8</v>
      </c>
      <c r="WH33" s="14">
        <v>7.8</v>
      </c>
      <c r="WI33" s="14">
        <v>0.8</v>
      </c>
      <c r="WJ33" s="14">
        <v>20</v>
      </c>
      <c r="WK33" s="14">
        <v>19.317070000000001</v>
      </c>
      <c r="WL33" s="14">
        <v>19.317070000000001</v>
      </c>
      <c r="WM33" s="14">
        <v>0.68293000000000004</v>
      </c>
      <c r="WN33" s="14">
        <v>9.6</v>
      </c>
      <c r="WO33" s="14">
        <v>10.6</v>
      </c>
      <c r="WP33" s="14">
        <v>10.6</v>
      </c>
      <c r="WQ33" s="14">
        <v>-1</v>
      </c>
      <c r="WR33" s="14"/>
      <c r="WS33" s="14"/>
      <c r="WT33" s="14"/>
      <c r="WU33" s="14">
        <v>0</v>
      </c>
      <c r="WV33" s="14">
        <v>37.299999999999997</v>
      </c>
      <c r="WW33" s="14">
        <v>36</v>
      </c>
      <c r="WX33" s="14">
        <v>36</v>
      </c>
      <c r="WY33" s="14">
        <v>1.3</v>
      </c>
      <c r="WZ33" s="14">
        <v>28</v>
      </c>
      <c r="XA33" s="14">
        <v>29.184000000000001</v>
      </c>
      <c r="XB33" s="14">
        <v>29.184000000000001</v>
      </c>
      <c r="XC33" s="14">
        <v>-1.1839999999999999</v>
      </c>
      <c r="XD33" s="14">
        <v>3.3</v>
      </c>
      <c r="XE33" s="14">
        <v>2.8159999999999998</v>
      </c>
      <c r="XF33" s="14">
        <v>2.8159999999999998</v>
      </c>
      <c r="XG33" s="14">
        <v>0.48399999999999999</v>
      </c>
      <c r="XH33" s="14"/>
      <c r="XI33" s="14"/>
      <c r="XJ33" s="14"/>
      <c r="XK33" s="14">
        <v>0</v>
      </c>
      <c r="XL33" s="14">
        <v>14.1</v>
      </c>
      <c r="XM33" s="14">
        <v>17.559999999999999</v>
      </c>
      <c r="XN33" s="14">
        <v>17.559999999999999</v>
      </c>
      <c r="XO33" s="14">
        <v>-3.46</v>
      </c>
      <c r="XP33" s="14"/>
      <c r="XQ33" s="14"/>
      <c r="XR33" s="14"/>
      <c r="XS33" s="14">
        <v>0</v>
      </c>
    </row>
    <row r="34" spans="1:643" ht="24" customHeight="1" x14ac:dyDescent="0.25">
      <c r="A34" s="1"/>
      <c r="B34" s="16" t="s">
        <v>73</v>
      </c>
      <c r="C34" s="16" t="s">
        <v>808</v>
      </c>
      <c r="D34" s="17">
        <v>1.1000000000000001</v>
      </c>
      <c r="E34" s="17">
        <v>1.01</v>
      </c>
      <c r="F34" s="17">
        <v>1.01</v>
      </c>
      <c r="G34" s="17">
        <v>0.09</v>
      </c>
      <c r="H34" s="17">
        <v>1.7</v>
      </c>
      <c r="I34" s="17">
        <v>1.63</v>
      </c>
      <c r="J34" s="17">
        <v>1.63</v>
      </c>
      <c r="K34" s="17">
        <v>7.0000000000000007E-2</v>
      </c>
      <c r="L34" s="17">
        <v>4.2</v>
      </c>
      <c r="M34" s="17">
        <v>3.8072699999999999</v>
      </c>
      <c r="N34" s="17">
        <v>3.8072699999999999</v>
      </c>
      <c r="O34" s="17">
        <v>0.39273000000000002</v>
      </c>
      <c r="P34" s="17">
        <v>640.20000000000005</v>
      </c>
      <c r="Q34" s="17">
        <v>646.79789000000005</v>
      </c>
      <c r="R34" s="17">
        <v>646.79789000000005</v>
      </c>
      <c r="S34" s="17">
        <v>-6.5978899999999996</v>
      </c>
      <c r="T34" s="17">
        <v>147.4</v>
      </c>
      <c r="U34" s="17">
        <v>146.93061</v>
      </c>
      <c r="V34" s="17">
        <v>146.93061</v>
      </c>
      <c r="W34" s="17">
        <v>0.46938999999999997</v>
      </c>
      <c r="X34" s="17"/>
      <c r="Y34" s="17"/>
      <c r="Z34" s="17"/>
      <c r="AA34" s="17">
        <v>0</v>
      </c>
      <c r="AB34" s="17"/>
      <c r="AC34" s="17"/>
      <c r="AD34" s="17"/>
      <c r="AE34" s="17">
        <v>0</v>
      </c>
      <c r="AF34" s="17">
        <v>74.099999999999994</v>
      </c>
      <c r="AG34" s="17">
        <v>86.603089999999995</v>
      </c>
      <c r="AH34" s="17">
        <v>91.521950000000004</v>
      </c>
      <c r="AI34" s="17">
        <v>-17.421949999999999</v>
      </c>
      <c r="AJ34" s="17">
        <v>166.3</v>
      </c>
      <c r="AK34" s="17">
        <v>168.40707</v>
      </c>
      <c r="AL34" s="17">
        <v>159.36491000000001</v>
      </c>
      <c r="AM34" s="17">
        <v>6.9350899999999998</v>
      </c>
      <c r="AN34" s="17"/>
      <c r="AO34" s="17"/>
      <c r="AP34" s="17"/>
      <c r="AQ34" s="17">
        <v>0</v>
      </c>
      <c r="AR34" s="17"/>
      <c r="AS34" s="17"/>
      <c r="AT34" s="17"/>
      <c r="AU34" s="17">
        <v>0</v>
      </c>
      <c r="AV34" s="17"/>
      <c r="AW34" s="17"/>
      <c r="AX34" s="17">
        <v>0</v>
      </c>
      <c r="AY34" s="17">
        <v>0</v>
      </c>
      <c r="AZ34" s="17"/>
      <c r="BA34" s="17"/>
      <c r="BB34" s="17">
        <v>110</v>
      </c>
      <c r="BC34" s="17">
        <v>-110</v>
      </c>
      <c r="BD34" s="17">
        <v>149.80000000000001</v>
      </c>
      <c r="BE34" s="17">
        <v>160</v>
      </c>
      <c r="BF34" s="17">
        <v>110</v>
      </c>
      <c r="BG34" s="17">
        <v>39.799999999999997</v>
      </c>
      <c r="BH34" s="17">
        <v>72.2</v>
      </c>
      <c r="BI34" s="17">
        <v>80</v>
      </c>
      <c r="BJ34" s="17">
        <v>110</v>
      </c>
      <c r="BK34" s="17">
        <v>-37.799999999999997</v>
      </c>
      <c r="BL34" s="17">
        <v>109.7</v>
      </c>
      <c r="BM34" s="17">
        <v>119.65812</v>
      </c>
      <c r="BN34" s="17">
        <v>119.65815000000001</v>
      </c>
      <c r="BO34" s="17">
        <v>-9.9581499999999998</v>
      </c>
      <c r="BP34" s="17">
        <v>68.8</v>
      </c>
      <c r="BQ34" s="17">
        <v>59.829059999999998</v>
      </c>
      <c r="BR34" s="17">
        <v>59.829079999999998</v>
      </c>
      <c r="BS34" s="17">
        <v>8.9709199999999996</v>
      </c>
      <c r="BT34" s="17">
        <v>557</v>
      </c>
      <c r="BU34" s="17">
        <v>568.29854</v>
      </c>
      <c r="BV34" s="17">
        <v>568.29854</v>
      </c>
      <c r="BW34" s="17">
        <v>-11.298539999999999</v>
      </c>
      <c r="BX34" s="17">
        <v>10.3</v>
      </c>
      <c r="BY34" s="17">
        <v>10.17268</v>
      </c>
      <c r="BZ34" s="17">
        <v>10.17268</v>
      </c>
      <c r="CA34" s="17">
        <v>0.12731999999999999</v>
      </c>
      <c r="CB34" s="17"/>
      <c r="CC34" s="17"/>
      <c r="CD34" s="17"/>
      <c r="CE34" s="17">
        <v>0</v>
      </c>
      <c r="CF34" s="17"/>
      <c r="CG34" s="17"/>
      <c r="CH34" s="17"/>
      <c r="CI34" s="17">
        <v>0</v>
      </c>
      <c r="CJ34" s="17"/>
      <c r="CK34" s="17"/>
      <c r="CL34" s="17"/>
      <c r="CM34" s="17">
        <v>0</v>
      </c>
      <c r="CN34" s="17"/>
      <c r="CO34" s="17"/>
      <c r="CP34" s="17"/>
      <c r="CQ34" s="17">
        <v>0</v>
      </c>
      <c r="CR34" s="17">
        <v>154.1</v>
      </c>
      <c r="CS34" s="17">
        <v>148.11275000000001</v>
      </c>
      <c r="CT34" s="17">
        <v>154.16605000000001</v>
      </c>
      <c r="CU34" s="17">
        <v>-6.6049999999999998E-2</v>
      </c>
      <c r="CV34" s="17">
        <v>7.3719999999999999</v>
      </c>
      <c r="CW34" s="17">
        <v>3.8486199999999999</v>
      </c>
      <c r="CX34" s="17">
        <v>3.8486199999999999</v>
      </c>
      <c r="CY34" s="17">
        <v>3.52338</v>
      </c>
      <c r="CZ34" s="17">
        <v>2.58</v>
      </c>
      <c r="DA34" s="17">
        <v>2.1114199999999999</v>
      </c>
      <c r="DB34" s="17"/>
      <c r="DC34" s="17">
        <v>2.58</v>
      </c>
      <c r="DD34" s="17">
        <v>0</v>
      </c>
      <c r="DE34" s="17">
        <v>0</v>
      </c>
      <c r="DF34" s="17"/>
      <c r="DG34" s="17">
        <v>0</v>
      </c>
      <c r="DH34" s="17">
        <v>6.8</v>
      </c>
      <c r="DI34" s="17">
        <v>6.8787000000000003</v>
      </c>
      <c r="DJ34" s="17">
        <v>6.8787000000000003</v>
      </c>
      <c r="DK34" s="17">
        <v>-7.8700000000000006E-2</v>
      </c>
      <c r="DL34" s="17"/>
      <c r="DM34" s="17"/>
      <c r="DN34" s="17"/>
      <c r="DO34" s="17">
        <v>0</v>
      </c>
      <c r="DP34" s="17">
        <v>124.5</v>
      </c>
      <c r="DQ34" s="17">
        <v>51.521369999999997</v>
      </c>
      <c r="DR34" s="17">
        <v>80.618039999999993</v>
      </c>
      <c r="DS34" s="17">
        <v>43.881959999999999</v>
      </c>
      <c r="DT34" s="17">
        <v>8.9</v>
      </c>
      <c r="DU34" s="17">
        <v>8.9130000000000003</v>
      </c>
      <c r="DV34" s="17">
        <v>8.9130000000000003</v>
      </c>
      <c r="DW34" s="17">
        <v>-1.2999999999999999E-2</v>
      </c>
      <c r="DX34" s="17"/>
      <c r="DY34" s="17"/>
      <c r="DZ34" s="17"/>
      <c r="EA34" s="17">
        <v>0</v>
      </c>
      <c r="EB34" s="17"/>
      <c r="EC34" s="17"/>
      <c r="ED34" s="17"/>
      <c r="EE34" s="17">
        <v>0</v>
      </c>
      <c r="EF34" s="17"/>
      <c r="EG34" s="17"/>
      <c r="EH34" s="17"/>
      <c r="EI34" s="17">
        <v>0</v>
      </c>
      <c r="EJ34" s="17">
        <v>109.2</v>
      </c>
      <c r="EK34" s="17">
        <v>63.158880000000003</v>
      </c>
      <c r="EL34" s="17">
        <v>112.90537</v>
      </c>
      <c r="EM34" s="17">
        <v>-3.7053699999999998</v>
      </c>
      <c r="EN34" s="17">
        <v>175.5</v>
      </c>
      <c r="EO34" s="17">
        <v>221.30108000000001</v>
      </c>
      <c r="EP34" s="17">
        <v>221.30108000000001</v>
      </c>
      <c r="EQ34" s="17">
        <v>-45.801079999999999</v>
      </c>
      <c r="ER34" s="17">
        <v>60</v>
      </c>
      <c r="ES34" s="17"/>
      <c r="ET34" s="17"/>
      <c r="EU34" s="17">
        <v>60</v>
      </c>
      <c r="EV34" s="17"/>
      <c r="EW34" s="17"/>
      <c r="EX34" s="17"/>
      <c r="EY34" s="17">
        <v>0</v>
      </c>
      <c r="EZ34" s="17"/>
      <c r="FA34" s="17"/>
      <c r="FB34" s="17"/>
      <c r="FC34" s="17">
        <v>0</v>
      </c>
      <c r="FD34" s="17">
        <v>6.5</v>
      </c>
      <c r="FE34" s="17">
        <v>6.39</v>
      </c>
      <c r="FF34" s="17">
        <v>6.39</v>
      </c>
      <c r="FG34" s="17">
        <v>0.11</v>
      </c>
      <c r="FH34" s="17">
        <v>457.8</v>
      </c>
      <c r="FI34" s="17">
        <v>458.87804999999997</v>
      </c>
      <c r="FJ34" s="17">
        <v>458.87804999999997</v>
      </c>
      <c r="FK34" s="17">
        <v>-1.07805</v>
      </c>
      <c r="FL34" s="17">
        <v>59.1</v>
      </c>
      <c r="FM34" s="17">
        <v>56.67539</v>
      </c>
      <c r="FN34" s="17">
        <v>56.67539</v>
      </c>
      <c r="FO34" s="17">
        <v>2.4246099999999999</v>
      </c>
      <c r="FP34" s="17">
        <v>121.8</v>
      </c>
      <c r="FQ34" s="17">
        <v>148.62634</v>
      </c>
      <c r="FR34" s="17">
        <v>72.87706</v>
      </c>
      <c r="FS34" s="17">
        <v>48.922939999999997</v>
      </c>
      <c r="FT34" s="17">
        <v>41.4</v>
      </c>
      <c r="FU34" s="17">
        <v>41.498959999999997</v>
      </c>
      <c r="FV34" s="17">
        <v>41.498959999999997</v>
      </c>
      <c r="FW34" s="17">
        <v>-9.8960000000000006E-2</v>
      </c>
      <c r="FX34" s="17">
        <v>9.3000000000000007</v>
      </c>
      <c r="FY34" s="17">
        <v>9.6429299999999998</v>
      </c>
      <c r="FZ34" s="17">
        <v>9.6429299999999998</v>
      </c>
      <c r="GA34" s="17">
        <v>-0.34293000000000001</v>
      </c>
      <c r="GB34" s="17">
        <v>19.7</v>
      </c>
      <c r="GC34" s="17">
        <v>19.414629999999999</v>
      </c>
      <c r="GD34" s="17">
        <v>19.414629999999999</v>
      </c>
      <c r="GE34" s="17">
        <v>0.28537000000000001</v>
      </c>
      <c r="GF34" s="17">
        <v>82.5</v>
      </c>
      <c r="GG34" s="17">
        <v>80.899109999999993</v>
      </c>
      <c r="GH34" s="17">
        <v>44.179409999999997</v>
      </c>
      <c r="GI34" s="17">
        <v>38.320590000000003</v>
      </c>
      <c r="GJ34" s="17">
        <v>119.9</v>
      </c>
      <c r="GK34" s="17">
        <v>133.33332999999999</v>
      </c>
      <c r="GL34" s="17">
        <v>133.33332999999999</v>
      </c>
      <c r="GM34" s="17">
        <v>-13.43333</v>
      </c>
      <c r="GN34" s="17">
        <v>120.4</v>
      </c>
      <c r="GO34" s="17">
        <v>133.33332999999999</v>
      </c>
      <c r="GP34" s="17">
        <v>133.33332999999999</v>
      </c>
      <c r="GQ34" s="17">
        <v>-12.93333</v>
      </c>
      <c r="GR34" s="17">
        <v>152.5</v>
      </c>
      <c r="GS34" s="17">
        <v>133.33332999999999</v>
      </c>
      <c r="GT34" s="17">
        <v>133.33332999999999</v>
      </c>
      <c r="GU34" s="17">
        <v>19.16667</v>
      </c>
      <c r="GV34" s="17">
        <v>105.9</v>
      </c>
      <c r="GW34" s="17">
        <v>109.07201000000001</v>
      </c>
      <c r="GX34" s="17">
        <v>109.07201000000001</v>
      </c>
      <c r="GY34" s="17">
        <v>-3.1720100000000002</v>
      </c>
      <c r="GZ34" s="17">
        <v>7.7</v>
      </c>
      <c r="HA34" s="17">
        <v>7.9643300000000004</v>
      </c>
      <c r="HB34" s="17">
        <v>7.9643199999999998</v>
      </c>
      <c r="HC34" s="17">
        <v>-0.26432</v>
      </c>
      <c r="HD34" s="17"/>
      <c r="HE34" s="17"/>
      <c r="HF34" s="17">
        <v>7.9629899999999996</v>
      </c>
      <c r="HG34" s="17">
        <v>-7.9629899999999996</v>
      </c>
      <c r="HH34" s="17">
        <v>45.8</v>
      </c>
      <c r="HI34" s="17">
        <v>47.26634</v>
      </c>
      <c r="HJ34" s="17">
        <v>47.26634</v>
      </c>
      <c r="HK34" s="17">
        <v>-1.46634</v>
      </c>
      <c r="HL34" s="17"/>
      <c r="HM34" s="17"/>
      <c r="HN34" s="17">
        <v>44.275120000000001</v>
      </c>
      <c r="HO34" s="17">
        <v>-44.275120000000001</v>
      </c>
      <c r="HP34" s="17">
        <v>2</v>
      </c>
      <c r="HQ34" s="17">
        <v>1.8363499999999999</v>
      </c>
      <c r="HR34" s="17">
        <v>1.8363499999999999</v>
      </c>
      <c r="HS34" s="17">
        <v>0.16364999999999999</v>
      </c>
      <c r="HT34" s="17">
        <v>30.1</v>
      </c>
      <c r="HU34" s="17">
        <v>33.323279999999997</v>
      </c>
      <c r="HV34" s="17">
        <v>33.323279999999997</v>
      </c>
      <c r="HW34" s="17">
        <v>-3.2232799999999999</v>
      </c>
      <c r="HX34" s="17">
        <v>166.4</v>
      </c>
      <c r="HY34" s="17">
        <v>171.54185000000001</v>
      </c>
      <c r="HZ34" s="17">
        <v>171.54185000000001</v>
      </c>
      <c r="IA34" s="17">
        <v>-5.1418499999999998</v>
      </c>
      <c r="IB34" s="17">
        <v>47.3</v>
      </c>
      <c r="IC34" s="17">
        <v>4.61538</v>
      </c>
      <c r="ID34" s="17">
        <v>47.67127</v>
      </c>
      <c r="IE34" s="17">
        <v>-0.37126999999999999</v>
      </c>
      <c r="IF34" s="17">
        <v>50.4</v>
      </c>
      <c r="IG34" s="17">
        <v>38.246450000000003</v>
      </c>
      <c r="IH34" s="17">
        <v>81.600099999999998</v>
      </c>
      <c r="II34" s="17">
        <v>-31.200099999999999</v>
      </c>
      <c r="IJ34" s="17"/>
      <c r="IK34" s="17"/>
      <c r="IL34" s="17"/>
      <c r="IM34" s="17">
        <v>0</v>
      </c>
      <c r="IN34" s="17">
        <v>0</v>
      </c>
      <c r="IO34" s="17"/>
      <c r="IP34" s="17">
        <v>0</v>
      </c>
      <c r="IQ34" s="17">
        <v>0</v>
      </c>
      <c r="IR34" s="17"/>
      <c r="IS34" s="17"/>
      <c r="IT34" s="17"/>
      <c r="IU34" s="17">
        <v>0</v>
      </c>
      <c r="IV34" s="17"/>
      <c r="IW34" s="17"/>
      <c r="IX34" s="17"/>
      <c r="IY34" s="17">
        <v>0</v>
      </c>
      <c r="IZ34" s="17"/>
      <c r="JA34" s="17"/>
      <c r="JB34" s="17"/>
      <c r="JC34" s="17">
        <v>0</v>
      </c>
      <c r="JD34" s="17">
        <v>130.1</v>
      </c>
      <c r="JE34" s="17">
        <v>133.35676000000001</v>
      </c>
      <c r="JF34" s="17">
        <v>133.35676000000001</v>
      </c>
      <c r="JG34" s="17">
        <v>-3.2567599999999999</v>
      </c>
      <c r="JH34" s="17">
        <v>83.3</v>
      </c>
      <c r="JI34" s="17">
        <v>91.666669999999996</v>
      </c>
      <c r="JJ34" s="17">
        <v>91.666669999999996</v>
      </c>
      <c r="JK34" s="17">
        <v>-8.3666699999999992</v>
      </c>
      <c r="JL34" s="17">
        <v>83.3</v>
      </c>
      <c r="JM34" s="17">
        <v>91.666669999999996</v>
      </c>
      <c r="JN34" s="17">
        <v>91.666669999999996</v>
      </c>
      <c r="JO34" s="17">
        <v>-8.3666699999999992</v>
      </c>
      <c r="JP34" s="17"/>
      <c r="JQ34" s="17"/>
      <c r="JR34" s="17"/>
      <c r="JS34" s="17">
        <v>0</v>
      </c>
      <c r="JT34" s="17">
        <v>107.7</v>
      </c>
      <c r="JU34" s="17">
        <v>91.666669999999996</v>
      </c>
      <c r="JV34" s="17">
        <v>91.666669999999996</v>
      </c>
      <c r="JW34" s="17">
        <v>16.033329999999999</v>
      </c>
      <c r="JX34" s="17">
        <v>0</v>
      </c>
      <c r="JY34" s="17">
        <v>0</v>
      </c>
      <c r="JZ34" s="17"/>
      <c r="KA34" s="17">
        <v>0</v>
      </c>
      <c r="KB34" s="17"/>
      <c r="KC34" s="17"/>
      <c r="KD34" s="17"/>
      <c r="KE34" s="17">
        <v>0</v>
      </c>
      <c r="KF34" s="17"/>
      <c r="KG34" s="17"/>
      <c r="KH34" s="17"/>
      <c r="KI34" s="17">
        <v>0</v>
      </c>
      <c r="KJ34" s="17"/>
      <c r="KK34" s="17"/>
      <c r="KL34" s="17"/>
      <c r="KM34" s="17">
        <v>0</v>
      </c>
      <c r="KN34" s="17"/>
      <c r="KO34" s="17"/>
      <c r="KP34" s="17"/>
      <c r="KQ34" s="17">
        <v>0</v>
      </c>
      <c r="KR34" s="17">
        <v>113</v>
      </c>
      <c r="KS34" s="17">
        <v>114.11063</v>
      </c>
      <c r="KT34" s="17">
        <v>114.11063</v>
      </c>
      <c r="KU34" s="17">
        <v>-1.11063</v>
      </c>
      <c r="KV34" s="17"/>
      <c r="KW34" s="17"/>
      <c r="KX34" s="17"/>
      <c r="KY34" s="17">
        <v>0</v>
      </c>
      <c r="KZ34" s="17"/>
      <c r="LA34" s="17"/>
      <c r="LB34" s="17"/>
      <c r="LC34" s="17">
        <v>0</v>
      </c>
      <c r="LD34" s="17">
        <v>117.3</v>
      </c>
      <c r="LE34" s="17">
        <v>210.85296</v>
      </c>
      <c r="LF34" s="17">
        <v>194.19029</v>
      </c>
      <c r="LG34" s="17">
        <v>-76.890289999999993</v>
      </c>
      <c r="LH34" s="17">
        <v>0</v>
      </c>
      <c r="LI34" s="17">
        <v>0</v>
      </c>
      <c r="LJ34" s="17">
        <v>0</v>
      </c>
      <c r="LK34" s="17">
        <v>0</v>
      </c>
      <c r="LL34" s="17">
        <v>63.4</v>
      </c>
      <c r="LM34" s="17">
        <v>67.461460000000002</v>
      </c>
      <c r="LN34" s="17">
        <v>67.461460000000002</v>
      </c>
      <c r="LO34" s="17">
        <v>-4.0614600000000003</v>
      </c>
      <c r="LP34" s="17">
        <v>79.599999999999994</v>
      </c>
      <c r="LQ34" s="17">
        <v>78.567999999999998</v>
      </c>
      <c r="LR34" s="17">
        <v>78.567999999999998</v>
      </c>
      <c r="LS34" s="17">
        <v>1.032</v>
      </c>
      <c r="LT34" s="17">
        <v>30</v>
      </c>
      <c r="LU34" s="17">
        <v>30.097560000000001</v>
      </c>
      <c r="LV34" s="17">
        <v>30.097560000000001</v>
      </c>
      <c r="LW34" s="17">
        <v>-9.7559999999999994E-2</v>
      </c>
      <c r="LX34" s="17"/>
      <c r="LY34" s="17"/>
      <c r="LZ34" s="17"/>
      <c r="MA34" s="17">
        <v>0</v>
      </c>
      <c r="MB34" s="17"/>
      <c r="MC34" s="17"/>
      <c r="MD34" s="17"/>
      <c r="ME34" s="17">
        <v>0</v>
      </c>
      <c r="MF34" s="17"/>
      <c r="MG34" s="17"/>
      <c r="MH34" s="17"/>
      <c r="MI34" s="17">
        <v>0</v>
      </c>
      <c r="MJ34" s="17">
        <v>0</v>
      </c>
      <c r="MK34" s="17"/>
      <c r="ML34" s="17">
        <v>0</v>
      </c>
      <c r="MM34" s="17">
        <v>0</v>
      </c>
      <c r="MN34" s="17">
        <v>117.1</v>
      </c>
      <c r="MO34" s="17">
        <v>121.33333</v>
      </c>
      <c r="MP34" s="17">
        <v>0</v>
      </c>
      <c r="MQ34" s="17">
        <v>117.1</v>
      </c>
      <c r="MR34" s="17">
        <v>57.6</v>
      </c>
      <c r="MS34" s="17">
        <v>60.666670000000003</v>
      </c>
      <c r="MT34" s="17"/>
      <c r="MU34" s="17">
        <v>57.6</v>
      </c>
      <c r="MV34" s="17"/>
      <c r="MW34" s="17"/>
      <c r="MX34" s="17"/>
      <c r="MY34" s="17">
        <v>0</v>
      </c>
      <c r="MZ34" s="17"/>
      <c r="NA34" s="17"/>
      <c r="NB34" s="17"/>
      <c r="NC34" s="17">
        <v>0</v>
      </c>
      <c r="ND34" s="17"/>
      <c r="NE34" s="17"/>
      <c r="NF34" s="17"/>
      <c r="NG34" s="17">
        <v>0</v>
      </c>
      <c r="NH34" s="17">
        <v>0</v>
      </c>
      <c r="NI34" s="17"/>
      <c r="NJ34" s="17"/>
      <c r="NK34" s="17">
        <v>0</v>
      </c>
      <c r="NL34" s="17"/>
      <c r="NM34" s="17"/>
      <c r="NN34" s="17"/>
      <c r="NO34" s="17">
        <v>0</v>
      </c>
      <c r="NP34" s="17">
        <v>0</v>
      </c>
      <c r="NQ34" s="17">
        <v>0</v>
      </c>
      <c r="NR34" s="17"/>
      <c r="NS34" s="17">
        <v>0</v>
      </c>
      <c r="NT34" s="17"/>
      <c r="NU34" s="17"/>
      <c r="NV34" s="17"/>
      <c r="NW34" s="17">
        <v>0</v>
      </c>
      <c r="NX34" s="17">
        <v>1</v>
      </c>
      <c r="NY34" s="17"/>
      <c r="NZ34" s="17">
        <v>0.78</v>
      </c>
      <c r="OA34" s="17">
        <v>0.22</v>
      </c>
      <c r="OB34" s="17">
        <v>93</v>
      </c>
      <c r="OC34" s="17">
        <v>94</v>
      </c>
      <c r="OD34" s="17">
        <v>91.972999999999999</v>
      </c>
      <c r="OE34" s="17">
        <v>1.0269999999999999</v>
      </c>
      <c r="OF34" s="17">
        <v>45.8</v>
      </c>
      <c r="OG34" s="17">
        <v>77.524000000000001</v>
      </c>
      <c r="OH34" s="17">
        <v>77.524000000000001</v>
      </c>
      <c r="OI34" s="17">
        <v>-31.724</v>
      </c>
      <c r="OJ34" s="17">
        <v>11</v>
      </c>
      <c r="OK34" s="17">
        <v>13.901999999999999</v>
      </c>
      <c r="OL34" s="17">
        <v>13.901999999999999</v>
      </c>
      <c r="OM34" s="17">
        <v>-2.9020000000000001</v>
      </c>
      <c r="ON34" s="17">
        <v>0.2</v>
      </c>
      <c r="OO34" s="17"/>
      <c r="OP34" s="17">
        <v>0.4</v>
      </c>
      <c r="OQ34" s="17">
        <v>-0.2</v>
      </c>
      <c r="OR34" s="17">
        <v>20</v>
      </c>
      <c r="OS34" s="17"/>
      <c r="OT34" s="17">
        <v>17.560980000000001</v>
      </c>
      <c r="OU34" s="17">
        <v>2.4390200000000002</v>
      </c>
      <c r="OV34" s="17">
        <v>9.9</v>
      </c>
      <c r="OW34" s="17">
        <v>9.9830000000000005</v>
      </c>
      <c r="OX34" s="17">
        <v>9.9830000000000005</v>
      </c>
      <c r="OY34" s="17">
        <v>-8.3000000000000004E-2</v>
      </c>
      <c r="OZ34" s="17">
        <v>5.5</v>
      </c>
      <c r="PA34" s="17">
        <v>5.67</v>
      </c>
      <c r="PB34" s="17">
        <v>5.67</v>
      </c>
      <c r="PC34" s="17">
        <v>-0.17</v>
      </c>
      <c r="PD34" s="17">
        <v>3.4</v>
      </c>
      <c r="PE34" s="17">
        <v>3.6</v>
      </c>
      <c r="PF34" s="17">
        <v>3.6</v>
      </c>
      <c r="PG34" s="17">
        <v>-0.2</v>
      </c>
      <c r="PH34" s="17">
        <v>5.2</v>
      </c>
      <c r="PI34" s="17">
        <v>5</v>
      </c>
      <c r="PJ34" s="17">
        <v>5</v>
      </c>
      <c r="PK34" s="17">
        <v>0.2</v>
      </c>
      <c r="PL34" s="17">
        <v>19.899999999999999</v>
      </c>
      <c r="PM34" s="17">
        <v>19.5122</v>
      </c>
      <c r="PN34" s="17">
        <v>19.5122</v>
      </c>
      <c r="PO34" s="17">
        <v>0.38779999999999998</v>
      </c>
      <c r="PP34" s="17">
        <v>20</v>
      </c>
      <c r="PQ34" s="17">
        <v>19.5122</v>
      </c>
      <c r="PR34" s="17">
        <v>19.5122</v>
      </c>
      <c r="PS34" s="17">
        <v>0.48780000000000001</v>
      </c>
      <c r="PT34" s="17">
        <v>19.2</v>
      </c>
      <c r="PU34" s="17">
        <v>17.560980000000001</v>
      </c>
      <c r="PV34" s="17">
        <v>17.560980000000001</v>
      </c>
      <c r="PW34" s="17">
        <v>1.6390199999999999</v>
      </c>
      <c r="PX34" s="17">
        <v>3.6</v>
      </c>
      <c r="PY34" s="17">
        <v>3.5</v>
      </c>
      <c r="PZ34" s="17">
        <v>3.5</v>
      </c>
      <c r="QA34" s="17">
        <v>0.1</v>
      </c>
      <c r="QB34" s="17">
        <v>18.7</v>
      </c>
      <c r="QC34" s="17">
        <v>18.341460000000001</v>
      </c>
      <c r="QD34" s="17">
        <v>18.341460000000001</v>
      </c>
      <c r="QE34" s="17">
        <v>0.35854000000000003</v>
      </c>
      <c r="QF34" s="17">
        <v>15.2</v>
      </c>
      <c r="QG34" s="17">
        <v>15.285</v>
      </c>
      <c r="QH34" s="17">
        <v>15.285</v>
      </c>
      <c r="QI34" s="17">
        <v>-8.5000000000000006E-2</v>
      </c>
      <c r="QJ34" s="17">
        <v>18.899999999999999</v>
      </c>
      <c r="QK34" s="17">
        <v>18.759</v>
      </c>
      <c r="QL34" s="17">
        <v>18.759</v>
      </c>
      <c r="QM34" s="17">
        <v>0.14099999999999999</v>
      </c>
      <c r="QN34" s="17">
        <v>24.7</v>
      </c>
      <c r="QO34" s="17">
        <v>21</v>
      </c>
      <c r="QP34" s="17">
        <v>21.376000000000001</v>
      </c>
      <c r="QQ34" s="17">
        <v>3.3239999999999998</v>
      </c>
      <c r="QR34" s="17">
        <v>74.5</v>
      </c>
      <c r="QS34" s="17">
        <v>67.8</v>
      </c>
      <c r="QT34" s="17">
        <v>62.58</v>
      </c>
      <c r="QU34" s="17">
        <v>11.92</v>
      </c>
      <c r="QV34" s="17">
        <v>4.5999999999999996</v>
      </c>
      <c r="QW34" s="17">
        <v>4.2</v>
      </c>
      <c r="QX34" s="17">
        <v>4.2</v>
      </c>
      <c r="QY34" s="17">
        <v>0.4</v>
      </c>
      <c r="QZ34" s="17">
        <v>1.2</v>
      </c>
      <c r="RA34" s="17">
        <v>2.4</v>
      </c>
      <c r="RB34" s="17">
        <v>2.4</v>
      </c>
      <c r="RC34" s="17">
        <v>-1.2</v>
      </c>
      <c r="RD34" s="17">
        <v>2.4</v>
      </c>
      <c r="RE34" s="17">
        <v>2.4</v>
      </c>
      <c r="RF34" s="17">
        <v>2.4</v>
      </c>
      <c r="RG34" s="17">
        <v>0</v>
      </c>
      <c r="RH34" s="17">
        <v>2.6</v>
      </c>
      <c r="RI34" s="17">
        <v>2.8</v>
      </c>
      <c r="RJ34" s="17">
        <v>2.8</v>
      </c>
      <c r="RK34" s="17">
        <v>-0.2</v>
      </c>
      <c r="RL34" s="17">
        <v>19.7</v>
      </c>
      <c r="RM34" s="17">
        <v>19.341999999999999</v>
      </c>
      <c r="RN34" s="17">
        <v>19.341999999999999</v>
      </c>
      <c r="RO34" s="17">
        <v>0.35799999999999998</v>
      </c>
      <c r="RP34" s="17">
        <v>3.3</v>
      </c>
      <c r="RQ34" s="17">
        <v>3.57</v>
      </c>
      <c r="RR34" s="17">
        <v>3.57</v>
      </c>
      <c r="RS34" s="17">
        <v>-0.27</v>
      </c>
      <c r="RT34" s="17">
        <v>20.3</v>
      </c>
      <c r="RU34" s="17">
        <v>19.869240000000001</v>
      </c>
      <c r="RV34" s="17">
        <v>19.869230000000002</v>
      </c>
      <c r="RW34" s="17">
        <v>0.43076999999999999</v>
      </c>
      <c r="RX34" s="17">
        <v>2</v>
      </c>
      <c r="RY34" s="17">
        <v>2</v>
      </c>
      <c r="RZ34" s="17">
        <v>2</v>
      </c>
      <c r="SA34" s="17">
        <v>0</v>
      </c>
      <c r="SB34" s="17"/>
      <c r="SC34" s="17"/>
      <c r="SD34" s="17"/>
      <c r="SE34" s="17">
        <v>0</v>
      </c>
      <c r="SF34" s="17">
        <v>18.8</v>
      </c>
      <c r="SG34" s="17">
        <v>14.048780000000001</v>
      </c>
      <c r="SH34" s="17">
        <v>14.048780000000001</v>
      </c>
      <c r="SI34" s="17">
        <v>4.75122</v>
      </c>
      <c r="SJ34" s="17">
        <v>12.8</v>
      </c>
      <c r="SK34" s="17">
        <v>12.195119999999999</v>
      </c>
      <c r="SL34" s="17">
        <v>12.195119999999999</v>
      </c>
      <c r="SM34" s="17">
        <v>0.60487999999999997</v>
      </c>
      <c r="SN34" s="17">
        <v>20.2</v>
      </c>
      <c r="SO34" s="17">
        <v>19.5122</v>
      </c>
      <c r="SP34" s="17">
        <v>19.5122</v>
      </c>
      <c r="SQ34" s="17">
        <v>0.68779999999999997</v>
      </c>
      <c r="SR34" s="17">
        <v>20.3</v>
      </c>
      <c r="SS34" s="17">
        <v>19.5122</v>
      </c>
      <c r="ST34" s="17">
        <v>19.5122</v>
      </c>
      <c r="SU34" s="17">
        <v>0.78779999999999994</v>
      </c>
      <c r="SV34" s="17">
        <v>20</v>
      </c>
      <c r="SW34" s="17">
        <v>19.317070000000001</v>
      </c>
      <c r="SX34" s="17">
        <v>19.317070000000001</v>
      </c>
      <c r="SY34" s="17">
        <v>0.68293000000000004</v>
      </c>
      <c r="SZ34" s="17">
        <v>5.2</v>
      </c>
      <c r="TA34" s="17">
        <v>9.3330000000000002</v>
      </c>
      <c r="TB34" s="17">
        <v>9.3330000000000002</v>
      </c>
      <c r="TC34" s="17">
        <v>-4.133</v>
      </c>
      <c r="TD34" s="17">
        <v>55.9</v>
      </c>
      <c r="TE34" s="17">
        <v>45.59</v>
      </c>
      <c r="TF34" s="17">
        <v>45.59</v>
      </c>
      <c r="TG34" s="17">
        <v>10.31</v>
      </c>
      <c r="TH34" s="17">
        <v>39.200000000000003</v>
      </c>
      <c r="TI34" s="17">
        <v>36.387999999999998</v>
      </c>
      <c r="TJ34" s="17">
        <v>36.387999999999998</v>
      </c>
      <c r="TK34" s="17">
        <v>2.8119999999999998</v>
      </c>
      <c r="TL34" s="17">
        <v>81.099999999999994</v>
      </c>
      <c r="TM34" s="17">
        <v>69.105860000000007</v>
      </c>
      <c r="TN34" s="17">
        <v>53.210999999999999</v>
      </c>
      <c r="TO34" s="17">
        <v>27.888999999999999</v>
      </c>
      <c r="TP34" s="17">
        <v>92.5</v>
      </c>
      <c r="TQ34" s="17">
        <v>78.807839999999999</v>
      </c>
      <c r="TR34" s="17">
        <v>54.567</v>
      </c>
      <c r="TS34" s="17">
        <v>37.933</v>
      </c>
      <c r="TT34" s="17">
        <v>11</v>
      </c>
      <c r="TU34" s="17">
        <v>8.2710000000000008</v>
      </c>
      <c r="TV34" s="17">
        <v>8.2710000000000008</v>
      </c>
      <c r="TW34" s="17">
        <v>2.7290000000000001</v>
      </c>
      <c r="TX34" s="17">
        <v>8.3000000000000007</v>
      </c>
      <c r="TY34" s="17">
        <v>6.2709999999999999</v>
      </c>
      <c r="TZ34" s="17">
        <v>6.2709999999999999</v>
      </c>
      <c r="UA34" s="17">
        <v>2.0289999999999999</v>
      </c>
      <c r="UB34" s="17">
        <v>21</v>
      </c>
      <c r="UC34" s="17">
        <v>20.4878</v>
      </c>
      <c r="UD34" s="17">
        <v>20.4878</v>
      </c>
      <c r="UE34" s="17">
        <v>0.51219999999999999</v>
      </c>
      <c r="UF34" s="17">
        <v>8.5</v>
      </c>
      <c r="UG34" s="17">
        <v>8</v>
      </c>
      <c r="UH34" s="17">
        <v>8</v>
      </c>
      <c r="UI34" s="17">
        <v>0.5</v>
      </c>
      <c r="UJ34" s="17">
        <v>3.2</v>
      </c>
      <c r="UK34" s="17">
        <v>6.8</v>
      </c>
      <c r="UL34" s="17">
        <v>6.8</v>
      </c>
      <c r="UM34" s="17">
        <v>-3.6</v>
      </c>
      <c r="UN34" s="17">
        <v>20</v>
      </c>
      <c r="UO34" s="17">
        <v>10</v>
      </c>
      <c r="UP34" s="17">
        <v>10</v>
      </c>
      <c r="UQ34" s="17">
        <v>10</v>
      </c>
      <c r="UR34" s="17">
        <v>20</v>
      </c>
      <c r="US34" s="17">
        <v>10</v>
      </c>
      <c r="UT34" s="17">
        <v>10</v>
      </c>
      <c r="UU34" s="17">
        <v>10</v>
      </c>
      <c r="UV34" s="17">
        <v>20</v>
      </c>
      <c r="UW34" s="17">
        <v>10</v>
      </c>
      <c r="UX34" s="17">
        <v>10</v>
      </c>
      <c r="UY34" s="17">
        <v>10</v>
      </c>
      <c r="UZ34" s="17">
        <v>15</v>
      </c>
      <c r="VA34" s="17">
        <v>11.031000000000001</v>
      </c>
      <c r="VB34" s="17">
        <v>11.031000000000001</v>
      </c>
      <c r="VC34" s="17">
        <v>3.9689999999999999</v>
      </c>
      <c r="VD34" s="17">
        <v>18.600000000000001</v>
      </c>
      <c r="VE34" s="17"/>
      <c r="VF34" s="17">
        <v>18.408999999999999</v>
      </c>
      <c r="VG34" s="17">
        <v>0.191</v>
      </c>
      <c r="VH34" s="17">
        <v>138.4</v>
      </c>
      <c r="VI34" s="17">
        <v>130.46299999999999</v>
      </c>
      <c r="VJ34" s="17">
        <v>130.46299999999999</v>
      </c>
      <c r="VK34" s="17">
        <v>7.9370000000000003</v>
      </c>
      <c r="VL34" s="17">
        <v>0.6</v>
      </c>
      <c r="VM34" s="17">
        <v>0.6</v>
      </c>
      <c r="VN34" s="17">
        <v>0.6</v>
      </c>
      <c r="VO34" s="17">
        <v>0</v>
      </c>
      <c r="VP34" s="17">
        <v>78.400000000000006</v>
      </c>
      <c r="VQ34" s="17">
        <v>96.156170000000003</v>
      </c>
      <c r="VR34" s="17">
        <v>71.004000000000005</v>
      </c>
      <c r="VS34" s="17">
        <v>7.3959999999999999</v>
      </c>
      <c r="VT34" s="17">
        <v>91.1</v>
      </c>
      <c r="VU34" s="17">
        <v>74.418530000000004</v>
      </c>
      <c r="VV34" s="17">
        <v>105.178</v>
      </c>
      <c r="VW34" s="17">
        <v>-14.077999999999999</v>
      </c>
      <c r="VX34" s="17">
        <v>112</v>
      </c>
      <c r="VY34" s="17">
        <v>109.146</v>
      </c>
      <c r="VZ34" s="17">
        <v>109.146</v>
      </c>
      <c r="WA34" s="17">
        <v>2.8540000000000001</v>
      </c>
      <c r="WB34" s="17">
        <v>18.100000000000001</v>
      </c>
      <c r="WC34" s="17">
        <v>18.367999999999999</v>
      </c>
      <c r="WD34" s="17">
        <v>18.367999999999999</v>
      </c>
      <c r="WE34" s="17">
        <v>-0.26800000000000002</v>
      </c>
      <c r="WF34" s="17">
        <v>8.6</v>
      </c>
      <c r="WG34" s="17">
        <v>7.8</v>
      </c>
      <c r="WH34" s="17">
        <v>7.8</v>
      </c>
      <c r="WI34" s="17">
        <v>0.8</v>
      </c>
      <c r="WJ34" s="17">
        <v>20</v>
      </c>
      <c r="WK34" s="17">
        <v>19.317070000000001</v>
      </c>
      <c r="WL34" s="17">
        <v>19.317070000000001</v>
      </c>
      <c r="WM34" s="17">
        <v>0.68293000000000004</v>
      </c>
      <c r="WN34" s="17">
        <v>10.1</v>
      </c>
      <c r="WO34" s="17">
        <v>10.6</v>
      </c>
      <c r="WP34" s="17">
        <v>10.6</v>
      </c>
      <c r="WQ34" s="17">
        <v>-0.5</v>
      </c>
      <c r="WR34" s="17"/>
      <c r="WS34" s="17"/>
      <c r="WT34" s="17"/>
      <c r="WU34" s="17">
        <v>0</v>
      </c>
      <c r="WV34" s="17">
        <v>37.200000000000003</v>
      </c>
      <c r="WW34" s="17">
        <v>36</v>
      </c>
      <c r="WX34" s="17">
        <v>36</v>
      </c>
      <c r="WY34" s="17">
        <v>1.2</v>
      </c>
      <c r="WZ34" s="17">
        <v>28.1</v>
      </c>
      <c r="XA34" s="17">
        <v>29.184000000000001</v>
      </c>
      <c r="XB34" s="17">
        <v>29.184000000000001</v>
      </c>
      <c r="XC34" s="17">
        <v>-1.0840000000000001</v>
      </c>
      <c r="XD34" s="17">
        <v>3.2</v>
      </c>
      <c r="XE34" s="17">
        <v>2.8159999999999998</v>
      </c>
      <c r="XF34" s="17">
        <v>2.8159999999999998</v>
      </c>
      <c r="XG34" s="17">
        <v>0.38400000000000001</v>
      </c>
      <c r="XH34" s="17"/>
      <c r="XI34" s="17"/>
      <c r="XJ34" s="17"/>
      <c r="XK34" s="17">
        <v>0</v>
      </c>
      <c r="XL34" s="17">
        <v>14.2</v>
      </c>
      <c r="XM34" s="17">
        <v>17.559999999999999</v>
      </c>
      <c r="XN34" s="17">
        <v>17.559999999999999</v>
      </c>
      <c r="XO34" s="17">
        <v>-3.36</v>
      </c>
      <c r="XP34" s="17"/>
      <c r="XQ34" s="17"/>
      <c r="XR34" s="17"/>
      <c r="XS34" s="17">
        <v>0</v>
      </c>
    </row>
    <row r="35" spans="1:643" ht="24" customHeight="1" x14ac:dyDescent="0.25">
      <c r="A35" s="1"/>
      <c r="B35" s="16" t="s">
        <v>73</v>
      </c>
      <c r="C35" s="16" t="s">
        <v>809</v>
      </c>
      <c r="D35" s="17">
        <v>1.1000000000000001</v>
      </c>
      <c r="E35" s="17">
        <v>1.01</v>
      </c>
      <c r="F35" s="17">
        <v>1.01</v>
      </c>
      <c r="G35" s="17">
        <v>0.09</v>
      </c>
      <c r="H35" s="17">
        <v>1.6</v>
      </c>
      <c r="I35" s="17">
        <v>1.63</v>
      </c>
      <c r="J35" s="17">
        <v>1.63</v>
      </c>
      <c r="K35" s="17">
        <v>-0.03</v>
      </c>
      <c r="L35" s="17">
        <v>4.2</v>
      </c>
      <c r="M35" s="17">
        <v>3.8072699999999999</v>
      </c>
      <c r="N35" s="17">
        <v>3.8072699999999999</v>
      </c>
      <c r="O35" s="17">
        <v>0.39273000000000002</v>
      </c>
      <c r="P35" s="17">
        <v>644.20000000000005</v>
      </c>
      <c r="Q35" s="17">
        <v>646.79789000000005</v>
      </c>
      <c r="R35" s="17">
        <v>646.79789000000005</v>
      </c>
      <c r="S35" s="17">
        <v>-2.59789</v>
      </c>
      <c r="T35" s="17">
        <v>147.9</v>
      </c>
      <c r="U35" s="17">
        <v>146.93061</v>
      </c>
      <c r="V35" s="17">
        <v>146.93061</v>
      </c>
      <c r="W35" s="17">
        <v>0.96938999999999997</v>
      </c>
      <c r="X35" s="17"/>
      <c r="Y35" s="17"/>
      <c r="Z35" s="17"/>
      <c r="AA35" s="17">
        <v>0</v>
      </c>
      <c r="AB35" s="17"/>
      <c r="AC35" s="17"/>
      <c r="AD35" s="17"/>
      <c r="AE35" s="17">
        <v>0</v>
      </c>
      <c r="AF35" s="17">
        <v>69.599999999999994</v>
      </c>
      <c r="AG35" s="17">
        <v>79.27449</v>
      </c>
      <c r="AH35" s="17">
        <v>91.903899999999993</v>
      </c>
      <c r="AI35" s="17">
        <v>-22.303899999999999</v>
      </c>
      <c r="AJ35" s="17">
        <v>166.7</v>
      </c>
      <c r="AK35" s="17">
        <v>168.40707</v>
      </c>
      <c r="AL35" s="17">
        <v>159.36491000000001</v>
      </c>
      <c r="AM35" s="17">
        <v>7.3350900000000001</v>
      </c>
      <c r="AN35" s="17"/>
      <c r="AO35" s="17"/>
      <c r="AP35" s="17"/>
      <c r="AQ35" s="17">
        <v>0</v>
      </c>
      <c r="AR35" s="17"/>
      <c r="AS35" s="17"/>
      <c r="AT35" s="17"/>
      <c r="AU35" s="17">
        <v>0</v>
      </c>
      <c r="AV35" s="17"/>
      <c r="AW35" s="17"/>
      <c r="AX35" s="17">
        <v>0</v>
      </c>
      <c r="AY35" s="17">
        <v>0</v>
      </c>
      <c r="AZ35" s="17"/>
      <c r="BA35" s="17"/>
      <c r="BB35" s="17">
        <v>110</v>
      </c>
      <c r="BC35" s="17">
        <v>-110</v>
      </c>
      <c r="BD35" s="17">
        <v>150</v>
      </c>
      <c r="BE35" s="17">
        <v>160</v>
      </c>
      <c r="BF35" s="17">
        <v>110</v>
      </c>
      <c r="BG35" s="17">
        <v>40</v>
      </c>
      <c r="BH35" s="17">
        <v>71.8</v>
      </c>
      <c r="BI35" s="17">
        <v>80</v>
      </c>
      <c r="BJ35" s="17">
        <v>110</v>
      </c>
      <c r="BK35" s="17">
        <v>-38.200000000000003</v>
      </c>
      <c r="BL35" s="17">
        <v>110.4</v>
      </c>
      <c r="BM35" s="17">
        <v>119.65812</v>
      </c>
      <c r="BN35" s="17">
        <v>119.65812</v>
      </c>
      <c r="BO35" s="17">
        <v>-9.2581199999999999</v>
      </c>
      <c r="BP35" s="17">
        <v>69.099999999999994</v>
      </c>
      <c r="BQ35" s="17">
        <v>59.829059999999998</v>
      </c>
      <c r="BR35" s="17">
        <v>59.829059999999998</v>
      </c>
      <c r="BS35" s="17">
        <v>9.2709399999999995</v>
      </c>
      <c r="BT35" s="17">
        <v>562.1</v>
      </c>
      <c r="BU35" s="17">
        <v>568.29854</v>
      </c>
      <c r="BV35" s="17">
        <v>568.29854</v>
      </c>
      <c r="BW35" s="17">
        <v>-6.1985400000000004</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156.30000000000001</v>
      </c>
      <c r="CS35" s="17">
        <v>145.48479</v>
      </c>
      <c r="CT35" s="17">
        <v>154.16605000000001</v>
      </c>
      <c r="CU35" s="17">
        <v>2.13395</v>
      </c>
      <c r="CV35" s="17">
        <v>7.63</v>
      </c>
      <c r="CW35" s="17">
        <v>3.8486199999999999</v>
      </c>
      <c r="CX35" s="17">
        <v>3.8486199999999999</v>
      </c>
      <c r="CY35" s="17">
        <v>3.78138</v>
      </c>
      <c r="CZ35" s="17">
        <v>2.6779999999999999</v>
      </c>
      <c r="DA35" s="17">
        <v>2.1114199999999999</v>
      </c>
      <c r="DB35" s="17"/>
      <c r="DC35" s="17">
        <v>2.6779999999999999</v>
      </c>
      <c r="DD35" s="17">
        <v>0</v>
      </c>
      <c r="DE35" s="17">
        <v>0</v>
      </c>
      <c r="DF35" s="17"/>
      <c r="DG35" s="17">
        <v>0</v>
      </c>
      <c r="DH35" s="17">
        <v>6.8</v>
      </c>
      <c r="DI35" s="17">
        <v>6.8787000000000003</v>
      </c>
      <c r="DJ35" s="17">
        <v>6.8787000000000003</v>
      </c>
      <c r="DK35" s="17">
        <v>-7.8700000000000006E-2</v>
      </c>
      <c r="DL35" s="17"/>
      <c r="DM35" s="17"/>
      <c r="DN35" s="17"/>
      <c r="DO35" s="17">
        <v>0</v>
      </c>
      <c r="DP35" s="17">
        <v>72</v>
      </c>
      <c r="DQ35" s="17">
        <v>44.181019999999997</v>
      </c>
      <c r="DR35" s="17">
        <v>39.37086</v>
      </c>
      <c r="DS35" s="17">
        <v>32.62914</v>
      </c>
      <c r="DT35" s="17">
        <v>8.9</v>
      </c>
      <c r="DU35" s="17">
        <v>8.9130000000000003</v>
      </c>
      <c r="DV35" s="17">
        <v>8.9130000000000003</v>
      </c>
      <c r="DW35" s="17">
        <v>-1.2999999999999999E-2</v>
      </c>
      <c r="DX35" s="17"/>
      <c r="DY35" s="17"/>
      <c r="DZ35" s="17"/>
      <c r="EA35" s="17">
        <v>0</v>
      </c>
      <c r="EB35" s="17"/>
      <c r="EC35" s="17"/>
      <c r="ED35" s="17"/>
      <c r="EE35" s="17">
        <v>0</v>
      </c>
      <c r="EF35" s="17"/>
      <c r="EG35" s="17"/>
      <c r="EH35" s="17"/>
      <c r="EI35" s="17">
        <v>0</v>
      </c>
      <c r="EJ35" s="17">
        <v>109.8</v>
      </c>
      <c r="EK35" s="17">
        <v>62.038620000000002</v>
      </c>
      <c r="EL35" s="17">
        <v>112.90537</v>
      </c>
      <c r="EM35" s="17">
        <v>-3.1053700000000002</v>
      </c>
      <c r="EN35" s="17">
        <v>140.9</v>
      </c>
      <c r="EO35" s="17">
        <v>221.30108000000001</v>
      </c>
      <c r="EP35" s="17">
        <v>221.30108000000001</v>
      </c>
      <c r="EQ35" s="17">
        <v>-80.401079999999993</v>
      </c>
      <c r="ER35" s="17">
        <v>58.9</v>
      </c>
      <c r="ES35" s="17"/>
      <c r="ET35" s="17"/>
      <c r="EU35" s="17">
        <v>58.9</v>
      </c>
      <c r="EV35" s="17"/>
      <c r="EW35" s="17"/>
      <c r="EX35" s="17"/>
      <c r="EY35" s="17">
        <v>0</v>
      </c>
      <c r="EZ35" s="17"/>
      <c r="FA35" s="17"/>
      <c r="FB35" s="17"/>
      <c r="FC35" s="17">
        <v>0</v>
      </c>
      <c r="FD35" s="17">
        <v>6.5</v>
      </c>
      <c r="FE35" s="17">
        <v>6.39</v>
      </c>
      <c r="FF35" s="17">
        <v>6.39</v>
      </c>
      <c r="FG35" s="17">
        <v>0.11</v>
      </c>
      <c r="FH35" s="17">
        <v>460.6</v>
      </c>
      <c r="FI35" s="17">
        <v>458.87804999999997</v>
      </c>
      <c r="FJ35" s="17">
        <v>458.87804999999997</v>
      </c>
      <c r="FK35" s="17">
        <v>1.7219500000000001</v>
      </c>
      <c r="FL35" s="17">
        <v>57.1</v>
      </c>
      <c r="FM35" s="17">
        <v>56.67539</v>
      </c>
      <c r="FN35" s="17">
        <v>56.67539</v>
      </c>
      <c r="FO35" s="17">
        <v>0.42460999999999999</v>
      </c>
      <c r="FP35" s="17">
        <v>133.80000000000001</v>
      </c>
      <c r="FQ35" s="17">
        <v>148.62634</v>
      </c>
      <c r="FR35" s="17">
        <v>72.877020000000002</v>
      </c>
      <c r="FS35" s="17">
        <v>60.922980000000003</v>
      </c>
      <c r="FT35" s="17">
        <v>41.9</v>
      </c>
      <c r="FU35" s="17">
        <v>41.498959999999997</v>
      </c>
      <c r="FV35" s="17">
        <v>41.498959999999997</v>
      </c>
      <c r="FW35" s="17">
        <v>0.40104000000000001</v>
      </c>
      <c r="FX35" s="17">
        <v>18.3</v>
      </c>
      <c r="FY35" s="17">
        <v>9.6429299999999998</v>
      </c>
      <c r="FZ35" s="17">
        <v>9.6429299999999998</v>
      </c>
      <c r="GA35" s="17">
        <v>8.6570699999999992</v>
      </c>
      <c r="GB35" s="17">
        <v>19.7</v>
      </c>
      <c r="GC35" s="17">
        <v>19.414629999999999</v>
      </c>
      <c r="GD35" s="17">
        <v>19.414629999999999</v>
      </c>
      <c r="GE35" s="17">
        <v>0.28537000000000001</v>
      </c>
      <c r="GF35" s="17">
        <v>84.2</v>
      </c>
      <c r="GG35" s="17">
        <v>79.463719999999995</v>
      </c>
      <c r="GH35" s="17">
        <v>44.179409999999997</v>
      </c>
      <c r="GI35" s="17">
        <v>40.020589999999999</v>
      </c>
      <c r="GJ35" s="17">
        <v>121.3</v>
      </c>
      <c r="GK35" s="17">
        <v>133.33332999999999</v>
      </c>
      <c r="GL35" s="17">
        <v>133.33332999999999</v>
      </c>
      <c r="GM35" s="17">
        <v>-12.033329999999999</v>
      </c>
      <c r="GN35" s="17">
        <v>121.6</v>
      </c>
      <c r="GO35" s="17">
        <v>133.33332999999999</v>
      </c>
      <c r="GP35" s="17">
        <v>133.33332999999999</v>
      </c>
      <c r="GQ35" s="17">
        <v>-11.73333</v>
      </c>
      <c r="GR35" s="17">
        <v>153.5</v>
      </c>
      <c r="GS35" s="17">
        <v>133.33332999999999</v>
      </c>
      <c r="GT35" s="17">
        <v>133.33332999999999</v>
      </c>
      <c r="GU35" s="17">
        <v>20.16667</v>
      </c>
      <c r="GV35" s="17">
        <v>106</v>
      </c>
      <c r="GW35" s="17">
        <v>109.07201000000001</v>
      </c>
      <c r="GX35" s="17">
        <v>109.07201000000001</v>
      </c>
      <c r="GY35" s="17">
        <v>-3.0720100000000001</v>
      </c>
      <c r="GZ35" s="17">
        <v>7.6</v>
      </c>
      <c r="HA35" s="17">
        <v>7.9643300000000004</v>
      </c>
      <c r="HB35" s="17">
        <v>7.9643199999999998</v>
      </c>
      <c r="HC35" s="17">
        <v>-0.36431999999999998</v>
      </c>
      <c r="HD35" s="17"/>
      <c r="HE35" s="17"/>
      <c r="HF35" s="17">
        <v>7.9629899999999996</v>
      </c>
      <c r="HG35" s="17">
        <v>-7.9629899999999996</v>
      </c>
      <c r="HH35" s="17">
        <v>46.7</v>
      </c>
      <c r="HI35" s="17">
        <v>47.26634</v>
      </c>
      <c r="HJ35" s="17">
        <v>47.26634</v>
      </c>
      <c r="HK35" s="17">
        <v>-0.56633999999999995</v>
      </c>
      <c r="HL35" s="17"/>
      <c r="HM35" s="17"/>
      <c r="HN35" s="17">
        <v>44.275120000000001</v>
      </c>
      <c r="HO35" s="17">
        <v>-44.275120000000001</v>
      </c>
      <c r="HP35" s="17">
        <v>2</v>
      </c>
      <c r="HQ35" s="17">
        <v>1.8363499999999999</v>
      </c>
      <c r="HR35" s="17">
        <v>1.8363499999999999</v>
      </c>
      <c r="HS35" s="17">
        <v>0.16364999999999999</v>
      </c>
      <c r="HT35" s="17">
        <v>30.4</v>
      </c>
      <c r="HU35" s="17">
        <v>33.323279999999997</v>
      </c>
      <c r="HV35" s="17">
        <v>33.323279999999997</v>
      </c>
      <c r="HW35" s="17">
        <v>-2.9232800000000001</v>
      </c>
      <c r="HX35" s="17">
        <v>167.4</v>
      </c>
      <c r="HY35" s="17">
        <v>171.54185000000001</v>
      </c>
      <c r="HZ35" s="17">
        <v>171.54185000000001</v>
      </c>
      <c r="IA35" s="17">
        <v>-4.1418499999999998</v>
      </c>
      <c r="IB35" s="17">
        <v>31.6</v>
      </c>
      <c r="IC35" s="17">
        <v>4.61538</v>
      </c>
      <c r="ID35" s="17">
        <v>47.67127</v>
      </c>
      <c r="IE35" s="17">
        <v>-16.071269999999998</v>
      </c>
      <c r="IF35" s="17">
        <v>24.8</v>
      </c>
      <c r="IG35" s="17">
        <v>77.599649999999997</v>
      </c>
      <c r="IH35" s="17">
        <v>67.501909999999995</v>
      </c>
      <c r="II35" s="17">
        <v>-42.701909999999998</v>
      </c>
      <c r="IJ35" s="17"/>
      <c r="IK35" s="17"/>
      <c r="IL35" s="17"/>
      <c r="IM35" s="17">
        <v>0</v>
      </c>
      <c r="IN35" s="17">
        <v>0</v>
      </c>
      <c r="IO35" s="17"/>
      <c r="IP35" s="17">
        <v>0</v>
      </c>
      <c r="IQ35" s="17">
        <v>0</v>
      </c>
      <c r="IR35" s="17"/>
      <c r="IS35" s="17"/>
      <c r="IT35" s="17"/>
      <c r="IU35" s="17">
        <v>0</v>
      </c>
      <c r="IV35" s="17"/>
      <c r="IW35" s="17"/>
      <c r="IX35" s="17"/>
      <c r="IY35" s="17">
        <v>0</v>
      </c>
      <c r="IZ35" s="17"/>
      <c r="JA35" s="17"/>
      <c r="JB35" s="17"/>
      <c r="JC35" s="17">
        <v>0</v>
      </c>
      <c r="JD35" s="17">
        <v>130.69999999999999</v>
      </c>
      <c r="JE35" s="17">
        <v>133.35676000000001</v>
      </c>
      <c r="JF35" s="17">
        <v>133.35676000000001</v>
      </c>
      <c r="JG35" s="17">
        <v>-2.6567599999999998</v>
      </c>
      <c r="JH35" s="17">
        <v>84.1</v>
      </c>
      <c r="JI35" s="17">
        <v>91.666669999999996</v>
      </c>
      <c r="JJ35" s="17">
        <v>91.666669999999996</v>
      </c>
      <c r="JK35" s="17">
        <v>-7.5666700000000002</v>
      </c>
      <c r="JL35" s="17">
        <v>84</v>
      </c>
      <c r="JM35" s="17">
        <v>91.666669999999996</v>
      </c>
      <c r="JN35" s="17">
        <v>91.666669999999996</v>
      </c>
      <c r="JO35" s="17">
        <v>-7.6666699999999999</v>
      </c>
      <c r="JP35" s="17"/>
      <c r="JQ35" s="17"/>
      <c r="JR35" s="17"/>
      <c r="JS35" s="17">
        <v>0</v>
      </c>
      <c r="JT35" s="17">
        <v>107.5</v>
      </c>
      <c r="JU35" s="17">
        <v>91.666669999999996</v>
      </c>
      <c r="JV35" s="17">
        <v>91.666669999999996</v>
      </c>
      <c r="JW35" s="17">
        <v>15.83333</v>
      </c>
      <c r="JX35" s="17">
        <v>0</v>
      </c>
      <c r="JY35" s="17">
        <v>0</v>
      </c>
      <c r="JZ35" s="17"/>
      <c r="KA35" s="17">
        <v>0</v>
      </c>
      <c r="KB35" s="17"/>
      <c r="KC35" s="17"/>
      <c r="KD35" s="17"/>
      <c r="KE35" s="17">
        <v>0</v>
      </c>
      <c r="KF35" s="17"/>
      <c r="KG35" s="17"/>
      <c r="KH35" s="17"/>
      <c r="KI35" s="17">
        <v>0</v>
      </c>
      <c r="KJ35" s="17"/>
      <c r="KK35" s="17"/>
      <c r="KL35" s="17"/>
      <c r="KM35" s="17">
        <v>0</v>
      </c>
      <c r="KN35" s="17"/>
      <c r="KO35" s="17"/>
      <c r="KP35" s="17"/>
      <c r="KQ35" s="17">
        <v>0</v>
      </c>
      <c r="KR35" s="17">
        <v>114</v>
      </c>
      <c r="KS35" s="17">
        <v>114.11063</v>
      </c>
      <c r="KT35" s="17">
        <v>114.11063</v>
      </c>
      <c r="KU35" s="17">
        <v>-0.11063000000000001</v>
      </c>
      <c r="KV35" s="17"/>
      <c r="KW35" s="17"/>
      <c r="KX35" s="17"/>
      <c r="KY35" s="17">
        <v>0</v>
      </c>
      <c r="KZ35" s="17"/>
      <c r="LA35" s="17"/>
      <c r="LB35" s="17"/>
      <c r="LC35" s="17">
        <v>0</v>
      </c>
      <c r="LD35" s="17">
        <v>144.19999999999999</v>
      </c>
      <c r="LE35" s="17">
        <v>199.76022</v>
      </c>
      <c r="LF35" s="17">
        <v>169.19994</v>
      </c>
      <c r="LG35" s="17">
        <v>-24.999939999999999</v>
      </c>
      <c r="LH35" s="17">
        <v>0</v>
      </c>
      <c r="LI35" s="17">
        <v>0</v>
      </c>
      <c r="LJ35" s="17">
        <v>0</v>
      </c>
      <c r="LK35" s="17">
        <v>0</v>
      </c>
      <c r="LL35" s="17">
        <v>63.8</v>
      </c>
      <c r="LM35" s="17">
        <v>67.461460000000002</v>
      </c>
      <c r="LN35" s="17">
        <v>67.461460000000002</v>
      </c>
      <c r="LO35" s="17">
        <v>-3.6614599999999999</v>
      </c>
      <c r="LP35" s="17">
        <v>80</v>
      </c>
      <c r="LQ35" s="17">
        <v>78.567999999999998</v>
      </c>
      <c r="LR35" s="17">
        <v>78.567999999999998</v>
      </c>
      <c r="LS35" s="17">
        <v>1.4319999999999999</v>
      </c>
      <c r="LT35" s="17">
        <v>30.2</v>
      </c>
      <c r="LU35" s="17">
        <v>30.097560000000001</v>
      </c>
      <c r="LV35" s="17">
        <v>30.097560000000001</v>
      </c>
      <c r="LW35" s="17">
        <v>0.10244</v>
      </c>
      <c r="LX35" s="17"/>
      <c r="LY35" s="17"/>
      <c r="LZ35" s="17"/>
      <c r="MA35" s="17">
        <v>0</v>
      </c>
      <c r="MB35" s="17"/>
      <c r="MC35" s="17"/>
      <c r="MD35" s="17"/>
      <c r="ME35" s="17">
        <v>0</v>
      </c>
      <c r="MF35" s="17"/>
      <c r="MG35" s="17"/>
      <c r="MH35" s="17"/>
      <c r="MI35" s="17">
        <v>0</v>
      </c>
      <c r="MJ35" s="17">
        <v>0</v>
      </c>
      <c r="MK35" s="17"/>
      <c r="ML35" s="17">
        <v>0</v>
      </c>
      <c r="MM35" s="17">
        <v>0</v>
      </c>
      <c r="MN35" s="17">
        <v>121.1</v>
      </c>
      <c r="MO35" s="17">
        <v>121.33333</v>
      </c>
      <c r="MP35" s="17">
        <v>0</v>
      </c>
      <c r="MQ35" s="17">
        <v>121.1</v>
      </c>
      <c r="MR35" s="17">
        <v>55.4</v>
      </c>
      <c r="MS35" s="17">
        <v>60.666670000000003</v>
      </c>
      <c r="MT35" s="17"/>
      <c r="MU35" s="17">
        <v>55.4</v>
      </c>
      <c r="MV35" s="17"/>
      <c r="MW35" s="17"/>
      <c r="MX35" s="17"/>
      <c r="MY35" s="17">
        <v>0</v>
      </c>
      <c r="MZ35" s="17"/>
      <c r="NA35" s="17"/>
      <c r="NB35" s="17"/>
      <c r="NC35" s="17">
        <v>0</v>
      </c>
      <c r="ND35" s="17"/>
      <c r="NE35" s="17"/>
      <c r="NF35" s="17"/>
      <c r="NG35" s="17">
        <v>0</v>
      </c>
      <c r="NH35" s="17">
        <v>0</v>
      </c>
      <c r="NI35" s="17"/>
      <c r="NJ35" s="17"/>
      <c r="NK35" s="17">
        <v>0</v>
      </c>
      <c r="NL35" s="17"/>
      <c r="NM35" s="17"/>
      <c r="NN35" s="17"/>
      <c r="NO35" s="17">
        <v>0</v>
      </c>
      <c r="NP35" s="17">
        <v>0</v>
      </c>
      <c r="NQ35" s="17">
        <v>0</v>
      </c>
      <c r="NR35" s="17"/>
      <c r="NS35" s="17">
        <v>0</v>
      </c>
      <c r="NT35" s="17"/>
      <c r="NU35" s="17"/>
      <c r="NV35" s="17"/>
      <c r="NW35" s="17">
        <v>0</v>
      </c>
      <c r="NX35" s="17">
        <v>0.5</v>
      </c>
      <c r="NY35" s="17"/>
      <c r="NZ35" s="17">
        <v>0.78</v>
      </c>
      <c r="OA35" s="17">
        <v>-0.28000000000000003</v>
      </c>
      <c r="OB35" s="17">
        <v>82.7</v>
      </c>
      <c r="OC35" s="17">
        <v>94</v>
      </c>
      <c r="OD35" s="17">
        <v>93.602000000000004</v>
      </c>
      <c r="OE35" s="17">
        <v>-10.901999999999999</v>
      </c>
      <c r="OF35" s="17">
        <v>45.4</v>
      </c>
      <c r="OG35" s="17">
        <v>77.307000000000002</v>
      </c>
      <c r="OH35" s="17">
        <v>77.307000000000002</v>
      </c>
      <c r="OI35" s="17">
        <v>-31.907</v>
      </c>
      <c r="OJ35" s="17">
        <v>12.8</v>
      </c>
      <c r="OK35" s="17">
        <v>13.465999999999999</v>
      </c>
      <c r="OL35" s="17">
        <v>13.465999999999999</v>
      </c>
      <c r="OM35" s="17">
        <v>-0.66600000000000004</v>
      </c>
      <c r="ON35" s="17">
        <v>0.4</v>
      </c>
      <c r="OO35" s="17"/>
      <c r="OP35" s="17">
        <v>0.3</v>
      </c>
      <c r="OQ35" s="17">
        <v>0.1</v>
      </c>
      <c r="OR35" s="17">
        <v>20</v>
      </c>
      <c r="OS35" s="17"/>
      <c r="OT35" s="17">
        <v>17.560980000000001</v>
      </c>
      <c r="OU35" s="17">
        <v>2.4390200000000002</v>
      </c>
      <c r="OV35" s="17">
        <v>9.9</v>
      </c>
      <c r="OW35" s="17">
        <v>9.9830000000000005</v>
      </c>
      <c r="OX35" s="17">
        <v>9.9830000000000005</v>
      </c>
      <c r="OY35" s="17">
        <v>-8.3000000000000004E-2</v>
      </c>
      <c r="OZ35" s="17">
        <v>5.0999999999999996</v>
      </c>
      <c r="PA35" s="17">
        <v>5.67</v>
      </c>
      <c r="PB35" s="17">
        <v>5.67</v>
      </c>
      <c r="PC35" s="17">
        <v>-0.56999999999999995</v>
      </c>
      <c r="PD35" s="17">
        <v>3.3</v>
      </c>
      <c r="PE35" s="17">
        <v>3.6</v>
      </c>
      <c r="PF35" s="17">
        <v>3.6</v>
      </c>
      <c r="PG35" s="17">
        <v>-0.3</v>
      </c>
      <c r="PH35" s="17">
        <v>5.2</v>
      </c>
      <c r="PI35" s="17">
        <v>5</v>
      </c>
      <c r="PJ35" s="17">
        <v>5</v>
      </c>
      <c r="PK35" s="17">
        <v>0.2</v>
      </c>
      <c r="PL35" s="17">
        <v>20.100000000000001</v>
      </c>
      <c r="PM35" s="17">
        <v>19.5122</v>
      </c>
      <c r="PN35" s="17">
        <v>19.5122</v>
      </c>
      <c r="PO35" s="17">
        <v>0.58779999999999999</v>
      </c>
      <c r="PP35" s="17">
        <v>20</v>
      </c>
      <c r="PQ35" s="17">
        <v>19.5122</v>
      </c>
      <c r="PR35" s="17">
        <v>19.5122</v>
      </c>
      <c r="PS35" s="17">
        <v>0.48780000000000001</v>
      </c>
      <c r="PT35" s="17">
        <v>19.100000000000001</v>
      </c>
      <c r="PU35" s="17">
        <v>17.560980000000001</v>
      </c>
      <c r="PV35" s="17">
        <v>17.560980000000001</v>
      </c>
      <c r="PW35" s="17">
        <v>1.5390200000000001</v>
      </c>
      <c r="PX35" s="17">
        <v>3.6</v>
      </c>
      <c r="PY35" s="17">
        <v>3.5</v>
      </c>
      <c r="PZ35" s="17">
        <v>3.5</v>
      </c>
      <c r="QA35" s="17">
        <v>0.1</v>
      </c>
      <c r="QB35" s="17">
        <v>18.7</v>
      </c>
      <c r="QC35" s="17">
        <v>18.341460000000001</v>
      </c>
      <c r="QD35" s="17">
        <v>18.341460000000001</v>
      </c>
      <c r="QE35" s="17">
        <v>0.35854000000000003</v>
      </c>
      <c r="QF35" s="17">
        <v>14.9</v>
      </c>
      <c r="QG35" s="17">
        <v>14.896000000000001</v>
      </c>
      <c r="QH35" s="17">
        <v>14.896000000000001</v>
      </c>
      <c r="QI35" s="17">
        <v>4.0000000000000001E-3</v>
      </c>
      <c r="QJ35" s="17">
        <v>18.600000000000001</v>
      </c>
      <c r="QK35" s="17">
        <v>18.626999999999999</v>
      </c>
      <c r="QL35" s="17">
        <v>18.626999999999999</v>
      </c>
      <c r="QM35" s="17">
        <v>-2.7E-2</v>
      </c>
      <c r="QN35" s="17">
        <v>20.3</v>
      </c>
      <c r="QO35" s="17">
        <v>21.1</v>
      </c>
      <c r="QP35" s="17">
        <v>21.888000000000002</v>
      </c>
      <c r="QQ35" s="17">
        <v>-1.5880000000000001</v>
      </c>
      <c r="QR35" s="17">
        <v>69.8</v>
      </c>
      <c r="QS35" s="17">
        <v>66.900000000000006</v>
      </c>
      <c r="QT35" s="17">
        <v>63.933999999999997</v>
      </c>
      <c r="QU35" s="17">
        <v>5.8659999999999997</v>
      </c>
      <c r="QV35" s="17">
        <v>4.5999999999999996</v>
      </c>
      <c r="QW35" s="17">
        <v>4.2</v>
      </c>
      <c r="QX35" s="17">
        <v>4.2</v>
      </c>
      <c r="QY35" s="17">
        <v>0.4</v>
      </c>
      <c r="QZ35" s="17">
        <v>1.2</v>
      </c>
      <c r="RA35" s="17">
        <v>2.4</v>
      </c>
      <c r="RB35" s="17">
        <v>2.4</v>
      </c>
      <c r="RC35" s="17">
        <v>-1.2</v>
      </c>
      <c r="RD35" s="17">
        <v>2.4</v>
      </c>
      <c r="RE35" s="17">
        <v>2.4</v>
      </c>
      <c r="RF35" s="17">
        <v>2.4</v>
      </c>
      <c r="RG35" s="17">
        <v>0</v>
      </c>
      <c r="RH35" s="17">
        <v>2.7</v>
      </c>
      <c r="RI35" s="17">
        <v>2.8</v>
      </c>
      <c r="RJ35" s="17">
        <v>2.8</v>
      </c>
      <c r="RK35" s="17">
        <v>-0.1</v>
      </c>
      <c r="RL35" s="17">
        <v>19.7</v>
      </c>
      <c r="RM35" s="17">
        <v>19.384</v>
      </c>
      <c r="RN35" s="17">
        <v>19.384</v>
      </c>
      <c r="RO35" s="17">
        <v>0.316</v>
      </c>
      <c r="RP35" s="17">
        <v>3.3</v>
      </c>
      <c r="RQ35" s="17">
        <v>3.57</v>
      </c>
      <c r="RR35" s="17">
        <v>3.57</v>
      </c>
      <c r="RS35" s="17">
        <v>-0.27</v>
      </c>
      <c r="RT35" s="17">
        <v>20.3</v>
      </c>
      <c r="RU35" s="17">
        <v>19.869240000000001</v>
      </c>
      <c r="RV35" s="17">
        <v>17.605460000000001</v>
      </c>
      <c r="RW35" s="17">
        <v>2.6945399999999999</v>
      </c>
      <c r="RX35" s="17">
        <v>2</v>
      </c>
      <c r="RY35" s="17">
        <v>2</v>
      </c>
      <c r="RZ35" s="17">
        <v>2</v>
      </c>
      <c r="SA35" s="17">
        <v>0</v>
      </c>
      <c r="SB35" s="17"/>
      <c r="SC35" s="17"/>
      <c r="SD35" s="17"/>
      <c r="SE35" s="17">
        <v>0</v>
      </c>
      <c r="SF35" s="17">
        <v>18.399999999999999</v>
      </c>
      <c r="SG35" s="17">
        <v>14.048780000000001</v>
      </c>
      <c r="SH35" s="17">
        <v>14.048780000000001</v>
      </c>
      <c r="SI35" s="17">
        <v>4.3512199999999996</v>
      </c>
      <c r="SJ35" s="17">
        <v>12.8</v>
      </c>
      <c r="SK35" s="17">
        <v>12.195119999999999</v>
      </c>
      <c r="SL35" s="17">
        <v>12.195119999999999</v>
      </c>
      <c r="SM35" s="17">
        <v>0.60487999999999997</v>
      </c>
      <c r="SN35" s="17">
        <v>20.100000000000001</v>
      </c>
      <c r="SO35" s="17">
        <v>19.5122</v>
      </c>
      <c r="SP35" s="17">
        <v>19.5122</v>
      </c>
      <c r="SQ35" s="17">
        <v>0.58779999999999999</v>
      </c>
      <c r="SR35" s="17">
        <v>20.3</v>
      </c>
      <c r="SS35" s="17">
        <v>19.5122</v>
      </c>
      <c r="ST35" s="17">
        <v>19.5122</v>
      </c>
      <c r="SU35" s="17">
        <v>0.78779999999999994</v>
      </c>
      <c r="SV35" s="17">
        <v>20</v>
      </c>
      <c r="SW35" s="17">
        <v>19.317070000000001</v>
      </c>
      <c r="SX35" s="17">
        <v>19.317070000000001</v>
      </c>
      <c r="SY35" s="17">
        <v>0.68293000000000004</v>
      </c>
      <c r="SZ35" s="17">
        <v>8.1</v>
      </c>
      <c r="TA35" s="17">
        <v>10.335000000000001</v>
      </c>
      <c r="TB35" s="17">
        <v>10.335000000000001</v>
      </c>
      <c r="TC35" s="17">
        <v>-2.2349999999999999</v>
      </c>
      <c r="TD35" s="17">
        <v>59.9</v>
      </c>
      <c r="TE35" s="17">
        <v>47.918999999999997</v>
      </c>
      <c r="TF35" s="17">
        <v>47.918999999999997</v>
      </c>
      <c r="TG35" s="17">
        <v>11.981</v>
      </c>
      <c r="TH35" s="17">
        <v>39.200000000000003</v>
      </c>
      <c r="TI35" s="17">
        <v>30.609000000000002</v>
      </c>
      <c r="TJ35" s="17">
        <v>30.609000000000002</v>
      </c>
      <c r="TK35" s="17">
        <v>8.5909999999999993</v>
      </c>
      <c r="TL35" s="17">
        <v>71.3</v>
      </c>
      <c r="TM35" s="17">
        <v>67.957629999999995</v>
      </c>
      <c r="TN35" s="17">
        <v>56.226999999999997</v>
      </c>
      <c r="TO35" s="17">
        <v>15.073</v>
      </c>
      <c r="TP35" s="17">
        <v>92.1</v>
      </c>
      <c r="TQ35" s="17">
        <v>72.490120000000005</v>
      </c>
      <c r="TR35" s="17">
        <v>57.128</v>
      </c>
      <c r="TS35" s="17">
        <v>34.972000000000001</v>
      </c>
      <c r="TT35" s="17">
        <v>8.6999999999999993</v>
      </c>
      <c r="TU35" s="17">
        <v>8.6180000000000003</v>
      </c>
      <c r="TV35" s="17">
        <v>8.6180000000000003</v>
      </c>
      <c r="TW35" s="17">
        <v>8.2000000000000003E-2</v>
      </c>
      <c r="TX35" s="17">
        <v>8</v>
      </c>
      <c r="TY35" s="17">
        <v>6.7140000000000004</v>
      </c>
      <c r="TZ35" s="17">
        <v>6.7140000000000004</v>
      </c>
      <c r="UA35" s="17">
        <v>1.286</v>
      </c>
      <c r="UB35" s="17">
        <v>21</v>
      </c>
      <c r="UC35" s="17">
        <v>20.4878</v>
      </c>
      <c r="UD35" s="17">
        <v>20.4878</v>
      </c>
      <c r="UE35" s="17">
        <v>0.51219999999999999</v>
      </c>
      <c r="UF35" s="17">
        <v>8.5</v>
      </c>
      <c r="UG35" s="17">
        <v>8</v>
      </c>
      <c r="UH35" s="17">
        <v>8</v>
      </c>
      <c r="UI35" s="17">
        <v>0.5</v>
      </c>
      <c r="UJ35" s="17">
        <v>3.2</v>
      </c>
      <c r="UK35" s="17">
        <v>6.8</v>
      </c>
      <c r="UL35" s="17">
        <v>6.8</v>
      </c>
      <c r="UM35" s="17">
        <v>-3.6</v>
      </c>
      <c r="UN35" s="17">
        <v>20</v>
      </c>
      <c r="UO35" s="17">
        <v>10</v>
      </c>
      <c r="UP35" s="17">
        <v>10</v>
      </c>
      <c r="UQ35" s="17">
        <v>10</v>
      </c>
      <c r="UR35" s="17">
        <v>20</v>
      </c>
      <c r="US35" s="17">
        <v>10</v>
      </c>
      <c r="UT35" s="17">
        <v>10</v>
      </c>
      <c r="UU35" s="17">
        <v>10</v>
      </c>
      <c r="UV35" s="17">
        <v>20</v>
      </c>
      <c r="UW35" s="17">
        <v>10</v>
      </c>
      <c r="UX35" s="17">
        <v>10</v>
      </c>
      <c r="UY35" s="17">
        <v>10</v>
      </c>
      <c r="UZ35" s="17">
        <v>12.5</v>
      </c>
      <c r="VA35" s="17">
        <v>10.696</v>
      </c>
      <c r="VB35" s="17">
        <v>10.696</v>
      </c>
      <c r="VC35" s="17">
        <v>1.804</v>
      </c>
      <c r="VD35" s="17">
        <v>18.2</v>
      </c>
      <c r="VE35" s="17"/>
      <c r="VF35" s="17">
        <v>17.873999999999999</v>
      </c>
      <c r="VG35" s="17">
        <v>0.32600000000000001</v>
      </c>
      <c r="VH35" s="17">
        <v>137.30000000000001</v>
      </c>
      <c r="VI35" s="17">
        <v>134.101</v>
      </c>
      <c r="VJ35" s="17">
        <v>134.101</v>
      </c>
      <c r="VK35" s="17">
        <v>3.1989999999999998</v>
      </c>
      <c r="VL35" s="17">
        <v>0.6</v>
      </c>
      <c r="VM35" s="17">
        <v>0.6</v>
      </c>
      <c r="VN35" s="17">
        <v>0.6</v>
      </c>
      <c r="VO35" s="17">
        <v>0</v>
      </c>
      <c r="VP35" s="17">
        <v>106.1</v>
      </c>
      <c r="VQ35" s="17">
        <v>103.9316</v>
      </c>
      <c r="VR35" s="17">
        <v>90.68</v>
      </c>
      <c r="VS35" s="17">
        <v>15.42</v>
      </c>
      <c r="VT35" s="17">
        <v>94.6</v>
      </c>
      <c r="VU35" s="17">
        <v>87.709599999999995</v>
      </c>
      <c r="VV35" s="17">
        <v>114.456</v>
      </c>
      <c r="VW35" s="17">
        <v>-19.856000000000002</v>
      </c>
      <c r="VX35" s="17">
        <v>111.6</v>
      </c>
      <c r="VY35" s="17">
        <v>108.02</v>
      </c>
      <c r="VZ35" s="17">
        <v>108.02</v>
      </c>
      <c r="WA35" s="17">
        <v>3.58</v>
      </c>
      <c r="WB35" s="17">
        <v>17.899999999999999</v>
      </c>
      <c r="WC35" s="17">
        <v>18.228000000000002</v>
      </c>
      <c r="WD35" s="17">
        <v>18.228000000000002</v>
      </c>
      <c r="WE35" s="17">
        <v>-0.32800000000000001</v>
      </c>
      <c r="WF35" s="17">
        <v>8.6</v>
      </c>
      <c r="WG35" s="17">
        <v>7.8</v>
      </c>
      <c r="WH35" s="17">
        <v>7.8</v>
      </c>
      <c r="WI35" s="17">
        <v>0.8</v>
      </c>
      <c r="WJ35" s="17">
        <v>20</v>
      </c>
      <c r="WK35" s="17">
        <v>19.317070000000001</v>
      </c>
      <c r="WL35" s="17">
        <v>19.317070000000001</v>
      </c>
      <c r="WM35" s="17">
        <v>0.68293000000000004</v>
      </c>
      <c r="WN35" s="17">
        <v>10</v>
      </c>
      <c r="WO35" s="17">
        <v>10.6</v>
      </c>
      <c r="WP35" s="17">
        <v>10.6</v>
      </c>
      <c r="WQ35" s="17">
        <v>-0.6</v>
      </c>
      <c r="WR35" s="17"/>
      <c r="WS35" s="17"/>
      <c r="WT35" s="17"/>
      <c r="WU35" s="17">
        <v>0</v>
      </c>
      <c r="WV35" s="17">
        <v>37.299999999999997</v>
      </c>
      <c r="WW35" s="17">
        <v>36</v>
      </c>
      <c r="WX35" s="17">
        <v>36</v>
      </c>
      <c r="WY35" s="17">
        <v>1.3</v>
      </c>
      <c r="WZ35" s="17">
        <v>28</v>
      </c>
      <c r="XA35" s="17">
        <v>29.184000000000001</v>
      </c>
      <c r="XB35" s="17">
        <v>29.184000000000001</v>
      </c>
      <c r="XC35" s="17">
        <v>-1.1839999999999999</v>
      </c>
      <c r="XD35" s="17">
        <v>3.4</v>
      </c>
      <c r="XE35" s="17">
        <v>2.8159999999999998</v>
      </c>
      <c r="XF35" s="17">
        <v>2.8159999999999998</v>
      </c>
      <c r="XG35" s="17">
        <v>0.58399999999999996</v>
      </c>
      <c r="XH35" s="17"/>
      <c r="XI35" s="17"/>
      <c r="XJ35" s="17"/>
      <c r="XK35" s="17">
        <v>0</v>
      </c>
      <c r="XL35" s="17">
        <v>13.9</v>
      </c>
      <c r="XM35" s="17">
        <v>17.559999999999999</v>
      </c>
      <c r="XN35" s="17">
        <v>17.559999999999999</v>
      </c>
      <c r="XO35" s="17">
        <v>-3.66</v>
      </c>
      <c r="XP35" s="17"/>
      <c r="XQ35" s="17"/>
      <c r="XR35" s="17"/>
      <c r="XS35" s="17">
        <v>0</v>
      </c>
    </row>
    <row r="36" spans="1:643" ht="24" customHeight="1" x14ac:dyDescent="0.25">
      <c r="A36" s="1"/>
      <c r="B36" s="16" t="s">
        <v>73</v>
      </c>
      <c r="C36" s="16" t="s">
        <v>810</v>
      </c>
      <c r="D36" s="17">
        <v>1.1000000000000001</v>
      </c>
      <c r="E36" s="17">
        <v>1.01</v>
      </c>
      <c r="F36" s="17">
        <v>1.01</v>
      </c>
      <c r="G36" s="17">
        <v>0.09</v>
      </c>
      <c r="H36" s="17">
        <v>1.6</v>
      </c>
      <c r="I36" s="17">
        <v>1.63</v>
      </c>
      <c r="J36" s="17">
        <v>1.63</v>
      </c>
      <c r="K36" s="17">
        <v>-0.03</v>
      </c>
      <c r="L36" s="17">
        <v>4.2</v>
      </c>
      <c r="M36" s="17">
        <v>3.8072699999999999</v>
      </c>
      <c r="N36" s="17">
        <v>3.8072699999999999</v>
      </c>
      <c r="O36" s="17">
        <v>0.39273000000000002</v>
      </c>
      <c r="P36" s="17">
        <v>642.79999999999995</v>
      </c>
      <c r="Q36" s="17">
        <v>646.79789000000005</v>
      </c>
      <c r="R36" s="17">
        <v>646.79789000000005</v>
      </c>
      <c r="S36" s="17">
        <v>-3.9978899999999999</v>
      </c>
      <c r="T36" s="17">
        <v>147.69999999999999</v>
      </c>
      <c r="U36" s="17">
        <v>146.93061</v>
      </c>
      <c r="V36" s="17">
        <v>146.93061</v>
      </c>
      <c r="W36" s="17">
        <v>0.76939000000000002</v>
      </c>
      <c r="X36" s="17"/>
      <c r="Y36" s="17"/>
      <c r="Z36" s="17"/>
      <c r="AA36" s="17">
        <v>0</v>
      </c>
      <c r="AB36" s="17"/>
      <c r="AC36" s="17"/>
      <c r="AD36" s="17"/>
      <c r="AE36" s="17">
        <v>0</v>
      </c>
      <c r="AF36" s="17">
        <v>70.599999999999994</v>
      </c>
      <c r="AG36" s="17">
        <v>79.626599999999996</v>
      </c>
      <c r="AH36" s="17">
        <v>91.903899999999993</v>
      </c>
      <c r="AI36" s="17">
        <v>-21.303899999999999</v>
      </c>
      <c r="AJ36" s="17">
        <v>166.6</v>
      </c>
      <c r="AK36" s="17">
        <v>168.40707</v>
      </c>
      <c r="AL36" s="17">
        <v>159.36491000000001</v>
      </c>
      <c r="AM36" s="17">
        <v>7.2350899999999996</v>
      </c>
      <c r="AN36" s="17"/>
      <c r="AO36" s="17"/>
      <c r="AP36" s="17"/>
      <c r="AQ36" s="17">
        <v>0</v>
      </c>
      <c r="AR36" s="17"/>
      <c r="AS36" s="17"/>
      <c r="AT36" s="17"/>
      <c r="AU36" s="17">
        <v>0</v>
      </c>
      <c r="AV36" s="17"/>
      <c r="AW36" s="17"/>
      <c r="AX36" s="17">
        <v>0</v>
      </c>
      <c r="AY36" s="17">
        <v>0</v>
      </c>
      <c r="AZ36" s="17"/>
      <c r="BA36" s="17"/>
      <c r="BB36" s="17">
        <v>110</v>
      </c>
      <c r="BC36" s="17">
        <v>-110</v>
      </c>
      <c r="BD36" s="17">
        <v>149.9</v>
      </c>
      <c r="BE36" s="17">
        <v>160</v>
      </c>
      <c r="BF36" s="17">
        <v>110</v>
      </c>
      <c r="BG36" s="17">
        <v>39.9</v>
      </c>
      <c r="BH36" s="17">
        <v>71</v>
      </c>
      <c r="BI36" s="17">
        <v>80</v>
      </c>
      <c r="BJ36" s="17">
        <v>110</v>
      </c>
      <c r="BK36" s="17">
        <v>-39</v>
      </c>
      <c r="BL36" s="17">
        <v>110.5</v>
      </c>
      <c r="BM36" s="17">
        <v>119.65812</v>
      </c>
      <c r="BN36" s="17">
        <v>119.65812</v>
      </c>
      <c r="BO36" s="17">
        <v>-9.1581200000000003</v>
      </c>
      <c r="BP36" s="17">
        <v>69.7</v>
      </c>
      <c r="BQ36" s="17">
        <v>59.829059999999998</v>
      </c>
      <c r="BR36" s="17">
        <v>59.829059999999998</v>
      </c>
      <c r="BS36" s="17">
        <v>9.8709399999999992</v>
      </c>
      <c r="BT36" s="17">
        <v>548.9</v>
      </c>
      <c r="BU36" s="17">
        <v>568.29854</v>
      </c>
      <c r="BV36" s="17">
        <v>568.29854</v>
      </c>
      <c r="BW36" s="17">
        <v>-19.398540000000001</v>
      </c>
      <c r="BX36" s="17">
        <v>10.6</v>
      </c>
      <c r="BY36" s="17">
        <v>10.17268</v>
      </c>
      <c r="BZ36" s="17">
        <v>10.17268</v>
      </c>
      <c r="CA36" s="17">
        <v>0.42731999999999998</v>
      </c>
      <c r="CB36" s="17"/>
      <c r="CC36" s="17"/>
      <c r="CD36" s="17"/>
      <c r="CE36" s="17">
        <v>0</v>
      </c>
      <c r="CF36" s="17"/>
      <c r="CG36" s="17"/>
      <c r="CH36" s="17"/>
      <c r="CI36" s="17">
        <v>0</v>
      </c>
      <c r="CJ36" s="17"/>
      <c r="CK36" s="17"/>
      <c r="CL36" s="17"/>
      <c r="CM36" s="17">
        <v>0</v>
      </c>
      <c r="CN36" s="17"/>
      <c r="CO36" s="17"/>
      <c r="CP36" s="17"/>
      <c r="CQ36" s="17">
        <v>0</v>
      </c>
      <c r="CR36" s="17">
        <v>157.6</v>
      </c>
      <c r="CS36" s="17">
        <v>145.54786999999999</v>
      </c>
      <c r="CT36" s="17">
        <v>154.16605000000001</v>
      </c>
      <c r="CU36" s="17">
        <v>3.4339499999999998</v>
      </c>
      <c r="CV36" s="17">
        <v>7.8970000000000002</v>
      </c>
      <c r="CW36" s="17">
        <v>3.8486199999999999</v>
      </c>
      <c r="CX36" s="17">
        <v>3.8486199999999999</v>
      </c>
      <c r="CY36" s="17">
        <v>4.0483799999999999</v>
      </c>
      <c r="CZ36" s="17">
        <v>2.581</v>
      </c>
      <c r="DA36" s="17">
        <v>2.1114199999999999</v>
      </c>
      <c r="DB36" s="17"/>
      <c r="DC36" s="17">
        <v>2.581</v>
      </c>
      <c r="DD36" s="17">
        <v>0</v>
      </c>
      <c r="DE36" s="17">
        <v>0</v>
      </c>
      <c r="DF36" s="17"/>
      <c r="DG36" s="17">
        <v>0</v>
      </c>
      <c r="DH36" s="17">
        <v>6.8</v>
      </c>
      <c r="DI36" s="17">
        <v>6.8787000000000003</v>
      </c>
      <c r="DJ36" s="17">
        <v>6.8787000000000003</v>
      </c>
      <c r="DK36" s="17">
        <v>-7.8700000000000006E-2</v>
      </c>
      <c r="DL36" s="17"/>
      <c r="DM36" s="17"/>
      <c r="DN36" s="17"/>
      <c r="DO36" s="17">
        <v>0</v>
      </c>
      <c r="DP36" s="17">
        <v>72.099999999999994</v>
      </c>
      <c r="DQ36" s="17">
        <v>50.088090000000001</v>
      </c>
      <c r="DR36" s="17">
        <v>35.593049999999998</v>
      </c>
      <c r="DS36" s="17">
        <v>36.506950000000003</v>
      </c>
      <c r="DT36" s="17">
        <v>8.4</v>
      </c>
      <c r="DU36" s="17">
        <v>8.9130000000000003</v>
      </c>
      <c r="DV36" s="17">
        <v>8.9130000000000003</v>
      </c>
      <c r="DW36" s="17">
        <v>-0.51300000000000001</v>
      </c>
      <c r="DX36" s="17"/>
      <c r="DY36" s="17"/>
      <c r="DZ36" s="17"/>
      <c r="EA36" s="17">
        <v>0</v>
      </c>
      <c r="EB36" s="17"/>
      <c r="EC36" s="17"/>
      <c r="ED36" s="17"/>
      <c r="EE36" s="17">
        <v>0</v>
      </c>
      <c r="EF36" s="17"/>
      <c r="EG36" s="17"/>
      <c r="EH36" s="17"/>
      <c r="EI36" s="17">
        <v>0</v>
      </c>
      <c r="EJ36" s="17">
        <v>110.3</v>
      </c>
      <c r="EK36" s="17">
        <v>61.867370000000001</v>
      </c>
      <c r="EL36" s="17">
        <v>112.90537</v>
      </c>
      <c r="EM36" s="17">
        <v>-2.6053700000000002</v>
      </c>
      <c r="EN36" s="17">
        <v>168.9</v>
      </c>
      <c r="EO36" s="17">
        <v>221.30108000000001</v>
      </c>
      <c r="EP36" s="17">
        <v>221.30108000000001</v>
      </c>
      <c r="EQ36" s="17">
        <v>-52.40108</v>
      </c>
      <c r="ER36" s="17">
        <v>59.3</v>
      </c>
      <c r="ES36" s="17"/>
      <c r="ET36" s="17"/>
      <c r="EU36" s="17">
        <v>59.3</v>
      </c>
      <c r="EV36" s="17"/>
      <c r="EW36" s="17"/>
      <c r="EX36" s="17"/>
      <c r="EY36" s="17">
        <v>0</v>
      </c>
      <c r="EZ36" s="17"/>
      <c r="FA36" s="17"/>
      <c r="FB36" s="17"/>
      <c r="FC36" s="17">
        <v>0</v>
      </c>
      <c r="FD36" s="17">
        <v>6.5</v>
      </c>
      <c r="FE36" s="17">
        <v>6.39</v>
      </c>
      <c r="FF36" s="17">
        <v>6.39</v>
      </c>
      <c r="FG36" s="17">
        <v>0.11</v>
      </c>
      <c r="FH36" s="17">
        <v>457.5</v>
      </c>
      <c r="FI36" s="17">
        <v>458.87804999999997</v>
      </c>
      <c r="FJ36" s="17">
        <v>458.87804999999997</v>
      </c>
      <c r="FK36" s="17">
        <v>-1.37805</v>
      </c>
      <c r="FL36" s="17">
        <v>57.8</v>
      </c>
      <c r="FM36" s="17">
        <v>56.67539</v>
      </c>
      <c r="FN36" s="17">
        <v>56.67539</v>
      </c>
      <c r="FO36" s="17">
        <v>1.1246100000000001</v>
      </c>
      <c r="FP36" s="17">
        <v>139.9</v>
      </c>
      <c r="FQ36" s="17">
        <v>148.62634</v>
      </c>
      <c r="FR36" s="17">
        <v>72.877030000000005</v>
      </c>
      <c r="FS36" s="17">
        <v>67.022970000000001</v>
      </c>
      <c r="FT36" s="17">
        <v>41</v>
      </c>
      <c r="FU36" s="17">
        <v>41.498959999999997</v>
      </c>
      <c r="FV36" s="17">
        <v>41.498959999999997</v>
      </c>
      <c r="FW36" s="17">
        <v>-0.49896000000000001</v>
      </c>
      <c r="FX36" s="17">
        <v>18.399999999999999</v>
      </c>
      <c r="FY36" s="17">
        <v>19.28585</v>
      </c>
      <c r="FZ36" s="17">
        <v>19.28585</v>
      </c>
      <c r="GA36" s="17">
        <v>-0.88585000000000003</v>
      </c>
      <c r="GB36" s="17">
        <v>19.7</v>
      </c>
      <c r="GC36" s="17">
        <v>19.414629999999999</v>
      </c>
      <c r="GD36" s="17">
        <v>19.414629999999999</v>
      </c>
      <c r="GE36" s="17">
        <v>0.28537000000000001</v>
      </c>
      <c r="GF36" s="17">
        <v>85.2</v>
      </c>
      <c r="GG36" s="17">
        <v>79.498180000000005</v>
      </c>
      <c r="GH36" s="17">
        <v>44.179409999999997</v>
      </c>
      <c r="GI36" s="17">
        <v>41.020589999999999</v>
      </c>
      <c r="GJ36" s="17">
        <v>125.2</v>
      </c>
      <c r="GK36" s="17">
        <v>133.33332999999999</v>
      </c>
      <c r="GL36" s="17">
        <v>133.33332999999999</v>
      </c>
      <c r="GM36" s="17">
        <v>-8.1333300000000008</v>
      </c>
      <c r="GN36" s="17">
        <v>125.4</v>
      </c>
      <c r="GO36" s="17">
        <v>133.33332999999999</v>
      </c>
      <c r="GP36" s="17">
        <v>133.33332999999999</v>
      </c>
      <c r="GQ36" s="17">
        <v>-7.9333299999999998</v>
      </c>
      <c r="GR36" s="17">
        <v>152.5</v>
      </c>
      <c r="GS36" s="17">
        <v>133.33332999999999</v>
      </c>
      <c r="GT36" s="17">
        <v>133.33332999999999</v>
      </c>
      <c r="GU36" s="17">
        <v>19.16667</v>
      </c>
      <c r="GV36" s="17">
        <v>106.5</v>
      </c>
      <c r="GW36" s="17">
        <v>109.07201000000001</v>
      </c>
      <c r="GX36" s="17">
        <v>109.07201000000001</v>
      </c>
      <c r="GY36" s="17">
        <v>-2.5720100000000001</v>
      </c>
      <c r="GZ36" s="17">
        <v>8.1999999999999993</v>
      </c>
      <c r="HA36" s="17">
        <v>7.9643300000000004</v>
      </c>
      <c r="HB36" s="17">
        <v>7.9643199999999998</v>
      </c>
      <c r="HC36" s="17">
        <v>0.23568</v>
      </c>
      <c r="HD36" s="17"/>
      <c r="HE36" s="17"/>
      <c r="HF36" s="17">
        <v>7.9629899999999996</v>
      </c>
      <c r="HG36" s="17">
        <v>-7.9629899999999996</v>
      </c>
      <c r="HH36" s="17">
        <v>46.9</v>
      </c>
      <c r="HI36" s="17">
        <v>47.26634</v>
      </c>
      <c r="HJ36" s="17">
        <v>47.26634</v>
      </c>
      <c r="HK36" s="17">
        <v>-0.36634</v>
      </c>
      <c r="HL36" s="17"/>
      <c r="HM36" s="17"/>
      <c r="HN36" s="17">
        <v>44.275120000000001</v>
      </c>
      <c r="HO36" s="17">
        <v>-44.275120000000001</v>
      </c>
      <c r="HP36" s="17">
        <v>2</v>
      </c>
      <c r="HQ36" s="17">
        <v>1.8363499999999999</v>
      </c>
      <c r="HR36" s="17">
        <v>1.8363499999999999</v>
      </c>
      <c r="HS36" s="17">
        <v>0.16364999999999999</v>
      </c>
      <c r="HT36" s="17">
        <v>30.6</v>
      </c>
      <c r="HU36" s="17">
        <v>33.323279999999997</v>
      </c>
      <c r="HV36" s="17">
        <v>33.323279999999997</v>
      </c>
      <c r="HW36" s="17">
        <v>-2.7232799999999999</v>
      </c>
      <c r="HX36" s="17">
        <v>168.6</v>
      </c>
      <c r="HY36" s="17">
        <v>171.54185000000001</v>
      </c>
      <c r="HZ36" s="17">
        <v>171.54185000000001</v>
      </c>
      <c r="IA36" s="17">
        <v>-2.9418500000000001</v>
      </c>
      <c r="IB36" s="17">
        <v>31.9</v>
      </c>
      <c r="IC36" s="17">
        <v>4.61538</v>
      </c>
      <c r="ID36" s="17">
        <v>47.67127</v>
      </c>
      <c r="IE36" s="17">
        <v>-15.771269999999999</v>
      </c>
      <c r="IF36" s="17">
        <v>25.2</v>
      </c>
      <c r="IG36" s="17">
        <v>70.66722</v>
      </c>
      <c r="IH36" s="17">
        <v>59.892870000000002</v>
      </c>
      <c r="II36" s="17">
        <v>-34.692869999999999</v>
      </c>
      <c r="IJ36" s="17"/>
      <c r="IK36" s="17"/>
      <c r="IL36" s="17"/>
      <c r="IM36" s="17">
        <v>0</v>
      </c>
      <c r="IN36" s="17">
        <v>0</v>
      </c>
      <c r="IO36" s="17"/>
      <c r="IP36" s="17">
        <v>0</v>
      </c>
      <c r="IQ36" s="17">
        <v>0</v>
      </c>
      <c r="IR36" s="17"/>
      <c r="IS36" s="17"/>
      <c r="IT36" s="17"/>
      <c r="IU36" s="17">
        <v>0</v>
      </c>
      <c r="IV36" s="17"/>
      <c r="IW36" s="17"/>
      <c r="IX36" s="17"/>
      <c r="IY36" s="17">
        <v>0</v>
      </c>
      <c r="IZ36" s="17"/>
      <c r="JA36" s="17"/>
      <c r="JB36" s="17"/>
      <c r="JC36" s="17">
        <v>0</v>
      </c>
      <c r="JD36" s="17">
        <v>130.9</v>
      </c>
      <c r="JE36" s="17">
        <v>133.35676000000001</v>
      </c>
      <c r="JF36" s="17">
        <v>133.35676000000001</v>
      </c>
      <c r="JG36" s="17">
        <v>-2.4567600000000001</v>
      </c>
      <c r="JH36" s="17">
        <v>83.4</v>
      </c>
      <c r="JI36" s="17">
        <v>91.666669999999996</v>
      </c>
      <c r="JJ36" s="17">
        <v>91.666669999999996</v>
      </c>
      <c r="JK36" s="17">
        <v>-8.2666699999999995</v>
      </c>
      <c r="JL36" s="17">
        <v>83.4</v>
      </c>
      <c r="JM36" s="17">
        <v>91.666669999999996</v>
      </c>
      <c r="JN36" s="17">
        <v>91.666669999999996</v>
      </c>
      <c r="JO36" s="17">
        <v>-8.2666699999999995</v>
      </c>
      <c r="JP36" s="17"/>
      <c r="JQ36" s="17"/>
      <c r="JR36" s="17"/>
      <c r="JS36" s="17">
        <v>0</v>
      </c>
      <c r="JT36" s="17">
        <v>106.9</v>
      </c>
      <c r="JU36" s="17">
        <v>91.666669999999996</v>
      </c>
      <c r="JV36" s="17">
        <v>91.666669999999996</v>
      </c>
      <c r="JW36" s="17">
        <v>15.23333</v>
      </c>
      <c r="JX36" s="17">
        <v>0</v>
      </c>
      <c r="JY36" s="17">
        <v>0</v>
      </c>
      <c r="JZ36" s="17"/>
      <c r="KA36" s="17">
        <v>0</v>
      </c>
      <c r="KB36" s="17"/>
      <c r="KC36" s="17"/>
      <c r="KD36" s="17"/>
      <c r="KE36" s="17">
        <v>0</v>
      </c>
      <c r="KF36" s="17"/>
      <c r="KG36" s="17"/>
      <c r="KH36" s="17"/>
      <c r="KI36" s="17">
        <v>0</v>
      </c>
      <c r="KJ36" s="17"/>
      <c r="KK36" s="17"/>
      <c r="KL36" s="17"/>
      <c r="KM36" s="17">
        <v>0</v>
      </c>
      <c r="KN36" s="17"/>
      <c r="KO36" s="17"/>
      <c r="KP36" s="17"/>
      <c r="KQ36" s="17">
        <v>0</v>
      </c>
      <c r="KR36" s="17">
        <v>114.6</v>
      </c>
      <c r="KS36" s="17">
        <v>114.11063</v>
      </c>
      <c r="KT36" s="17">
        <v>114.11063</v>
      </c>
      <c r="KU36" s="17">
        <v>0.48937000000000003</v>
      </c>
      <c r="KV36" s="17"/>
      <c r="KW36" s="17"/>
      <c r="KX36" s="17"/>
      <c r="KY36" s="17">
        <v>0</v>
      </c>
      <c r="KZ36" s="17"/>
      <c r="LA36" s="17"/>
      <c r="LB36" s="17"/>
      <c r="LC36" s="17">
        <v>0</v>
      </c>
      <c r="LD36" s="17">
        <v>154.1</v>
      </c>
      <c r="LE36" s="17">
        <v>187.81810999999999</v>
      </c>
      <c r="LF36" s="17">
        <v>169.19991999999999</v>
      </c>
      <c r="LG36" s="17">
        <v>-15.099919999999999</v>
      </c>
      <c r="LH36" s="17">
        <v>4.4000000000000004</v>
      </c>
      <c r="LI36" s="17">
        <v>0</v>
      </c>
      <c r="LJ36" s="17">
        <v>0</v>
      </c>
      <c r="LK36" s="17">
        <v>4.4000000000000004</v>
      </c>
      <c r="LL36" s="17">
        <v>64.099999999999994</v>
      </c>
      <c r="LM36" s="17">
        <v>67.461460000000002</v>
      </c>
      <c r="LN36" s="17">
        <v>67.461460000000002</v>
      </c>
      <c r="LO36" s="17">
        <v>-3.3614600000000001</v>
      </c>
      <c r="LP36" s="17">
        <v>79.900000000000006</v>
      </c>
      <c r="LQ36" s="17">
        <v>78.567999999999998</v>
      </c>
      <c r="LR36" s="17">
        <v>78.567999999999998</v>
      </c>
      <c r="LS36" s="17">
        <v>1.3320000000000001</v>
      </c>
      <c r="LT36" s="17">
        <v>30.2</v>
      </c>
      <c r="LU36" s="17">
        <v>30.097560000000001</v>
      </c>
      <c r="LV36" s="17">
        <v>30.097560000000001</v>
      </c>
      <c r="LW36" s="17">
        <v>0.10244</v>
      </c>
      <c r="LX36" s="17"/>
      <c r="LY36" s="17"/>
      <c r="LZ36" s="17"/>
      <c r="MA36" s="17">
        <v>0</v>
      </c>
      <c r="MB36" s="17"/>
      <c r="MC36" s="17"/>
      <c r="MD36" s="17"/>
      <c r="ME36" s="17">
        <v>0</v>
      </c>
      <c r="MF36" s="17"/>
      <c r="MG36" s="17"/>
      <c r="MH36" s="17"/>
      <c r="MI36" s="17">
        <v>0</v>
      </c>
      <c r="MJ36" s="17">
        <v>0</v>
      </c>
      <c r="MK36" s="17"/>
      <c r="ML36" s="17">
        <v>0</v>
      </c>
      <c r="MM36" s="17">
        <v>0</v>
      </c>
      <c r="MN36" s="17">
        <v>118.8</v>
      </c>
      <c r="MO36" s="17">
        <v>121.33333</v>
      </c>
      <c r="MP36" s="17">
        <v>0</v>
      </c>
      <c r="MQ36" s="17">
        <v>118.8</v>
      </c>
      <c r="MR36" s="17">
        <v>56.7</v>
      </c>
      <c r="MS36" s="17">
        <v>60.666670000000003</v>
      </c>
      <c r="MT36" s="17"/>
      <c r="MU36" s="17">
        <v>56.7</v>
      </c>
      <c r="MV36" s="17"/>
      <c r="MW36" s="17"/>
      <c r="MX36" s="17"/>
      <c r="MY36" s="17">
        <v>0</v>
      </c>
      <c r="MZ36" s="17"/>
      <c r="NA36" s="17"/>
      <c r="NB36" s="17"/>
      <c r="NC36" s="17">
        <v>0</v>
      </c>
      <c r="ND36" s="17"/>
      <c r="NE36" s="17"/>
      <c r="NF36" s="17"/>
      <c r="NG36" s="17">
        <v>0</v>
      </c>
      <c r="NH36" s="17">
        <v>0</v>
      </c>
      <c r="NI36" s="17"/>
      <c r="NJ36" s="17"/>
      <c r="NK36" s="17">
        <v>0</v>
      </c>
      <c r="NL36" s="17"/>
      <c r="NM36" s="17"/>
      <c r="NN36" s="17"/>
      <c r="NO36" s="17">
        <v>0</v>
      </c>
      <c r="NP36" s="17">
        <v>0</v>
      </c>
      <c r="NQ36" s="17">
        <v>0</v>
      </c>
      <c r="NR36" s="17"/>
      <c r="NS36" s="17">
        <v>0</v>
      </c>
      <c r="NT36" s="17"/>
      <c r="NU36" s="17"/>
      <c r="NV36" s="17"/>
      <c r="NW36" s="17">
        <v>0</v>
      </c>
      <c r="NX36" s="17">
        <v>0.4</v>
      </c>
      <c r="NY36" s="17"/>
      <c r="NZ36" s="17">
        <v>0.65900000000000003</v>
      </c>
      <c r="OA36" s="17">
        <v>-0.25900000000000001</v>
      </c>
      <c r="OB36" s="17">
        <v>81.3</v>
      </c>
      <c r="OC36" s="17">
        <v>93</v>
      </c>
      <c r="OD36" s="17">
        <v>92.584999999999994</v>
      </c>
      <c r="OE36" s="17">
        <v>-11.285</v>
      </c>
      <c r="OF36" s="17">
        <v>44.7</v>
      </c>
      <c r="OG36" s="17">
        <v>75.977999999999994</v>
      </c>
      <c r="OH36" s="17">
        <v>75.977999999999994</v>
      </c>
      <c r="OI36" s="17">
        <v>-31.277999999999999</v>
      </c>
      <c r="OJ36" s="17">
        <v>11.3</v>
      </c>
      <c r="OK36" s="17">
        <v>12.436999999999999</v>
      </c>
      <c r="OL36" s="17">
        <v>12.436999999999999</v>
      </c>
      <c r="OM36" s="17">
        <v>-1.137</v>
      </c>
      <c r="ON36" s="17">
        <v>0.3</v>
      </c>
      <c r="OO36" s="17"/>
      <c r="OP36" s="17">
        <v>0.2</v>
      </c>
      <c r="OQ36" s="17">
        <v>0.1</v>
      </c>
      <c r="OR36" s="17">
        <v>20</v>
      </c>
      <c r="OS36" s="17"/>
      <c r="OT36" s="17">
        <v>17.560980000000001</v>
      </c>
      <c r="OU36" s="17">
        <v>2.4390200000000002</v>
      </c>
      <c r="OV36" s="17">
        <v>9.9</v>
      </c>
      <c r="OW36" s="17">
        <v>9.9830000000000005</v>
      </c>
      <c r="OX36" s="17">
        <v>9.9830000000000005</v>
      </c>
      <c r="OY36" s="17">
        <v>-8.3000000000000004E-2</v>
      </c>
      <c r="OZ36" s="17">
        <v>4.9000000000000004</v>
      </c>
      <c r="PA36" s="17">
        <v>5.67</v>
      </c>
      <c r="PB36" s="17">
        <v>5.67</v>
      </c>
      <c r="PC36" s="17">
        <v>-0.77</v>
      </c>
      <c r="PD36" s="17">
        <v>3.4</v>
      </c>
      <c r="PE36" s="17">
        <v>3.6</v>
      </c>
      <c r="PF36" s="17">
        <v>3.6</v>
      </c>
      <c r="PG36" s="17">
        <v>-0.2</v>
      </c>
      <c r="PH36" s="17">
        <v>5.2</v>
      </c>
      <c r="PI36" s="17">
        <v>5</v>
      </c>
      <c r="PJ36" s="17">
        <v>5</v>
      </c>
      <c r="PK36" s="17">
        <v>0.2</v>
      </c>
      <c r="PL36" s="17">
        <v>20.2</v>
      </c>
      <c r="PM36" s="17">
        <v>19.5122</v>
      </c>
      <c r="PN36" s="17">
        <v>19.5122</v>
      </c>
      <c r="PO36" s="17">
        <v>0.68779999999999997</v>
      </c>
      <c r="PP36" s="17">
        <v>20</v>
      </c>
      <c r="PQ36" s="17">
        <v>19.5122</v>
      </c>
      <c r="PR36" s="17">
        <v>19.5122</v>
      </c>
      <c r="PS36" s="17">
        <v>0.48780000000000001</v>
      </c>
      <c r="PT36" s="17">
        <v>19.2</v>
      </c>
      <c r="PU36" s="17">
        <v>17.560980000000001</v>
      </c>
      <c r="PV36" s="17">
        <v>17.560980000000001</v>
      </c>
      <c r="PW36" s="17">
        <v>1.6390199999999999</v>
      </c>
      <c r="PX36" s="17">
        <v>3.6</v>
      </c>
      <c r="PY36" s="17">
        <v>3.5</v>
      </c>
      <c r="PZ36" s="17">
        <v>3.5</v>
      </c>
      <c r="QA36" s="17">
        <v>0.1</v>
      </c>
      <c r="QB36" s="17">
        <v>18.5</v>
      </c>
      <c r="QC36" s="17">
        <v>18.341460000000001</v>
      </c>
      <c r="QD36" s="17">
        <v>18.341460000000001</v>
      </c>
      <c r="QE36" s="17">
        <v>0.15853999999999999</v>
      </c>
      <c r="QF36" s="17">
        <v>14.6</v>
      </c>
      <c r="QG36" s="17">
        <v>14.760999999999999</v>
      </c>
      <c r="QH36" s="17">
        <v>14.760999999999999</v>
      </c>
      <c r="QI36" s="17">
        <v>-0.161</v>
      </c>
      <c r="QJ36" s="17">
        <v>18.3</v>
      </c>
      <c r="QK36" s="17">
        <v>18.471</v>
      </c>
      <c r="QL36" s="17">
        <v>18.471</v>
      </c>
      <c r="QM36" s="17">
        <v>-0.17100000000000001</v>
      </c>
      <c r="QN36" s="17">
        <v>17.399999999999999</v>
      </c>
      <c r="QO36" s="17">
        <v>20.9</v>
      </c>
      <c r="QP36" s="17">
        <v>21.608000000000001</v>
      </c>
      <c r="QQ36" s="17">
        <v>-4.2080000000000002</v>
      </c>
      <c r="QR36" s="17">
        <v>64.900000000000006</v>
      </c>
      <c r="QS36" s="17">
        <v>64.8</v>
      </c>
      <c r="QT36" s="17">
        <v>63.771999999999998</v>
      </c>
      <c r="QU36" s="17">
        <v>1.1279999999999999</v>
      </c>
      <c r="QV36" s="17">
        <v>4.7</v>
      </c>
      <c r="QW36" s="17">
        <v>4.2</v>
      </c>
      <c r="QX36" s="17">
        <v>4.2</v>
      </c>
      <c r="QY36" s="17">
        <v>0.5</v>
      </c>
      <c r="QZ36" s="17">
        <v>1.2</v>
      </c>
      <c r="RA36" s="17">
        <v>2.4</v>
      </c>
      <c r="RB36" s="17">
        <v>2.4</v>
      </c>
      <c r="RC36" s="17">
        <v>-1.2</v>
      </c>
      <c r="RD36" s="17">
        <v>2.4</v>
      </c>
      <c r="RE36" s="17">
        <v>2.4</v>
      </c>
      <c r="RF36" s="17">
        <v>2.4</v>
      </c>
      <c r="RG36" s="17">
        <v>0</v>
      </c>
      <c r="RH36" s="17">
        <v>2.7</v>
      </c>
      <c r="RI36" s="17">
        <v>2.8</v>
      </c>
      <c r="RJ36" s="17">
        <v>2.8</v>
      </c>
      <c r="RK36" s="17">
        <v>-0.1</v>
      </c>
      <c r="RL36" s="17">
        <v>19.600000000000001</v>
      </c>
      <c r="RM36" s="17">
        <v>19.411999999999999</v>
      </c>
      <c r="RN36" s="17">
        <v>19.411999999999999</v>
      </c>
      <c r="RO36" s="17">
        <v>0.188</v>
      </c>
      <c r="RP36" s="17">
        <v>3.3</v>
      </c>
      <c r="RQ36" s="17">
        <v>3.57</v>
      </c>
      <c r="RR36" s="17">
        <v>3.57</v>
      </c>
      <c r="RS36" s="17">
        <v>-0.27</v>
      </c>
      <c r="RT36" s="17">
        <v>18.100000000000001</v>
      </c>
      <c r="RU36" s="17">
        <v>19.869240000000001</v>
      </c>
      <c r="RV36" s="17">
        <v>17.605440000000002</v>
      </c>
      <c r="RW36" s="17">
        <v>0.49456</v>
      </c>
      <c r="RX36" s="17">
        <v>2</v>
      </c>
      <c r="RY36" s="17">
        <v>2</v>
      </c>
      <c r="RZ36" s="17">
        <v>2</v>
      </c>
      <c r="SA36" s="17">
        <v>0</v>
      </c>
      <c r="SB36" s="17"/>
      <c r="SC36" s="17"/>
      <c r="SD36" s="17"/>
      <c r="SE36" s="17">
        <v>0</v>
      </c>
      <c r="SF36" s="17">
        <v>17.899999999999999</v>
      </c>
      <c r="SG36" s="17">
        <v>14.048780000000001</v>
      </c>
      <c r="SH36" s="17">
        <v>14.048780000000001</v>
      </c>
      <c r="SI36" s="17">
        <v>3.8512200000000001</v>
      </c>
      <c r="SJ36" s="17">
        <v>12.7</v>
      </c>
      <c r="SK36" s="17">
        <v>12.195119999999999</v>
      </c>
      <c r="SL36" s="17">
        <v>12.195119999999999</v>
      </c>
      <c r="SM36" s="17">
        <v>0.50488</v>
      </c>
      <c r="SN36" s="17">
        <v>20</v>
      </c>
      <c r="SO36" s="17">
        <v>19.5122</v>
      </c>
      <c r="SP36" s="17">
        <v>19.5122</v>
      </c>
      <c r="SQ36" s="17">
        <v>0.48780000000000001</v>
      </c>
      <c r="SR36" s="17">
        <v>20.399999999999999</v>
      </c>
      <c r="SS36" s="17">
        <v>19.5122</v>
      </c>
      <c r="ST36" s="17">
        <v>19.5122</v>
      </c>
      <c r="SU36" s="17">
        <v>0.88780000000000003</v>
      </c>
      <c r="SV36" s="17">
        <v>20</v>
      </c>
      <c r="SW36" s="17">
        <v>19.317070000000001</v>
      </c>
      <c r="SX36" s="17">
        <v>19.317070000000001</v>
      </c>
      <c r="SY36" s="17">
        <v>0.68293000000000004</v>
      </c>
      <c r="SZ36" s="17">
        <v>10.3</v>
      </c>
      <c r="TA36" s="17">
        <v>10.884</v>
      </c>
      <c r="TB36" s="17">
        <v>10.884</v>
      </c>
      <c r="TC36" s="17">
        <v>-0.58399999999999996</v>
      </c>
      <c r="TD36" s="17">
        <v>55.4</v>
      </c>
      <c r="TE36" s="17">
        <v>48.832000000000001</v>
      </c>
      <c r="TF36" s="17">
        <v>48.832000000000001</v>
      </c>
      <c r="TG36" s="17">
        <v>6.5679999999999996</v>
      </c>
      <c r="TH36" s="17">
        <v>39.6</v>
      </c>
      <c r="TI36" s="17">
        <v>18.327999999999999</v>
      </c>
      <c r="TJ36" s="17">
        <v>18.327999999999999</v>
      </c>
      <c r="TK36" s="17">
        <v>21.271999999999998</v>
      </c>
      <c r="TL36" s="17">
        <v>72.099999999999994</v>
      </c>
      <c r="TM36" s="17">
        <v>66.003219999999999</v>
      </c>
      <c r="TN36" s="17">
        <v>57.988999999999997</v>
      </c>
      <c r="TO36" s="17">
        <v>14.111000000000001</v>
      </c>
      <c r="TP36" s="17">
        <v>93</v>
      </c>
      <c r="TQ36" s="17">
        <v>70.711609999999993</v>
      </c>
      <c r="TR36" s="17">
        <v>58.99</v>
      </c>
      <c r="TS36" s="17">
        <v>34.01</v>
      </c>
      <c r="TT36" s="17">
        <v>8</v>
      </c>
      <c r="TU36" s="17">
        <v>8.7430000000000003</v>
      </c>
      <c r="TV36" s="17">
        <v>8.7430000000000003</v>
      </c>
      <c r="TW36" s="17">
        <v>-0.74299999999999999</v>
      </c>
      <c r="TX36" s="17">
        <v>8.1</v>
      </c>
      <c r="TY36" s="17">
        <v>7.0709999999999997</v>
      </c>
      <c r="TZ36" s="17">
        <v>7.0709999999999997</v>
      </c>
      <c r="UA36" s="17">
        <v>1.0289999999999999</v>
      </c>
      <c r="UB36" s="17">
        <v>21</v>
      </c>
      <c r="UC36" s="17">
        <v>20.4878</v>
      </c>
      <c r="UD36" s="17">
        <v>20.4878</v>
      </c>
      <c r="UE36" s="17">
        <v>0.51219999999999999</v>
      </c>
      <c r="UF36" s="17">
        <v>8.5</v>
      </c>
      <c r="UG36" s="17">
        <v>8</v>
      </c>
      <c r="UH36" s="17">
        <v>8</v>
      </c>
      <c r="UI36" s="17">
        <v>0.5</v>
      </c>
      <c r="UJ36" s="17">
        <v>3.2</v>
      </c>
      <c r="UK36" s="17">
        <v>6.8</v>
      </c>
      <c r="UL36" s="17">
        <v>6.8</v>
      </c>
      <c r="UM36" s="17">
        <v>-3.6</v>
      </c>
      <c r="UN36" s="17">
        <v>20</v>
      </c>
      <c r="UO36" s="17">
        <v>10</v>
      </c>
      <c r="UP36" s="17">
        <v>10</v>
      </c>
      <c r="UQ36" s="17">
        <v>10</v>
      </c>
      <c r="UR36" s="17">
        <v>20</v>
      </c>
      <c r="US36" s="17">
        <v>10</v>
      </c>
      <c r="UT36" s="17">
        <v>10</v>
      </c>
      <c r="UU36" s="17">
        <v>10</v>
      </c>
      <c r="UV36" s="17">
        <v>20</v>
      </c>
      <c r="UW36" s="17">
        <v>10</v>
      </c>
      <c r="UX36" s="17">
        <v>10</v>
      </c>
      <c r="UY36" s="17">
        <v>10</v>
      </c>
      <c r="UZ36" s="17">
        <v>12.2</v>
      </c>
      <c r="VA36" s="17">
        <v>10.130000000000001</v>
      </c>
      <c r="VB36" s="17">
        <v>10.130000000000001</v>
      </c>
      <c r="VC36" s="17">
        <v>2.0699999999999998</v>
      </c>
      <c r="VD36" s="17">
        <v>17.100000000000001</v>
      </c>
      <c r="VE36" s="17"/>
      <c r="VF36" s="17">
        <v>16.888999999999999</v>
      </c>
      <c r="VG36" s="17">
        <v>0.21099999999999999</v>
      </c>
      <c r="VH36" s="17">
        <v>137.30000000000001</v>
      </c>
      <c r="VI36" s="17">
        <v>130.714</v>
      </c>
      <c r="VJ36" s="17">
        <v>130.714</v>
      </c>
      <c r="VK36" s="17">
        <v>6.5860000000000003</v>
      </c>
      <c r="VL36" s="17">
        <v>0.6</v>
      </c>
      <c r="VM36" s="17">
        <v>0.6</v>
      </c>
      <c r="VN36" s="17">
        <v>0.6</v>
      </c>
      <c r="VO36" s="17">
        <v>0</v>
      </c>
      <c r="VP36" s="17">
        <v>86.1</v>
      </c>
      <c r="VQ36" s="17">
        <v>109.55288</v>
      </c>
      <c r="VR36" s="17">
        <v>101.435</v>
      </c>
      <c r="VS36" s="17">
        <v>-15.335000000000001</v>
      </c>
      <c r="VT36" s="17">
        <v>87.8</v>
      </c>
      <c r="VU36" s="17">
        <v>103.36221999999999</v>
      </c>
      <c r="VV36" s="17">
        <v>119.71599999999999</v>
      </c>
      <c r="VW36" s="17">
        <v>-31.916</v>
      </c>
      <c r="VX36" s="17">
        <v>110.6</v>
      </c>
      <c r="VY36" s="17">
        <v>106.04300000000001</v>
      </c>
      <c r="VZ36" s="17">
        <v>106.04300000000001</v>
      </c>
      <c r="WA36" s="17">
        <v>4.5570000000000004</v>
      </c>
      <c r="WB36" s="17">
        <v>16.8</v>
      </c>
      <c r="WC36" s="17">
        <v>16.818000000000001</v>
      </c>
      <c r="WD36" s="17">
        <v>16.818000000000001</v>
      </c>
      <c r="WE36" s="17">
        <v>-1.7999999999999999E-2</v>
      </c>
      <c r="WF36" s="17">
        <v>8.6</v>
      </c>
      <c r="WG36" s="17">
        <v>7.8</v>
      </c>
      <c r="WH36" s="17">
        <v>7.8</v>
      </c>
      <c r="WI36" s="17">
        <v>0.8</v>
      </c>
      <c r="WJ36" s="17">
        <v>20</v>
      </c>
      <c r="WK36" s="17">
        <v>19.317070000000001</v>
      </c>
      <c r="WL36" s="17">
        <v>19.317070000000001</v>
      </c>
      <c r="WM36" s="17">
        <v>0.68293000000000004</v>
      </c>
      <c r="WN36" s="17">
        <v>10</v>
      </c>
      <c r="WO36" s="17">
        <v>10.6</v>
      </c>
      <c r="WP36" s="17">
        <v>10.6</v>
      </c>
      <c r="WQ36" s="17">
        <v>-0.6</v>
      </c>
      <c r="WR36" s="17"/>
      <c r="WS36" s="17"/>
      <c r="WT36" s="17"/>
      <c r="WU36" s="17">
        <v>0</v>
      </c>
      <c r="WV36" s="17">
        <v>37.299999999999997</v>
      </c>
      <c r="WW36" s="17">
        <v>36</v>
      </c>
      <c r="WX36" s="17">
        <v>36</v>
      </c>
      <c r="WY36" s="17">
        <v>1.3</v>
      </c>
      <c r="WZ36" s="17">
        <v>28</v>
      </c>
      <c r="XA36" s="17">
        <v>29.184000000000001</v>
      </c>
      <c r="XB36" s="17">
        <v>29.184000000000001</v>
      </c>
      <c r="XC36" s="17">
        <v>-1.1839999999999999</v>
      </c>
      <c r="XD36" s="17">
        <v>3.4</v>
      </c>
      <c r="XE36" s="17">
        <v>2.8159999999999998</v>
      </c>
      <c r="XF36" s="17">
        <v>2.8159999999999998</v>
      </c>
      <c r="XG36" s="17">
        <v>0.58399999999999996</v>
      </c>
      <c r="XH36" s="17"/>
      <c r="XI36" s="17"/>
      <c r="XJ36" s="17"/>
      <c r="XK36" s="17">
        <v>0</v>
      </c>
      <c r="XL36" s="17">
        <v>14.6</v>
      </c>
      <c r="XM36" s="17">
        <v>17.559999999999999</v>
      </c>
      <c r="XN36" s="17">
        <v>17.559999999999999</v>
      </c>
      <c r="XO36" s="17">
        <v>-2.96</v>
      </c>
      <c r="XP36" s="17"/>
      <c r="XQ36" s="17"/>
      <c r="XR36" s="17"/>
      <c r="XS36" s="17">
        <v>0</v>
      </c>
    </row>
    <row r="37" spans="1:643" ht="24" customHeight="1" x14ac:dyDescent="0.25">
      <c r="A37" s="1"/>
      <c r="B37" s="16" t="s">
        <v>73</v>
      </c>
      <c r="C37" s="16" t="s">
        <v>811</v>
      </c>
      <c r="D37" s="17">
        <v>1</v>
      </c>
      <c r="E37" s="17">
        <v>1.01</v>
      </c>
      <c r="F37" s="17">
        <v>1.01</v>
      </c>
      <c r="G37" s="17">
        <v>-0.01</v>
      </c>
      <c r="H37" s="17">
        <v>1.6</v>
      </c>
      <c r="I37" s="17">
        <v>1.63</v>
      </c>
      <c r="J37" s="17">
        <v>1.63</v>
      </c>
      <c r="K37" s="17">
        <v>-0.03</v>
      </c>
      <c r="L37" s="17">
        <v>4.0999999999999996</v>
      </c>
      <c r="M37" s="17">
        <v>3.8072699999999999</v>
      </c>
      <c r="N37" s="17">
        <v>3.8072699999999999</v>
      </c>
      <c r="O37" s="17">
        <v>0.29272999999999999</v>
      </c>
      <c r="P37" s="17">
        <v>644.5</v>
      </c>
      <c r="Q37" s="17">
        <v>646.79789000000005</v>
      </c>
      <c r="R37" s="17">
        <v>646.79789000000005</v>
      </c>
      <c r="S37" s="17">
        <v>-2.2978900000000002</v>
      </c>
      <c r="T37" s="17">
        <v>148</v>
      </c>
      <c r="U37" s="17">
        <v>146.93061</v>
      </c>
      <c r="V37" s="17">
        <v>146.93061</v>
      </c>
      <c r="W37" s="17">
        <v>1.0693900000000001</v>
      </c>
      <c r="X37" s="17"/>
      <c r="Y37" s="17"/>
      <c r="Z37" s="17"/>
      <c r="AA37" s="17">
        <v>0</v>
      </c>
      <c r="AB37" s="17"/>
      <c r="AC37" s="17"/>
      <c r="AD37" s="17"/>
      <c r="AE37" s="17">
        <v>0</v>
      </c>
      <c r="AF37" s="17">
        <v>80.599999999999994</v>
      </c>
      <c r="AG37" s="17">
        <v>83.324370000000002</v>
      </c>
      <c r="AH37" s="17">
        <v>91.903899999999993</v>
      </c>
      <c r="AI37" s="17">
        <v>-11.303900000000001</v>
      </c>
      <c r="AJ37" s="17">
        <v>167.5</v>
      </c>
      <c r="AK37" s="17">
        <v>168.40707</v>
      </c>
      <c r="AL37" s="17">
        <v>159.36491000000001</v>
      </c>
      <c r="AM37" s="17">
        <v>8.1350899999999999</v>
      </c>
      <c r="AN37" s="17"/>
      <c r="AO37" s="17"/>
      <c r="AP37" s="17"/>
      <c r="AQ37" s="17">
        <v>0</v>
      </c>
      <c r="AR37" s="17"/>
      <c r="AS37" s="17"/>
      <c r="AT37" s="17"/>
      <c r="AU37" s="17">
        <v>0</v>
      </c>
      <c r="AV37" s="17"/>
      <c r="AW37" s="17"/>
      <c r="AX37" s="17">
        <v>0</v>
      </c>
      <c r="AY37" s="17">
        <v>0</v>
      </c>
      <c r="AZ37" s="17"/>
      <c r="BA37" s="17"/>
      <c r="BB37" s="17">
        <v>110</v>
      </c>
      <c r="BC37" s="17">
        <v>-110</v>
      </c>
      <c r="BD37" s="17">
        <v>149.6</v>
      </c>
      <c r="BE37" s="17">
        <v>160</v>
      </c>
      <c r="BF37" s="17">
        <v>110</v>
      </c>
      <c r="BG37" s="17">
        <v>39.6</v>
      </c>
      <c r="BH37" s="17">
        <v>71.099999999999994</v>
      </c>
      <c r="BI37" s="17">
        <v>80</v>
      </c>
      <c r="BJ37" s="17">
        <v>110</v>
      </c>
      <c r="BK37" s="17">
        <v>-38.9</v>
      </c>
      <c r="BL37" s="17">
        <v>109.6</v>
      </c>
      <c r="BM37" s="17">
        <v>119.65812</v>
      </c>
      <c r="BN37" s="17">
        <v>119.65812</v>
      </c>
      <c r="BO37" s="17">
        <v>-10.058120000000001</v>
      </c>
      <c r="BP37" s="17">
        <v>69.3</v>
      </c>
      <c r="BQ37" s="17">
        <v>59.829059999999998</v>
      </c>
      <c r="BR37" s="17">
        <v>59.829059999999998</v>
      </c>
      <c r="BS37" s="17">
        <v>9.4709400000000006</v>
      </c>
      <c r="BT37" s="17">
        <v>563.1</v>
      </c>
      <c r="BU37" s="17">
        <v>568.29854</v>
      </c>
      <c r="BV37" s="17">
        <v>568.29854</v>
      </c>
      <c r="BW37" s="17">
        <v>-5.1985400000000004</v>
      </c>
      <c r="BX37" s="17">
        <v>10.6</v>
      </c>
      <c r="BY37" s="17">
        <v>10.17268</v>
      </c>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165.2</v>
      </c>
      <c r="CS37" s="17">
        <v>149.85663</v>
      </c>
      <c r="CT37" s="17">
        <v>154.16605000000001</v>
      </c>
      <c r="CU37" s="17">
        <v>11.033950000000001</v>
      </c>
      <c r="CV37" s="17">
        <v>7.9829999999999997</v>
      </c>
      <c r="CW37" s="17">
        <v>3.8486199999999999</v>
      </c>
      <c r="CX37" s="17">
        <v>3.8486199999999999</v>
      </c>
      <c r="CY37" s="17">
        <v>4.1343800000000002</v>
      </c>
      <c r="CZ37" s="17">
        <v>2.673</v>
      </c>
      <c r="DA37" s="17">
        <v>2.1114199999999999</v>
      </c>
      <c r="DB37" s="17"/>
      <c r="DC37" s="17">
        <v>2.673</v>
      </c>
      <c r="DD37" s="17">
        <v>0</v>
      </c>
      <c r="DE37" s="17">
        <v>0</v>
      </c>
      <c r="DF37" s="17"/>
      <c r="DG37" s="17">
        <v>0</v>
      </c>
      <c r="DH37" s="17">
        <v>6.8</v>
      </c>
      <c r="DI37" s="17">
        <v>6.8787000000000003</v>
      </c>
      <c r="DJ37" s="17">
        <v>6.8787000000000003</v>
      </c>
      <c r="DK37" s="17">
        <v>-7.8700000000000006E-2</v>
      </c>
      <c r="DL37" s="17"/>
      <c r="DM37" s="17"/>
      <c r="DN37" s="17"/>
      <c r="DO37" s="17">
        <v>0</v>
      </c>
      <c r="DP37" s="17">
        <v>72.8</v>
      </c>
      <c r="DQ37" s="17">
        <v>53.57009</v>
      </c>
      <c r="DR37" s="17">
        <v>47.314149999999998</v>
      </c>
      <c r="DS37" s="17">
        <v>25.485849999999999</v>
      </c>
      <c r="DT37" s="17">
        <v>8.5</v>
      </c>
      <c r="DU37" s="17">
        <v>8.9130000000000003</v>
      </c>
      <c r="DV37" s="17">
        <v>8.9130000000000003</v>
      </c>
      <c r="DW37" s="17">
        <v>-0.41299999999999998</v>
      </c>
      <c r="DX37" s="17"/>
      <c r="DY37" s="17"/>
      <c r="DZ37" s="17"/>
      <c r="EA37" s="17">
        <v>0</v>
      </c>
      <c r="EB37" s="17"/>
      <c r="EC37" s="17"/>
      <c r="ED37" s="17"/>
      <c r="EE37" s="17">
        <v>0</v>
      </c>
      <c r="EF37" s="17"/>
      <c r="EG37" s="17"/>
      <c r="EH37" s="17"/>
      <c r="EI37" s="17">
        <v>0</v>
      </c>
      <c r="EJ37" s="17">
        <v>110.4</v>
      </c>
      <c r="EK37" s="17">
        <v>63.476210000000002</v>
      </c>
      <c r="EL37" s="17">
        <v>112.90537</v>
      </c>
      <c r="EM37" s="17">
        <v>-2.5053700000000001</v>
      </c>
      <c r="EN37" s="17">
        <v>185.8</v>
      </c>
      <c r="EO37" s="17">
        <v>182.61086</v>
      </c>
      <c r="EP37" s="17">
        <v>221.30108000000001</v>
      </c>
      <c r="EQ37" s="17">
        <v>-35.501080000000002</v>
      </c>
      <c r="ER37" s="17">
        <v>57</v>
      </c>
      <c r="ES37" s="17"/>
      <c r="ET37" s="17"/>
      <c r="EU37" s="17">
        <v>57</v>
      </c>
      <c r="EV37" s="17"/>
      <c r="EW37" s="17"/>
      <c r="EX37" s="17"/>
      <c r="EY37" s="17">
        <v>0</v>
      </c>
      <c r="EZ37" s="17"/>
      <c r="FA37" s="17"/>
      <c r="FB37" s="17"/>
      <c r="FC37" s="17">
        <v>0</v>
      </c>
      <c r="FD37" s="17">
        <v>6.5</v>
      </c>
      <c r="FE37" s="17">
        <v>6.39</v>
      </c>
      <c r="FF37" s="17">
        <v>6.39</v>
      </c>
      <c r="FG37" s="17">
        <v>0.11</v>
      </c>
      <c r="FH37" s="17">
        <v>461.5</v>
      </c>
      <c r="FI37" s="17">
        <v>458.87804999999997</v>
      </c>
      <c r="FJ37" s="17">
        <v>458.87804999999997</v>
      </c>
      <c r="FK37" s="17">
        <v>2.62195</v>
      </c>
      <c r="FL37" s="17">
        <v>57.4</v>
      </c>
      <c r="FM37" s="17">
        <v>56.67539</v>
      </c>
      <c r="FN37" s="17">
        <v>56.67539</v>
      </c>
      <c r="FO37" s="17">
        <v>0.72460999999999998</v>
      </c>
      <c r="FP37" s="17">
        <v>147</v>
      </c>
      <c r="FQ37" s="17">
        <v>148.62634</v>
      </c>
      <c r="FR37" s="17">
        <v>72.877039999999994</v>
      </c>
      <c r="FS37" s="17">
        <v>74.122960000000006</v>
      </c>
      <c r="FT37" s="17">
        <v>41.1</v>
      </c>
      <c r="FU37" s="17">
        <v>41.498959999999997</v>
      </c>
      <c r="FV37" s="17">
        <v>41.498959999999997</v>
      </c>
      <c r="FW37" s="17">
        <v>-0.39895999999999998</v>
      </c>
      <c r="FX37" s="17">
        <v>18.5</v>
      </c>
      <c r="FY37" s="17">
        <v>9.6429299999999998</v>
      </c>
      <c r="FZ37" s="17">
        <v>9.6429299999999998</v>
      </c>
      <c r="GA37" s="17">
        <v>8.8570700000000002</v>
      </c>
      <c r="GB37" s="17">
        <v>19.7</v>
      </c>
      <c r="GC37" s="17">
        <v>19.414629999999999</v>
      </c>
      <c r="GD37" s="17">
        <v>19.414629999999999</v>
      </c>
      <c r="GE37" s="17">
        <v>0.28537000000000001</v>
      </c>
      <c r="GF37" s="17">
        <v>92.6</v>
      </c>
      <c r="GG37" s="17">
        <v>81.851619999999997</v>
      </c>
      <c r="GH37" s="17">
        <v>44.179409999999997</v>
      </c>
      <c r="GI37" s="17">
        <v>48.420589999999997</v>
      </c>
      <c r="GJ37" s="17">
        <v>125.6</v>
      </c>
      <c r="GK37" s="17">
        <v>133.33332999999999</v>
      </c>
      <c r="GL37" s="17">
        <v>133.33332999999999</v>
      </c>
      <c r="GM37" s="17">
        <v>-7.7333299999999996</v>
      </c>
      <c r="GN37" s="17">
        <v>126.4</v>
      </c>
      <c r="GO37" s="17">
        <v>133.33332999999999</v>
      </c>
      <c r="GP37" s="17">
        <v>133.33332999999999</v>
      </c>
      <c r="GQ37" s="17">
        <v>-6.9333299999999998</v>
      </c>
      <c r="GR37" s="17">
        <v>152.80000000000001</v>
      </c>
      <c r="GS37" s="17">
        <v>133.33332999999999</v>
      </c>
      <c r="GT37" s="17">
        <v>133.33332999999999</v>
      </c>
      <c r="GU37" s="17">
        <v>19.466670000000001</v>
      </c>
      <c r="GV37" s="17">
        <v>106.8</v>
      </c>
      <c r="GW37" s="17">
        <v>109.07201000000001</v>
      </c>
      <c r="GX37" s="17">
        <v>109.07201000000001</v>
      </c>
      <c r="GY37" s="17">
        <v>-2.2720099999999999</v>
      </c>
      <c r="GZ37" s="17">
        <v>8.1</v>
      </c>
      <c r="HA37" s="17">
        <v>7.9643300000000004</v>
      </c>
      <c r="HB37" s="17">
        <v>7.9643199999999998</v>
      </c>
      <c r="HC37" s="17">
        <v>0.13568</v>
      </c>
      <c r="HD37" s="17"/>
      <c r="HE37" s="17"/>
      <c r="HF37" s="17">
        <v>7.9629899999999996</v>
      </c>
      <c r="HG37" s="17">
        <v>-7.9629899999999996</v>
      </c>
      <c r="HH37" s="17">
        <v>38.6</v>
      </c>
      <c r="HI37" s="17">
        <v>38.048780000000001</v>
      </c>
      <c r="HJ37" s="17">
        <v>47.26634</v>
      </c>
      <c r="HK37" s="17">
        <v>-8.6663399999999999</v>
      </c>
      <c r="HL37" s="17"/>
      <c r="HM37" s="17"/>
      <c r="HN37" s="17">
        <v>44.275120000000001</v>
      </c>
      <c r="HO37" s="17">
        <v>-44.275120000000001</v>
      </c>
      <c r="HP37" s="17">
        <v>2</v>
      </c>
      <c r="HQ37" s="17">
        <v>1.8363499999999999</v>
      </c>
      <c r="HR37" s="17">
        <v>1.8363499999999999</v>
      </c>
      <c r="HS37" s="17">
        <v>0.16364999999999999</v>
      </c>
      <c r="HT37" s="17">
        <v>30.4</v>
      </c>
      <c r="HU37" s="17">
        <v>33.323279999999997</v>
      </c>
      <c r="HV37" s="17">
        <v>33.323279999999997</v>
      </c>
      <c r="HW37" s="17">
        <v>-2.9232800000000001</v>
      </c>
      <c r="HX37" s="17">
        <v>168.1</v>
      </c>
      <c r="HY37" s="17">
        <v>171.54185000000001</v>
      </c>
      <c r="HZ37" s="17">
        <v>171.54185000000001</v>
      </c>
      <c r="IA37" s="17">
        <v>-3.4418500000000001</v>
      </c>
      <c r="IB37" s="17">
        <v>32.1</v>
      </c>
      <c r="IC37" s="17">
        <v>4.61538</v>
      </c>
      <c r="ID37" s="17">
        <v>47.67127</v>
      </c>
      <c r="IE37" s="17">
        <v>-15.57127</v>
      </c>
      <c r="IF37" s="17">
        <v>24.1</v>
      </c>
      <c r="IG37" s="17">
        <v>65.896270000000001</v>
      </c>
      <c r="IH37" s="17">
        <v>48.485259999999997</v>
      </c>
      <c r="II37" s="17">
        <v>-24.385259999999999</v>
      </c>
      <c r="IJ37" s="17"/>
      <c r="IK37" s="17"/>
      <c r="IL37" s="17"/>
      <c r="IM37" s="17">
        <v>0</v>
      </c>
      <c r="IN37" s="17">
        <v>0</v>
      </c>
      <c r="IO37" s="17"/>
      <c r="IP37" s="17">
        <v>0</v>
      </c>
      <c r="IQ37" s="17">
        <v>0</v>
      </c>
      <c r="IR37" s="17"/>
      <c r="IS37" s="17"/>
      <c r="IT37" s="17"/>
      <c r="IU37" s="17">
        <v>0</v>
      </c>
      <c r="IV37" s="17"/>
      <c r="IW37" s="17"/>
      <c r="IX37" s="17"/>
      <c r="IY37" s="17">
        <v>0</v>
      </c>
      <c r="IZ37" s="17"/>
      <c r="JA37" s="17"/>
      <c r="JB37" s="17"/>
      <c r="JC37" s="17">
        <v>0</v>
      </c>
      <c r="JD37" s="17">
        <v>131</v>
      </c>
      <c r="JE37" s="17">
        <v>133.35676000000001</v>
      </c>
      <c r="JF37" s="17">
        <v>133.35676000000001</v>
      </c>
      <c r="JG37" s="17">
        <v>-2.35676</v>
      </c>
      <c r="JH37" s="17">
        <v>83.9</v>
      </c>
      <c r="JI37" s="17">
        <v>91.666669999999996</v>
      </c>
      <c r="JJ37" s="17">
        <v>91.666669999999996</v>
      </c>
      <c r="JK37" s="17">
        <v>-7.7666700000000004</v>
      </c>
      <c r="JL37" s="17">
        <v>83.8</v>
      </c>
      <c r="JM37" s="17">
        <v>91.666669999999996</v>
      </c>
      <c r="JN37" s="17">
        <v>91.666669999999996</v>
      </c>
      <c r="JO37" s="17">
        <v>-7.8666700000000001</v>
      </c>
      <c r="JP37" s="17"/>
      <c r="JQ37" s="17"/>
      <c r="JR37" s="17"/>
      <c r="JS37" s="17">
        <v>0</v>
      </c>
      <c r="JT37" s="17">
        <v>106.7</v>
      </c>
      <c r="JU37" s="17">
        <v>91.666669999999996</v>
      </c>
      <c r="JV37" s="17">
        <v>91.666669999999996</v>
      </c>
      <c r="JW37" s="17">
        <v>15.033329999999999</v>
      </c>
      <c r="JX37" s="17">
        <v>0</v>
      </c>
      <c r="JY37" s="17">
        <v>0</v>
      </c>
      <c r="JZ37" s="17"/>
      <c r="KA37" s="17">
        <v>0</v>
      </c>
      <c r="KB37" s="17"/>
      <c r="KC37" s="17"/>
      <c r="KD37" s="17"/>
      <c r="KE37" s="17">
        <v>0</v>
      </c>
      <c r="KF37" s="17"/>
      <c r="KG37" s="17"/>
      <c r="KH37" s="17"/>
      <c r="KI37" s="17">
        <v>0</v>
      </c>
      <c r="KJ37" s="17"/>
      <c r="KK37" s="17"/>
      <c r="KL37" s="17"/>
      <c r="KM37" s="17">
        <v>0</v>
      </c>
      <c r="KN37" s="17"/>
      <c r="KO37" s="17"/>
      <c r="KP37" s="17"/>
      <c r="KQ37" s="17">
        <v>0</v>
      </c>
      <c r="KR37" s="17">
        <v>114.6</v>
      </c>
      <c r="KS37" s="17">
        <v>114.11063</v>
      </c>
      <c r="KT37" s="17">
        <v>114.11063</v>
      </c>
      <c r="KU37" s="17">
        <v>0.48937000000000003</v>
      </c>
      <c r="KV37" s="17"/>
      <c r="KW37" s="17"/>
      <c r="KX37" s="17"/>
      <c r="KY37" s="17">
        <v>0</v>
      </c>
      <c r="KZ37" s="17"/>
      <c r="LA37" s="17"/>
      <c r="LB37" s="17"/>
      <c r="LC37" s="17">
        <v>0</v>
      </c>
      <c r="LD37" s="17">
        <v>181.4</v>
      </c>
      <c r="LE37" s="17">
        <v>193.37932000000001</v>
      </c>
      <c r="LF37" s="17">
        <v>169.19991999999999</v>
      </c>
      <c r="LG37" s="17">
        <v>12.20008</v>
      </c>
      <c r="LH37" s="17">
        <v>0</v>
      </c>
      <c r="LI37" s="17">
        <v>0</v>
      </c>
      <c r="LJ37" s="17">
        <v>0</v>
      </c>
      <c r="LK37" s="17">
        <v>0</v>
      </c>
      <c r="LL37" s="17">
        <v>64.099999999999994</v>
      </c>
      <c r="LM37" s="17">
        <v>67.461460000000002</v>
      </c>
      <c r="LN37" s="17">
        <v>67.461460000000002</v>
      </c>
      <c r="LO37" s="17">
        <v>-3.3614600000000001</v>
      </c>
      <c r="LP37" s="17">
        <v>79.900000000000006</v>
      </c>
      <c r="LQ37" s="17">
        <v>78.567999999999998</v>
      </c>
      <c r="LR37" s="17">
        <v>78.567999999999998</v>
      </c>
      <c r="LS37" s="17">
        <v>1.3320000000000001</v>
      </c>
      <c r="LT37" s="17">
        <v>30.2</v>
      </c>
      <c r="LU37" s="17">
        <v>30.097560000000001</v>
      </c>
      <c r="LV37" s="17">
        <v>30.097560000000001</v>
      </c>
      <c r="LW37" s="17">
        <v>0.10244</v>
      </c>
      <c r="LX37" s="17"/>
      <c r="LY37" s="17"/>
      <c r="LZ37" s="17"/>
      <c r="MA37" s="17">
        <v>0</v>
      </c>
      <c r="MB37" s="17"/>
      <c r="MC37" s="17"/>
      <c r="MD37" s="17"/>
      <c r="ME37" s="17">
        <v>0</v>
      </c>
      <c r="MF37" s="17"/>
      <c r="MG37" s="17"/>
      <c r="MH37" s="17"/>
      <c r="MI37" s="17">
        <v>0</v>
      </c>
      <c r="MJ37" s="17">
        <v>0</v>
      </c>
      <c r="MK37" s="17"/>
      <c r="ML37" s="17">
        <v>0</v>
      </c>
      <c r="MM37" s="17">
        <v>0</v>
      </c>
      <c r="MN37" s="17">
        <v>122.4</v>
      </c>
      <c r="MO37" s="17">
        <v>121.33333</v>
      </c>
      <c r="MP37" s="17">
        <v>0</v>
      </c>
      <c r="MQ37" s="17">
        <v>122.4</v>
      </c>
      <c r="MR37" s="17">
        <v>56.6</v>
      </c>
      <c r="MS37" s="17">
        <v>60.666670000000003</v>
      </c>
      <c r="MT37" s="17"/>
      <c r="MU37" s="17">
        <v>56.6</v>
      </c>
      <c r="MV37" s="17"/>
      <c r="MW37" s="17"/>
      <c r="MX37" s="17"/>
      <c r="MY37" s="17">
        <v>0</v>
      </c>
      <c r="MZ37" s="17"/>
      <c r="NA37" s="17"/>
      <c r="NB37" s="17"/>
      <c r="NC37" s="17">
        <v>0</v>
      </c>
      <c r="ND37" s="17"/>
      <c r="NE37" s="17"/>
      <c r="NF37" s="17"/>
      <c r="NG37" s="17">
        <v>0</v>
      </c>
      <c r="NH37" s="17">
        <v>0</v>
      </c>
      <c r="NI37" s="17"/>
      <c r="NJ37" s="17"/>
      <c r="NK37" s="17">
        <v>0</v>
      </c>
      <c r="NL37" s="17"/>
      <c r="NM37" s="17"/>
      <c r="NN37" s="17"/>
      <c r="NO37" s="17">
        <v>0</v>
      </c>
      <c r="NP37" s="17">
        <v>0</v>
      </c>
      <c r="NQ37" s="17">
        <v>0</v>
      </c>
      <c r="NR37" s="17"/>
      <c r="NS37" s="17">
        <v>0</v>
      </c>
      <c r="NT37" s="17"/>
      <c r="NU37" s="17"/>
      <c r="NV37" s="17"/>
      <c r="NW37" s="17">
        <v>0</v>
      </c>
      <c r="NX37" s="17">
        <v>0.2</v>
      </c>
      <c r="NY37" s="17"/>
      <c r="NZ37" s="17">
        <v>0.63900000000000001</v>
      </c>
      <c r="OA37" s="17">
        <v>-0.439</v>
      </c>
      <c r="OB37" s="17">
        <v>89.4</v>
      </c>
      <c r="OC37" s="17">
        <v>92</v>
      </c>
      <c r="OD37" s="17">
        <v>91.763000000000005</v>
      </c>
      <c r="OE37" s="17">
        <v>-2.363</v>
      </c>
      <c r="OF37" s="17">
        <v>43.6</v>
      </c>
      <c r="OG37" s="17">
        <v>71.962999999999994</v>
      </c>
      <c r="OH37" s="17">
        <v>71.962999999999994</v>
      </c>
      <c r="OI37" s="17">
        <v>-28.363</v>
      </c>
      <c r="OJ37" s="17">
        <v>11.8</v>
      </c>
      <c r="OK37" s="17">
        <v>11.071999999999999</v>
      </c>
      <c r="OL37" s="17">
        <v>11.071999999999999</v>
      </c>
      <c r="OM37" s="17">
        <v>0.72799999999999998</v>
      </c>
      <c r="ON37" s="17">
        <v>0.1</v>
      </c>
      <c r="OO37" s="17"/>
      <c r="OP37" s="17">
        <v>0.2</v>
      </c>
      <c r="OQ37" s="17">
        <v>-0.1</v>
      </c>
      <c r="OR37" s="17">
        <v>20</v>
      </c>
      <c r="OS37" s="17"/>
      <c r="OT37" s="17">
        <v>17.560980000000001</v>
      </c>
      <c r="OU37" s="17">
        <v>2.4390200000000002</v>
      </c>
      <c r="OV37" s="17">
        <v>9.9</v>
      </c>
      <c r="OW37" s="17">
        <v>9.9830000000000005</v>
      </c>
      <c r="OX37" s="17">
        <v>9.9830000000000005</v>
      </c>
      <c r="OY37" s="17">
        <v>-8.3000000000000004E-2</v>
      </c>
      <c r="OZ37" s="17">
        <v>5.3</v>
      </c>
      <c r="PA37" s="17">
        <v>5.67</v>
      </c>
      <c r="PB37" s="17">
        <v>5.67</v>
      </c>
      <c r="PC37" s="17">
        <v>-0.37</v>
      </c>
      <c r="PD37" s="17">
        <v>3.5</v>
      </c>
      <c r="PE37" s="17">
        <v>3.6</v>
      </c>
      <c r="PF37" s="17">
        <v>3.6</v>
      </c>
      <c r="PG37" s="17">
        <v>-0.1</v>
      </c>
      <c r="PH37" s="17">
        <v>5.2</v>
      </c>
      <c r="PI37" s="17">
        <v>5</v>
      </c>
      <c r="PJ37" s="17">
        <v>5</v>
      </c>
      <c r="PK37" s="17">
        <v>0.2</v>
      </c>
      <c r="PL37" s="17">
        <v>20.3</v>
      </c>
      <c r="PM37" s="17">
        <v>19.5122</v>
      </c>
      <c r="PN37" s="17">
        <v>19.5122</v>
      </c>
      <c r="PO37" s="17">
        <v>0.78779999999999994</v>
      </c>
      <c r="PP37" s="17">
        <v>20</v>
      </c>
      <c r="PQ37" s="17">
        <v>19.5122</v>
      </c>
      <c r="PR37" s="17">
        <v>19.5122</v>
      </c>
      <c r="PS37" s="17">
        <v>0.48780000000000001</v>
      </c>
      <c r="PT37" s="17">
        <v>19.2</v>
      </c>
      <c r="PU37" s="17">
        <v>17.560980000000001</v>
      </c>
      <c r="PV37" s="17">
        <v>17.560980000000001</v>
      </c>
      <c r="PW37" s="17">
        <v>1.6390199999999999</v>
      </c>
      <c r="PX37" s="17">
        <v>3.6</v>
      </c>
      <c r="PY37" s="17">
        <v>3.5</v>
      </c>
      <c r="PZ37" s="17">
        <v>3.5</v>
      </c>
      <c r="QA37" s="17">
        <v>0.1</v>
      </c>
      <c r="QB37" s="17">
        <v>18.7</v>
      </c>
      <c r="QC37" s="17">
        <v>18.341460000000001</v>
      </c>
      <c r="QD37" s="17">
        <v>18.341460000000001</v>
      </c>
      <c r="QE37" s="17">
        <v>0.35854000000000003</v>
      </c>
      <c r="QF37" s="17">
        <v>14.4</v>
      </c>
      <c r="QG37" s="17">
        <v>14.778</v>
      </c>
      <c r="QH37" s="17">
        <v>14.778</v>
      </c>
      <c r="QI37" s="17">
        <v>-0.378</v>
      </c>
      <c r="QJ37" s="17">
        <v>18.2</v>
      </c>
      <c r="QK37" s="17">
        <v>18.3</v>
      </c>
      <c r="QL37" s="17">
        <v>18.3</v>
      </c>
      <c r="QM37" s="17">
        <v>-0.1</v>
      </c>
      <c r="QN37" s="17">
        <v>20.5</v>
      </c>
      <c r="QO37" s="17">
        <v>20.5</v>
      </c>
      <c r="QP37" s="17">
        <v>21.372</v>
      </c>
      <c r="QQ37" s="17">
        <v>-0.872</v>
      </c>
      <c r="QR37" s="17">
        <v>63.9</v>
      </c>
      <c r="QS37" s="17">
        <v>62.5</v>
      </c>
      <c r="QT37" s="17">
        <v>63.353000000000002</v>
      </c>
      <c r="QU37" s="17">
        <v>0.54700000000000004</v>
      </c>
      <c r="QV37" s="17">
        <v>4.8</v>
      </c>
      <c r="QW37" s="17">
        <v>4.2</v>
      </c>
      <c r="QX37" s="17">
        <v>4.2</v>
      </c>
      <c r="QY37" s="17">
        <v>0.6</v>
      </c>
      <c r="QZ37" s="17">
        <v>0.8</v>
      </c>
      <c r="RA37" s="17">
        <v>2.4</v>
      </c>
      <c r="RB37" s="17">
        <v>2.4</v>
      </c>
      <c r="RC37" s="17">
        <v>-1.6</v>
      </c>
      <c r="RD37" s="17">
        <v>2.4</v>
      </c>
      <c r="RE37" s="17">
        <v>2.4</v>
      </c>
      <c r="RF37" s="17">
        <v>2.4</v>
      </c>
      <c r="RG37" s="17">
        <v>0</v>
      </c>
      <c r="RH37" s="17">
        <v>2.7</v>
      </c>
      <c r="RI37" s="17">
        <v>2.8</v>
      </c>
      <c r="RJ37" s="17">
        <v>2.8</v>
      </c>
      <c r="RK37" s="17">
        <v>-0.1</v>
      </c>
      <c r="RL37" s="17">
        <v>19.2</v>
      </c>
      <c r="RM37" s="17">
        <v>19.204999999999998</v>
      </c>
      <c r="RN37" s="17">
        <v>19.204999999999998</v>
      </c>
      <c r="RO37" s="17">
        <v>-5.0000000000000001E-3</v>
      </c>
      <c r="RP37" s="17">
        <v>3.3</v>
      </c>
      <c r="RQ37" s="17">
        <v>3.57</v>
      </c>
      <c r="RR37" s="17">
        <v>3.57</v>
      </c>
      <c r="RS37" s="17">
        <v>-0.27</v>
      </c>
      <c r="RT37" s="17">
        <v>17.899999999999999</v>
      </c>
      <c r="RU37" s="17">
        <v>19.869240000000001</v>
      </c>
      <c r="RV37" s="17">
        <v>17.605450000000001</v>
      </c>
      <c r="RW37" s="17">
        <v>0.29454999999999998</v>
      </c>
      <c r="RX37" s="17">
        <v>2</v>
      </c>
      <c r="RY37" s="17">
        <v>2</v>
      </c>
      <c r="RZ37" s="17">
        <v>2</v>
      </c>
      <c r="SA37" s="17">
        <v>0</v>
      </c>
      <c r="SB37" s="17"/>
      <c r="SC37" s="17"/>
      <c r="SD37" s="17"/>
      <c r="SE37" s="17">
        <v>0</v>
      </c>
      <c r="SF37" s="17">
        <v>17.899999999999999</v>
      </c>
      <c r="SG37" s="17">
        <v>14.048780000000001</v>
      </c>
      <c r="SH37" s="17">
        <v>14.048780000000001</v>
      </c>
      <c r="SI37" s="17">
        <v>3.8512200000000001</v>
      </c>
      <c r="SJ37" s="17">
        <v>12.8</v>
      </c>
      <c r="SK37" s="17">
        <v>12.195119999999999</v>
      </c>
      <c r="SL37" s="17">
        <v>12.195119999999999</v>
      </c>
      <c r="SM37" s="17">
        <v>0.60487999999999997</v>
      </c>
      <c r="SN37" s="17">
        <v>20.100000000000001</v>
      </c>
      <c r="SO37" s="17">
        <v>19.5122</v>
      </c>
      <c r="SP37" s="17">
        <v>19.5122</v>
      </c>
      <c r="SQ37" s="17">
        <v>0.58779999999999999</v>
      </c>
      <c r="SR37" s="17">
        <v>20.3</v>
      </c>
      <c r="SS37" s="17">
        <v>19.5122</v>
      </c>
      <c r="ST37" s="17">
        <v>19.5122</v>
      </c>
      <c r="SU37" s="17">
        <v>0.78779999999999994</v>
      </c>
      <c r="SV37" s="17">
        <v>20</v>
      </c>
      <c r="SW37" s="17">
        <v>19.317070000000001</v>
      </c>
      <c r="SX37" s="17">
        <v>19.317070000000001</v>
      </c>
      <c r="SY37" s="17">
        <v>0.68293000000000004</v>
      </c>
      <c r="SZ37" s="17">
        <v>8.3000000000000007</v>
      </c>
      <c r="TA37" s="17">
        <v>11.215999999999999</v>
      </c>
      <c r="TB37" s="17">
        <v>11.215999999999999</v>
      </c>
      <c r="TC37" s="17">
        <v>-2.9159999999999999</v>
      </c>
      <c r="TD37" s="17">
        <v>49.8</v>
      </c>
      <c r="TE37" s="17">
        <v>49.271999999999998</v>
      </c>
      <c r="TF37" s="17">
        <v>49.271999999999998</v>
      </c>
      <c r="TG37" s="17">
        <v>0.52800000000000002</v>
      </c>
      <c r="TH37" s="17">
        <v>39.4</v>
      </c>
      <c r="TI37" s="17">
        <v>14.694000000000001</v>
      </c>
      <c r="TJ37" s="17">
        <v>14.694000000000001</v>
      </c>
      <c r="TK37" s="17">
        <v>24.706</v>
      </c>
      <c r="TL37" s="17">
        <v>73.8</v>
      </c>
      <c r="TM37" s="17">
        <v>58.753480000000003</v>
      </c>
      <c r="TN37" s="17">
        <v>58.917000000000002</v>
      </c>
      <c r="TO37" s="17">
        <v>14.882999999999999</v>
      </c>
      <c r="TP37" s="17">
        <v>89.6</v>
      </c>
      <c r="TQ37" s="17">
        <v>68.781120000000001</v>
      </c>
      <c r="TR37" s="17">
        <v>60.16</v>
      </c>
      <c r="TS37" s="17">
        <v>29.44</v>
      </c>
      <c r="TT37" s="17">
        <v>10</v>
      </c>
      <c r="TU37" s="17">
        <v>8.6850000000000005</v>
      </c>
      <c r="TV37" s="17">
        <v>8.6850000000000005</v>
      </c>
      <c r="TW37" s="17">
        <v>1.3149999999999999</v>
      </c>
      <c r="TX37" s="17">
        <v>5.9</v>
      </c>
      <c r="TY37" s="17">
        <v>7.27</v>
      </c>
      <c r="TZ37" s="17">
        <v>7.27</v>
      </c>
      <c r="UA37" s="17">
        <v>-1.37</v>
      </c>
      <c r="UB37" s="17">
        <v>21</v>
      </c>
      <c r="UC37" s="17">
        <v>20.4878</v>
      </c>
      <c r="UD37" s="17">
        <v>20.4878</v>
      </c>
      <c r="UE37" s="17">
        <v>0.51219999999999999</v>
      </c>
      <c r="UF37" s="17">
        <v>8.5</v>
      </c>
      <c r="UG37" s="17">
        <v>8</v>
      </c>
      <c r="UH37" s="17">
        <v>8</v>
      </c>
      <c r="UI37" s="17">
        <v>0.5</v>
      </c>
      <c r="UJ37" s="17">
        <v>3.2</v>
      </c>
      <c r="UK37" s="17">
        <v>6.8</v>
      </c>
      <c r="UL37" s="17">
        <v>6.8</v>
      </c>
      <c r="UM37" s="17">
        <v>-3.6</v>
      </c>
      <c r="UN37" s="17">
        <v>20</v>
      </c>
      <c r="UO37" s="17">
        <v>10</v>
      </c>
      <c r="UP37" s="17">
        <v>10</v>
      </c>
      <c r="UQ37" s="17">
        <v>10</v>
      </c>
      <c r="UR37" s="17">
        <v>20</v>
      </c>
      <c r="US37" s="17">
        <v>10</v>
      </c>
      <c r="UT37" s="17">
        <v>10</v>
      </c>
      <c r="UU37" s="17">
        <v>10</v>
      </c>
      <c r="UV37" s="17">
        <v>20</v>
      </c>
      <c r="UW37" s="17">
        <v>10</v>
      </c>
      <c r="UX37" s="17">
        <v>10</v>
      </c>
      <c r="UY37" s="17">
        <v>10</v>
      </c>
      <c r="UZ37" s="17">
        <v>10.8</v>
      </c>
      <c r="VA37" s="17">
        <v>9.2550000000000008</v>
      </c>
      <c r="VB37" s="17">
        <v>9.2550000000000008</v>
      </c>
      <c r="VC37" s="17">
        <v>1.5449999999999999</v>
      </c>
      <c r="VD37" s="17">
        <v>15.7</v>
      </c>
      <c r="VE37" s="17"/>
      <c r="VF37" s="17">
        <v>15.683</v>
      </c>
      <c r="VG37" s="17">
        <v>1.7000000000000001E-2</v>
      </c>
      <c r="VH37" s="17">
        <v>135.9</v>
      </c>
      <c r="VI37" s="17">
        <v>125.136</v>
      </c>
      <c r="VJ37" s="17">
        <v>125.136</v>
      </c>
      <c r="VK37" s="17">
        <v>10.763999999999999</v>
      </c>
      <c r="VL37" s="17">
        <v>0.6</v>
      </c>
      <c r="VM37" s="17">
        <v>0.6</v>
      </c>
      <c r="VN37" s="17">
        <v>0.6</v>
      </c>
      <c r="VO37" s="17">
        <v>0</v>
      </c>
      <c r="VP37" s="17">
        <v>100.3</v>
      </c>
      <c r="VQ37" s="17">
        <v>109.43249</v>
      </c>
      <c r="VR37" s="17">
        <v>110.03100000000001</v>
      </c>
      <c r="VS37" s="17">
        <v>-9.7309999999999999</v>
      </c>
      <c r="VT37" s="17">
        <v>100.9</v>
      </c>
      <c r="VU37" s="17">
        <v>113.07187</v>
      </c>
      <c r="VV37" s="17">
        <v>124.164</v>
      </c>
      <c r="VW37" s="17">
        <v>-23.263999999999999</v>
      </c>
      <c r="VX37" s="17">
        <v>109.2</v>
      </c>
      <c r="VY37" s="17">
        <v>102.949</v>
      </c>
      <c r="VZ37" s="17">
        <v>102.949</v>
      </c>
      <c r="WA37" s="17">
        <v>6.2510000000000003</v>
      </c>
      <c r="WB37" s="17">
        <v>15.4</v>
      </c>
      <c r="WC37" s="17">
        <v>14.574</v>
      </c>
      <c r="WD37" s="17">
        <v>14.574</v>
      </c>
      <c r="WE37" s="17">
        <v>0.82599999999999996</v>
      </c>
      <c r="WF37" s="17">
        <v>8.5</v>
      </c>
      <c r="WG37" s="17">
        <v>7.8</v>
      </c>
      <c r="WH37" s="17">
        <v>7.8</v>
      </c>
      <c r="WI37" s="17">
        <v>0.7</v>
      </c>
      <c r="WJ37" s="17">
        <v>20</v>
      </c>
      <c r="WK37" s="17">
        <v>19.317070000000001</v>
      </c>
      <c r="WL37" s="17">
        <v>19.317070000000001</v>
      </c>
      <c r="WM37" s="17">
        <v>0.68293000000000004</v>
      </c>
      <c r="WN37" s="17">
        <v>10.1</v>
      </c>
      <c r="WO37" s="17">
        <v>10.6</v>
      </c>
      <c r="WP37" s="17">
        <v>10.6</v>
      </c>
      <c r="WQ37" s="17">
        <v>-0.5</v>
      </c>
      <c r="WR37" s="17"/>
      <c r="WS37" s="17"/>
      <c r="WT37" s="17"/>
      <c r="WU37" s="17">
        <v>0</v>
      </c>
      <c r="WV37" s="17">
        <v>36.799999999999997</v>
      </c>
      <c r="WW37" s="17">
        <v>36</v>
      </c>
      <c r="WX37" s="17">
        <v>36</v>
      </c>
      <c r="WY37" s="17">
        <v>0.8</v>
      </c>
      <c r="WZ37" s="17">
        <v>27.9</v>
      </c>
      <c r="XA37" s="17">
        <v>29.184000000000001</v>
      </c>
      <c r="XB37" s="17">
        <v>29.184000000000001</v>
      </c>
      <c r="XC37" s="17">
        <v>-1.284</v>
      </c>
      <c r="XD37" s="17">
        <v>3.4</v>
      </c>
      <c r="XE37" s="17">
        <v>2.8159999999999998</v>
      </c>
      <c r="XF37" s="17">
        <v>2.8159999999999998</v>
      </c>
      <c r="XG37" s="17">
        <v>0.58399999999999996</v>
      </c>
      <c r="XH37" s="17"/>
      <c r="XI37" s="17"/>
      <c r="XJ37" s="17"/>
      <c r="XK37" s="17">
        <v>0</v>
      </c>
      <c r="XL37" s="17">
        <v>14.6</v>
      </c>
      <c r="XM37" s="17">
        <v>17.559999999999999</v>
      </c>
      <c r="XN37" s="17">
        <v>17.559999999999999</v>
      </c>
      <c r="XO37" s="17">
        <v>-2.96</v>
      </c>
      <c r="XP37" s="17"/>
      <c r="XQ37" s="17"/>
      <c r="XR37" s="17"/>
      <c r="XS37" s="17">
        <v>0</v>
      </c>
    </row>
    <row r="38" spans="1:643" ht="24" customHeight="1" x14ac:dyDescent="0.25">
      <c r="A38" s="1"/>
      <c r="B38" s="16" t="s">
        <v>73</v>
      </c>
      <c r="C38" s="16" t="s">
        <v>812</v>
      </c>
      <c r="D38" s="17">
        <v>1</v>
      </c>
      <c r="E38" s="17">
        <v>1.01</v>
      </c>
      <c r="F38" s="17">
        <v>1.01</v>
      </c>
      <c r="G38" s="17">
        <v>-0.01</v>
      </c>
      <c r="H38" s="17">
        <v>1.6</v>
      </c>
      <c r="I38" s="17">
        <v>1.63</v>
      </c>
      <c r="J38" s="17">
        <v>1.63</v>
      </c>
      <c r="K38" s="17">
        <v>-0.03</v>
      </c>
      <c r="L38" s="17">
        <v>4.2</v>
      </c>
      <c r="M38" s="17">
        <v>3.8072699999999999</v>
      </c>
      <c r="N38" s="17">
        <v>3.8072699999999999</v>
      </c>
      <c r="O38" s="17">
        <v>0.39273000000000002</v>
      </c>
      <c r="P38" s="17">
        <v>649</v>
      </c>
      <c r="Q38" s="17">
        <v>646.79789000000005</v>
      </c>
      <c r="R38" s="17">
        <v>646.79789000000005</v>
      </c>
      <c r="S38" s="17">
        <v>2.2021099999999998</v>
      </c>
      <c r="T38" s="17">
        <v>148.80000000000001</v>
      </c>
      <c r="U38" s="17">
        <v>146.93061</v>
      </c>
      <c r="V38" s="17">
        <v>146.93061</v>
      </c>
      <c r="W38" s="17">
        <v>1.8693900000000001</v>
      </c>
      <c r="X38" s="17"/>
      <c r="Y38" s="17"/>
      <c r="Z38" s="17"/>
      <c r="AA38" s="17">
        <v>0</v>
      </c>
      <c r="AB38" s="17"/>
      <c r="AC38" s="17"/>
      <c r="AD38" s="17"/>
      <c r="AE38" s="17">
        <v>0</v>
      </c>
      <c r="AF38" s="17">
        <v>75.3</v>
      </c>
      <c r="AG38" s="17">
        <v>91</v>
      </c>
      <c r="AH38" s="17">
        <v>91.199510000000004</v>
      </c>
      <c r="AI38" s="17">
        <v>-15.899509999999999</v>
      </c>
      <c r="AJ38" s="17">
        <v>168.4</v>
      </c>
      <c r="AK38" s="17">
        <v>168.40707</v>
      </c>
      <c r="AL38" s="17">
        <v>159.36491000000001</v>
      </c>
      <c r="AM38" s="17">
        <v>9.0350900000000003</v>
      </c>
      <c r="AN38" s="17"/>
      <c r="AO38" s="17"/>
      <c r="AP38" s="17"/>
      <c r="AQ38" s="17">
        <v>0</v>
      </c>
      <c r="AR38" s="17"/>
      <c r="AS38" s="17"/>
      <c r="AT38" s="17"/>
      <c r="AU38" s="17">
        <v>0</v>
      </c>
      <c r="AV38" s="17"/>
      <c r="AW38" s="17"/>
      <c r="AX38" s="17">
        <v>0</v>
      </c>
      <c r="AY38" s="17">
        <v>0</v>
      </c>
      <c r="AZ38" s="17"/>
      <c r="BA38" s="17"/>
      <c r="BB38" s="17">
        <v>110</v>
      </c>
      <c r="BC38" s="17">
        <v>-110</v>
      </c>
      <c r="BD38" s="17">
        <v>149.69999999999999</v>
      </c>
      <c r="BE38" s="17">
        <v>150</v>
      </c>
      <c r="BF38" s="17">
        <v>110</v>
      </c>
      <c r="BG38" s="17">
        <v>39.700000000000003</v>
      </c>
      <c r="BH38" s="17">
        <v>72.3</v>
      </c>
      <c r="BI38" s="17">
        <v>150</v>
      </c>
      <c r="BJ38" s="17">
        <v>110</v>
      </c>
      <c r="BK38" s="17">
        <v>-37.700000000000003</v>
      </c>
      <c r="BL38" s="17">
        <v>110.1</v>
      </c>
      <c r="BM38" s="17">
        <v>119.65812</v>
      </c>
      <c r="BN38" s="17">
        <v>119.65813</v>
      </c>
      <c r="BO38" s="17">
        <v>-9.5581300000000002</v>
      </c>
      <c r="BP38" s="17">
        <v>69.3</v>
      </c>
      <c r="BQ38" s="17">
        <v>59.829059999999998</v>
      </c>
      <c r="BR38" s="17">
        <v>59.829059999999998</v>
      </c>
      <c r="BS38" s="17">
        <v>9.4709400000000006</v>
      </c>
      <c r="BT38" s="17">
        <v>542.1</v>
      </c>
      <c r="BU38" s="17">
        <v>513.00027999999998</v>
      </c>
      <c r="BV38" s="17">
        <v>568.29854</v>
      </c>
      <c r="BW38" s="17">
        <v>-26.198540000000001</v>
      </c>
      <c r="BX38" s="17">
        <v>10.6</v>
      </c>
      <c r="BY38" s="17">
        <v>5.7579200000000004</v>
      </c>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174.8</v>
      </c>
      <c r="CS38" s="17">
        <v>141.90588</v>
      </c>
      <c r="CT38" s="17">
        <v>154.16605000000001</v>
      </c>
      <c r="CU38" s="17">
        <v>20.633949999999999</v>
      </c>
      <c r="CV38" s="17">
        <v>8.4169999999999998</v>
      </c>
      <c r="CW38" s="17">
        <v>3.8486199999999999</v>
      </c>
      <c r="CX38" s="17">
        <v>3.8486199999999999</v>
      </c>
      <c r="CY38" s="17">
        <v>4.5683800000000003</v>
      </c>
      <c r="CZ38" s="17">
        <v>2.7589999999999999</v>
      </c>
      <c r="DA38" s="17">
        <v>2.1114199999999999</v>
      </c>
      <c r="DB38" s="17"/>
      <c r="DC38" s="17">
        <v>2.7589999999999999</v>
      </c>
      <c r="DD38" s="17">
        <v>0</v>
      </c>
      <c r="DE38" s="17">
        <v>0</v>
      </c>
      <c r="DF38" s="17"/>
      <c r="DG38" s="17">
        <v>0</v>
      </c>
      <c r="DH38" s="17">
        <v>6.8</v>
      </c>
      <c r="DI38" s="17">
        <v>6.8787000000000003</v>
      </c>
      <c r="DJ38" s="17">
        <v>6.8787000000000003</v>
      </c>
      <c r="DK38" s="17">
        <v>-7.8700000000000006E-2</v>
      </c>
      <c r="DL38" s="17"/>
      <c r="DM38" s="17"/>
      <c r="DN38" s="17"/>
      <c r="DO38" s="17">
        <v>0</v>
      </c>
      <c r="DP38" s="17">
        <v>73.900000000000006</v>
      </c>
      <c r="DQ38" s="17">
        <v>49.040120000000002</v>
      </c>
      <c r="DR38" s="17">
        <v>76.670659999999998</v>
      </c>
      <c r="DS38" s="17">
        <v>-2.7706599999999999</v>
      </c>
      <c r="DT38" s="17">
        <v>8.5</v>
      </c>
      <c r="DU38" s="17">
        <v>8.9130000000000003</v>
      </c>
      <c r="DV38" s="17">
        <v>8.9130000000000003</v>
      </c>
      <c r="DW38" s="17">
        <v>-0.41299999999999998</v>
      </c>
      <c r="DX38" s="17"/>
      <c r="DY38" s="17"/>
      <c r="DZ38" s="17"/>
      <c r="EA38" s="17">
        <v>0</v>
      </c>
      <c r="EB38" s="17"/>
      <c r="EC38" s="17"/>
      <c r="ED38" s="17"/>
      <c r="EE38" s="17">
        <v>0</v>
      </c>
      <c r="EF38" s="17"/>
      <c r="EG38" s="17"/>
      <c r="EH38" s="17"/>
      <c r="EI38" s="17">
        <v>0</v>
      </c>
      <c r="EJ38" s="17">
        <v>111.4</v>
      </c>
      <c r="EK38" s="17">
        <v>63.280070000000002</v>
      </c>
      <c r="EL38" s="17">
        <v>112.90537</v>
      </c>
      <c r="EM38" s="17">
        <v>-1.5053700000000001</v>
      </c>
      <c r="EN38" s="17">
        <v>169.5</v>
      </c>
      <c r="EO38" s="17">
        <v>118.21814000000001</v>
      </c>
      <c r="EP38" s="17">
        <v>221.30108000000001</v>
      </c>
      <c r="EQ38" s="17">
        <v>-51.801079999999999</v>
      </c>
      <c r="ER38" s="17">
        <v>56.9</v>
      </c>
      <c r="ES38" s="17"/>
      <c r="ET38" s="17"/>
      <c r="EU38" s="17">
        <v>56.9</v>
      </c>
      <c r="EV38" s="17"/>
      <c r="EW38" s="17"/>
      <c r="EX38" s="17"/>
      <c r="EY38" s="17">
        <v>0</v>
      </c>
      <c r="EZ38" s="17"/>
      <c r="FA38" s="17"/>
      <c r="FB38" s="17"/>
      <c r="FC38" s="17">
        <v>0</v>
      </c>
      <c r="FD38" s="17">
        <v>6.5</v>
      </c>
      <c r="FE38" s="17">
        <v>6.39</v>
      </c>
      <c r="FF38" s="17">
        <v>6.39</v>
      </c>
      <c r="FG38" s="17">
        <v>0.11</v>
      </c>
      <c r="FH38" s="17">
        <v>463.4</v>
      </c>
      <c r="FI38" s="17">
        <v>458.87804999999997</v>
      </c>
      <c r="FJ38" s="17">
        <v>458.87804999999997</v>
      </c>
      <c r="FK38" s="17">
        <v>4.5219500000000004</v>
      </c>
      <c r="FL38" s="17">
        <v>56</v>
      </c>
      <c r="FM38" s="17">
        <v>56.67539</v>
      </c>
      <c r="FN38" s="17">
        <v>56.67539</v>
      </c>
      <c r="FO38" s="17">
        <v>-0.67539000000000005</v>
      </c>
      <c r="FP38" s="17">
        <v>140.19999999999999</v>
      </c>
      <c r="FQ38" s="17">
        <v>148.62634</v>
      </c>
      <c r="FR38" s="17">
        <v>70.941739999999996</v>
      </c>
      <c r="FS38" s="17">
        <v>69.258260000000007</v>
      </c>
      <c r="FT38" s="17">
        <v>41.7</v>
      </c>
      <c r="FU38" s="17">
        <v>41.498959999999997</v>
      </c>
      <c r="FV38" s="17">
        <v>41.498959999999997</v>
      </c>
      <c r="FW38" s="17">
        <v>0.20104</v>
      </c>
      <c r="FX38" s="17">
        <v>18.100000000000001</v>
      </c>
      <c r="FY38" s="17">
        <v>9.6429299999999998</v>
      </c>
      <c r="FZ38" s="17">
        <v>9.6429299999999998</v>
      </c>
      <c r="GA38" s="17">
        <v>8.4570699999999999</v>
      </c>
      <c r="GB38" s="17">
        <v>19.7</v>
      </c>
      <c r="GC38" s="17">
        <v>19.414629999999999</v>
      </c>
      <c r="GD38" s="17">
        <v>19.414629999999999</v>
      </c>
      <c r="GE38" s="17">
        <v>0.28537000000000001</v>
      </c>
      <c r="GF38" s="17">
        <v>90.2</v>
      </c>
      <c r="GG38" s="17">
        <v>77.508920000000003</v>
      </c>
      <c r="GH38" s="17">
        <v>44.179409999999997</v>
      </c>
      <c r="GI38" s="17">
        <v>46.020589999999999</v>
      </c>
      <c r="GJ38" s="17">
        <v>125.8</v>
      </c>
      <c r="GK38" s="17">
        <v>133.33332999999999</v>
      </c>
      <c r="GL38" s="17">
        <v>133.33332999999999</v>
      </c>
      <c r="GM38" s="17">
        <v>-7.5333300000000003</v>
      </c>
      <c r="GN38" s="17">
        <v>126.1</v>
      </c>
      <c r="GO38" s="17">
        <v>133.33332999999999</v>
      </c>
      <c r="GP38" s="17">
        <v>133.33332999999999</v>
      </c>
      <c r="GQ38" s="17">
        <v>-7.2333299999999996</v>
      </c>
      <c r="GR38" s="17">
        <v>153.19999999999999</v>
      </c>
      <c r="GS38" s="17">
        <v>133.33332999999999</v>
      </c>
      <c r="GT38" s="17">
        <v>133.33332999999999</v>
      </c>
      <c r="GU38" s="17">
        <v>19.866669999999999</v>
      </c>
      <c r="GV38" s="17">
        <v>107.5</v>
      </c>
      <c r="GW38" s="17">
        <v>109.07201000000001</v>
      </c>
      <c r="GX38" s="17">
        <v>109.07201000000001</v>
      </c>
      <c r="GY38" s="17">
        <v>-1.5720099999999999</v>
      </c>
      <c r="GZ38" s="17">
        <v>8.1</v>
      </c>
      <c r="HA38" s="17">
        <v>7.9643300000000004</v>
      </c>
      <c r="HB38" s="17">
        <v>7.9643199999999998</v>
      </c>
      <c r="HC38" s="17">
        <v>0.13568</v>
      </c>
      <c r="HD38" s="17"/>
      <c r="HE38" s="17"/>
      <c r="HF38" s="17">
        <v>7.9629899999999996</v>
      </c>
      <c r="HG38" s="17">
        <v>-7.9629899999999996</v>
      </c>
      <c r="HH38" s="17">
        <v>36.9</v>
      </c>
      <c r="HI38" s="17">
        <v>38.048780000000001</v>
      </c>
      <c r="HJ38" s="17">
        <v>47.26634</v>
      </c>
      <c r="HK38" s="17">
        <v>-10.366339999999999</v>
      </c>
      <c r="HL38" s="17"/>
      <c r="HM38" s="17"/>
      <c r="HN38" s="17">
        <v>44.275120000000001</v>
      </c>
      <c r="HO38" s="17">
        <v>-44.275120000000001</v>
      </c>
      <c r="HP38" s="17">
        <v>2</v>
      </c>
      <c r="HQ38" s="17">
        <v>1.8363499999999999</v>
      </c>
      <c r="HR38" s="17">
        <v>1.8363499999999999</v>
      </c>
      <c r="HS38" s="17">
        <v>0.16364999999999999</v>
      </c>
      <c r="HT38" s="17">
        <v>30.5</v>
      </c>
      <c r="HU38" s="17">
        <v>33.323279999999997</v>
      </c>
      <c r="HV38" s="17">
        <v>33.323279999999997</v>
      </c>
      <c r="HW38" s="17">
        <v>-2.82328</v>
      </c>
      <c r="HX38" s="17">
        <v>169.3</v>
      </c>
      <c r="HY38" s="17">
        <v>171.54185000000001</v>
      </c>
      <c r="HZ38" s="17">
        <v>171.54185000000001</v>
      </c>
      <c r="IA38" s="17">
        <v>-2.2418499999999999</v>
      </c>
      <c r="IB38" s="17">
        <v>32.700000000000003</v>
      </c>
      <c r="IC38" s="17">
        <v>0</v>
      </c>
      <c r="ID38" s="17">
        <v>47.67127</v>
      </c>
      <c r="IE38" s="17">
        <v>-14.971270000000001</v>
      </c>
      <c r="IF38" s="17">
        <v>26.1</v>
      </c>
      <c r="IG38" s="17">
        <v>58.950859999999999</v>
      </c>
      <c r="IH38" s="17">
        <v>34.58126</v>
      </c>
      <c r="II38" s="17">
        <v>-8.4812600000000007</v>
      </c>
      <c r="IJ38" s="17"/>
      <c r="IK38" s="17"/>
      <c r="IL38" s="17"/>
      <c r="IM38" s="17">
        <v>0</v>
      </c>
      <c r="IN38" s="17">
        <v>0</v>
      </c>
      <c r="IO38" s="17"/>
      <c r="IP38" s="17">
        <v>0</v>
      </c>
      <c r="IQ38" s="17">
        <v>0</v>
      </c>
      <c r="IR38" s="17"/>
      <c r="IS38" s="17"/>
      <c r="IT38" s="17"/>
      <c r="IU38" s="17">
        <v>0</v>
      </c>
      <c r="IV38" s="17"/>
      <c r="IW38" s="17"/>
      <c r="IX38" s="17"/>
      <c r="IY38" s="17">
        <v>0</v>
      </c>
      <c r="IZ38" s="17"/>
      <c r="JA38" s="17"/>
      <c r="JB38" s="17"/>
      <c r="JC38" s="17">
        <v>0</v>
      </c>
      <c r="JD38" s="17">
        <v>131.80000000000001</v>
      </c>
      <c r="JE38" s="17">
        <v>133.35676000000001</v>
      </c>
      <c r="JF38" s="17">
        <v>133.35676000000001</v>
      </c>
      <c r="JG38" s="17">
        <v>-1.5567599999999999</v>
      </c>
      <c r="JH38" s="17">
        <v>84.4</v>
      </c>
      <c r="JI38" s="17">
        <v>91.666669999999996</v>
      </c>
      <c r="JJ38" s="17">
        <v>91.666669999999996</v>
      </c>
      <c r="JK38" s="17">
        <v>-7.2666700000000004</v>
      </c>
      <c r="JL38" s="17">
        <v>84.4</v>
      </c>
      <c r="JM38" s="17">
        <v>91.666669999999996</v>
      </c>
      <c r="JN38" s="17">
        <v>91.666669999999996</v>
      </c>
      <c r="JO38" s="17">
        <v>-7.2666700000000004</v>
      </c>
      <c r="JP38" s="17"/>
      <c r="JQ38" s="17"/>
      <c r="JR38" s="17"/>
      <c r="JS38" s="17">
        <v>0</v>
      </c>
      <c r="JT38" s="17">
        <v>106.9</v>
      </c>
      <c r="JU38" s="17">
        <v>91.666669999999996</v>
      </c>
      <c r="JV38" s="17">
        <v>91.666669999999996</v>
      </c>
      <c r="JW38" s="17">
        <v>15.23333</v>
      </c>
      <c r="JX38" s="17">
        <v>0</v>
      </c>
      <c r="JY38" s="17">
        <v>0</v>
      </c>
      <c r="JZ38" s="17"/>
      <c r="KA38" s="17">
        <v>0</v>
      </c>
      <c r="KB38" s="17"/>
      <c r="KC38" s="17"/>
      <c r="KD38" s="17"/>
      <c r="KE38" s="17">
        <v>0</v>
      </c>
      <c r="KF38" s="17"/>
      <c r="KG38" s="17"/>
      <c r="KH38" s="17"/>
      <c r="KI38" s="17">
        <v>0</v>
      </c>
      <c r="KJ38" s="17"/>
      <c r="KK38" s="17"/>
      <c r="KL38" s="17"/>
      <c r="KM38" s="17">
        <v>0</v>
      </c>
      <c r="KN38" s="17"/>
      <c r="KO38" s="17"/>
      <c r="KP38" s="17"/>
      <c r="KQ38" s="17">
        <v>0</v>
      </c>
      <c r="KR38" s="17">
        <v>115.7</v>
      </c>
      <c r="KS38" s="17">
        <v>114.11063</v>
      </c>
      <c r="KT38" s="17">
        <v>114.11063</v>
      </c>
      <c r="KU38" s="17">
        <v>1.5893699999999999</v>
      </c>
      <c r="KV38" s="17"/>
      <c r="KW38" s="17"/>
      <c r="KX38" s="17"/>
      <c r="KY38" s="17">
        <v>0</v>
      </c>
      <c r="KZ38" s="17"/>
      <c r="LA38" s="17"/>
      <c r="LB38" s="17"/>
      <c r="LC38" s="17">
        <v>0</v>
      </c>
      <c r="LD38" s="17">
        <v>140.5</v>
      </c>
      <c r="LE38" s="17">
        <v>168.38059000000001</v>
      </c>
      <c r="LF38" s="17">
        <v>148.50654</v>
      </c>
      <c r="LG38" s="17">
        <v>-8.0065399999999993</v>
      </c>
      <c r="LH38" s="17">
        <v>0</v>
      </c>
      <c r="LI38" s="17">
        <v>0</v>
      </c>
      <c r="LJ38" s="17">
        <v>0</v>
      </c>
      <c r="LK38" s="17">
        <v>0</v>
      </c>
      <c r="LL38" s="17">
        <v>65</v>
      </c>
      <c r="LM38" s="17">
        <v>67.461460000000002</v>
      </c>
      <c r="LN38" s="17">
        <v>67.461460000000002</v>
      </c>
      <c r="LO38" s="17">
        <v>-2.4614600000000002</v>
      </c>
      <c r="LP38" s="17">
        <v>78.099999999999994</v>
      </c>
      <c r="LQ38" s="17">
        <v>78.567999999999998</v>
      </c>
      <c r="LR38" s="17">
        <v>78.567999999999998</v>
      </c>
      <c r="LS38" s="17">
        <v>-0.46800000000000003</v>
      </c>
      <c r="LT38" s="17">
        <v>30.4</v>
      </c>
      <c r="LU38" s="17">
        <v>30.097560000000001</v>
      </c>
      <c r="LV38" s="17">
        <v>30.097560000000001</v>
      </c>
      <c r="LW38" s="17">
        <v>0.30243999999999999</v>
      </c>
      <c r="LX38" s="17"/>
      <c r="LY38" s="17"/>
      <c r="LZ38" s="17"/>
      <c r="MA38" s="17">
        <v>0</v>
      </c>
      <c r="MB38" s="17"/>
      <c r="MC38" s="17"/>
      <c r="MD38" s="17"/>
      <c r="ME38" s="17">
        <v>0</v>
      </c>
      <c r="MF38" s="17"/>
      <c r="MG38" s="17"/>
      <c r="MH38" s="17"/>
      <c r="MI38" s="17">
        <v>0</v>
      </c>
      <c r="MJ38" s="17">
        <v>0</v>
      </c>
      <c r="MK38" s="17"/>
      <c r="ML38" s="17">
        <v>0</v>
      </c>
      <c r="MM38" s="17">
        <v>0</v>
      </c>
      <c r="MN38" s="17">
        <v>121.2</v>
      </c>
      <c r="MO38" s="17">
        <v>121.33333</v>
      </c>
      <c r="MP38" s="17">
        <v>0</v>
      </c>
      <c r="MQ38" s="17">
        <v>121.2</v>
      </c>
      <c r="MR38" s="17">
        <v>57.8</v>
      </c>
      <c r="MS38" s="17">
        <v>60.666670000000003</v>
      </c>
      <c r="MT38" s="17"/>
      <c r="MU38" s="17">
        <v>57.8</v>
      </c>
      <c r="MV38" s="17"/>
      <c r="MW38" s="17"/>
      <c r="MX38" s="17"/>
      <c r="MY38" s="17">
        <v>0</v>
      </c>
      <c r="MZ38" s="17"/>
      <c r="NA38" s="17"/>
      <c r="NB38" s="17"/>
      <c r="NC38" s="17">
        <v>0</v>
      </c>
      <c r="ND38" s="17"/>
      <c r="NE38" s="17"/>
      <c r="NF38" s="17"/>
      <c r="NG38" s="17">
        <v>0</v>
      </c>
      <c r="NH38" s="17">
        <v>0</v>
      </c>
      <c r="NI38" s="17"/>
      <c r="NJ38" s="17"/>
      <c r="NK38" s="17">
        <v>0</v>
      </c>
      <c r="NL38" s="17"/>
      <c r="NM38" s="17"/>
      <c r="NN38" s="17"/>
      <c r="NO38" s="17">
        <v>0</v>
      </c>
      <c r="NP38" s="17">
        <v>0</v>
      </c>
      <c r="NQ38" s="17">
        <v>0</v>
      </c>
      <c r="NR38" s="17"/>
      <c r="NS38" s="17">
        <v>0</v>
      </c>
      <c r="NT38" s="17"/>
      <c r="NU38" s="17"/>
      <c r="NV38" s="17"/>
      <c r="NW38" s="17">
        <v>0</v>
      </c>
      <c r="NX38" s="17">
        <v>0.3</v>
      </c>
      <c r="NY38" s="17"/>
      <c r="NZ38" s="17">
        <v>0.59799999999999998</v>
      </c>
      <c r="OA38" s="17">
        <v>-0.29799999999999999</v>
      </c>
      <c r="OB38" s="17">
        <v>76.099999999999994</v>
      </c>
      <c r="OC38" s="17">
        <v>91</v>
      </c>
      <c r="OD38" s="17">
        <v>91.522000000000006</v>
      </c>
      <c r="OE38" s="17">
        <v>-15.422000000000001</v>
      </c>
      <c r="OF38" s="17">
        <v>42.4</v>
      </c>
      <c r="OG38" s="17">
        <v>67.421999999999997</v>
      </c>
      <c r="OH38" s="17">
        <v>67.421999999999997</v>
      </c>
      <c r="OI38" s="17">
        <v>-25.021999999999998</v>
      </c>
      <c r="OJ38" s="17">
        <v>9.1999999999999993</v>
      </c>
      <c r="OK38" s="17">
        <v>8.0954300000000003</v>
      </c>
      <c r="OL38" s="17">
        <v>8.6999999999999993</v>
      </c>
      <c r="OM38" s="17">
        <v>0.5</v>
      </c>
      <c r="ON38" s="17">
        <v>0.1</v>
      </c>
      <c r="OO38" s="17"/>
      <c r="OP38" s="17">
        <v>0.1</v>
      </c>
      <c r="OQ38" s="17">
        <v>0</v>
      </c>
      <c r="OR38" s="17">
        <v>20</v>
      </c>
      <c r="OS38" s="17"/>
      <c r="OT38" s="17">
        <v>17.560980000000001</v>
      </c>
      <c r="OU38" s="17">
        <v>2.4390200000000002</v>
      </c>
      <c r="OV38" s="17">
        <v>9.9</v>
      </c>
      <c r="OW38" s="17">
        <v>9.6712399999999992</v>
      </c>
      <c r="OX38" s="17">
        <v>9.9830000000000005</v>
      </c>
      <c r="OY38" s="17">
        <v>-8.3000000000000004E-2</v>
      </c>
      <c r="OZ38" s="17">
        <v>5.2</v>
      </c>
      <c r="PA38" s="17">
        <v>5.0079200000000004</v>
      </c>
      <c r="PB38" s="17">
        <v>5.67</v>
      </c>
      <c r="PC38" s="17">
        <v>-0.47</v>
      </c>
      <c r="PD38" s="17">
        <v>3.5</v>
      </c>
      <c r="PE38" s="17">
        <v>3.6</v>
      </c>
      <c r="PF38" s="17">
        <v>3.6</v>
      </c>
      <c r="PG38" s="17">
        <v>-0.1</v>
      </c>
      <c r="PH38" s="17">
        <v>5.2</v>
      </c>
      <c r="PI38" s="17">
        <v>5</v>
      </c>
      <c r="PJ38" s="17">
        <v>5</v>
      </c>
      <c r="PK38" s="17">
        <v>0.2</v>
      </c>
      <c r="PL38" s="17">
        <v>20.6</v>
      </c>
      <c r="PM38" s="17">
        <v>19.5122</v>
      </c>
      <c r="PN38" s="17">
        <v>19.5122</v>
      </c>
      <c r="PO38" s="17">
        <v>1.0878000000000001</v>
      </c>
      <c r="PP38" s="17">
        <v>20</v>
      </c>
      <c r="PQ38" s="17">
        <v>19.5122</v>
      </c>
      <c r="PR38" s="17">
        <v>19.5122</v>
      </c>
      <c r="PS38" s="17">
        <v>0.48780000000000001</v>
      </c>
      <c r="PT38" s="17">
        <v>19.100000000000001</v>
      </c>
      <c r="PU38" s="17">
        <v>16.93188</v>
      </c>
      <c r="PV38" s="17">
        <v>17.560980000000001</v>
      </c>
      <c r="PW38" s="17">
        <v>1.5390200000000001</v>
      </c>
      <c r="PX38" s="17">
        <v>3.6</v>
      </c>
      <c r="PY38" s="17">
        <v>3.5</v>
      </c>
      <c r="PZ38" s="17">
        <v>3.5</v>
      </c>
      <c r="QA38" s="17">
        <v>0.1</v>
      </c>
      <c r="QB38" s="17">
        <v>18.7</v>
      </c>
      <c r="QC38" s="17">
        <v>18.341460000000001</v>
      </c>
      <c r="QD38" s="17">
        <v>18.341460000000001</v>
      </c>
      <c r="QE38" s="17">
        <v>0.35854000000000003</v>
      </c>
      <c r="QF38" s="17">
        <v>14.5</v>
      </c>
      <c r="QG38" s="17">
        <v>14.473000000000001</v>
      </c>
      <c r="QH38" s="17">
        <v>14.473000000000001</v>
      </c>
      <c r="QI38" s="17">
        <v>2.7E-2</v>
      </c>
      <c r="QJ38" s="17">
        <v>17.7</v>
      </c>
      <c r="QK38" s="17">
        <v>17.477</v>
      </c>
      <c r="QL38" s="17">
        <v>17.477</v>
      </c>
      <c r="QM38" s="17">
        <v>0.223</v>
      </c>
      <c r="QN38" s="17">
        <v>18.899999999999999</v>
      </c>
      <c r="QO38" s="17">
        <v>20.3</v>
      </c>
      <c r="QP38" s="17">
        <v>21.268000000000001</v>
      </c>
      <c r="QQ38" s="17">
        <v>-2.3679999999999999</v>
      </c>
      <c r="QR38" s="17">
        <v>67.3</v>
      </c>
      <c r="QS38" s="17">
        <v>61.4</v>
      </c>
      <c r="QT38" s="17">
        <v>62.164000000000001</v>
      </c>
      <c r="QU38" s="17">
        <v>5.1360000000000001</v>
      </c>
      <c r="QV38" s="17">
        <v>4.8</v>
      </c>
      <c r="QW38" s="17">
        <v>4.2</v>
      </c>
      <c r="QX38" s="17">
        <v>4.2</v>
      </c>
      <c r="QY38" s="17">
        <v>0.6</v>
      </c>
      <c r="QZ38" s="17">
        <v>1.2</v>
      </c>
      <c r="RA38" s="17">
        <v>2.4</v>
      </c>
      <c r="RB38" s="17">
        <v>2.4</v>
      </c>
      <c r="RC38" s="17">
        <v>-1.2</v>
      </c>
      <c r="RD38" s="17">
        <v>2.4</v>
      </c>
      <c r="RE38" s="17">
        <v>2.4</v>
      </c>
      <c r="RF38" s="17">
        <v>2.4</v>
      </c>
      <c r="RG38" s="17">
        <v>0</v>
      </c>
      <c r="RH38" s="17">
        <v>2.7</v>
      </c>
      <c r="RI38" s="17">
        <v>2.8</v>
      </c>
      <c r="RJ38" s="17">
        <v>2.8</v>
      </c>
      <c r="RK38" s="17">
        <v>-0.1</v>
      </c>
      <c r="RL38" s="17">
        <v>18.7</v>
      </c>
      <c r="RM38" s="17">
        <v>18.763000000000002</v>
      </c>
      <c r="RN38" s="17">
        <v>18.763000000000002</v>
      </c>
      <c r="RO38" s="17">
        <v>-6.3E-2</v>
      </c>
      <c r="RP38" s="17">
        <v>3.3</v>
      </c>
      <c r="RQ38" s="17">
        <v>3.57</v>
      </c>
      <c r="RR38" s="17">
        <v>3.57</v>
      </c>
      <c r="RS38" s="17">
        <v>-0.27</v>
      </c>
      <c r="RT38" s="17">
        <v>18</v>
      </c>
      <c r="RU38" s="17">
        <v>19.869240000000001</v>
      </c>
      <c r="RV38" s="17">
        <v>19.869230000000002</v>
      </c>
      <c r="RW38" s="17">
        <v>-1.8692299999999999</v>
      </c>
      <c r="RX38" s="17">
        <v>2</v>
      </c>
      <c r="RY38" s="17">
        <v>2</v>
      </c>
      <c r="RZ38" s="17">
        <v>2</v>
      </c>
      <c r="SA38" s="17">
        <v>0</v>
      </c>
      <c r="SB38" s="17"/>
      <c r="SC38" s="17"/>
      <c r="SD38" s="17"/>
      <c r="SE38" s="17">
        <v>0</v>
      </c>
      <c r="SF38" s="17">
        <v>18.100000000000001</v>
      </c>
      <c r="SG38" s="17">
        <v>14.048780000000001</v>
      </c>
      <c r="SH38" s="17">
        <v>14.048780000000001</v>
      </c>
      <c r="SI38" s="17">
        <v>4.0512199999999998</v>
      </c>
      <c r="SJ38" s="17">
        <v>12.8</v>
      </c>
      <c r="SK38" s="17">
        <v>12.195119999999999</v>
      </c>
      <c r="SL38" s="17">
        <v>12.195119999999999</v>
      </c>
      <c r="SM38" s="17">
        <v>0.60487999999999997</v>
      </c>
      <c r="SN38" s="17">
        <v>20.2</v>
      </c>
      <c r="SO38" s="17">
        <v>19.5122</v>
      </c>
      <c r="SP38" s="17">
        <v>19.5122</v>
      </c>
      <c r="SQ38" s="17">
        <v>0.68779999999999997</v>
      </c>
      <c r="SR38" s="17">
        <v>20.3</v>
      </c>
      <c r="SS38" s="17">
        <v>19.5122</v>
      </c>
      <c r="ST38" s="17">
        <v>19.5122</v>
      </c>
      <c r="SU38" s="17">
        <v>0.78779999999999994</v>
      </c>
      <c r="SV38" s="17">
        <v>20</v>
      </c>
      <c r="SW38" s="17">
        <v>19.317070000000001</v>
      </c>
      <c r="SX38" s="17">
        <v>19.317070000000001</v>
      </c>
      <c r="SY38" s="17">
        <v>0.68293000000000004</v>
      </c>
      <c r="SZ38" s="17">
        <v>8.5</v>
      </c>
      <c r="TA38" s="17">
        <v>10.894</v>
      </c>
      <c r="TB38" s="17">
        <v>10.894</v>
      </c>
      <c r="TC38" s="17">
        <v>-2.3940000000000001</v>
      </c>
      <c r="TD38" s="17">
        <v>53.6</v>
      </c>
      <c r="TE38" s="17">
        <v>48.293999999999997</v>
      </c>
      <c r="TF38" s="17">
        <v>48.293999999999997</v>
      </c>
      <c r="TG38" s="17">
        <v>5.306</v>
      </c>
      <c r="TH38" s="17">
        <v>32.1</v>
      </c>
      <c r="TI38" s="17">
        <v>16.498999999999999</v>
      </c>
      <c r="TJ38" s="17">
        <v>16.498999999999999</v>
      </c>
      <c r="TK38" s="17">
        <v>15.601000000000001</v>
      </c>
      <c r="TL38" s="17">
        <v>78.3</v>
      </c>
      <c r="TM38" s="17">
        <v>54.991810000000001</v>
      </c>
      <c r="TN38" s="17">
        <v>57.344000000000001</v>
      </c>
      <c r="TO38" s="17">
        <v>20.956</v>
      </c>
      <c r="TP38" s="17">
        <v>85.7</v>
      </c>
      <c r="TQ38" s="17">
        <v>59.92389</v>
      </c>
      <c r="TR38" s="17">
        <v>59.249000000000002</v>
      </c>
      <c r="TS38" s="17">
        <v>26.451000000000001</v>
      </c>
      <c r="TT38" s="17">
        <v>8.1</v>
      </c>
      <c r="TU38" s="17">
        <v>8.0730000000000004</v>
      </c>
      <c r="TV38" s="17">
        <v>8.0730000000000004</v>
      </c>
      <c r="TW38" s="17">
        <v>2.7E-2</v>
      </c>
      <c r="TX38" s="17">
        <v>9.8000000000000007</v>
      </c>
      <c r="TY38" s="17">
        <v>6.9930000000000003</v>
      </c>
      <c r="TZ38" s="17">
        <v>6.9930000000000003</v>
      </c>
      <c r="UA38" s="17">
        <v>2.8069999999999999</v>
      </c>
      <c r="UB38" s="17">
        <v>21</v>
      </c>
      <c r="UC38" s="17">
        <v>20.4878</v>
      </c>
      <c r="UD38" s="17">
        <v>20.4878</v>
      </c>
      <c r="UE38" s="17">
        <v>0.51219999999999999</v>
      </c>
      <c r="UF38" s="17">
        <v>8.5</v>
      </c>
      <c r="UG38" s="17">
        <v>8</v>
      </c>
      <c r="UH38" s="17">
        <v>8</v>
      </c>
      <c r="UI38" s="17">
        <v>0.5</v>
      </c>
      <c r="UJ38" s="17">
        <v>3.2</v>
      </c>
      <c r="UK38" s="17">
        <v>6.8</v>
      </c>
      <c r="UL38" s="17">
        <v>6.8</v>
      </c>
      <c r="UM38" s="17">
        <v>-3.6</v>
      </c>
      <c r="UN38" s="17">
        <v>20</v>
      </c>
      <c r="UO38" s="17">
        <v>10</v>
      </c>
      <c r="UP38" s="17">
        <v>10</v>
      </c>
      <c r="UQ38" s="17">
        <v>10</v>
      </c>
      <c r="UR38" s="17">
        <v>20</v>
      </c>
      <c r="US38" s="17">
        <v>10</v>
      </c>
      <c r="UT38" s="17">
        <v>10</v>
      </c>
      <c r="UU38" s="17">
        <v>10</v>
      </c>
      <c r="UV38" s="17">
        <v>20</v>
      </c>
      <c r="UW38" s="17">
        <v>10</v>
      </c>
      <c r="UX38" s="17">
        <v>10</v>
      </c>
      <c r="UY38" s="17">
        <v>10</v>
      </c>
      <c r="UZ38" s="17">
        <v>10.7</v>
      </c>
      <c r="VA38" s="17">
        <v>6.8604500000000002</v>
      </c>
      <c r="VB38" s="17">
        <v>7.4569999999999999</v>
      </c>
      <c r="VC38" s="17">
        <v>3.2429999999999999</v>
      </c>
      <c r="VD38" s="17">
        <v>14</v>
      </c>
      <c r="VE38" s="17"/>
      <c r="VF38" s="17">
        <v>13.295</v>
      </c>
      <c r="VG38" s="17">
        <v>0.70499999999999996</v>
      </c>
      <c r="VH38" s="17">
        <v>134.19999999999999</v>
      </c>
      <c r="VI38" s="17">
        <v>119.758</v>
      </c>
      <c r="VJ38" s="17">
        <v>119.758</v>
      </c>
      <c r="VK38" s="17">
        <v>14.442</v>
      </c>
      <c r="VL38" s="17">
        <v>0.6</v>
      </c>
      <c r="VM38" s="17">
        <v>0.6</v>
      </c>
      <c r="VN38" s="17">
        <v>0.6</v>
      </c>
      <c r="VO38" s="17">
        <v>0</v>
      </c>
      <c r="VP38" s="17">
        <v>101.3</v>
      </c>
      <c r="VQ38" s="17">
        <v>113.53328999999999</v>
      </c>
      <c r="VR38" s="17">
        <v>112.146</v>
      </c>
      <c r="VS38" s="17">
        <v>-10.846</v>
      </c>
      <c r="VT38" s="17">
        <v>88.3</v>
      </c>
      <c r="VU38" s="17">
        <v>120.86581</v>
      </c>
      <c r="VV38" s="17">
        <v>126.173</v>
      </c>
      <c r="VW38" s="17">
        <v>-37.872999999999998</v>
      </c>
      <c r="VX38" s="17">
        <v>106.6</v>
      </c>
      <c r="VY38" s="17">
        <v>99.483000000000004</v>
      </c>
      <c r="VZ38" s="17">
        <v>99.483000000000004</v>
      </c>
      <c r="WA38" s="17">
        <v>7.117</v>
      </c>
      <c r="WB38" s="17">
        <v>13.7</v>
      </c>
      <c r="WC38" s="17">
        <v>15.146000000000001</v>
      </c>
      <c r="WD38" s="17">
        <v>15.146000000000001</v>
      </c>
      <c r="WE38" s="17">
        <v>-1.446</v>
      </c>
      <c r="WF38" s="17">
        <v>8.5</v>
      </c>
      <c r="WG38" s="17">
        <v>7.8</v>
      </c>
      <c r="WH38" s="17">
        <v>7.8</v>
      </c>
      <c r="WI38" s="17">
        <v>0.7</v>
      </c>
      <c r="WJ38" s="17">
        <v>20</v>
      </c>
      <c r="WK38" s="17">
        <v>19.317070000000001</v>
      </c>
      <c r="WL38" s="17">
        <v>19.317070000000001</v>
      </c>
      <c r="WM38" s="17">
        <v>0.68293000000000004</v>
      </c>
      <c r="WN38" s="17">
        <v>9.8000000000000007</v>
      </c>
      <c r="WO38" s="17">
        <v>10.6</v>
      </c>
      <c r="WP38" s="17">
        <v>10.6</v>
      </c>
      <c r="WQ38" s="17">
        <v>-0.8</v>
      </c>
      <c r="WR38" s="17"/>
      <c r="WS38" s="17"/>
      <c r="WT38" s="17"/>
      <c r="WU38" s="17">
        <v>0</v>
      </c>
      <c r="WV38" s="17">
        <v>37.4</v>
      </c>
      <c r="WW38" s="17">
        <v>36</v>
      </c>
      <c r="WX38" s="17">
        <v>36</v>
      </c>
      <c r="WY38" s="17">
        <v>1.4</v>
      </c>
      <c r="WZ38" s="17">
        <v>27.8</v>
      </c>
      <c r="XA38" s="17">
        <v>29.184000000000001</v>
      </c>
      <c r="XB38" s="17">
        <v>29.184000000000001</v>
      </c>
      <c r="XC38" s="17">
        <v>-1.3839999999999999</v>
      </c>
      <c r="XD38" s="17">
        <v>3.3</v>
      </c>
      <c r="XE38" s="17">
        <v>2.8159999999999998</v>
      </c>
      <c r="XF38" s="17">
        <v>2.8159999999999998</v>
      </c>
      <c r="XG38" s="17">
        <v>0.48399999999999999</v>
      </c>
      <c r="XH38" s="17"/>
      <c r="XI38" s="17"/>
      <c r="XJ38" s="17"/>
      <c r="XK38" s="17">
        <v>0</v>
      </c>
      <c r="XL38" s="17">
        <v>14.3</v>
      </c>
      <c r="XM38" s="17">
        <v>17.559999999999999</v>
      </c>
      <c r="XN38" s="17">
        <v>17.559999999999999</v>
      </c>
      <c r="XO38" s="17">
        <v>-3.26</v>
      </c>
      <c r="XP38" s="17"/>
      <c r="XQ38" s="17"/>
      <c r="XR38" s="17"/>
      <c r="XS38" s="17">
        <v>0</v>
      </c>
    </row>
    <row r="39" spans="1:643" ht="24" customHeight="1" x14ac:dyDescent="0.25">
      <c r="A39" s="1"/>
      <c r="B39" s="16" t="s">
        <v>73</v>
      </c>
      <c r="C39" s="16" t="s">
        <v>813</v>
      </c>
      <c r="D39" s="17">
        <v>1</v>
      </c>
      <c r="E39" s="17">
        <v>1.01</v>
      </c>
      <c r="F39" s="17">
        <v>1.01</v>
      </c>
      <c r="G39" s="17">
        <v>-0.01</v>
      </c>
      <c r="H39" s="17">
        <v>1.6</v>
      </c>
      <c r="I39" s="17">
        <v>1.63</v>
      </c>
      <c r="J39" s="17">
        <v>1.63</v>
      </c>
      <c r="K39" s="17">
        <v>-0.03</v>
      </c>
      <c r="L39" s="17">
        <v>4.2</v>
      </c>
      <c r="M39" s="17">
        <v>3.8072699999999999</v>
      </c>
      <c r="N39" s="17">
        <v>3.8072699999999999</v>
      </c>
      <c r="O39" s="17">
        <v>0.39273000000000002</v>
      </c>
      <c r="P39" s="17">
        <v>643.29999999999995</v>
      </c>
      <c r="Q39" s="17">
        <v>646.79789000000005</v>
      </c>
      <c r="R39" s="17">
        <v>646.79789000000005</v>
      </c>
      <c r="S39" s="17">
        <v>-3.4978899999999999</v>
      </c>
      <c r="T39" s="17">
        <v>148</v>
      </c>
      <c r="U39" s="17">
        <v>146.93061</v>
      </c>
      <c r="V39" s="17">
        <v>146.93061</v>
      </c>
      <c r="W39" s="17">
        <v>1.0693900000000001</v>
      </c>
      <c r="X39" s="17"/>
      <c r="Y39" s="17"/>
      <c r="Z39" s="17"/>
      <c r="AA39" s="17">
        <v>0</v>
      </c>
      <c r="AB39" s="17"/>
      <c r="AC39" s="17"/>
      <c r="AD39" s="17"/>
      <c r="AE39" s="17">
        <v>0</v>
      </c>
      <c r="AF39" s="17">
        <v>89.6</v>
      </c>
      <c r="AG39" s="17">
        <v>91</v>
      </c>
      <c r="AH39" s="17">
        <v>91.903899999999993</v>
      </c>
      <c r="AI39" s="17">
        <v>-2.3039000000000001</v>
      </c>
      <c r="AJ39" s="17">
        <v>167</v>
      </c>
      <c r="AK39" s="17">
        <v>168.40707</v>
      </c>
      <c r="AL39" s="17">
        <v>159.36491000000001</v>
      </c>
      <c r="AM39" s="17">
        <v>7.6350899999999999</v>
      </c>
      <c r="AN39" s="17"/>
      <c r="AO39" s="17"/>
      <c r="AP39" s="17"/>
      <c r="AQ39" s="17">
        <v>0</v>
      </c>
      <c r="AR39" s="17"/>
      <c r="AS39" s="17"/>
      <c r="AT39" s="17"/>
      <c r="AU39" s="17">
        <v>0</v>
      </c>
      <c r="AV39" s="17"/>
      <c r="AW39" s="17"/>
      <c r="AX39" s="17">
        <v>0</v>
      </c>
      <c r="AY39" s="17">
        <v>0</v>
      </c>
      <c r="AZ39" s="17"/>
      <c r="BA39" s="17"/>
      <c r="BB39" s="17">
        <v>110</v>
      </c>
      <c r="BC39" s="17">
        <v>-110</v>
      </c>
      <c r="BD39" s="17">
        <v>150.5</v>
      </c>
      <c r="BE39" s="17">
        <v>110</v>
      </c>
      <c r="BF39" s="17">
        <v>110</v>
      </c>
      <c r="BG39" s="17">
        <v>40.5</v>
      </c>
      <c r="BH39" s="17">
        <v>71.900000000000006</v>
      </c>
      <c r="BI39" s="17">
        <v>110</v>
      </c>
      <c r="BJ39" s="17">
        <v>110</v>
      </c>
      <c r="BK39" s="17">
        <v>-38.1</v>
      </c>
      <c r="BL39" s="17">
        <v>111.1</v>
      </c>
      <c r="BM39" s="17">
        <v>119.65812</v>
      </c>
      <c r="BN39" s="17">
        <v>119.65812</v>
      </c>
      <c r="BO39" s="17">
        <v>-8.5581200000000006</v>
      </c>
      <c r="BP39" s="17">
        <v>70</v>
      </c>
      <c r="BQ39" s="17">
        <v>59.829059999999998</v>
      </c>
      <c r="BR39" s="17">
        <v>59.829059999999998</v>
      </c>
      <c r="BS39" s="17">
        <v>10.17094</v>
      </c>
      <c r="BT39" s="17">
        <v>561.5</v>
      </c>
      <c r="BU39" s="17">
        <v>568.29854</v>
      </c>
      <c r="BV39" s="17">
        <v>568.29854</v>
      </c>
      <c r="BW39" s="17">
        <v>-6.79854</v>
      </c>
      <c r="BX39" s="17">
        <v>10.4</v>
      </c>
      <c r="BY39" s="17">
        <v>10.17268</v>
      </c>
      <c r="BZ39" s="17">
        <v>10.17268</v>
      </c>
      <c r="CA39" s="17">
        <v>0.22731999999999999</v>
      </c>
      <c r="CB39" s="17"/>
      <c r="CC39" s="17"/>
      <c r="CD39" s="17"/>
      <c r="CE39" s="17">
        <v>0</v>
      </c>
      <c r="CF39" s="17"/>
      <c r="CG39" s="17"/>
      <c r="CH39" s="17"/>
      <c r="CI39" s="17">
        <v>0</v>
      </c>
      <c r="CJ39" s="17"/>
      <c r="CK39" s="17"/>
      <c r="CL39" s="17"/>
      <c r="CM39" s="17">
        <v>0</v>
      </c>
      <c r="CN39" s="17"/>
      <c r="CO39" s="17"/>
      <c r="CP39" s="17"/>
      <c r="CQ39" s="17">
        <v>0</v>
      </c>
      <c r="CR39" s="17">
        <v>165.6</v>
      </c>
      <c r="CS39" s="17">
        <v>154.16605000000001</v>
      </c>
      <c r="CT39" s="17">
        <v>154.16605000000001</v>
      </c>
      <c r="CU39" s="17">
        <v>11.433949999999999</v>
      </c>
      <c r="CV39" s="17">
        <v>7.6040000000000001</v>
      </c>
      <c r="CW39" s="17">
        <v>3.8486199999999999</v>
      </c>
      <c r="CX39" s="17">
        <v>3.8486199999999999</v>
      </c>
      <c r="CY39" s="17">
        <v>3.7553800000000002</v>
      </c>
      <c r="CZ39" s="17">
        <v>2.5609999999999999</v>
      </c>
      <c r="DA39" s="17">
        <v>2.1114199999999999</v>
      </c>
      <c r="DB39" s="17"/>
      <c r="DC39" s="17">
        <v>2.5609999999999999</v>
      </c>
      <c r="DD39" s="17">
        <v>0</v>
      </c>
      <c r="DE39" s="17">
        <v>0</v>
      </c>
      <c r="DF39" s="17"/>
      <c r="DG39" s="17">
        <v>0</v>
      </c>
      <c r="DH39" s="17">
        <v>6.8</v>
      </c>
      <c r="DI39" s="17">
        <v>6.8787000000000003</v>
      </c>
      <c r="DJ39" s="17">
        <v>6.8787000000000003</v>
      </c>
      <c r="DK39" s="17">
        <v>-7.8700000000000006E-2</v>
      </c>
      <c r="DL39" s="17"/>
      <c r="DM39" s="17"/>
      <c r="DN39" s="17"/>
      <c r="DO39" s="17">
        <v>0</v>
      </c>
      <c r="DP39" s="17">
        <v>72.3</v>
      </c>
      <c r="DQ39" s="17">
        <v>33.354869999999998</v>
      </c>
      <c r="DR39" s="17">
        <v>60.775959999999998</v>
      </c>
      <c r="DS39" s="17">
        <v>11.524039999999999</v>
      </c>
      <c r="DT39" s="17">
        <v>8.5</v>
      </c>
      <c r="DU39" s="17">
        <v>8.9130000000000003</v>
      </c>
      <c r="DV39" s="17">
        <v>8.9130000000000003</v>
      </c>
      <c r="DW39" s="17">
        <v>-0.41299999999999998</v>
      </c>
      <c r="DX39" s="17"/>
      <c r="DY39" s="17"/>
      <c r="DZ39" s="17"/>
      <c r="EA39" s="17">
        <v>0</v>
      </c>
      <c r="EB39" s="17"/>
      <c r="EC39" s="17"/>
      <c r="ED39" s="17"/>
      <c r="EE39" s="17">
        <v>0</v>
      </c>
      <c r="EF39" s="17"/>
      <c r="EG39" s="17"/>
      <c r="EH39" s="17"/>
      <c r="EI39" s="17">
        <v>0</v>
      </c>
      <c r="EJ39" s="17">
        <v>109.7</v>
      </c>
      <c r="EK39" s="17">
        <v>62.2545</v>
      </c>
      <c r="EL39" s="17">
        <v>112.90537</v>
      </c>
      <c r="EM39" s="17">
        <v>-3.2053699999999998</v>
      </c>
      <c r="EN39" s="17">
        <v>191.8</v>
      </c>
      <c r="EO39" s="17">
        <v>204.62222</v>
      </c>
      <c r="EP39" s="17">
        <v>221.30108000000001</v>
      </c>
      <c r="EQ39" s="17">
        <v>-29.501080000000002</v>
      </c>
      <c r="ER39" s="17">
        <v>0</v>
      </c>
      <c r="ES39" s="17"/>
      <c r="ET39" s="17"/>
      <c r="EU39" s="17">
        <v>0</v>
      </c>
      <c r="EV39" s="17"/>
      <c r="EW39" s="17"/>
      <c r="EX39" s="17"/>
      <c r="EY39" s="17">
        <v>0</v>
      </c>
      <c r="EZ39" s="17"/>
      <c r="FA39" s="17"/>
      <c r="FB39" s="17"/>
      <c r="FC39" s="17">
        <v>0</v>
      </c>
      <c r="FD39" s="17">
        <v>6.5</v>
      </c>
      <c r="FE39" s="17">
        <v>6.39</v>
      </c>
      <c r="FF39" s="17">
        <v>6.39</v>
      </c>
      <c r="FG39" s="17">
        <v>0.11</v>
      </c>
      <c r="FH39" s="17">
        <v>461.4</v>
      </c>
      <c r="FI39" s="17">
        <v>458.87804999999997</v>
      </c>
      <c r="FJ39" s="17">
        <v>458.87804999999997</v>
      </c>
      <c r="FK39" s="17">
        <v>2.5219499999999999</v>
      </c>
      <c r="FL39" s="17">
        <v>56</v>
      </c>
      <c r="FM39" s="17">
        <v>56.67539</v>
      </c>
      <c r="FN39" s="17">
        <v>56.67539</v>
      </c>
      <c r="FO39" s="17">
        <v>-0.67539000000000005</v>
      </c>
      <c r="FP39" s="17">
        <v>148</v>
      </c>
      <c r="FQ39" s="17">
        <v>148.62634</v>
      </c>
      <c r="FR39" s="17">
        <v>72.877049999999997</v>
      </c>
      <c r="FS39" s="17">
        <v>75.122950000000003</v>
      </c>
      <c r="FT39" s="17">
        <v>40.799999999999997</v>
      </c>
      <c r="FU39" s="17">
        <v>41.498959999999997</v>
      </c>
      <c r="FV39" s="17">
        <v>41.498959999999997</v>
      </c>
      <c r="FW39" s="17">
        <v>-0.69896000000000003</v>
      </c>
      <c r="FX39" s="17">
        <v>9.1999999999999993</v>
      </c>
      <c r="FY39" s="17">
        <v>9.6429299999999998</v>
      </c>
      <c r="FZ39" s="17">
        <v>9.6429299999999998</v>
      </c>
      <c r="GA39" s="17">
        <v>-0.44292999999999999</v>
      </c>
      <c r="GB39" s="17">
        <v>19.7</v>
      </c>
      <c r="GC39" s="17">
        <v>19.414629999999999</v>
      </c>
      <c r="GD39" s="17">
        <v>19.414629999999999</v>
      </c>
      <c r="GE39" s="17">
        <v>0.28537000000000001</v>
      </c>
      <c r="GF39" s="17">
        <v>90.1</v>
      </c>
      <c r="GG39" s="17">
        <v>84.205420000000004</v>
      </c>
      <c r="GH39" s="17">
        <v>44.179409999999997</v>
      </c>
      <c r="GI39" s="17">
        <v>45.920589999999997</v>
      </c>
      <c r="GJ39" s="17">
        <v>129</v>
      </c>
      <c r="GK39" s="17">
        <v>133.33332999999999</v>
      </c>
      <c r="GL39" s="17">
        <v>133.33332999999999</v>
      </c>
      <c r="GM39" s="17">
        <v>-4.3333300000000001</v>
      </c>
      <c r="GN39" s="17">
        <v>129.1</v>
      </c>
      <c r="GO39" s="17">
        <v>133.33332999999999</v>
      </c>
      <c r="GP39" s="17">
        <v>133.33332999999999</v>
      </c>
      <c r="GQ39" s="17">
        <v>-4.2333299999999996</v>
      </c>
      <c r="GR39" s="17">
        <v>155.5</v>
      </c>
      <c r="GS39" s="17">
        <v>133.33332999999999</v>
      </c>
      <c r="GT39" s="17">
        <v>133.33332999999999</v>
      </c>
      <c r="GU39" s="17">
        <v>22.16667</v>
      </c>
      <c r="GV39" s="17">
        <v>105.9</v>
      </c>
      <c r="GW39" s="17">
        <v>109.07201000000001</v>
      </c>
      <c r="GX39" s="17">
        <v>109.07201000000001</v>
      </c>
      <c r="GY39" s="17">
        <v>-3.1720100000000002</v>
      </c>
      <c r="GZ39" s="17">
        <v>8.1</v>
      </c>
      <c r="HA39" s="17">
        <v>7.9643300000000004</v>
      </c>
      <c r="HB39" s="17">
        <v>7.9643199999999998</v>
      </c>
      <c r="HC39" s="17">
        <v>0.13568</v>
      </c>
      <c r="HD39" s="17"/>
      <c r="HE39" s="17"/>
      <c r="HF39" s="17">
        <v>7.9629899999999996</v>
      </c>
      <c r="HG39" s="17">
        <v>-7.9629899999999996</v>
      </c>
      <c r="HH39" s="17">
        <v>46</v>
      </c>
      <c r="HI39" s="17">
        <v>47.26634</v>
      </c>
      <c r="HJ39" s="17">
        <v>47.26634</v>
      </c>
      <c r="HK39" s="17">
        <v>-1.26634</v>
      </c>
      <c r="HL39" s="17"/>
      <c r="HM39" s="17"/>
      <c r="HN39" s="17">
        <v>44.275120000000001</v>
      </c>
      <c r="HO39" s="17">
        <v>-44.275120000000001</v>
      </c>
      <c r="HP39" s="17">
        <v>2</v>
      </c>
      <c r="HQ39" s="17">
        <v>1.8363499999999999</v>
      </c>
      <c r="HR39" s="17">
        <v>1.8363499999999999</v>
      </c>
      <c r="HS39" s="17">
        <v>0.16364999999999999</v>
      </c>
      <c r="HT39" s="17">
        <v>30.5</v>
      </c>
      <c r="HU39" s="17">
        <v>33.323279999999997</v>
      </c>
      <c r="HV39" s="17">
        <v>33.323279999999997</v>
      </c>
      <c r="HW39" s="17">
        <v>-2.82328</v>
      </c>
      <c r="HX39" s="17">
        <v>167</v>
      </c>
      <c r="HY39" s="17">
        <v>171.54185000000001</v>
      </c>
      <c r="HZ39" s="17">
        <v>171.54185000000001</v>
      </c>
      <c r="IA39" s="17">
        <v>-4.5418500000000002</v>
      </c>
      <c r="IB39" s="17">
        <v>31.5</v>
      </c>
      <c r="IC39" s="17">
        <v>0</v>
      </c>
      <c r="ID39" s="17">
        <v>47.67127</v>
      </c>
      <c r="IE39" s="17">
        <v>-16.17127</v>
      </c>
      <c r="IF39" s="17">
        <v>60.9</v>
      </c>
      <c r="IG39" s="17">
        <v>58.24776</v>
      </c>
      <c r="IH39" s="17">
        <v>29.783740000000002</v>
      </c>
      <c r="II39" s="17">
        <v>31.11626</v>
      </c>
      <c r="IJ39" s="17"/>
      <c r="IK39" s="17"/>
      <c r="IL39" s="17"/>
      <c r="IM39" s="17">
        <v>0</v>
      </c>
      <c r="IN39" s="17">
        <v>0</v>
      </c>
      <c r="IO39" s="17"/>
      <c r="IP39" s="17">
        <v>0</v>
      </c>
      <c r="IQ39" s="17">
        <v>0</v>
      </c>
      <c r="IR39" s="17"/>
      <c r="IS39" s="17"/>
      <c r="IT39" s="17"/>
      <c r="IU39" s="17">
        <v>0</v>
      </c>
      <c r="IV39" s="17"/>
      <c r="IW39" s="17"/>
      <c r="IX39" s="17"/>
      <c r="IY39" s="17">
        <v>0</v>
      </c>
      <c r="IZ39" s="17"/>
      <c r="JA39" s="17"/>
      <c r="JB39" s="17"/>
      <c r="JC39" s="17">
        <v>0</v>
      </c>
      <c r="JD39" s="17">
        <v>130.30000000000001</v>
      </c>
      <c r="JE39" s="17">
        <v>133.35676000000001</v>
      </c>
      <c r="JF39" s="17">
        <v>133.35676000000001</v>
      </c>
      <c r="JG39" s="17">
        <v>-3.0567600000000001</v>
      </c>
      <c r="JH39" s="17">
        <v>84.2</v>
      </c>
      <c r="JI39" s="17">
        <v>91.666669999999996</v>
      </c>
      <c r="JJ39" s="17">
        <v>91.666669999999996</v>
      </c>
      <c r="JK39" s="17">
        <v>-7.4666699999999997</v>
      </c>
      <c r="JL39" s="17">
        <v>84</v>
      </c>
      <c r="JM39" s="17">
        <v>91.666669999999996</v>
      </c>
      <c r="JN39" s="17">
        <v>91.666669999999996</v>
      </c>
      <c r="JO39" s="17">
        <v>-7.6666699999999999</v>
      </c>
      <c r="JP39" s="17"/>
      <c r="JQ39" s="17"/>
      <c r="JR39" s="17"/>
      <c r="JS39" s="17">
        <v>0</v>
      </c>
      <c r="JT39" s="17">
        <v>107.2</v>
      </c>
      <c r="JU39" s="17">
        <v>91.666669999999996</v>
      </c>
      <c r="JV39" s="17">
        <v>91.666669999999996</v>
      </c>
      <c r="JW39" s="17">
        <v>15.533329999999999</v>
      </c>
      <c r="JX39" s="17">
        <v>0</v>
      </c>
      <c r="JY39" s="17">
        <v>0</v>
      </c>
      <c r="JZ39" s="17"/>
      <c r="KA39" s="17">
        <v>0</v>
      </c>
      <c r="KB39" s="17"/>
      <c r="KC39" s="17"/>
      <c r="KD39" s="17"/>
      <c r="KE39" s="17">
        <v>0</v>
      </c>
      <c r="KF39" s="17"/>
      <c r="KG39" s="17"/>
      <c r="KH39" s="17"/>
      <c r="KI39" s="17">
        <v>0</v>
      </c>
      <c r="KJ39" s="17"/>
      <c r="KK39" s="17"/>
      <c r="KL39" s="17"/>
      <c r="KM39" s="17">
        <v>0</v>
      </c>
      <c r="KN39" s="17"/>
      <c r="KO39" s="17"/>
      <c r="KP39" s="17"/>
      <c r="KQ39" s="17">
        <v>0</v>
      </c>
      <c r="KR39" s="17">
        <v>113.9</v>
      </c>
      <c r="KS39" s="17">
        <v>114.11063</v>
      </c>
      <c r="KT39" s="17">
        <v>114.11063</v>
      </c>
      <c r="KU39" s="17">
        <v>-0.21063000000000001</v>
      </c>
      <c r="KV39" s="17"/>
      <c r="KW39" s="17"/>
      <c r="KX39" s="17"/>
      <c r="KY39" s="17">
        <v>0</v>
      </c>
      <c r="KZ39" s="17"/>
      <c r="LA39" s="17"/>
      <c r="LB39" s="17"/>
      <c r="LC39" s="17">
        <v>0</v>
      </c>
      <c r="LD39" s="17">
        <v>176.8</v>
      </c>
      <c r="LE39" s="17">
        <v>175.64393000000001</v>
      </c>
      <c r="LF39" s="17">
        <v>169.19990999999999</v>
      </c>
      <c r="LG39" s="17">
        <v>7.6000899999999998</v>
      </c>
      <c r="LH39" s="17">
        <v>0</v>
      </c>
      <c r="LI39" s="17">
        <v>0</v>
      </c>
      <c r="LJ39" s="17">
        <v>0</v>
      </c>
      <c r="LK39" s="17">
        <v>0</v>
      </c>
      <c r="LL39" s="17">
        <v>62.7</v>
      </c>
      <c r="LM39" s="17">
        <v>67.461460000000002</v>
      </c>
      <c r="LN39" s="17">
        <v>67.461460000000002</v>
      </c>
      <c r="LO39" s="17">
        <v>-4.7614599999999996</v>
      </c>
      <c r="LP39" s="17">
        <v>77.900000000000006</v>
      </c>
      <c r="LQ39" s="17">
        <v>78.567999999999998</v>
      </c>
      <c r="LR39" s="17">
        <v>78.567999999999998</v>
      </c>
      <c r="LS39" s="17">
        <v>-0.66800000000000004</v>
      </c>
      <c r="LT39" s="17">
        <v>30.1</v>
      </c>
      <c r="LU39" s="17">
        <v>30.097560000000001</v>
      </c>
      <c r="LV39" s="17">
        <v>30.097560000000001</v>
      </c>
      <c r="LW39" s="17">
        <v>2.4399999999999999E-3</v>
      </c>
      <c r="LX39" s="17"/>
      <c r="LY39" s="17"/>
      <c r="LZ39" s="17"/>
      <c r="MA39" s="17">
        <v>0</v>
      </c>
      <c r="MB39" s="17"/>
      <c r="MC39" s="17"/>
      <c r="MD39" s="17"/>
      <c r="ME39" s="17">
        <v>0</v>
      </c>
      <c r="MF39" s="17"/>
      <c r="MG39" s="17"/>
      <c r="MH39" s="17"/>
      <c r="MI39" s="17">
        <v>0</v>
      </c>
      <c r="MJ39" s="17">
        <v>0</v>
      </c>
      <c r="MK39" s="17"/>
      <c r="ML39" s="17">
        <v>0</v>
      </c>
      <c r="MM39" s="17">
        <v>0</v>
      </c>
      <c r="MN39" s="17">
        <v>121.8</v>
      </c>
      <c r="MO39" s="17">
        <v>121.33333</v>
      </c>
      <c r="MP39" s="17">
        <v>0</v>
      </c>
      <c r="MQ39" s="17">
        <v>121.8</v>
      </c>
      <c r="MR39" s="17">
        <v>58.7</v>
      </c>
      <c r="MS39" s="17">
        <v>60.666670000000003</v>
      </c>
      <c r="MT39" s="17"/>
      <c r="MU39" s="17">
        <v>58.7</v>
      </c>
      <c r="MV39" s="17"/>
      <c r="MW39" s="17"/>
      <c r="MX39" s="17"/>
      <c r="MY39" s="17">
        <v>0</v>
      </c>
      <c r="MZ39" s="17"/>
      <c r="NA39" s="17"/>
      <c r="NB39" s="17"/>
      <c r="NC39" s="17">
        <v>0</v>
      </c>
      <c r="ND39" s="17"/>
      <c r="NE39" s="17"/>
      <c r="NF39" s="17"/>
      <c r="NG39" s="17">
        <v>0</v>
      </c>
      <c r="NH39" s="17">
        <v>0</v>
      </c>
      <c r="NI39" s="17"/>
      <c r="NJ39" s="17"/>
      <c r="NK39" s="17">
        <v>0</v>
      </c>
      <c r="NL39" s="17"/>
      <c r="NM39" s="17"/>
      <c r="NN39" s="17"/>
      <c r="NO39" s="17">
        <v>0</v>
      </c>
      <c r="NP39" s="17">
        <v>0</v>
      </c>
      <c r="NQ39" s="17">
        <v>0</v>
      </c>
      <c r="NR39" s="17"/>
      <c r="NS39" s="17">
        <v>0</v>
      </c>
      <c r="NT39" s="17"/>
      <c r="NU39" s="17"/>
      <c r="NV39" s="17"/>
      <c r="NW39" s="17">
        <v>0</v>
      </c>
      <c r="NX39" s="17">
        <v>0.4</v>
      </c>
      <c r="NY39" s="17"/>
      <c r="NZ39" s="17">
        <v>0.503</v>
      </c>
      <c r="OA39" s="17">
        <v>-0.10299999999999999</v>
      </c>
      <c r="OB39" s="17">
        <v>73</v>
      </c>
      <c r="OC39" s="17">
        <v>90</v>
      </c>
      <c r="OD39" s="17">
        <v>91.078000000000003</v>
      </c>
      <c r="OE39" s="17">
        <v>-18.077999999999999</v>
      </c>
      <c r="OF39" s="17">
        <v>40.4</v>
      </c>
      <c r="OG39" s="17">
        <v>64.361000000000004</v>
      </c>
      <c r="OH39" s="17">
        <v>64.361000000000004</v>
      </c>
      <c r="OI39" s="17">
        <v>-23.960999999999999</v>
      </c>
      <c r="OJ39" s="17">
        <v>10</v>
      </c>
      <c r="OK39" s="17">
        <v>6.7859999999999996</v>
      </c>
      <c r="OL39" s="17">
        <v>6.7859999999999996</v>
      </c>
      <c r="OM39" s="17">
        <v>3.214</v>
      </c>
      <c r="ON39" s="17">
        <v>0.1</v>
      </c>
      <c r="OO39" s="17"/>
      <c r="OP39" s="17">
        <v>0.1</v>
      </c>
      <c r="OQ39" s="17">
        <v>0</v>
      </c>
      <c r="OR39" s="17">
        <v>20</v>
      </c>
      <c r="OS39" s="17"/>
      <c r="OT39" s="17">
        <v>17.560980000000001</v>
      </c>
      <c r="OU39" s="17">
        <v>2.4390200000000002</v>
      </c>
      <c r="OV39" s="17">
        <v>9.9</v>
      </c>
      <c r="OW39" s="17">
        <v>9.9830000000000005</v>
      </c>
      <c r="OX39" s="17">
        <v>9.9830000000000005</v>
      </c>
      <c r="OY39" s="17">
        <v>-8.3000000000000004E-2</v>
      </c>
      <c r="OZ39" s="17">
        <v>5.3</v>
      </c>
      <c r="PA39" s="17">
        <v>5.67</v>
      </c>
      <c r="PB39" s="17">
        <v>5.67</v>
      </c>
      <c r="PC39" s="17">
        <v>-0.37</v>
      </c>
      <c r="PD39" s="17">
        <v>3.6</v>
      </c>
      <c r="PE39" s="17">
        <v>3.6</v>
      </c>
      <c r="PF39" s="17">
        <v>3.6</v>
      </c>
      <c r="PG39" s="17">
        <v>0</v>
      </c>
      <c r="PH39" s="17">
        <v>5.2</v>
      </c>
      <c r="PI39" s="17">
        <v>5</v>
      </c>
      <c r="PJ39" s="17">
        <v>5</v>
      </c>
      <c r="PK39" s="17">
        <v>0.2</v>
      </c>
      <c r="PL39" s="17">
        <v>20</v>
      </c>
      <c r="PM39" s="17">
        <v>19.5122</v>
      </c>
      <c r="PN39" s="17">
        <v>19.5122</v>
      </c>
      <c r="PO39" s="17">
        <v>0.48780000000000001</v>
      </c>
      <c r="PP39" s="17">
        <v>20</v>
      </c>
      <c r="PQ39" s="17">
        <v>19.5122</v>
      </c>
      <c r="PR39" s="17">
        <v>19.5122</v>
      </c>
      <c r="PS39" s="17">
        <v>0.48780000000000001</v>
      </c>
      <c r="PT39" s="17">
        <v>19.2</v>
      </c>
      <c r="PU39" s="17">
        <v>17.560980000000001</v>
      </c>
      <c r="PV39" s="17">
        <v>17.560980000000001</v>
      </c>
      <c r="PW39" s="17">
        <v>1.6390199999999999</v>
      </c>
      <c r="PX39" s="17">
        <v>3.6</v>
      </c>
      <c r="PY39" s="17">
        <v>3.5</v>
      </c>
      <c r="PZ39" s="17">
        <v>3.5</v>
      </c>
      <c r="QA39" s="17">
        <v>0.1</v>
      </c>
      <c r="QB39" s="17">
        <v>18.7</v>
      </c>
      <c r="QC39" s="17">
        <v>18.341460000000001</v>
      </c>
      <c r="QD39" s="17">
        <v>18.341460000000001</v>
      </c>
      <c r="QE39" s="17">
        <v>0.35854000000000003</v>
      </c>
      <c r="QF39" s="17">
        <v>14.1</v>
      </c>
      <c r="QG39" s="17">
        <v>13.381</v>
      </c>
      <c r="QH39" s="17">
        <v>13.381</v>
      </c>
      <c r="QI39" s="17">
        <v>0.71899999999999997</v>
      </c>
      <c r="QJ39" s="17">
        <v>17.3</v>
      </c>
      <c r="QK39" s="17">
        <v>17.126000000000001</v>
      </c>
      <c r="QL39" s="17">
        <v>17.126000000000001</v>
      </c>
      <c r="QM39" s="17">
        <v>0.17399999999999999</v>
      </c>
      <c r="QN39" s="17">
        <v>16</v>
      </c>
      <c r="QO39" s="17">
        <v>20.2</v>
      </c>
      <c r="QP39" s="17">
        <v>21.141999999999999</v>
      </c>
      <c r="QQ39" s="17">
        <v>-5.1420000000000003</v>
      </c>
      <c r="QR39" s="17">
        <v>54.3</v>
      </c>
      <c r="QS39" s="17">
        <v>60.6</v>
      </c>
      <c r="QT39" s="17">
        <v>61.417000000000002</v>
      </c>
      <c r="QU39" s="17">
        <v>-7.117</v>
      </c>
      <c r="QV39" s="17">
        <v>4.8</v>
      </c>
      <c r="QW39" s="17">
        <v>4.2</v>
      </c>
      <c r="QX39" s="17">
        <v>4.2</v>
      </c>
      <c r="QY39" s="17">
        <v>0.6</v>
      </c>
      <c r="QZ39" s="17">
        <v>1</v>
      </c>
      <c r="RA39" s="17">
        <v>2.4</v>
      </c>
      <c r="RB39" s="17">
        <v>2.4</v>
      </c>
      <c r="RC39" s="17">
        <v>-1.4</v>
      </c>
      <c r="RD39" s="17">
        <v>2.4</v>
      </c>
      <c r="RE39" s="17">
        <v>2.4</v>
      </c>
      <c r="RF39" s="17">
        <v>2.4</v>
      </c>
      <c r="RG39" s="17">
        <v>0</v>
      </c>
      <c r="RH39" s="17">
        <v>2.8</v>
      </c>
      <c r="RI39" s="17">
        <v>2.8</v>
      </c>
      <c r="RJ39" s="17">
        <v>2.8</v>
      </c>
      <c r="RK39" s="17">
        <v>0</v>
      </c>
      <c r="RL39" s="17">
        <v>17.8</v>
      </c>
      <c r="RM39" s="17">
        <v>16.36</v>
      </c>
      <c r="RN39" s="17">
        <v>16.36</v>
      </c>
      <c r="RO39" s="17">
        <v>1.44</v>
      </c>
      <c r="RP39" s="17">
        <v>3.3</v>
      </c>
      <c r="RQ39" s="17">
        <v>3.57</v>
      </c>
      <c r="RR39" s="17">
        <v>3.57</v>
      </c>
      <c r="RS39" s="17">
        <v>-0.27</v>
      </c>
      <c r="RT39" s="17">
        <v>18</v>
      </c>
      <c r="RU39" s="17">
        <v>19.869240000000001</v>
      </c>
      <c r="RV39" s="17">
        <v>17.605460000000001</v>
      </c>
      <c r="RW39" s="17">
        <v>0.39454</v>
      </c>
      <c r="RX39" s="17">
        <v>2</v>
      </c>
      <c r="RY39" s="17">
        <v>2</v>
      </c>
      <c r="RZ39" s="17">
        <v>2</v>
      </c>
      <c r="SA39" s="17">
        <v>0</v>
      </c>
      <c r="SB39" s="17"/>
      <c r="SC39" s="17"/>
      <c r="SD39" s="17"/>
      <c r="SE39" s="17">
        <v>0</v>
      </c>
      <c r="SF39" s="17">
        <v>18.3</v>
      </c>
      <c r="SG39" s="17">
        <v>14.048780000000001</v>
      </c>
      <c r="SH39" s="17">
        <v>14.048780000000001</v>
      </c>
      <c r="SI39" s="17">
        <v>4.25122</v>
      </c>
      <c r="SJ39" s="17">
        <v>12.7</v>
      </c>
      <c r="SK39" s="17">
        <v>12.195119999999999</v>
      </c>
      <c r="SL39" s="17">
        <v>12.195119999999999</v>
      </c>
      <c r="SM39" s="17">
        <v>0.50488</v>
      </c>
      <c r="SN39" s="17">
        <v>20</v>
      </c>
      <c r="SO39" s="17">
        <v>19.5122</v>
      </c>
      <c r="SP39" s="17">
        <v>19.5122</v>
      </c>
      <c r="SQ39" s="17">
        <v>0.48780000000000001</v>
      </c>
      <c r="SR39" s="17">
        <v>20.3</v>
      </c>
      <c r="SS39" s="17">
        <v>19.5122</v>
      </c>
      <c r="ST39" s="17">
        <v>19.5122</v>
      </c>
      <c r="SU39" s="17">
        <v>0.78779999999999994</v>
      </c>
      <c r="SV39" s="17">
        <v>20</v>
      </c>
      <c r="SW39" s="17">
        <v>19.317070000000001</v>
      </c>
      <c r="SX39" s="17">
        <v>19.317070000000001</v>
      </c>
      <c r="SY39" s="17">
        <v>0.68293000000000004</v>
      </c>
      <c r="SZ39" s="17">
        <v>6.9</v>
      </c>
      <c r="TA39" s="17">
        <v>15</v>
      </c>
      <c r="TB39" s="17">
        <v>10.587</v>
      </c>
      <c r="TC39" s="17">
        <v>-3.6869999999999998</v>
      </c>
      <c r="TD39" s="17">
        <v>52.9</v>
      </c>
      <c r="TE39" s="17">
        <v>47.771999999999998</v>
      </c>
      <c r="TF39" s="17">
        <v>47.771999999999998</v>
      </c>
      <c r="TG39" s="17">
        <v>5.1280000000000001</v>
      </c>
      <c r="TH39" s="17">
        <v>36.9</v>
      </c>
      <c r="TI39" s="17">
        <v>17.922000000000001</v>
      </c>
      <c r="TJ39" s="17">
        <v>17.922000000000001</v>
      </c>
      <c r="TK39" s="17">
        <v>18.978000000000002</v>
      </c>
      <c r="TL39" s="17">
        <v>65.900000000000006</v>
      </c>
      <c r="TM39" s="17">
        <v>50.704500000000003</v>
      </c>
      <c r="TN39" s="17">
        <v>55.545999999999999</v>
      </c>
      <c r="TO39" s="17">
        <v>10.353999999999999</v>
      </c>
      <c r="TP39" s="17">
        <v>92.6</v>
      </c>
      <c r="TQ39" s="17">
        <v>55.425739999999998</v>
      </c>
      <c r="TR39" s="17">
        <v>58.030999999999999</v>
      </c>
      <c r="TS39" s="17">
        <v>34.569000000000003</v>
      </c>
      <c r="TT39" s="17">
        <v>5.4</v>
      </c>
      <c r="TU39" s="17">
        <v>7.5179999999999998</v>
      </c>
      <c r="TV39" s="17">
        <v>7.5179999999999998</v>
      </c>
      <c r="TW39" s="17">
        <v>-2.1179999999999999</v>
      </c>
      <c r="TX39" s="17">
        <v>7.3</v>
      </c>
      <c r="TY39" s="17">
        <v>6.6710000000000003</v>
      </c>
      <c r="TZ39" s="17">
        <v>6.6710000000000003</v>
      </c>
      <c r="UA39" s="17">
        <v>0.629</v>
      </c>
      <c r="UB39" s="17">
        <v>21</v>
      </c>
      <c r="UC39" s="17">
        <v>20.4878</v>
      </c>
      <c r="UD39" s="17">
        <v>20.4878</v>
      </c>
      <c r="UE39" s="17">
        <v>0.51219999999999999</v>
      </c>
      <c r="UF39" s="17">
        <v>8.5</v>
      </c>
      <c r="UG39" s="17">
        <v>8</v>
      </c>
      <c r="UH39" s="17">
        <v>8</v>
      </c>
      <c r="UI39" s="17">
        <v>0.5</v>
      </c>
      <c r="UJ39" s="17">
        <v>3.2</v>
      </c>
      <c r="UK39" s="17">
        <v>6.8</v>
      </c>
      <c r="UL39" s="17">
        <v>6.8</v>
      </c>
      <c r="UM39" s="17">
        <v>-3.6</v>
      </c>
      <c r="UN39" s="17">
        <v>20</v>
      </c>
      <c r="UO39" s="17">
        <v>10</v>
      </c>
      <c r="UP39" s="17">
        <v>10</v>
      </c>
      <c r="UQ39" s="17">
        <v>10</v>
      </c>
      <c r="UR39" s="17">
        <v>20</v>
      </c>
      <c r="US39" s="17">
        <v>10</v>
      </c>
      <c r="UT39" s="17">
        <v>10</v>
      </c>
      <c r="UU39" s="17">
        <v>10</v>
      </c>
      <c r="UV39" s="17">
        <v>20</v>
      </c>
      <c r="UW39" s="17">
        <v>10</v>
      </c>
      <c r="UX39" s="17">
        <v>10</v>
      </c>
      <c r="UY39" s="17">
        <v>10</v>
      </c>
      <c r="UZ39" s="17">
        <v>11.4</v>
      </c>
      <c r="VA39" s="17">
        <v>6.0330000000000004</v>
      </c>
      <c r="VB39" s="17">
        <v>6.0330000000000004</v>
      </c>
      <c r="VC39" s="17">
        <v>5.367</v>
      </c>
      <c r="VD39" s="17">
        <v>12</v>
      </c>
      <c r="VE39" s="17"/>
      <c r="VF39" s="17">
        <v>11.65</v>
      </c>
      <c r="VG39" s="17">
        <v>0.35</v>
      </c>
      <c r="VH39" s="17">
        <v>129.80000000000001</v>
      </c>
      <c r="VI39" s="17">
        <v>112.672</v>
      </c>
      <c r="VJ39" s="17">
        <v>112.672</v>
      </c>
      <c r="VK39" s="17">
        <v>17.128</v>
      </c>
      <c r="VL39" s="17">
        <v>0.6</v>
      </c>
      <c r="VM39" s="17">
        <v>0.6</v>
      </c>
      <c r="VN39" s="17">
        <v>0.6</v>
      </c>
      <c r="VO39" s="17">
        <v>0</v>
      </c>
      <c r="VP39" s="17">
        <v>80.2</v>
      </c>
      <c r="VQ39" s="17">
        <v>119.02472</v>
      </c>
      <c r="VR39" s="17">
        <v>113.922</v>
      </c>
      <c r="VS39" s="17">
        <v>-33.722000000000001</v>
      </c>
      <c r="VT39" s="17">
        <v>77.8</v>
      </c>
      <c r="VU39" s="17">
        <v>127.96972</v>
      </c>
      <c r="VV39" s="17">
        <v>128.38800000000001</v>
      </c>
      <c r="VW39" s="17">
        <v>-50.588000000000001</v>
      </c>
      <c r="VX39" s="17">
        <v>104.3</v>
      </c>
      <c r="VY39" s="17">
        <v>95.706999999999994</v>
      </c>
      <c r="VZ39" s="17">
        <v>95.706999999999994</v>
      </c>
      <c r="WA39" s="17">
        <v>8.593</v>
      </c>
      <c r="WB39" s="17">
        <v>11.9</v>
      </c>
      <c r="WC39" s="17">
        <v>13.159000000000001</v>
      </c>
      <c r="WD39" s="17">
        <v>13.159000000000001</v>
      </c>
      <c r="WE39" s="17">
        <v>-1.2589999999999999</v>
      </c>
      <c r="WF39" s="17">
        <v>8.5</v>
      </c>
      <c r="WG39" s="17">
        <v>7.8</v>
      </c>
      <c r="WH39" s="17">
        <v>7.8</v>
      </c>
      <c r="WI39" s="17">
        <v>0.7</v>
      </c>
      <c r="WJ39" s="17">
        <v>20.2</v>
      </c>
      <c r="WK39" s="17">
        <v>19.317070000000001</v>
      </c>
      <c r="WL39" s="17">
        <v>19.317070000000001</v>
      </c>
      <c r="WM39" s="17">
        <v>0.88292999999999999</v>
      </c>
      <c r="WN39" s="17">
        <v>9.9</v>
      </c>
      <c r="WO39" s="17">
        <v>10.6</v>
      </c>
      <c r="WP39" s="17">
        <v>10.6</v>
      </c>
      <c r="WQ39" s="17">
        <v>-0.7</v>
      </c>
      <c r="WR39" s="17"/>
      <c r="WS39" s="17"/>
      <c r="WT39" s="17"/>
      <c r="WU39" s="17">
        <v>0</v>
      </c>
      <c r="WV39" s="17">
        <v>37.5</v>
      </c>
      <c r="WW39" s="17">
        <v>36</v>
      </c>
      <c r="WX39" s="17">
        <v>36</v>
      </c>
      <c r="WY39" s="17">
        <v>1.5</v>
      </c>
      <c r="WZ39" s="17">
        <v>27.7</v>
      </c>
      <c r="XA39" s="17">
        <v>29.184000000000001</v>
      </c>
      <c r="XB39" s="17">
        <v>29.184000000000001</v>
      </c>
      <c r="XC39" s="17">
        <v>-1.484</v>
      </c>
      <c r="XD39" s="17">
        <v>3.3</v>
      </c>
      <c r="XE39" s="17">
        <v>2.8159999999999998</v>
      </c>
      <c r="XF39" s="17">
        <v>2.8159999999999998</v>
      </c>
      <c r="XG39" s="17">
        <v>0.48399999999999999</v>
      </c>
      <c r="XH39" s="17"/>
      <c r="XI39" s="17"/>
      <c r="XJ39" s="17"/>
      <c r="XK39" s="17">
        <v>0</v>
      </c>
      <c r="XL39" s="17">
        <v>14.2</v>
      </c>
      <c r="XM39" s="17">
        <v>17.559999999999999</v>
      </c>
      <c r="XN39" s="17">
        <v>17.559999999999999</v>
      </c>
      <c r="XO39" s="17">
        <v>-3.36</v>
      </c>
      <c r="XP39" s="17"/>
      <c r="XQ39" s="17"/>
      <c r="XR39" s="17"/>
      <c r="XS39" s="17">
        <v>0</v>
      </c>
    </row>
    <row r="40" spans="1:643" ht="24" customHeight="1" x14ac:dyDescent="0.25">
      <c r="A40" s="1"/>
      <c r="B40" s="18" t="s">
        <v>73</v>
      </c>
      <c r="C40" s="18" t="s">
        <v>814</v>
      </c>
      <c r="D40" s="19">
        <v>1</v>
      </c>
      <c r="E40" s="19">
        <v>1.01</v>
      </c>
      <c r="F40" s="19">
        <v>1.01</v>
      </c>
      <c r="G40" s="19">
        <v>-0.01</v>
      </c>
      <c r="H40" s="19">
        <v>1.6</v>
      </c>
      <c r="I40" s="19">
        <v>1.63</v>
      </c>
      <c r="J40" s="19">
        <v>1.63</v>
      </c>
      <c r="K40" s="19">
        <v>-0.03</v>
      </c>
      <c r="L40" s="19">
        <v>4.2</v>
      </c>
      <c r="M40" s="19">
        <v>3.8072699999999999</v>
      </c>
      <c r="N40" s="19">
        <v>3.8072400000000002</v>
      </c>
      <c r="O40" s="19">
        <v>0.39276</v>
      </c>
      <c r="P40" s="19">
        <v>645.5</v>
      </c>
      <c r="Q40" s="19">
        <v>646.79789000000005</v>
      </c>
      <c r="R40" s="19">
        <v>646.79659000000004</v>
      </c>
      <c r="S40" s="19">
        <v>-1.2965899999999999</v>
      </c>
      <c r="T40" s="19">
        <v>148.30000000000001</v>
      </c>
      <c r="U40" s="19">
        <v>146.93061</v>
      </c>
      <c r="V40" s="19">
        <v>146.92932999999999</v>
      </c>
      <c r="W40" s="19">
        <v>1.3706700000000001</v>
      </c>
      <c r="X40" s="19"/>
      <c r="Y40" s="19"/>
      <c r="Z40" s="19"/>
      <c r="AA40" s="19">
        <v>0</v>
      </c>
      <c r="AB40" s="19"/>
      <c r="AC40" s="19"/>
      <c r="AD40" s="19"/>
      <c r="AE40" s="19">
        <v>0</v>
      </c>
      <c r="AF40" s="19">
        <v>90.3</v>
      </c>
      <c r="AG40" s="19">
        <v>91.704390000000004</v>
      </c>
      <c r="AH40" s="19">
        <v>91.199510000000004</v>
      </c>
      <c r="AI40" s="19">
        <v>-0.89951000000000003</v>
      </c>
      <c r="AJ40" s="19">
        <v>165.7</v>
      </c>
      <c r="AK40" s="19">
        <v>168.40707</v>
      </c>
      <c r="AL40" s="19">
        <v>159.36489</v>
      </c>
      <c r="AM40" s="19">
        <v>6.3351100000000002</v>
      </c>
      <c r="AN40" s="19"/>
      <c r="AO40" s="19"/>
      <c r="AP40" s="19"/>
      <c r="AQ40" s="19">
        <v>0</v>
      </c>
      <c r="AR40" s="19"/>
      <c r="AS40" s="19"/>
      <c r="AT40" s="19"/>
      <c r="AU40" s="19">
        <v>0</v>
      </c>
      <c r="AV40" s="19"/>
      <c r="AW40" s="19"/>
      <c r="AX40" s="19">
        <v>30</v>
      </c>
      <c r="AY40" s="19">
        <v>-30</v>
      </c>
      <c r="AZ40" s="19"/>
      <c r="BA40" s="19"/>
      <c r="BB40" s="19">
        <v>200</v>
      </c>
      <c r="BC40" s="19">
        <v>-200</v>
      </c>
      <c r="BD40" s="19">
        <v>151.30000000000001</v>
      </c>
      <c r="BE40" s="19">
        <v>110</v>
      </c>
      <c r="BF40" s="19">
        <v>200</v>
      </c>
      <c r="BG40" s="19">
        <v>-48.7</v>
      </c>
      <c r="BH40" s="19">
        <v>73.8</v>
      </c>
      <c r="BI40" s="19">
        <v>110</v>
      </c>
      <c r="BJ40" s="19">
        <v>200</v>
      </c>
      <c r="BK40" s="19">
        <v>-126.2</v>
      </c>
      <c r="BL40" s="19">
        <v>110.9</v>
      </c>
      <c r="BM40" s="19">
        <v>119.65812</v>
      </c>
      <c r="BN40" s="19">
        <v>119.65812</v>
      </c>
      <c r="BO40" s="19">
        <v>-8.7581199999999999</v>
      </c>
      <c r="BP40" s="19">
        <v>69.599999999999994</v>
      </c>
      <c r="BQ40" s="19">
        <v>59.829059999999998</v>
      </c>
      <c r="BR40" s="19">
        <v>59.829059999999998</v>
      </c>
      <c r="BS40" s="19">
        <v>9.7709399999999995</v>
      </c>
      <c r="BT40" s="19">
        <v>559</v>
      </c>
      <c r="BU40" s="19">
        <v>568.29854</v>
      </c>
      <c r="BV40" s="19">
        <v>542.89286000000004</v>
      </c>
      <c r="BW40" s="19">
        <v>16.107140000000001</v>
      </c>
      <c r="BX40" s="19">
        <v>10.3</v>
      </c>
      <c r="BY40" s="19">
        <v>10.17268</v>
      </c>
      <c r="BZ40" s="19">
        <v>6.0242199999999997</v>
      </c>
      <c r="CA40" s="19">
        <v>4.2757800000000001</v>
      </c>
      <c r="CB40" s="19"/>
      <c r="CC40" s="19"/>
      <c r="CD40" s="19"/>
      <c r="CE40" s="19">
        <v>0</v>
      </c>
      <c r="CF40" s="19"/>
      <c r="CG40" s="19"/>
      <c r="CH40" s="19"/>
      <c r="CI40" s="19">
        <v>0</v>
      </c>
      <c r="CJ40" s="19"/>
      <c r="CK40" s="19"/>
      <c r="CL40" s="19"/>
      <c r="CM40" s="19">
        <v>0</v>
      </c>
      <c r="CN40" s="19"/>
      <c r="CO40" s="19"/>
      <c r="CP40" s="19"/>
      <c r="CQ40" s="19">
        <v>0</v>
      </c>
      <c r="CR40" s="19">
        <v>163.4</v>
      </c>
      <c r="CS40" s="19">
        <v>154.16605000000001</v>
      </c>
      <c r="CT40" s="19">
        <v>154.16587000000001</v>
      </c>
      <c r="CU40" s="19">
        <v>9.2341300000000004</v>
      </c>
      <c r="CV40" s="19">
        <v>7.3879999999999999</v>
      </c>
      <c r="CW40" s="19">
        <v>3.8486199999999999</v>
      </c>
      <c r="CX40" s="19">
        <v>3.8485999999999998</v>
      </c>
      <c r="CY40" s="19">
        <v>3.5394000000000001</v>
      </c>
      <c r="CZ40" s="19">
        <v>2.1949999999999998</v>
      </c>
      <c r="DA40" s="19">
        <v>2.1114199999999999</v>
      </c>
      <c r="DB40" s="19"/>
      <c r="DC40" s="19">
        <v>2.1949999999999998</v>
      </c>
      <c r="DD40" s="19">
        <v>0</v>
      </c>
      <c r="DE40" s="19">
        <v>0</v>
      </c>
      <c r="DF40" s="19"/>
      <c r="DG40" s="19">
        <v>0</v>
      </c>
      <c r="DH40" s="19">
        <v>6.8</v>
      </c>
      <c r="DI40" s="19">
        <v>6.8787000000000003</v>
      </c>
      <c r="DJ40" s="19">
        <v>6.8786800000000001</v>
      </c>
      <c r="DK40" s="19">
        <v>-7.868E-2</v>
      </c>
      <c r="DL40" s="19"/>
      <c r="DM40" s="19"/>
      <c r="DN40" s="19"/>
      <c r="DO40" s="19">
        <v>0</v>
      </c>
      <c r="DP40" s="19">
        <v>72.900000000000006</v>
      </c>
      <c r="DQ40" s="19">
        <v>30</v>
      </c>
      <c r="DR40" s="19">
        <v>15.38462</v>
      </c>
      <c r="DS40" s="19">
        <v>57.51538</v>
      </c>
      <c r="DT40" s="19">
        <v>8.5</v>
      </c>
      <c r="DU40" s="19">
        <v>8.9130000000000003</v>
      </c>
      <c r="DV40" s="19">
        <v>4.7631600000000001</v>
      </c>
      <c r="DW40" s="19">
        <v>3.7368399999999999</v>
      </c>
      <c r="DX40" s="19"/>
      <c r="DY40" s="19"/>
      <c r="DZ40" s="19"/>
      <c r="EA40" s="19">
        <v>0</v>
      </c>
      <c r="EB40" s="19"/>
      <c r="EC40" s="19"/>
      <c r="ED40" s="19"/>
      <c r="EE40" s="19">
        <v>0</v>
      </c>
      <c r="EF40" s="19"/>
      <c r="EG40" s="19"/>
      <c r="EH40" s="19"/>
      <c r="EI40" s="19">
        <v>0</v>
      </c>
      <c r="EJ40" s="19">
        <v>108.9</v>
      </c>
      <c r="EK40" s="19">
        <v>60.007210000000001</v>
      </c>
      <c r="EL40" s="19">
        <v>91.061220000000006</v>
      </c>
      <c r="EM40" s="19">
        <v>17.83878</v>
      </c>
      <c r="EN40" s="19">
        <v>179.9</v>
      </c>
      <c r="EO40" s="19">
        <v>193.07939999999999</v>
      </c>
      <c r="EP40" s="19">
        <v>221.30099000000001</v>
      </c>
      <c r="EQ40" s="19">
        <v>-41.40099</v>
      </c>
      <c r="ER40" s="19">
        <v>0</v>
      </c>
      <c r="ES40" s="19"/>
      <c r="ET40" s="19"/>
      <c r="EU40" s="19">
        <v>0</v>
      </c>
      <c r="EV40" s="19"/>
      <c r="EW40" s="19"/>
      <c r="EX40" s="19"/>
      <c r="EY40" s="19">
        <v>0</v>
      </c>
      <c r="EZ40" s="19"/>
      <c r="FA40" s="19"/>
      <c r="FB40" s="19"/>
      <c r="FC40" s="19">
        <v>0</v>
      </c>
      <c r="FD40" s="19">
        <v>6.5</v>
      </c>
      <c r="FE40" s="19">
        <v>6.39</v>
      </c>
      <c r="FF40" s="19">
        <v>6.39</v>
      </c>
      <c r="FG40" s="19">
        <v>0.11</v>
      </c>
      <c r="FH40" s="19">
        <v>457.6</v>
      </c>
      <c r="FI40" s="19">
        <v>458.87804999999997</v>
      </c>
      <c r="FJ40" s="19">
        <v>434.36809</v>
      </c>
      <c r="FK40" s="19">
        <v>23.231909999999999</v>
      </c>
      <c r="FL40" s="19">
        <v>56.7</v>
      </c>
      <c r="FM40" s="19">
        <v>56.67539</v>
      </c>
      <c r="FN40" s="19">
        <v>56.675249999999998</v>
      </c>
      <c r="FO40" s="19">
        <v>2.4750000000000001E-2</v>
      </c>
      <c r="FP40" s="19">
        <v>144.9</v>
      </c>
      <c r="FQ40" s="19">
        <v>148.62634</v>
      </c>
      <c r="FR40" s="19">
        <v>0</v>
      </c>
      <c r="FS40" s="19">
        <v>144.9</v>
      </c>
      <c r="FT40" s="19">
        <v>40.5</v>
      </c>
      <c r="FU40" s="19">
        <v>41.498959999999997</v>
      </c>
      <c r="FV40" s="19">
        <v>41.49888</v>
      </c>
      <c r="FW40" s="19">
        <v>-0.99887999999999999</v>
      </c>
      <c r="FX40" s="19">
        <v>18.600000000000001</v>
      </c>
      <c r="FY40" s="19">
        <v>9.6429299999999998</v>
      </c>
      <c r="FZ40" s="19">
        <v>9.6428700000000003</v>
      </c>
      <c r="GA40" s="19">
        <v>8.9571299999999994</v>
      </c>
      <c r="GB40" s="19">
        <v>19.7</v>
      </c>
      <c r="GC40" s="19">
        <v>19.414629999999999</v>
      </c>
      <c r="GD40" s="19">
        <v>19.414629999999999</v>
      </c>
      <c r="GE40" s="19">
        <v>0.28537000000000001</v>
      </c>
      <c r="GF40" s="19">
        <v>86.1</v>
      </c>
      <c r="GG40" s="19">
        <v>84.205420000000004</v>
      </c>
      <c r="GH40" s="19">
        <v>44.179250000000003</v>
      </c>
      <c r="GI40" s="19">
        <v>41.920749999999998</v>
      </c>
      <c r="GJ40" s="19">
        <v>124.2</v>
      </c>
      <c r="GK40" s="19">
        <v>133.33332999999999</v>
      </c>
      <c r="GL40" s="19">
        <v>133.33332999999999</v>
      </c>
      <c r="GM40" s="19">
        <v>-9.1333300000000008</v>
      </c>
      <c r="GN40" s="19">
        <v>124.9</v>
      </c>
      <c r="GO40" s="19">
        <v>133.33332999999999</v>
      </c>
      <c r="GP40" s="19">
        <v>133.33332999999999</v>
      </c>
      <c r="GQ40" s="19">
        <v>-8.4333299999999998</v>
      </c>
      <c r="GR40" s="19">
        <v>154.9</v>
      </c>
      <c r="GS40" s="19">
        <v>133.33332999999999</v>
      </c>
      <c r="GT40" s="19">
        <v>133.33332999999999</v>
      </c>
      <c r="GU40" s="19">
        <v>21.566669999999998</v>
      </c>
      <c r="GV40" s="19">
        <v>104.7</v>
      </c>
      <c r="GW40" s="19">
        <v>109.07201000000001</v>
      </c>
      <c r="GX40" s="19">
        <v>109.07192999999999</v>
      </c>
      <c r="GY40" s="19">
        <v>-4.3719299999999999</v>
      </c>
      <c r="GZ40" s="19">
        <v>8.1</v>
      </c>
      <c r="HA40" s="19">
        <v>7.9643300000000004</v>
      </c>
      <c r="HB40" s="19">
        <v>7.9642099999999996</v>
      </c>
      <c r="HC40" s="19">
        <v>0.13578999999999999</v>
      </c>
      <c r="HD40" s="19"/>
      <c r="HE40" s="19"/>
      <c r="HF40" s="19">
        <v>7.9628699999999997</v>
      </c>
      <c r="HG40" s="19">
        <v>-7.9628699999999997</v>
      </c>
      <c r="HH40" s="19">
        <v>45.1</v>
      </c>
      <c r="HI40" s="19">
        <v>47.26634</v>
      </c>
      <c r="HJ40" s="19">
        <v>24.61542</v>
      </c>
      <c r="HK40" s="19">
        <v>20.484580000000001</v>
      </c>
      <c r="HL40" s="19"/>
      <c r="HM40" s="19"/>
      <c r="HN40" s="19">
        <v>44.275089999999999</v>
      </c>
      <c r="HO40" s="19">
        <v>-44.275089999999999</v>
      </c>
      <c r="HP40" s="19">
        <v>2</v>
      </c>
      <c r="HQ40" s="19">
        <v>1.8363499999999999</v>
      </c>
      <c r="HR40" s="19">
        <v>1.83632</v>
      </c>
      <c r="HS40" s="19">
        <v>0.16367999999999999</v>
      </c>
      <c r="HT40" s="19">
        <v>30</v>
      </c>
      <c r="HU40" s="19">
        <v>33.323279999999997</v>
      </c>
      <c r="HV40" s="19">
        <v>33.323279999999997</v>
      </c>
      <c r="HW40" s="19">
        <v>-3.32328</v>
      </c>
      <c r="HX40" s="19">
        <v>167</v>
      </c>
      <c r="HY40" s="19">
        <v>171.54185000000001</v>
      </c>
      <c r="HZ40" s="19">
        <v>171.54104000000001</v>
      </c>
      <c r="IA40" s="19">
        <v>-4.5410399999999997</v>
      </c>
      <c r="IB40" s="19">
        <v>31</v>
      </c>
      <c r="IC40" s="19">
        <v>0</v>
      </c>
      <c r="ID40" s="19">
        <v>0</v>
      </c>
      <c r="IE40" s="19">
        <v>31</v>
      </c>
      <c r="IF40" s="19">
        <v>60</v>
      </c>
      <c r="IG40" s="19">
        <v>57.905160000000002</v>
      </c>
      <c r="IH40" s="19">
        <v>25.641030000000001</v>
      </c>
      <c r="II40" s="19">
        <v>34.358969999999999</v>
      </c>
      <c r="IJ40" s="19"/>
      <c r="IK40" s="19"/>
      <c r="IL40" s="19"/>
      <c r="IM40" s="19">
        <v>0</v>
      </c>
      <c r="IN40" s="19">
        <v>0</v>
      </c>
      <c r="IO40" s="19"/>
      <c r="IP40" s="19">
        <v>0</v>
      </c>
      <c r="IQ40" s="19">
        <v>0</v>
      </c>
      <c r="IR40" s="19"/>
      <c r="IS40" s="19"/>
      <c r="IT40" s="19"/>
      <c r="IU40" s="19">
        <v>0</v>
      </c>
      <c r="IV40" s="19"/>
      <c r="IW40" s="19"/>
      <c r="IX40" s="19"/>
      <c r="IY40" s="19">
        <v>0</v>
      </c>
      <c r="IZ40" s="19"/>
      <c r="JA40" s="19"/>
      <c r="JB40" s="19"/>
      <c r="JC40" s="19">
        <v>0</v>
      </c>
      <c r="JD40" s="19">
        <v>130.1</v>
      </c>
      <c r="JE40" s="19">
        <v>133.35676000000001</v>
      </c>
      <c r="JF40" s="19">
        <v>133.35669999999999</v>
      </c>
      <c r="JG40" s="19">
        <v>-3.2566999999999999</v>
      </c>
      <c r="JH40" s="19">
        <v>84.5</v>
      </c>
      <c r="JI40" s="19">
        <v>91.666669999999996</v>
      </c>
      <c r="JJ40" s="19">
        <v>91.666669999999996</v>
      </c>
      <c r="JK40" s="19">
        <v>-7.1666699999999999</v>
      </c>
      <c r="JL40" s="19">
        <v>84.3</v>
      </c>
      <c r="JM40" s="19">
        <v>91.666669999999996</v>
      </c>
      <c r="JN40" s="19">
        <v>91.666669999999996</v>
      </c>
      <c r="JO40" s="19">
        <v>-7.3666700000000001</v>
      </c>
      <c r="JP40" s="19"/>
      <c r="JQ40" s="19"/>
      <c r="JR40" s="19"/>
      <c r="JS40" s="19">
        <v>0</v>
      </c>
      <c r="JT40" s="19">
        <v>107.8</v>
      </c>
      <c r="JU40" s="19">
        <v>91.666669999999996</v>
      </c>
      <c r="JV40" s="19">
        <v>91.666669999999996</v>
      </c>
      <c r="JW40" s="19">
        <v>16.133330000000001</v>
      </c>
      <c r="JX40" s="19">
        <v>0</v>
      </c>
      <c r="JY40" s="19">
        <v>0</v>
      </c>
      <c r="JZ40" s="19"/>
      <c r="KA40" s="19">
        <v>0</v>
      </c>
      <c r="KB40" s="19"/>
      <c r="KC40" s="19"/>
      <c r="KD40" s="19"/>
      <c r="KE40" s="19">
        <v>0</v>
      </c>
      <c r="KF40" s="19"/>
      <c r="KG40" s="19"/>
      <c r="KH40" s="19"/>
      <c r="KI40" s="19">
        <v>0</v>
      </c>
      <c r="KJ40" s="19"/>
      <c r="KK40" s="19"/>
      <c r="KL40" s="19"/>
      <c r="KM40" s="19">
        <v>0</v>
      </c>
      <c r="KN40" s="19"/>
      <c r="KO40" s="19"/>
      <c r="KP40" s="19"/>
      <c r="KQ40" s="19">
        <v>0</v>
      </c>
      <c r="KR40" s="19">
        <v>112.9</v>
      </c>
      <c r="KS40" s="19">
        <v>114.11063</v>
      </c>
      <c r="KT40" s="19">
        <v>114.11063</v>
      </c>
      <c r="KU40" s="19">
        <v>-1.2106300000000001</v>
      </c>
      <c r="KV40" s="19"/>
      <c r="KW40" s="19"/>
      <c r="KX40" s="19"/>
      <c r="KY40" s="19">
        <v>0</v>
      </c>
      <c r="KZ40" s="19"/>
      <c r="LA40" s="19"/>
      <c r="LB40" s="19"/>
      <c r="LC40" s="19">
        <v>0</v>
      </c>
      <c r="LD40" s="19">
        <v>193.7</v>
      </c>
      <c r="LE40" s="19">
        <v>124.60948</v>
      </c>
      <c r="LF40" s="19">
        <v>122.84614999999999</v>
      </c>
      <c r="LG40" s="19">
        <v>70.853849999999994</v>
      </c>
      <c r="LH40" s="19">
        <v>18.5</v>
      </c>
      <c r="LI40" s="19">
        <v>66.796499999999995</v>
      </c>
      <c r="LJ40" s="19">
        <v>66.796430000000001</v>
      </c>
      <c r="LK40" s="19">
        <v>-48.296430000000001</v>
      </c>
      <c r="LL40" s="19">
        <v>62</v>
      </c>
      <c r="LM40" s="19">
        <v>67.461460000000002</v>
      </c>
      <c r="LN40" s="19">
        <v>67.461410000000001</v>
      </c>
      <c r="LO40" s="19">
        <v>-5.4614099999999999</v>
      </c>
      <c r="LP40" s="19">
        <v>77.5</v>
      </c>
      <c r="LQ40" s="19">
        <v>78.567999999999998</v>
      </c>
      <c r="LR40" s="19">
        <v>78.566649999999996</v>
      </c>
      <c r="LS40" s="19">
        <v>-1.0666500000000001</v>
      </c>
      <c r="LT40" s="19">
        <v>29.9</v>
      </c>
      <c r="LU40" s="19">
        <v>30.097560000000001</v>
      </c>
      <c r="LV40" s="19">
        <v>30.097529999999999</v>
      </c>
      <c r="LW40" s="19">
        <v>-0.19753000000000001</v>
      </c>
      <c r="LX40" s="19"/>
      <c r="LY40" s="19"/>
      <c r="LZ40" s="19"/>
      <c r="MA40" s="19">
        <v>0</v>
      </c>
      <c r="MB40" s="19"/>
      <c r="MC40" s="19"/>
      <c r="MD40" s="19"/>
      <c r="ME40" s="19">
        <v>0</v>
      </c>
      <c r="MF40" s="19"/>
      <c r="MG40" s="19"/>
      <c r="MH40" s="19"/>
      <c r="MI40" s="19">
        <v>0</v>
      </c>
      <c r="MJ40" s="19">
        <v>0</v>
      </c>
      <c r="MK40" s="19"/>
      <c r="ML40" s="19">
        <v>0</v>
      </c>
      <c r="MM40" s="19">
        <v>0</v>
      </c>
      <c r="MN40" s="19">
        <v>121.2</v>
      </c>
      <c r="MO40" s="19">
        <v>121.33333</v>
      </c>
      <c r="MP40" s="19">
        <v>0</v>
      </c>
      <c r="MQ40" s="19">
        <v>121.2</v>
      </c>
      <c r="MR40" s="19">
        <v>59.8</v>
      </c>
      <c r="MS40" s="19">
        <v>60.666670000000003</v>
      </c>
      <c r="MT40" s="19"/>
      <c r="MU40" s="19">
        <v>59.8</v>
      </c>
      <c r="MV40" s="19"/>
      <c r="MW40" s="19"/>
      <c r="MX40" s="19"/>
      <c r="MY40" s="19">
        <v>0</v>
      </c>
      <c r="MZ40" s="19"/>
      <c r="NA40" s="19"/>
      <c r="NB40" s="19"/>
      <c r="NC40" s="19">
        <v>0</v>
      </c>
      <c r="ND40" s="19"/>
      <c r="NE40" s="19"/>
      <c r="NF40" s="19"/>
      <c r="NG40" s="19">
        <v>0</v>
      </c>
      <c r="NH40" s="19">
        <v>0</v>
      </c>
      <c r="NI40" s="19"/>
      <c r="NJ40" s="19"/>
      <c r="NK40" s="19">
        <v>0</v>
      </c>
      <c r="NL40" s="19"/>
      <c r="NM40" s="19"/>
      <c r="NN40" s="19"/>
      <c r="NO40" s="19">
        <v>0</v>
      </c>
      <c r="NP40" s="19">
        <v>0</v>
      </c>
      <c r="NQ40" s="19">
        <v>0</v>
      </c>
      <c r="NR40" s="19"/>
      <c r="NS40" s="19">
        <v>0</v>
      </c>
      <c r="NT40" s="19"/>
      <c r="NU40" s="19"/>
      <c r="NV40" s="19"/>
      <c r="NW40" s="19">
        <v>0</v>
      </c>
      <c r="NX40" s="19">
        <v>0.2</v>
      </c>
      <c r="NY40" s="19"/>
      <c r="NZ40" s="19">
        <v>0.36399999999999999</v>
      </c>
      <c r="OA40" s="19">
        <v>-0.16400000000000001</v>
      </c>
      <c r="OB40" s="19">
        <v>80.5</v>
      </c>
      <c r="OC40" s="19">
        <v>87</v>
      </c>
      <c r="OD40" s="19">
        <v>90.022000000000006</v>
      </c>
      <c r="OE40" s="19">
        <v>-9.5220000000000002</v>
      </c>
      <c r="OF40" s="19">
        <v>38</v>
      </c>
      <c r="OG40" s="19">
        <v>57.151000000000003</v>
      </c>
      <c r="OH40" s="19">
        <v>57.151000000000003</v>
      </c>
      <c r="OI40" s="19">
        <v>-19.151</v>
      </c>
      <c r="OJ40" s="19">
        <v>11.6</v>
      </c>
      <c r="OK40" s="19">
        <v>6.25</v>
      </c>
      <c r="OL40" s="19">
        <v>6.25</v>
      </c>
      <c r="OM40" s="19">
        <v>5.35</v>
      </c>
      <c r="ON40" s="19">
        <v>0.1</v>
      </c>
      <c r="OO40" s="19"/>
      <c r="OP40" s="19">
        <v>0.1</v>
      </c>
      <c r="OQ40" s="19">
        <v>0</v>
      </c>
      <c r="OR40" s="19">
        <v>20</v>
      </c>
      <c r="OS40" s="19"/>
      <c r="OT40" s="19">
        <v>17.560970000000001</v>
      </c>
      <c r="OU40" s="19">
        <v>2.4390299999999998</v>
      </c>
      <c r="OV40" s="19">
        <v>9.9</v>
      </c>
      <c r="OW40" s="19">
        <v>9.9830000000000005</v>
      </c>
      <c r="OX40" s="19">
        <v>9.9830000000000005</v>
      </c>
      <c r="OY40" s="19">
        <v>-8.3000000000000004E-2</v>
      </c>
      <c r="OZ40" s="19">
        <v>5.4</v>
      </c>
      <c r="PA40" s="19">
        <v>5.67</v>
      </c>
      <c r="PB40" s="19">
        <v>5.67</v>
      </c>
      <c r="PC40" s="19">
        <v>-0.27</v>
      </c>
      <c r="PD40" s="19">
        <v>3.5</v>
      </c>
      <c r="PE40" s="19">
        <v>3.6</v>
      </c>
      <c r="PF40" s="19">
        <v>3.6</v>
      </c>
      <c r="PG40" s="19">
        <v>-0.1</v>
      </c>
      <c r="PH40" s="19">
        <v>5.0999999999999996</v>
      </c>
      <c r="PI40" s="19">
        <v>5</v>
      </c>
      <c r="PJ40" s="19">
        <v>5</v>
      </c>
      <c r="PK40" s="19">
        <v>0.1</v>
      </c>
      <c r="PL40" s="19">
        <v>20</v>
      </c>
      <c r="PM40" s="19">
        <v>19.5122</v>
      </c>
      <c r="PN40" s="19">
        <v>19.51219</v>
      </c>
      <c r="PO40" s="19">
        <v>0.48781000000000002</v>
      </c>
      <c r="PP40" s="19">
        <v>20</v>
      </c>
      <c r="PQ40" s="19">
        <v>19.5122</v>
      </c>
      <c r="PR40" s="19">
        <v>19.51219</v>
      </c>
      <c r="PS40" s="19">
        <v>0.48781000000000002</v>
      </c>
      <c r="PT40" s="19">
        <v>19.2</v>
      </c>
      <c r="PU40" s="19">
        <v>17.560980000000001</v>
      </c>
      <c r="PV40" s="19">
        <v>17.560970000000001</v>
      </c>
      <c r="PW40" s="19">
        <v>1.63903</v>
      </c>
      <c r="PX40" s="19">
        <v>3.6</v>
      </c>
      <c r="PY40" s="19">
        <v>3.5</v>
      </c>
      <c r="PZ40" s="19">
        <v>3.5</v>
      </c>
      <c r="QA40" s="19">
        <v>0.1</v>
      </c>
      <c r="QB40" s="19">
        <v>18.7</v>
      </c>
      <c r="QC40" s="19">
        <v>18.341460000000001</v>
      </c>
      <c r="QD40" s="19">
        <v>18.341460000000001</v>
      </c>
      <c r="QE40" s="19">
        <v>0.35854000000000003</v>
      </c>
      <c r="QF40" s="19">
        <v>13.3</v>
      </c>
      <c r="QG40" s="19">
        <v>13.005000000000001</v>
      </c>
      <c r="QH40" s="19">
        <v>13.005000000000001</v>
      </c>
      <c r="QI40" s="19">
        <v>0.29499999999999998</v>
      </c>
      <c r="QJ40" s="19">
        <v>16.3</v>
      </c>
      <c r="QK40" s="19">
        <v>16.056999999999999</v>
      </c>
      <c r="QL40" s="19">
        <v>16.056999999999999</v>
      </c>
      <c r="QM40" s="19">
        <v>0.24299999999999999</v>
      </c>
      <c r="QN40" s="19">
        <v>19.7</v>
      </c>
      <c r="QO40" s="19">
        <v>20</v>
      </c>
      <c r="QP40" s="19">
        <v>20.946000000000002</v>
      </c>
      <c r="QQ40" s="19">
        <v>-1.246</v>
      </c>
      <c r="QR40" s="19">
        <v>61.3</v>
      </c>
      <c r="QS40" s="19">
        <v>60.7</v>
      </c>
      <c r="QT40" s="19">
        <v>61.994999999999997</v>
      </c>
      <c r="QU40" s="19">
        <v>-0.69499999999999995</v>
      </c>
      <c r="QV40" s="19">
        <v>4.8</v>
      </c>
      <c r="QW40" s="19">
        <v>4.2</v>
      </c>
      <c r="QX40" s="19">
        <v>4.2</v>
      </c>
      <c r="QY40" s="19">
        <v>0.6</v>
      </c>
      <c r="QZ40" s="19">
        <v>1.4</v>
      </c>
      <c r="RA40" s="19">
        <v>2.4</v>
      </c>
      <c r="RB40" s="19">
        <v>2.4</v>
      </c>
      <c r="RC40" s="19">
        <v>-1</v>
      </c>
      <c r="RD40" s="19">
        <v>2.4</v>
      </c>
      <c r="RE40" s="19">
        <v>2.4</v>
      </c>
      <c r="RF40" s="19">
        <v>2.4</v>
      </c>
      <c r="RG40" s="19">
        <v>0</v>
      </c>
      <c r="RH40" s="19">
        <v>2.8</v>
      </c>
      <c r="RI40" s="19">
        <v>2.8</v>
      </c>
      <c r="RJ40" s="19">
        <v>2.8</v>
      </c>
      <c r="RK40" s="19">
        <v>0</v>
      </c>
      <c r="RL40" s="19">
        <v>16.399999999999999</v>
      </c>
      <c r="RM40" s="19">
        <v>10.484999999999999</v>
      </c>
      <c r="RN40" s="19">
        <v>10.484999999999999</v>
      </c>
      <c r="RO40" s="19">
        <v>5.915</v>
      </c>
      <c r="RP40" s="19">
        <v>3.3</v>
      </c>
      <c r="RQ40" s="19">
        <v>3.57</v>
      </c>
      <c r="RR40" s="19">
        <v>3.57</v>
      </c>
      <c r="RS40" s="19">
        <v>-0.27</v>
      </c>
      <c r="RT40" s="19">
        <v>17.899999999999999</v>
      </c>
      <c r="RU40" s="19">
        <v>19.869240000000001</v>
      </c>
      <c r="RV40" s="19">
        <v>6.5249100000000002</v>
      </c>
      <c r="RW40" s="19">
        <v>11.37509</v>
      </c>
      <c r="RX40" s="19">
        <v>2</v>
      </c>
      <c r="RY40" s="19">
        <v>2</v>
      </c>
      <c r="RZ40" s="19">
        <v>2</v>
      </c>
      <c r="SA40" s="19">
        <v>0</v>
      </c>
      <c r="SB40" s="19"/>
      <c r="SC40" s="19"/>
      <c r="SD40" s="19"/>
      <c r="SE40" s="19">
        <v>0</v>
      </c>
      <c r="SF40" s="19">
        <v>18.600000000000001</v>
      </c>
      <c r="SG40" s="19">
        <v>14.048780000000001</v>
      </c>
      <c r="SH40" s="19">
        <v>14.048780000000001</v>
      </c>
      <c r="SI40" s="19">
        <v>4.5512199999999998</v>
      </c>
      <c r="SJ40" s="19">
        <v>12.8</v>
      </c>
      <c r="SK40" s="19">
        <v>12.195119999999999</v>
      </c>
      <c r="SL40" s="19">
        <v>12.195119999999999</v>
      </c>
      <c r="SM40" s="19">
        <v>0.60487999999999997</v>
      </c>
      <c r="SN40" s="19">
        <v>20.100000000000001</v>
      </c>
      <c r="SO40" s="19">
        <v>19.5122</v>
      </c>
      <c r="SP40" s="19">
        <v>19.51219</v>
      </c>
      <c r="SQ40" s="19">
        <v>0.58781000000000005</v>
      </c>
      <c r="SR40" s="19">
        <v>20.3</v>
      </c>
      <c r="SS40" s="19">
        <v>19.5122</v>
      </c>
      <c r="ST40" s="19">
        <v>19.51219</v>
      </c>
      <c r="SU40" s="19">
        <v>0.78781000000000001</v>
      </c>
      <c r="SV40" s="19">
        <v>20</v>
      </c>
      <c r="SW40" s="19">
        <v>19.317070000000001</v>
      </c>
      <c r="SX40" s="19">
        <v>19.317070000000001</v>
      </c>
      <c r="SY40" s="19">
        <v>0.68293000000000004</v>
      </c>
      <c r="SZ40" s="19">
        <v>6.3</v>
      </c>
      <c r="TA40" s="19">
        <v>10.324999999999999</v>
      </c>
      <c r="TB40" s="19">
        <v>10.324999999999999</v>
      </c>
      <c r="TC40" s="19">
        <v>-4.0250000000000004</v>
      </c>
      <c r="TD40" s="19">
        <v>50.7</v>
      </c>
      <c r="TE40" s="19">
        <v>48.618000000000002</v>
      </c>
      <c r="TF40" s="19">
        <v>48.618000000000002</v>
      </c>
      <c r="TG40" s="19">
        <v>2.0819999999999999</v>
      </c>
      <c r="TH40" s="19">
        <v>35</v>
      </c>
      <c r="TI40" s="19">
        <v>19.59</v>
      </c>
      <c r="TJ40" s="19">
        <v>19.59</v>
      </c>
      <c r="TK40" s="19">
        <v>15.41</v>
      </c>
      <c r="TL40" s="19">
        <v>70.2</v>
      </c>
      <c r="TM40" s="19">
        <v>49.711620000000003</v>
      </c>
      <c r="TN40" s="19">
        <v>53.073999999999998</v>
      </c>
      <c r="TO40" s="19">
        <v>17.126000000000001</v>
      </c>
      <c r="TP40" s="19">
        <v>91.2</v>
      </c>
      <c r="TQ40" s="19">
        <v>55.724429999999998</v>
      </c>
      <c r="TR40" s="19">
        <v>55.893000000000001</v>
      </c>
      <c r="TS40" s="19">
        <v>35.307000000000002</v>
      </c>
      <c r="TT40" s="19">
        <v>7.9</v>
      </c>
      <c r="TU40" s="19">
        <v>7.1349999999999998</v>
      </c>
      <c r="TV40" s="19">
        <v>7.1349999999999998</v>
      </c>
      <c r="TW40" s="19">
        <v>0.76500000000000001</v>
      </c>
      <c r="TX40" s="19">
        <v>9.1999999999999993</v>
      </c>
      <c r="TY40" s="19">
        <v>6.2160000000000002</v>
      </c>
      <c r="TZ40" s="19">
        <v>6.2160000000000002</v>
      </c>
      <c r="UA40" s="19">
        <v>2.984</v>
      </c>
      <c r="UB40" s="19">
        <v>21</v>
      </c>
      <c r="UC40" s="19">
        <v>20.4878</v>
      </c>
      <c r="UD40" s="19">
        <v>20.4878</v>
      </c>
      <c r="UE40" s="19">
        <v>0.51219999999999999</v>
      </c>
      <c r="UF40" s="19">
        <v>8.5</v>
      </c>
      <c r="UG40" s="19">
        <v>8</v>
      </c>
      <c r="UH40" s="19">
        <v>8</v>
      </c>
      <c r="UI40" s="19">
        <v>0.5</v>
      </c>
      <c r="UJ40" s="19">
        <v>3.2</v>
      </c>
      <c r="UK40" s="19">
        <v>6.8</v>
      </c>
      <c r="UL40" s="19">
        <v>6.8</v>
      </c>
      <c r="UM40" s="19">
        <v>-3.6</v>
      </c>
      <c r="UN40" s="19">
        <v>20</v>
      </c>
      <c r="UO40" s="19">
        <v>10</v>
      </c>
      <c r="UP40" s="19">
        <v>10</v>
      </c>
      <c r="UQ40" s="19">
        <v>10</v>
      </c>
      <c r="UR40" s="19">
        <v>20</v>
      </c>
      <c r="US40" s="19">
        <v>10</v>
      </c>
      <c r="UT40" s="19">
        <v>10</v>
      </c>
      <c r="UU40" s="19">
        <v>10</v>
      </c>
      <c r="UV40" s="19">
        <v>20</v>
      </c>
      <c r="UW40" s="19">
        <v>10</v>
      </c>
      <c r="UX40" s="19">
        <v>10</v>
      </c>
      <c r="UY40" s="19">
        <v>10</v>
      </c>
      <c r="UZ40" s="19">
        <v>9.8000000000000007</v>
      </c>
      <c r="VA40" s="19">
        <v>5.7329999999999997</v>
      </c>
      <c r="VB40" s="19">
        <v>5.7329999999999997</v>
      </c>
      <c r="VC40" s="19">
        <v>4.0670000000000002</v>
      </c>
      <c r="VD40" s="19">
        <v>9.6999999999999993</v>
      </c>
      <c r="VE40" s="19"/>
      <c r="VF40" s="19">
        <v>7.4950000000000001</v>
      </c>
      <c r="VG40" s="19">
        <v>2.2050000000000001</v>
      </c>
      <c r="VH40" s="19">
        <v>123.6</v>
      </c>
      <c r="VI40" s="19">
        <v>94.311999999999998</v>
      </c>
      <c r="VJ40" s="19">
        <v>94.311999999999998</v>
      </c>
      <c r="VK40" s="19">
        <v>29.288</v>
      </c>
      <c r="VL40" s="19">
        <v>0.6</v>
      </c>
      <c r="VM40" s="19">
        <v>0.6</v>
      </c>
      <c r="VN40" s="19">
        <v>0.6</v>
      </c>
      <c r="VO40" s="19">
        <v>0</v>
      </c>
      <c r="VP40" s="19">
        <v>87.1</v>
      </c>
      <c r="VQ40" s="19">
        <v>121.13137</v>
      </c>
      <c r="VR40" s="19">
        <v>114.682</v>
      </c>
      <c r="VS40" s="19">
        <v>-27.582000000000001</v>
      </c>
      <c r="VT40" s="19">
        <v>72.5</v>
      </c>
      <c r="VU40" s="19">
        <v>134.91555</v>
      </c>
      <c r="VV40" s="19">
        <v>131.22300000000001</v>
      </c>
      <c r="VW40" s="19">
        <v>-58.722999999999999</v>
      </c>
      <c r="VX40" s="19">
        <v>99.6</v>
      </c>
      <c r="VY40" s="19">
        <v>90.287999999999997</v>
      </c>
      <c r="VZ40" s="19">
        <v>90.287999999999997</v>
      </c>
      <c r="WA40" s="19">
        <v>9.3119999999999994</v>
      </c>
      <c r="WB40" s="19">
        <v>10.199999999999999</v>
      </c>
      <c r="WC40" s="19">
        <v>8.9700000000000006</v>
      </c>
      <c r="WD40" s="19">
        <v>8.9700000000000006</v>
      </c>
      <c r="WE40" s="19">
        <v>1.23</v>
      </c>
      <c r="WF40" s="19">
        <v>8.5</v>
      </c>
      <c r="WG40" s="19">
        <v>7.8</v>
      </c>
      <c r="WH40" s="19">
        <v>7.8</v>
      </c>
      <c r="WI40" s="19">
        <v>0.7</v>
      </c>
      <c r="WJ40" s="19">
        <v>20.100000000000001</v>
      </c>
      <c r="WK40" s="19">
        <v>19.317070000000001</v>
      </c>
      <c r="WL40" s="19">
        <v>19.317070000000001</v>
      </c>
      <c r="WM40" s="19">
        <v>0.78293000000000001</v>
      </c>
      <c r="WN40" s="19">
        <v>9.6999999999999993</v>
      </c>
      <c r="WO40" s="19">
        <v>10.6</v>
      </c>
      <c r="WP40" s="19">
        <v>10.6</v>
      </c>
      <c r="WQ40" s="19">
        <v>-0.9</v>
      </c>
      <c r="WR40" s="19"/>
      <c r="WS40" s="19"/>
      <c r="WT40" s="19"/>
      <c r="WU40" s="19">
        <v>0</v>
      </c>
      <c r="WV40" s="19">
        <v>37.4</v>
      </c>
      <c r="WW40" s="19">
        <v>36</v>
      </c>
      <c r="WX40" s="19">
        <v>36</v>
      </c>
      <c r="WY40" s="19">
        <v>1.4</v>
      </c>
      <c r="WZ40" s="19">
        <v>27.8</v>
      </c>
      <c r="XA40" s="19">
        <v>29.184000000000001</v>
      </c>
      <c r="XB40" s="19">
        <v>29.184000000000001</v>
      </c>
      <c r="XC40" s="19">
        <v>-1.3839999999999999</v>
      </c>
      <c r="XD40" s="19">
        <v>3.4</v>
      </c>
      <c r="XE40" s="19">
        <v>2.8159999999999998</v>
      </c>
      <c r="XF40" s="19">
        <v>2.8159999999999998</v>
      </c>
      <c r="XG40" s="19">
        <v>0.58399999999999996</v>
      </c>
      <c r="XH40" s="19"/>
      <c r="XI40" s="19"/>
      <c r="XJ40" s="19"/>
      <c r="XK40" s="19">
        <v>0</v>
      </c>
      <c r="XL40" s="19">
        <v>14.1</v>
      </c>
      <c r="XM40" s="19">
        <v>17.559999999999999</v>
      </c>
      <c r="XN40" s="19">
        <v>17.559999999999999</v>
      </c>
      <c r="XO40" s="19">
        <v>-3.46</v>
      </c>
      <c r="XP40" s="19"/>
      <c r="XQ40" s="19"/>
      <c r="XR40" s="19"/>
      <c r="XS40" s="19">
        <v>0</v>
      </c>
    </row>
    <row r="41" spans="1:643" ht="24" customHeight="1" x14ac:dyDescent="0.25">
      <c r="A41" s="1"/>
      <c r="B41" s="13" t="s">
        <v>73</v>
      </c>
      <c r="C41" s="13" t="s">
        <v>815</v>
      </c>
      <c r="D41" s="14">
        <v>1</v>
      </c>
      <c r="E41" s="14">
        <v>1.01</v>
      </c>
      <c r="F41" s="14">
        <v>1.01</v>
      </c>
      <c r="G41" s="14">
        <v>-0.01</v>
      </c>
      <c r="H41" s="14">
        <v>1.6</v>
      </c>
      <c r="I41" s="14">
        <v>1.63</v>
      </c>
      <c r="J41" s="14">
        <v>1.63</v>
      </c>
      <c r="K41" s="14">
        <v>-0.03</v>
      </c>
      <c r="L41" s="14">
        <v>4.3</v>
      </c>
      <c r="M41" s="14">
        <v>3.8072699999999999</v>
      </c>
      <c r="N41" s="14">
        <v>3.8072400000000002</v>
      </c>
      <c r="O41" s="14">
        <v>0.49275999999999998</v>
      </c>
      <c r="P41" s="14">
        <v>636.29999999999995</v>
      </c>
      <c r="Q41" s="14">
        <v>646.79789000000005</v>
      </c>
      <c r="R41" s="14">
        <v>646.79660000000001</v>
      </c>
      <c r="S41" s="14">
        <v>-10.496600000000001</v>
      </c>
      <c r="T41" s="14">
        <v>146.4</v>
      </c>
      <c r="U41" s="14">
        <v>146.93061</v>
      </c>
      <c r="V41" s="14">
        <v>146.92934</v>
      </c>
      <c r="W41" s="14">
        <v>-0.52934000000000003</v>
      </c>
      <c r="X41" s="14"/>
      <c r="Y41" s="14"/>
      <c r="Z41" s="14"/>
      <c r="AA41" s="14">
        <v>0</v>
      </c>
      <c r="AB41" s="14"/>
      <c r="AC41" s="14"/>
      <c r="AD41" s="14"/>
      <c r="AE41" s="14">
        <v>0</v>
      </c>
      <c r="AF41" s="14">
        <v>89.4</v>
      </c>
      <c r="AG41" s="14">
        <v>92.226339999999993</v>
      </c>
      <c r="AH41" s="14">
        <v>91.903899999999993</v>
      </c>
      <c r="AI41" s="14">
        <v>-2.5038999999999998</v>
      </c>
      <c r="AJ41" s="14">
        <v>164</v>
      </c>
      <c r="AK41" s="14">
        <v>168.40707</v>
      </c>
      <c r="AL41" s="14">
        <v>159.36489</v>
      </c>
      <c r="AM41" s="14">
        <v>4.6351100000000001</v>
      </c>
      <c r="AN41" s="14"/>
      <c r="AO41" s="14"/>
      <c r="AP41" s="14"/>
      <c r="AQ41" s="14">
        <v>0</v>
      </c>
      <c r="AR41" s="14"/>
      <c r="AS41" s="14"/>
      <c r="AT41" s="14"/>
      <c r="AU41" s="14">
        <v>0</v>
      </c>
      <c r="AV41" s="14"/>
      <c r="AW41" s="14"/>
      <c r="AX41" s="14">
        <v>50</v>
      </c>
      <c r="AY41" s="14">
        <v>-50</v>
      </c>
      <c r="AZ41" s="14"/>
      <c r="BA41" s="14"/>
      <c r="BB41" s="14">
        <v>200</v>
      </c>
      <c r="BC41" s="14">
        <v>-200</v>
      </c>
      <c r="BD41" s="14">
        <v>149.30000000000001</v>
      </c>
      <c r="BE41" s="14">
        <v>110</v>
      </c>
      <c r="BF41" s="14">
        <v>200</v>
      </c>
      <c r="BG41" s="14">
        <v>-50.7</v>
      </c>
      <c r="BH41" s="14">
        <v>71.599999999999994</v>
      </c>
      <c r="BI41" s="14">
        <v>110</v>
      </c>
      <c r="BJ41" s="14">
        <v>200</v>
      </c>
      <c r="BK41" s="14">
        <v>-128.4</v>
      </c>
      <c r="BL41" s="14">
        <v>109.9</v>
      </c>
      <c r="BM41" s="14">
        <v>119.65812</v>
      </c>
      <c r="BN41" s="14">
        <v>119.65812</v>
      </c>
      <c r="BO41" s="14">
        <v>-9.7581199999999999</v>
      </c>
      <c r="BP41" s="14">
        <v>68.2</v>
      </c>
      <c r="BQ41" s="14">
        <v>59.829059999999998</v>
      </c>
      <c r="BR41" s="14">
        <v>59.829059999999998</v>
      </c>
      <c r="BS41" s="14">
        <v>8.3709399999999992</v>
      </c>
      <c r="BT41" s="14">
        <v>544.5</v>
      </c>
      <c r="BU41" s="14">
        <v>568.29854</v>
      </c>
      <c r="BV41" s="14">
        <v>516.10463000000004</v>
      </c>
      <c r="BW41" s="14">
        <v>28.39537</v>
      </c>
      <c r="BX41" s="14">
        <v>10.4</v>
      </c>
      <c r="BY41" s="14">
        <v>10.17268</v>
      </c>
      <c r="BZ41" s="14">
        <v>5.7812000000000001</v>
      </c>
      <c r="CA41" s="14">
        <v>4.6188000000000002</v>
      </c>
      <c r="CB41" s="14"/>
      <c r="CC41" s="14"/>
      <c r="CD41" s="14"/>
      <c r="CE41" s="14">
        <v>0</v>
      </c>
      <c r="CF41" s="14"/>
      <c r="CG41" s="14"/>
      <c r="CH41" s="14"/>
      <c r="CI41" s="14">
        <v>0</v>
      </c>
      <c r="CJ41" s="14"/>
      <c r="CK41" s="14"/>
      <c r="CL41" s="14"/>
      <c r="CM41" s="14">
        <v>0</v>
      </c>
      <c r="CN41" s="14"/>
      <c r="CO41" s="14"/>
      <c r="CP41" s="14"/>
      <c r="CQ41" s="14">
        <v>0</v>
      </c>
      <c r="CR41" s="14">
        <v>158.30000000000001</v>
      </c>
      <c r="CS41" s="14">
        <v>154.16605000000001</v>
      </c>
      <c r="CT41" s="14">
        <v>154.16588999999999</v>
      </c>
      <c r="CU41" s="14">
        <v>4.1341099999999997</v>
      </c>
      <c r="CV41" s="14">
        <v>7.0529999999999999</v>
      </c>
      <c r="CW41" s="14">
        <v>3.8486199999999999</v>
      </c>
      <c r="CX41" s="14">
        <v>3.8485999999999998</v>
      </c>
      <c r="CY41" s="14">
        <v>3.2044000000000001</v>
      </c>
      <c r="CZ41" s="14">
        <v>2.1190000000000002</v>
      </c>
      <c r="DA41" s="14">
        <v>2.1114199999999999</v>
      </c>
      <c r="DB41" s="14"/>
      <c r="DC41" s="14">
        <v>2.1190000000000002</v>
      </c>
      <c r="DD41" s="14">
        <v>0</v>
      </c>
      <c r="DE41" s="14">
        <v>0</v>
      </c>
      <c r="DF41" s="14"/>
      <c r="DG41" s="14">
        <v>0</v>
      </c>
      <c r="DH41" s="14">
        <v>6.8</v>
      </c>
      <c r="DI41" s="14">
        <v>0</v>
      </c>
      <c r="DJ41" s="14">
        <v>6.8786800000000001</v>
      </c>
      <c r="DK41" s="14">
        <v>-7.868E-2</v>
      </c>
      <c r="DL41" s="14"/>
      <c r="DM41" s="14"/>
      <c r="DN41" s="14"/>
      <c r="DO41" s="14">
        <v>0</v>
      </c>
      <c r="DP41" s="14">
        <v>70.5</v>
      </c>
      <c r="DQ41" s="14">
        <v>30</v>
      </c>
      <c r="DR41" s="14">
        <v>15.38462</v>
      </c>
      <c r="DS41" s="14">
        <v>55.115380000000002</v>
      </c>
      <c r="DT41" s="14">
        <v>8.4</v>
      </c>
      <c r="DU41" s="14">
        <v>1.4</v>
      </c>
      <c r="DV41" s="14">
        <v>4.7631600000000001</v>
      </c>
      <c r="DW41" s="14">
        <v>3.6368399999999999</v>
      </c>
      <c r="DX41" s="14"/>
      <c r="DY41" s="14"/>
      <c r="DZ41" s="14"/>
      <c r="EA41" s="14">
        <v>0</v>
      </c>
      <c r="EB41" s="14"/>
      <c r="EC41" s="14"/>
      <c r="ED41" s="14"/>
      <c r="EE41" s="14">
        <v>0</v>
      </c>
      <c r="EF41" s="14"/>
      <c r="EG41" s="14"/>
      <c r="EH41" s="14"/>
      <c r="EI41" s="14">
        <v>0</v>
      </c>
      <c r="EJ41" s="14">
        <v>108.1</v>
      </c>
      <c r="EK41" s="14">
        <v>38.216099999999997</v>
      </c>
      <c r="EL41" s="14">
        <v>93.409700000000001</v>
      </c>
      <c r="EM41" s="14">
        <v>14.690300000000001</v>
      </c>
      <c r="EN41" s="14">
        <v>204.9</v>
      </c>
      <c r="EO41" s="14">
        <v>174.67169000000001</v>
      </c>
      <c r="EP41" s="14">
        <v>221.30097000000001</v>
      </c>
      <c r="EQ41" s="14">
        <v>-16.400970000000001</v>
      </c>
      <c r="ER41" s="14">
        <v>0</v>
      </c>
      <c r="ES41" s="14"/>
      <c r="ET41" s="14"/>
      <c r="EU41" s="14">
        <v>0</v>
      </c>
      <c r="EV41" s="14"/>
      <c r="EW41" s="14"/>
      <c r="EX41" s="14"/>
      <c r="EY41" s="14">
        <v>0</v>
      </c>
      <c r="EZ41" s="14"/>
      <c r="FA41" s="14"/>
      <c r="FB41" s="14"/>
      <c r="FC41" s="14">
        <v>0</v>
      </c>
      <c r="FD41" s="14">
        <v>6.5</v>
      </c>
      <c r="FE41" s="14">
        <v>6.39</v>
      </c>
      <c r="FF41" s="14">
        <v>6.39</v>
      </c>
      <c r="FG41" s="14">
        <v>0.11</v>
      </c>
      <c r="FH41" s="14">
        <v>452.8</v>
      </c>
      <c r="FI41" s="14">
        <v>458.87804999999997</v>
      </c>
      <c r="FJ41" s="14">
        <v>436.16829999999999</v>
      </c>
      <c r="FK41" s="14">
        <v>16.631699999999999</v>
      </c>
      <c r="FL41" s="14">
        <v>57.9</v>
      </c>
      <c r="FM41" s="14">
        <v>56.67539</v>
      </c>
      <c r="FN41" s="14">
        <v>56.6753</v>
      </c>
      <c r="FO41" s="14">
        <v>1.2246999999999999</v>
      </c>
      <c r="FP41" s="14">
        <v>134.80000000000001</v>
      </c>
      <c r="FQ41" s="14">
        <v>148.62634</v>
      </c>
      <c r="FR41" s="14">
        <v>0</v>
      </c>
      <c r="FS41" s="14">
        <v>134.80000000000001</v>
      </c>
      <c r="FT41" s="14">
        <v>39.700000000000003</v>
      </c>
      <c r="FU41" s="14">
        <v>41.498959999999997</v>
      </c>
      <c r="FV41" s="14">
        <v>41.49888</v>
      </c>
      <c r="FW41" s="14">
        <v>-1.79888</v>
      </c>
      <c r="FX41" s="14">
        <v>18.5</v>
      </c>
      <c r="FY41" s="14">
        <v>9.6429299999999998</v>
      </c>
      <c r="FZ41" s="14">
        <v>9.6428799999999999</v>
      </c>
      <c r="GA41" s="14">
        <v>8.8571200000000001</v>
      </c>
      <c r="GB41" s="14">
        <v>19.7</v>
      </c>
      <c r="GC41" s="14">
        <v>19.414629999999999</v>
      </c>
      <c r="GD41" s="14">
        <v>19.414629999999999</v>
      </c>
      <c r="GE41" s="14">
        <v>0.28537000000000001</v>
      </c>
      <c r="GF41" s="14">
        <v>85.7</v>
      </c>
      <c r="GG41" s="14">
        <v>84.205420000000004</v>
      </c>
      <c r="GH41" s="14">
        <v>44.179259999999999</v>
      </c>
      <c r="GI41" s="14">
        <v>41.520740000000004</v>
      </c>
      <c r="GJ41" s="14">
        <v>120.4</v>
      </c>
      <c r="GK41" s="14">
        <v>133.33332999999999</v>
      </c>
      <c r="GL41" s="14">
        <v>139.74786</v>
      </c>
      <c r="GM41" s="14">
        <v>-19.347860000000001</v>
      </c>
      <c r="GN41" s="14">
        <v>120.9</v>
      </c>
      <c r="GO41" s="14">
        <v>133.33332999999999</v>
      </c>
      <c r="GP41" s="14">
        <v>139.74786</v>
      </c>
      <c r="GQ41" s="14">
        <v>-18.847860000000001</v>
      </c>
      <c r="GR41" s="14">
        <v>152.19999999999999</v>
      </c>
      <c r="GS41" s="14">
        <v>133.33332999999999</v>
      </c>
      <c r="GT41" s="14">
        <v>139.74786</v>
      </c>
      <c r="GU41" s="14">
        <v>12.45214</v>
      </c>
      <c r="GV41" s="14">
        <v>104.9</v>
      </c>
      <c r="GW41" s="14">
        <v>109.07201000000001</v>
      </c>
      <c r="GX41" s="14">
        <v>109.07192999999999</v>
      </c>
      <c r="GY41" s="14">
        <v>-4.1719299999999997</v>
      </c>
      <c r="GZ41" s="14">
        <v>8.1</v>
      </c>
      <c r="HA41" s="14">
        <v>7.9643300000000004</v>
      </c>
      <c r="HB41" s="14">
        <v>7.9642299999999997</v>
      </c>
      <c r="HC41" s="14">
        <v>0.13577</v>
      </c>
      <c r="HD41" s="14"/>
      <c r="HE41" s="14"/>
      <c r="HF41" s="14">
        <v>7.9628899999999998</v>
      </c>
      <c r="HG41" s="14">
        <v>-7.9628899999999998</v>
      </c>
      <c r="HH41" s="14">
        <v>45.7</v>
      </c>
      <c r="HI41" s="14">
        <v>47.26634</v>
      </c>
      <c r="HJ41" s="14">
        <v>0</v>
      </c>
      <c r="HK41" s="14">
        <v>45.7</v>
      </c>
      <c r="HL41" s="14"/>
      <c r="HM41" s="14"/>
      <c r="HN41" s="14">
        <v>44.275089999999999</v>
      </c>
      <c r="HO41" s="14">
        <v>-44.275089999999999</v>
      </c>
      <c r="HP41" s="14">
        <v>2</v>
      </c>
      <c r="HQ41" s="14">
        <v>1.8363499999999999</v>
      </c>
      <c r="HR41" s="14">
        <v>1.83632</v>
      </c>
      <c r="HS41" s="14">
        <v>0.16367999999999999</v>
      </c>
      <c r="HT41" s="14">
        <v>29.7</v>
      </c>
      <c r="HU41" s="14">
        <v>33.323279999999997</v>
      </c>
      <c r="HV41" s="14">
        <v>33.323279999999997</v>
      </c>
      <c r="HW41" s="14">
        <v>-3.6232799999999998</v>
      </c>
      <c r="HX41" s="14">
        <v>165.2</v>
      </c>
      <c r="HY41" s="14">
        <v>171.54185000000001</v>
      </c>
      <c r="HZ41" s="14">
        <v>171.45466999999999</v>
      </c>
      <c r="IA41" s="14">
        <v>-6.25467</v>
      </c>
      <c r="IB41" s="14">
        <v>30.9</v>
      </c>
      <c r="IC41" s="14">
        <v>0</v>
      </c>
      <c r="ID41" s="14">
        <v>0</v>
      </c>
      <c r="IE41" s="14">
        <v>30.9</v>
      </c>
      <c r="IF41" s="14">
        <v>59.4</v>
      </c>
      <c r="IG41" s="14">
        <v>57.151899999999998</v>
      </c>
      <c r="IH41" s="14">
        <v>25.641030000000001</v>
      </c>
      <c r="II41" s="14">
        <v>33.758969999999998</v>
      </c>
      <c r="IJ41" s="14"/>
      <c r="IK41" s="14"/>
      <c r="IL41" s="14"/>
      <c r="IM41" s="14">
        <v>0</v>
      </c>
      <c r="IN41" s="14">
        <v>0</v>
      </c>
      <c r="IO41" s="14"/>
      <c r="IP41" s="14">
        <v>0</v>
      </c>
      <c r="IQ41" s="14">
        <v>0</v>
      </c>
      <c r="IR41" s="14"/>
      <c r="IS41" s="14"/>
      <c r="IT41" s="14"/>
      <c r="IU41" s="14">
        <v>0</v>
      </c>
      <c r="IV41" s="14"/>
      <c r="IW41" s="14"/>
      <c r="IX41" s="14"/>
      <c r="IY41" s="14">
        <v>0</v>
      </c>
      <c r="IZ41" s="14"/>
      <c r="JA41" s="14"/>
      <c r="JB41" s="14"/>
      <c r="JC41" s="14">
        <v>0</v>
      </c>
      <c r="JD41" s="14">
        <v>129.4</v>
      </c>
      <c r="JE41" s="14">
        <v>133.35676000000001</v>
      </c>
      <c r="JF41" s="14">
        <v>133.35669999999999</v>
      </c>
      <c r="JG41" s="14">
        <v>-3.9567000000000001</v>
      </c>
      <c r="JH41" s="14">
        <v>82.8</v>
      </c>
      <c r="JI41" s="14">
        <v>91.666669999999996</v>
      </c>
      <c r="JJ41" s="14">
        <v>91.666669999999996</v>
      </c>
      <c r="JK41" s="14">
        <v>-8.8666699999999992</v>
      </c>
      <c r="JL41" s="14">
        <v>82.6</v>
      </c>
      <c r="JM41" s="14">
        <v>91.666669999999996</v>
      </c>
      <c r="JN41" s="14">
        <v>91.666669999999996</v>
      </c>
      <c r="JO41" s="14">
        <v>-9.0666700000000002</v>
      </c>
      <c r="JP41" s="14"/>
      <c r="JQ41" s="14"/>
      <c r="JR41" s="14"/>
      <c r="JS41" s="14">
        <v>0</v>
      </c>
      <c r="JT41" s="14">
        <v>107.9</v>
      </c>
      <c r="JU41" s="14">
        <v>91.666669999999996</v>
      </c>
      <c r="JV41" s="14">
        <v>91.666669999999996</v>
      </c>
      <c r="JW41" s="14">
        <v>16.233329999999999</v>
      </c>
      <c r="JX41" s="14">
        <v>0</v>
      </c>
      <c r="JY41" s="14">
        <v>0</v>
      </c>
      <c r="JZ41" s="14"/>
      <c r="KA41" s="14">
        <v>0</v>
      </c>
      <c r="KB41" s="14"/>
      <c r="KC41" s="14"/>
      <c r="KD41" s="14"/>
      <c r="KE41" s="14">
        <v>0</v>
      </c>
      <c r="KF41" s="14"/>
      <c r="KG41" s="14"/>
      <c r="KH41" s="14"/>
      <c r="KI41" s="14">
        <v>0</v>
      </c>
      <c r="KJ41" s="14"/>
      <c r="KK41" s="14"/>
      <c r="KL41" s="14"/>
      <c r="KM41" s="14">
        <v>0</v>
      </c>
      <c r="KN41" s="14"/>
      <c r="KO41" s="14"/>
      <c r="KP41" s="14"/>
      <c r="KQ41" s="14">
        <v>0</v>
      </c>
      <c r="KR41" s="14">
        <v>111.8</v>
      </c>
      <c r="KS41" s="14">
        <v>114.11063</v>
      </c>
      <c r="KT41" s="14">
        <v>114.11063</v>
      </c>
      <c r="KU41" s="14">
        <v>-2.3106300000000002</v>
      </c>
      <c r="KV41" s="14"/>
      <c r="KW41" s="14"/>
      <c r="KX41" s="14"/>
      <c r="KY41" s="14">
        <v>0</v>
      </c>
      <c r="KZ41" s="14"/>
      <c r="LA41" s="14"/>
      <c r="LB41" s="14"/>
      <c r="LC41" s="14">
        <v>0</v>
      </c>
      <c r="LD41" s="14">
        <v>123.3</v>
      </c>
      <c r="LE41" s="14">
        <v>168.93062</v>
      </c>
      <c r="LF41" s="14">
        <v>174.35897</v>
      </c>
      <c r="LG41" s="14">
        <v>-51.058970000000002</v>
      </c>
      <c r="LH41" s="14">
        <v>7.6</v>
      </c>
      <c r="LI41" s="14">
        <v>66.796499999999995</v>
      </c>
      <c r="LJ41" s="14">
        <v>66.796419999999998</v>
      </c>
      <c r="LK41" s="14">
        <v>-59.196420000000003</v>
      </c>
      <c r="LL41" s="14">
        <v>61.6</v>
      </c>
      <c r="LM41" s="14">
        <v>67.461460000000002</v>
      </c>
      <c r="LN41" s="14">
        <v>67.461399999999998</v>
      </c>
      <c r="LO41" s="14">
        <v>-5.8613999999999997</v>
      </c>
      <c r="LP41" s="14">
        <v>77.2</v>
      </c>
      <c r="LQ41" s="14">
        <v>78.567999999999998</v>
      </c>
      <c r="LR41" s="14">
        <v>78.562619999999995</v>
      </c>
      <c r="LS41" s="14">
        <v>-1.3626199999999999</v>
      </c>
      <c r="LT41" s="14">
        <v>29.8</v>
      </c>
      <c r="LU41" s="14">
        <v>30.097560000000001</v>
      </c>
      <c r="LV41" s="14">
        <v>30.097529999999999</v>
      </c>
      <c r="LW41" s="14">
        <v>-0.29753000000000002</v>
      </c>
      <c r="LX41" s="14"/>
      <c r="LY41" s="14"/>
      <c r="LZ41" s="14"/>
      <c r="MA41" s="14">
        <v>0</v>
      </c>
      <c r="MB41" s="14"/>
      <c r="MC41" s="14"/>
      <c r="MD41" s="14"/>
      <c r="ME41" s="14">
        <v>0</v>
      </c>
      <c r="MF41" s="14"/>
      <c r="MG41" s="14"/>
      <c r="MH41" s="14"/>
      <c r="MI41" s="14">
        <v>0</v>
      </c>
      <c r="MJ41" s="14">
        <v>0</v>
      </c>
      <c r="MK41" s="14"/>
      <c r="ML41" s="14">
        <v>0</v>
      </c>
      <c r="MM41" s="14">
        <v>0</v>
      </c>
      <c r="MN41" s="14">
        <v>120.3</v>
      </c>
      <c r="MO41" s="14">
        <v>121.33333</v>
      </c>
      <c r="MP41" s="14">
        <v>0</v>
      </c>
      <c r="MQ41" s="14">
        <v>120.3</v>
      </c>
      <c r="MR41" s="14">
        <v>57.7</v>
      </c>
      <c r="MS41" s="14">
        <v>60.666670000000003</v>
      </c>
      <c r="MT41" s="14"/>
      <c r="MU41" s="14">
        <v>57.7</v>
      </c>
      <c r="MV41" s="14"/>
      <c r="MW41" s="14"/>
      <c r="MX41" s="14"/>
      <c r="MY41" s="14">
        <v>0</v>
      </c>
      <c r="MZ41" s="14"/>
      <c r="NA41" s="14"/>
      <c r="NB41" s="14"/>
      <c r="NC41" s="14">
        <v>0</v>
      </c>
      <c r="ND41" s="14"/>
      <c r="NE41" s="14"/>
      <c r="NF41" s="14"/>
      <c r="NG41" s="14">
        <v>0</v>
      </c>
      <c r="NH41" s="14">
        <v>0</v>
      </c>
      <c r="NI41" s="14"/>
      <c r="NJ41" s="14"/>
      <c r="NK41" s="14">
        <v>0</v>
      </c>
      <c r="NL41" s="14"/>
      <c r="NM41" s="14"/>
      <c r="NN41" s="14"/>
      <c r="NO41" s="14">
        <v>0</v>
      </c>
      <c r="NP41" s="14">
        <v>0</v>
      </c>
      <c r="NQ41" s="14">
        <v>0</v>
      </c>
      <c r="NR41" s="14"/>
      <c r="NS41" s="14">
        <v>0</v>
      </c>
      <c r="NT41" s="14"/>
      <c r="NU41" s="14"/>
      <c r="NV41" s="14"/>
      <c r="NW41" s="14">
        <v>0</v>
      </c>
      <c r="NX41" s="14">
        <v>0.2</v>
      </c>
      <c r="NY41" s="14"/>
      <c r="NZ41" s="14">
        <v>0.313</v>
      </c>
      <c r="OA41" s="14">
        <v>-0.113</v>
      </c>
      <c r="OB41" s="14">
        <v>82.1</v>
      </c>
      <c r="OC41" s="14">
        <v>84</v>
      </c>
      <c r="OD41" s="14">
        <v>88.903000000000006</v>
      </c>
      <c r="OE41" s="14">
        <v>-6.8029999999999999</v>
      </c>
      <c r="OF41" s="14">
        <v>33.9</v>
      </c>
      <c r="OG41" s="14">
        <v>41.22</v>
      </c>
      <c r="OH41" s="14">
        <v>41.22</v>
      </c>
      <c r="OI41" s="14">
        <v>-7.32</v>
      </c>
      <c r="OJ41" s="14">
        <v>9.9</v>
      </c>
      <c r="OK41" s="14">
        <v>5.7460000000000004</v>
      </c>
      <c r="OL41" s="14">
        <v>5.7460000000000004</v>
      </c>
      <c r="OM41" s="14">
        <v>4.1539999999999999</v>
      </c>
      <c r="ON41" s="14">
        <v>0</v>
      </c>
      <c r="OO41" s="14"/>
      <c r="OP41" s="14">
        <v>0.1</v>
      </c>
      <c r="OQ41" s="14">
        <v>-0.1</v>
      </c>
      <c r="OR41" s="14">
        <v>20</v>
      </c>
      <c r="OS41" s="14"/>
      <c r="OT41" s="14">
        <v>17.560970000000001</v>
      </c>
      <c r="OU41" s="14">
        <v>2.4390299999999998</v>
      </c>
      <c r="OV41" s="14">
        <v>9.9</v>
      </c>
      <c r="OW41" s="14">
        <v>9.9830000000000005</v>
      </c>
      <c r="OX41" s="14">
        <v>9.9830000000000005</v>
      </c>
      <c r="OY41" s="14">
        <v>-8.3000000000000004E-2</v>
      </c>
      <c r="OZ41" s="14">
        <v>5.4</v>
      </c>
      <c r="PA41" s="14">
        <v>5.67</v>
      </c>
      <c r="PB41" s="14">
        <v>5.67</v>
      </c>
      <c r="PC41" s="14">
        <v>-0.27</v>
      </c>
      <c r="PD41" s="14">
        <v>3.6</v>
      </c>
      <c r="PE41" s="14">
        <v>3.6</v>
      </c>
      <c r="PF41" s="14">
        <v>3.6</v>
      </c>
      <c r="PG41" s="14">
        <v>0</v>
      </c>
      <c r="PH41" s="14">
        <v>5.2</v>
      </c>
      <c r="PI41" s="14">
        <v>5</v>
      </c>
      <c r="PJ41" s="14">
        <v>5</v>
      </c>
      <c r="PK41" s="14">
        <v>0.2</v>
      </c>
      <c r="PL41" s="14">
        <v>19.7</v>
      </c>
      <c r="PM41" s="14">
        <v>19.5122</v>
      </c>
      <c r="PN41" s="14">
        <v>19.51219</v>
      </c>
      <c r="PO41" s="14">
        <v>0.18781</v>
      </c>
      <c r="PP41" s="14">
        <v>20</v>
      </c>
      <c r="PQ41" s="14">
        <v>19.5122</v>
      </c>
      <c r="PR41" s="14">
        <v>19.51219</v>
      </c>
      <c r="PS41" s="14">
        <v>0.48781000000000002</v>
      </c>
      <c r="PT41" s="14">
        <v>19.100000000000001</v>
      </c>
      <c r="PU41" s="14">
        <v>17.560980000000001</v>
      </c>
      <c r="PV41" s="14">
        <v>17.560970000000001</v>
      </c>
      <c r="PW41" s="14">
        <v>1.5390299999999999</v>
      </c>
      <c r="PX41" s="14">
        <v>3.6</v>
      </c>
      <c r="PY41" s="14">
        <v>3.5</v>
      </c>
      <c r="PZ41" s="14">
        <v>3.5</v>
      </c>
      <c r="QA41" s="14">
        <v>0.1</v>
      </c>
      <c r="QB41" s="14">
        <v>18.7</v>
      </c>
      <c r="QC41" s="14">
        <v>18.341460000000001</v>
      </c>
      <c r="QD41" s="14">
        <v>18.341460000000001</v>
      </c>
      <c r="QE41" s="14">
        <v>0.35854000000000003</v>
      </c>
      <c r="QF41" s="14">
        <v>12</v>
      </c>
      <c r="QG41" s="14">
        <v>11.185</v>
      </c>
      <c r="QH41" s="14">
        <v>11.185</v>
      </c>
      <c r="QI41" s="14">
        <v>0.81499999999999995</v>
      </c>
      <c r="QJ41" s="14">
        <v>14.6</v>
      </c>
      <c r="QK41" s="14">
        <v>13.879</v>
      </c>
      <c r="QL41" s="14">
        <v>13.879</v>
      </c>
      <c r="QM41" s="14">
        <v>0.72099999999999997</v>
      </c>
      <c r="QN41" s="14">
        <v>19.5</v>
      </c>
      <c r="QO41" s="14">
        <v>19.899999999999999</v>
      </c>
      <c r="QP41" s="14">
        <v>20.88</v>
      </c>
      <c r="QQ41" s="14">
        <v>-1.38</v>
      </c>
      <c r="QR41" s="14">
        <v>62.1</v>
      </c>
      <c r="QS41" s="14">
        <v>61.1</v>
      </c>
      <c r="QT41" s="14">
        <v>62.529000000000003</v>
      </c>
      <c r="QU41" s="14">
        <v>-0.42899999999999999</v>
      </c>
      <c r="QV41" s="14">
        <v>4.8</v>
      </c>
      <c r="QW41" s="14">
        <v>4.2</v>
      </c>
      <c r="QX41" s="14">
        <v>4.2</v>
      </c>
      <c r="QY41" s="14">
        <v>0.6</v>
      </c>
      <c r="QZ41" s="14">
        <v>1.7</v>
      </c>
      <c r="RA41" s="14">
        <v>2.4</v>
      </c>
      <c r="RB41" s="14">
        <v>2.4</v>
      </c>
      <c r="RC41" s="14">
        <v>-0.7</v>
      </c>
      <c r="RD41" s="14">
        <v>2.4</v>
      </c>
      <c r="RE41" s="14">
        <v>2.4</v>
      </c>
      <c r="RF41" s="14">
        <v>2.4</v>
      </c>
      <c r="RG41" s="14">
        <v>0</v>
      </c>
      <c r="RH41" s="14">
        <v>2.8</v>
      </c>
      <c r="RI41" s="14">
        <v>2.8</v>
      </c>
      <c r="RJ41" s="14">
        <v>2.8</v>
      </c>
      <c r="RK41" s="14">
        <v>0</v>
      </c>
      <c r="RL41" s="14">
        <v>14.5</v>
      </c>
      <c r="RM41" s="14">
        <v>10.266</v>
      </c>
      <c r="RN41" s="14">
        <v>10.266</v>
      </c>
      <c r="RO41" s="14">
        <v>4.234</v>
      </c>
      <c r="RP41" s="14">
        <v>3.3</v>
      </c>
      <c r="RQ41" s="14">
        <v>3.57</v>
      </c>
      <c r="RR41" s="14">
        <v>3.57</v>
      </c>
      <c r="RS41" s="14">
        <v>-0.27</v>
      </c>
      <c r="RT41" s="14">
        <v>17.8</v>
      </c>
      <c r="RU41" s="14">
        <v>19.869240000000001</v>
      </c>
      <c r="RV41" s="14">
        <v>6.5249100000000002</v>
      </c>
      <c r="RW41" s="14">
        <v>11.275090000000001</v>
      </c>
      <c r="RX41" s="14">
        <v>2</v>
      </c>
      <c r="RY41" s="14">
        <v>2</v>
      </c>
      <c r="RZ41" s="14">
        <v>2</v>
      </c>
      <c r="SA41" s="14">
        <v>0</v>
      </c>
      <c r="SB41" s="14"/>
      <c r="SC41" s="14"/>
      <c r="SD41" s="14"/>
      <c r="SE41" s="14">
        <v>0</v>
      </c>
      <c r="SF41" s="14">
        <v>18.600000000000001</v>
      </c>
      <c r="SG41" s="14">
        <v>14.048780000000001</v>
      </c>
      <c r="SH41" s="14">
        <v>14.048780000000001</v>
      </c>
      <c r="SI41" s="14">
        <v>4.5512199999999998</v>
      </c>
      <c r="SJ41" s="14">
        <v>12.8</v>
      </c>
      <c r="SK41" s="14">
        <v>12.195119999999999</v>
      </c>
      <c r="SL41" s="14">
        <v>12.195119999999999</v>
      </c>
      <c r="SM41" s="14">
        <v>0.60487999999999997</v>
      </c>
      <c r="SN41" s="14">
        <v>19.899999999999999</v>
      </c>
      <c r="SO41" s="14">
        <v>19.5122</v>
      </c>
      <c r="SP41" s="14">
        <v>19.51219</v>
      </c>
      <c r="SQ41" s="14">
        <v>0.38780999999999999</v>
      </c>
      <c r="SR41" s="14">
        <v>20.2</v>
      </c>
      <c r="SS41" s="14">
        <v>19.5122</v>
      </c>
      <c r="ST41" s="14">
        <v>19.51219</v>
      </c>
      <c r="SU41" s="14">
        <v>0.68781000000000003</v>
      </c>
      <c r="SV41" s="14">
        <v>20</v>
      </c>
      <c r="SW41" s="14">
        <v>19.317070000000001</v>
      </c>
      <c r="SX41" s="14">
        <v>19.317070000000001</v>
      </c>
      <c r="SY41" s="14">
        <v>0.68293000000000004</v>
      </c>
      <c r="SZ41" s="14">
        <v>6.5</v>
      </c>
      <c r="TA41" s="14">
        <v>9.8249999999999993</v>
      </c>
      <c r="TB41" s="14">
        <v>9.8249999999999993</v>
      </c>
      <c r="TC41" s="14">
        <v>-3.3250000000000002</v>
      </c>
      <c r="TD41" s="14">
        <v>51</v>
      </c>
      <c r="TE41" s="14">
        <v>49.286000000000001</v>
      </c>
      <c r="TF41" s="14">
        <v>49.286000000000001</v>
      </c>
      <c r="TG41" s="14">
        <v>1.714</v>
      </c>
      <c r="TH41" s="14">
        <v>31.3</v>
      </c>
      <c r="TI41" s="14">
        <v>7.867</v>
      </c>
      <c r="TJ41" s="14">
        <v>7.867</v>
      </c>
      <c r="TK41" s="14">
        <v>23.433</v>
      </c>
      <c r="TL41" s="14">
        <v>80.7</v>
      </c>
      <c r="TM41" s="14">
        <v>49.799300000000002</v>
      </c>
      <c r="TN41" s="14">
        <v>50.927999999999997</v>
      </c>
      <c r="TO41" s="14">
        <v>29.771999999999998</v>
      </c>
      <c r="TP41" s="14">
        <v>93.2</v>
      </c>
      <c r="TQ41" s="14">
        <v>57.623150000000003</v>
      </c>
      <c r="TR41" s="14">
        <v>54.503999999999998</v>
      </c>
      <c r="TS41" s="14">
        <v>38.695999999999998</v>
      </c>
      <c r="TT41" s="14">
        <v>8.3000000000000007</v>
      </c>
      <c r="TU41" s="14">
        <v>6.7320000000000002</v>
      </c>
      <c r="TV41" s="14">
        <v>6.7320000000000002</v>
      </c>
      <c r="TW41" s="14">
        <v>1.5680000000000001</v>
      </c>
      <c r="TX41" s="14">
        <v>8.9</v>
      </c>
      <c r="TY41" s="14">
        <v>5.7690000000000001</v>
      </c>
      <c r="TZ41" s="14">
        <v>5.7690000000000001</v>
      </c>
      <c r="UA41" s="14">
        <v>3.1309999999999998</v>
      </c>
      <c r="UB41" s="14">
        <v>21</v>
      </c>
      <c r="UC41" s="14">
        <v>20.4878</v>
      </c>
      <c r="UD41" s="14">
        <v>20.4878</v>
      </c>
      <c r="UE41" s="14">
        <v>0.51219999999999999</v>
      </c>
      <c r="UF41" s="14">
        <v>8.5</v>
      </c>
      <c r="UG41" s="14">
        <v>8</v>
      </c>
      <c r="UH41" s="14">
        <v>8</v>
      </c>
      <c r="UI41" s="14">
        <v>0.5</v>
      </c>
      <c r="UJ41" s="14">
        <v>3.2</v>
      </c>
      <c r="UK41" s="14">
        <v>6.8</v>
      </c>
      <c r="UL41" s="14">
        <v>6.8</v>
      </c>
      <c r="UM41" s="14">
        <v>-3.6</v>
      </c>
      <c r="UN41" s="14">
        <v>20</v>
      </c>
      <c r="UO41" s="14">
        <v>10</v>
      </c>
      <c r="UP41" s="14">
        <v>10</v>
      </c>
      <c r="UQ41" s="14">
        <v>10</v>
      </c>
      <c r="UR41" s="14">
        <v>20</v>
      </c>
      <c r="US41" s="14">
        <v>10</v>
      </c>
      <c r="UT41" s="14">
        <v>10</v>
      </c>
      <c r="UU41" s="14">
        <v>10</v>
      </c>
      <c r="UV41" s="14">
        <v>20</v>
      </c>
      <c r="UW41" s="14">
        <v>10</v>
      </c>
      <c r="UX41" s="14">
        <v>10</v>
      </c>
      <c r="UY41" s="14">
        <v>10</v>
      </c>
      <c r="UZ41" s="14">
        <v>8.8000000000000007</v>
      </c>
      <c r="VA41" s="14">
        <v>5.4930000000000003</v>
      </c>
      <c r="VB41" s="14">
        <v>5.4930000000000003</v>
      </c>
      <c r="VC41" s="14">
        <v>3.3069999999999999</v>
      </c>
      <c r="VD41" s="14">
        <v>7.3</v>
      </c>
      <c r="VE41" s="14"/>
      <c r="VF41" s="14">
        <v>5.6319999999999997</v>
      </c>
      <c r="VG41" s="14">
        <v>1.6679999999999999</v>
      </c>
      <c r="VH41" s="14">
        <v>112.4</v>
      </c>
      <c r="VI41" s="14">
        <v>81.013000000000005</v>
      </c>
      <c r="VJ41" s="14">
        <v>81.013000000000005</v>
      </c>
      <c r="VK41" s="14">
        <v>31.387</v>
      </c>
      <c r="VL41" s="14">
        <v>0.6</v>
      </c>
      <c r="VM41" s="14">
        <v>0.6</v>
      </c>
      <c r="VN41" s="14">
        <v>0.6</v>
      </c>
      <c r="VO41" s="14">
        <v>0</v>
      </c>
      <c r="VP41" s="14">
        <v>112.4</v>
      </c>
      <c r="VQ41" s="14">
        <v>122.09845</v>
      </c>
      <c r="VR41" s="14">
        <v>116.241</v>
      </c>
      <c r="VS41" s="14">
        <v>-3.8410000000000002</v>
      </c>
      <c r="VT41" s="14">
        <v>102.8</v>
      </c>
      <c r="VU41" s="14">
        <v>136.76718</v>
      </c>
      <c r="VV41" s="14">
        <v>133.42099999999999</v>
      </c>
      <c r="VW41" s="14">
        <v>-30.620999999999999</v>
      </c>
      <c r="VX41" s="14">
        <v>90.9</v>
      </c>
      <c r="VY41" s="14">
        <v>81.524000000000001</v>
      </c>
      <c r="VZ41" s="14">
        <v>81.524000000000001</v>
      </c>
      <c r="WA41" s="14">
        <v>9.3759999999999994</v>
      </c>
      <c r="WB41" s="14">
        <v>5.4</v>
      </c>
      <c r="WC41" s="14">
        <v>8.0709999999999997</v>
      </c>
      <c r="WD41" s="14">
        <v>8.0709999999999997</v>
      </c>
      <c r="WE41" s="14">
        <v>-2.6709999999999998</v>
      </c>
      <c r="WF41" s="14">
        <v>8.6</v>
      </c>
      <c r="WG41" s="14">
        <v>7.8</v>
      </c>
      <c r="WH41" s="14">
        <v>7.8</v>
      </c>
      <c r="WI41" s="14">
        <v>0.8</v>
      </c>
      <c r="WJ41" s="14">
        <v>20</v>
      </c>
      <c r="WK41" s="14">
        <v>19.317070000000001</v>
      </c>
      <c r="WL41" s="14">
        <v>19.317070000000001</v>
      </c>
      <c r="WM41" s="14">
        <v>0.68293000000000004</v>
      </c>
      <c r="WN41" s="14">
        <v>9.8000000000000007</v>
      </c>
      <c r="WO41" s="14">
        <v>10.6</v>
      </c>
      <c r="WP41" s="14">
        <v>10.6</v>
      </c>
      <c r="WQ41" s="14">
        <v>-0.8</v>
      </c>
      <c r="WR41" s="14"/>
      <c r="WS41" s="14"/>
      <c r="WT41" s="14"/>
      <c r="WU41" s="14">
        <v>0</v>
      </c>
      <c r="WV41" s="14">
        <v>37.6</v>
      </c>
      <c r="WW41" s="14">
        <v>36</v>
      </c>
      <c r="WX41" s="14">
        <v>36</v>
      </c>
      <c r="WY41" s="14">
        <v>1.6</v>
      </c>
      <c r="WZ41" s="14">
        <v>27.8</v>
      </c>
      <c r="XA41" s="14">
        <v>29.184000000000001</v>
      </c>
      <c r="XB41" s="14">
        <v>29.184000000000001</v>
      </c>
      <c r="XC41" s="14">
        <v>-1.3839999999999999</v>
      </c>
      <c r="XD41" s="14">
        <v>3.4</v>
      </c>
      <c r="XE41" s="14">
        <v>2.8159999999999998</v>
      </c>
      <c r="XF41" s="14">
        <v>2.8159999999999998</v>
      </c>
      <c r="XG41" s="14">
        <v>0.58399999999999996</v>
      </c>
      <c r="XH41" s="14"/>
      <c r="XI41" s="14"/>
      <c r="XJ41" s="14"/>
      <c r="XK41" s="14">
        <v>0</v>
      </c>
      <c r="XL41" s="14">
        <v>14.1</v>
      </c>
      <c r="XM41" s="14">
        <v>17.559999999999999</v>
      </c>
      <c r="XN41" s="14">
        <v>17.559999999999999</v>
      </c>
      <c r="XO41" s="14">
        <v>-3.46</v>
      </c>
      <c r="XP41" s="14"/>
      <c r="XQ41" s="14"/>
      <c r="XR41" s="14"/>
      <c r="XS41" s="14">
        <v>0</v>
      </c>
    </row>
    <row r="42" spans="1:643" ht="24" customHeight="1" x14ac:dyDescent="0.25">
      <c r="A42" s="1"/>
      <c r="B42" s="16" t="s">
        <v>73</v>
      </c>
      <c r="C42" s="16" t="s">
        <v>816</v>
      </c>
      <c r="D42" s="17">
        <v>1</v>
      </c>
      <c r="E42" s="17">
        <v>1.01</v>
      </c>
      <c r="F42" s="17">
        <v>1.01</v>
      </c>
      <c r="G42" s="17">
        <v>-0.01</v>
      </c>
      <c r="H42" s="17">
        <v>1.6</v>
      </c>
      <c r="I42" s="17">
        <v>1.63</v>
      </c>
      <c r="J42" s="17">
        <v>1.63</v>
      </c>
      <c r="K42" s="17">
        <v>-0.03</v>
      </c>
      <c r="L42" s="17">
        <v>4.3</v>
      </c>
      <c r="M42" s="17">
        <v>3.8072699999999999</v>
      </c>
      <c r="N42" s="17">
        <v>3.8072300000000001</v>
      </c>
      <c r="O42" s="17">
        <v>0.49276999999999999</v>
      </c>
      <c r="P42" s="17">
        <v>649.20000000000005</v>
      </c>
      <c r="Q42" s="17">
        <v>646.79789000000005</v>
      </c>
      <c r="R42" s="17">
        <v>646.79785000000004</v>
      </c>
      <c r="S42" s="17">
        <v>2.4021499999999998</v>
      </c>
      <c r="T42" s="17">
        <v>148.4</v>
      </c>
      <c r="U42" s="17">
        <v>146.93061</v>
      </c>
      <c r="V42" s="17">
        <v>146.93057999999999</v>
      </c>
      <c r="W42" s="17">
        <v>1.4694199999999999</v>
      </c>
      <c r="X42" s="17"/>
      <c r="Y42" s="17"/>
      <c r="Z42" s="17"/>
      <c r="AA42" s="17">
        <v>0</v>
      </c>
      <c r="AB42" s="17"/>
      <c r="AC42" s="17"/>
      <c r="AD42" s="17"/>
      <c r="AE42" s="17">
        <v>0</v>
      </c>
      <c r="AF42" s="17">
        <v>89.8</v>
      </c>
      <c r="AG42" s="17">
        <v>92.226339999999993</v>
      </c>
      <c r="AH42" s="17">
        <v>91.903869999999998</v>
      </c>
      <c r="AI42" s="17">
        <v>-2.1038700000000001</v>
      </c>
      <c r="AJ42" s="17">
        <v>167.2</v>
      </c>
      <c r="AK42" s="17">
        <v>168.40707</v>
      </c>
      <c r="AL42" s="17">
        <v>159.36489</v>
      </c>
      <c r="AM42" s="17">
        <v>7.8351100000000002</v>
      </c>
      <c r="AN42" s="17"/>
      <c r="AO42" s="17"/>
      <c r="AP42" s="17"/>
      <c r="AQ42" s="17">
        <v>0</v>
      </c>
      <c r="AR42" s="17"/>
      <c r="AS42" s="17"/>
      <c r="AT42" s="17"/>
      <c r="AU42" s="17">
        <v>0</v>
      </c>
      <c r="AV42" s="17"/>
      <c r="AW42" s="17"/>
      <c r="AX42" s="17">
        <v>80</v>
      </c>
      <c r="AY42" s="17">
        <v>-80</v>
      </c>
      <c r="AZ42" s="17"/>
      <c r="BA42" s="17"/>
      <c r="BB42" s="17">
        <v>200</v>
      </c>
      <c r="BC42" s="17">
        <v>-200</v>
      </c>
      <c r="BD42" s="17">
        <v>149.5</v>
      </c>
      <c r="BE42" s="17">
        <v>110</v>
      </c>
      <c r="BF42" s="17">
        <v>200</v>
      </c>
      <c r="BG42" s="17">
        <v>-50.5</v>
      </c>
      <c r="BH42" s="17">
        <v>71.8</v>
      </c>
      <c r="BI42" s="17">
        <v>110</v>
      </c>
      <c r="BJ42" s="17">
        <v>200</v>
      </c>
      <c r="BK42" s="17">
        <v>-128.19999999999999</v>
      </c>
      <c r="BL42" s="17">
        <v>109.5</v>
      </c>
      <c r="BM42" s="17">
        <v>119.65812</v>
      </c>
      <c r="BN42" s="17">
        <v>119.65812</v>
      </c>
      <c r="BO42" s="17">
        <v>-10.15812</v>
      </c>
      <c r="BP42" s="17">
        <v>68.2</v>
      </c>
      <c r="BQ42" s="17">
        <v>59.829059999999998</v>
      </c>
      <c r="BR42" s="17">
        <v>59.829059999999998</v>
      </c>
      <c r="BS42" s="17">
        <v>8.3709399999999992</v>
      </c>
      <c r="BT42" s="17">
        <v>563.70000000000005</v>
      </c>
      <c r="BU42" s="17">
        <v>568.29854</v>
      </c>
      <c r="BV42" s="17">
        <v>568.29844000000003</v>
      </c>
      <c r="BW42" s="17">
        <v>-4.5984400000000001</v>
      </c>
      <c r="BX42" s="17">
        <v>10.5</v>
      </c>
      <c r="BY42" s="17">
        <v>10.17268</v>
      </c>
      <c r="BZ42" s="17">
        <v>10.172650000000001</v>
      </c>
      <c r="CA42" s="17">
        <v>0.32734999999999997</v>
      </c>
      <c r="CB42" s="17"/>
      <c r="CC42" s="17"/>
      <c r="CD42" s="17"/>
      <c r="CE42" s="17">
        <v>0</v>
      </c>
      <c r="CF42" s="17"/>
      <c r="CG42" s="17"/>
      <c r="CH42" s="17"/>
      <c r="CI42" s="17">
        <v>0</v>
      </c>
      <c r="CJ42" s="17"/>
      <c r="CK42" s="17"/>
      <c r="CL42" s="17"/>
      <c r="CM42" s="17">
        <v>0</v>
      </c>
      <c r="CN42" s="17"/>
      <c r="CO42" s="17"/>
      <c r="CP42" s="17"/>
      <c r="CQ42" s="17">
        <v>0</v>
      </c>
      <c r="CR42" s="17">
        <v>166.7</v>
      </c>
      <c r="CS42" s="17">
        <v>154.16605000000001</v>
      </c>
      <c r="CT42" s="17">
        <v>154.16602</v>
      </c>
      <c r="CU42" s="17">
        <v>12.53398</v>
      </c>
      <c r="CV42" s="17">
        <v>7.9989999999999997</v>
      </c>
      <c r="CW42" s="17">
        <v>3.8486199999999999</v>
      </c>
      <c r="CX42" s="17">
        <v>3.8486099999999999</v>
      </c>
      <c r="CY42" s="17">
        <v>4.1503899999999998</v>
      </c>
      <c r="CZ42" s="17">
        <v>3.0670000000000002</v>
      </c>
      <c r="DA42" s="17">
        <v>2.1114199999999999</v>
      </c>
      <c r="DB42" s="17"/>
      <c r="DC42" s="17">
        <v>3.0670000000000002</v>
      </c>
      <c r="DD42" s="17">
        <v>0</v>
      </c>
      <c r="DE42" s="17">
        <v>0</v>
      </c>
      <c r="DF42" s="17"/>
      <c r="DG42" s="17">
        <v>0</v>
      </c>
      <c r="DH42" s="17">
        <v>6.8</v>
      </c>
      <c r="DI42" s="17">
        <v>6.8787000000000003</v>
      </c>
      <c r="DJ42" s="17">
        <v>6.8786899999999997</v>
      </c>
      <c r="DK42" s="17">
        <v>-7.8689999999999996E-2</v>
      </c>
      <c r="DL42" s="17"/>
      <c r="DM42" s="17"/>
      <c r="DN42" s="17"/>
      <c r="DO42" s="17">
        <v>0</v>
      </c>
      <c r="DP42" s="17">
        <v>95.6</v>
      </c>
      <c r="DQ42" s="17">
        <v>59.85971</v>
      </c>
      <c r="DR42" s="17">
        <v>15.38462</v>
      </c>
      <c r="DS42" s="17">
        <v>80.215379999999996</v>
      </c>
      <c r="DT42" s="17">
        <v>8.4</v>
      </c>
      <c r="DU42" s="17">
        <v>8.9130000000000003</v>
      </c>
      <c r="DV42" s="17">
        <v>4.7631800000000002</v>
      </c>
      <c r="DW42" s="17">
        <v>3.6368200000000002</v>
      </c>
      <c r="DX42" s="17"/>
      <c r="DY42" s="17"/>
      <c r="DZ42" s="17"/>
      <c r="EA42" s="17">
        <v>0</v>
      </c>
      <c r="EB42" s="17"/>
      <c r="EC42" s="17"/>
      <c r="ED42" s="17"/>
      <c r="EE42" s="17">
        <v>0</v>
      </c>
      <c r="EF42" s="17"/>
      <c r="EG42" s="17"/>
      <c r="EH42" s="17"/>
      <c r="EI42" s="17">
        <v>0</v>
      </c>
      <c r="EJ42" s="17">
        <v>110.5</v>
      </c>
      <c r="EK42" s="17">
        <v>68.964529999999996</v>
      </c>
      <c r="EL42" s="17">
        <v>112.90531</v>
      </c>
      <c r="EM42" s="17">
        <v>-2.4053100000000001</v>
      </c>
      <c r="EN42" s="17">
        <v>184.4</v>
      </c>
      <c r="EO42" s="17">
        <v>221.30108000000001</v>
      </c>
      <c r="EP42" s="17">
        <v>221.30106000000001</v>
      </c>
      <c r="EQ42" s="17">
        <v>-36.901060000000001</v>
      </c>
      <c r="ER42" s="17">
        <v>0</v>
      </c>
      <c r="ES42" s="17"/>
      <c r="ET42" s="17"/>
      <c r="EU42" s="17">
        <v>0</v>
      </c>
      <c r="EV42" s="17"/>
      <c r="EW42" s="17"/>
      <c r="EX42" s="17"/>
      <c r="EY42" s="17">
        <v>0</v>
      </c>
      <c r="EZ42" s="17"/>
      <c r="FA42" s="17"/>
      <c r="FB42" s="17"/>
      <c r="FC42" s="17">
        <v>0</v>
      </c>
      <c r="FD42" s="17">
        <v>6.5</v>
      </c>
      <c r="FE42" s="17">
        <v>6.39</v>
      </c>
      <c r="FF42" s="17">
        <v>6.39</v>
      </c>
      <c r="FG42" s="17">
        <v>0.11</v>
      </c>
      <c r="FH42" s="17">
        <v>460.5</v>
      </c>
      <c r="FI42" s="17">
        <v>458.87804999999997</v>
      </c>
      <c r="FJ42" s="17">
        <v>373.61554999999998</v>
      </c>
      <c r="FK42" s="17">
        <v>86.884450000000001</v>
      </c>
      <c r="FL42" s="17">
        <v>55.5</v>
      </c>
      <c r="FM42" s="17">
        <v>56.67539</v>
      </c>
      <c r="FN42" s="17">
        <v>56.675330000000002</v>
      </c>
      <c r="FO42" s="17">
        <v>-1.17533</v>
      </c>
      <c r="FP42" s="17">
        <v>132.69999999999999</v>
      </c>
      <c r="FQ42" s="17">
        <v>148.62634</v>
      </c>
      <c r="FR42" s="17">
        <v>0</v>
      </c>
      <c r="FS42" s="17">
        <v>132.69999999999999</v>
      </c>
      <c r="FT42" s="17">
        <v>41.2</v>
      </c>
      <c r="FU42" s="17">
        <v>41.498959999999997</v>
      </c>
      <c r="FV42" s="17">
        <v>41.498939999999997</v>
      </c>
      <c r="FW42" s="17">
        <v>-0.29893999999999998</v>
      </c>
      <c r="FX42" s="17">
        <v>18.5</v>
      </c>
      <c r="FY42" s="17">
        <v>9.6429299999999998</v>
      </c>
      <c r="FZ42" s="17">
        <v>9.6428999999999991</v>
      </c>
      <c r="GA42" s="17">
        <v>8.8571000000000009</v>
      </c>
      <c r="GB42" s="17">
        <v>19.7</v>
      </c>
      <c r="GC42" s="17">
        <v>19.414629999999999</v>
      </c>
      <c r="GD42" s="17">
        <v>19.414629999999999</v>
      </c>
      <c r="GE42" s="17">
        <v>0.28537000000000001</v>
      </c>
      <c r="GF42" s="17">
        <v>91</v>
      </c>
      <c r="GG42" s="17">
        <v>84.205420000000004</v>
      </c>
      <c r="GH42" s="17">
        <v>44.179389999999998</v>
      </c>
      <c r="GI42" s="17">
        <v>46.820610000000002</v>
      </c>
      <c r="GJ42" s="17">
        <v>124.1</v>
      </c>
      <c r="GK42" s="17">
        <v>133.33332999999999</v>
      </c>
      <c r="GL42" s="17">
        <v>139.74786</v>
      </c>
      <c r="GM42" s="17">
        <v>-15.64786</v>
      </c>
      <c r="GN42" s="17">
        <v>124.3</v>
      </c>
      <c r="GO42" s="17">
        <v>133.33332999999999</v>
      </c>
      <c r="GP42" s="17">
        <v>139.74786</v>
      </c>
      <c r="GQ42" s="17">
        <v>-15.44786</v>
      </c>
      <c r="GR42" s="17">
        <v>153.1</v>
      </c>
      <c r="GS42" s="17">
        <v>133.33332999999999</v>
      </c>
      <c r="GT42" s="17">
        <v>139.74786</v>
      </c>
      <c r="GU42" s="17">
        <v>13.35214</v>
      </c>
      <c r="GV42" s="17">
        <v>107.4</v>
      </c>
      <c r="GW42" s="17">
        <v>109.07201000000001</v>
      </c>
      <c r="GX42" s="17">
        <v>109.07194</v>
      </c>
      <c r="GY42" s="17">
        <v>-1.67194</v>
      </c>
      <c r="GZ42" s="17">
        <v>8.1</v>
      </c>
      <c r="HA42" s="17">
        <v>7.9643300000000004</v>
      </c>
      <c r="HB42" s="17">
        <v>7.9642600000000003</v>
      </c>
      <c r="HC42" s="17">
        <v>0.13574</v>
      </c>
      <c r="HD42" s="17"/>
      <c r="HE42" s="17"/>
      <c r="HF42" s="17">
        <v>7.9629300000000001</v>
      </c>
      <c r="HG42" s="17">
        <v>-7.9629300000000001</v>
      </c>
      <c r="HH42" s="17">
        <v>47.1</v>
      </c>
      <c r="HI42" s="17">
        <v>47.26634</v>
      </c>
      <c r="HJ42" s="17">
        <v>0</v>
      </c>
      <c r="HK42" s="17">
        <v>47.1</v>
      </c>
      <c r="HL42" s="17"/>
      <c r="HM42" s="17"/>
      <c r="HN42" s="17">
        <v>44.275100000000002</v>
      </c>
      <c r="HO42" s="17">
        <v>-44.275100000000002</v>
      </c>
      <c r="HP42" s="17">
        <v>2</v>
      </c>
      <c r="HQ42" s="17">
        <v>1.8363499999999999</v>
      </c>
      <c r="HR42" s="17">
        <v>1.83633</v>
      </c>
      <c r="HS42" s="17">
        <v>0.16367000000000001</v>
      </c>
      <c r="HT42" s="17">
        <v>30.6</v>
      </c>
      <c r="HU42" s="17">
        <v>33.323279999999997</v>
      </c>
      <c r="HV42" s="17">
        <v>33.323270000000001</v>
      </c>
      <c r="HW42" s="17">
        <v>-2.7232699999999999</v>
      </c>
      <c r="HX42" s="17">
        <v>168.4</v>
      </c>
      <c r="HY42" s="17">
        <v>171.54185000000001</v>
      </c>
      <c r="HZ42" s="17">
        <v>171.54177000000001</v>
      </c>
      <c r="IA42" s="17">
        <v>-3.1417700000000002</v>
      </c>
      <c r="IB42" s="17">
        <v>32.1</v>
      </c>
      <c r="IC42" s="17">
        <v>4.61538</v>
      </c>
      <c r="ID42" s="17">
        <v>0</v>
      </c>
      <c r="IE42" s="17">
        <v>32.1</v>
      </c>
      <c r="IF42" s="17">
        <v>59.5</v>
      </c>
      <c r="IG42" s="17">
        <v>45.012970000000003</v>
      </c>
      <c r="IH42" s="17">
        <v>25.641030000000001</v>
      </c>
      <c r="II42" s="17">
        <v>33.858969999999999</v>
      </c>
      <c r="IJ42" s="17"/>
      <c r="IK42" s="17"/>
      <c r="IL42" s="17"/>
      <c r="IM42" s="17">
        <v>0</v>
      </c>
      <c r="IN42" s="17">
        <v>0</v>
      </c>
      <c r="IO42" s="17"/>
      <c r="IP42" s="17">
        <v>0</v>
      </c>
      <c r="IQ42" s="17">
        <v>0</v>
      </c>
      <c r="IR42" s="17"/>
      <c r="IS42" s="17"/>
      <c r="IT42" s="17"/>
      <c r="IU42" s="17">
        <v>0</v>
      </c>
      <c r="IV42" s="17"/>
      <c r="IW42" s="17"/>
      <c r="IX42" s="17"/>
      <c r="IY42" s="17">
        <v>0</v>
      </c>
      <c r="IZ42" s="17"/>
      <c r="JA42" s="17"/>
      <c r="JB42" s="17"/>
      <c r="JC42" s="17">
        <v>0</v>
      </c>
      <c r="JD42" s="17">
        <v>131</v>
      </c>
      <c r="JE42" s="17">
        <v>133.35676000000001</v>
      </c>
      <c r="JF42" s="17">
        <v>133.35670999999999</v>
      </c>
      <c r="JG42" s="17">
        <v>-2.3567100000000001</v>
      </c>
      <c r="JH42" s="17">
        <v>83.5</v>
      </c>
      <c r="JI42" s="17">
        <v>91.666669999999996</v>
      </c>
      <c r="JJ42" s="17">
        <v>91.666669999999996</v>
      </c>
      <c r="JK42" s="17">
        <v>-8.1666699999999999</v>
      </c>
      <c r="JL42" s="17">
        <v>83.4</v>
      </c>
      <c r="JM42" s="17">
        <v>91.666669999999996</v>
      </c>
      <c r="JN42" s="17">
        <v>91.666669999999996</v>
      </c>
      <c r="JO42" s="17">
        <v>-8.2666699999999995</v>
      </c>
      <c r="JP42" s="17"/>
      <c r="JQ42" s="17"/>
      <c r="JR42" s="17"/>
      <c r="JS42" s="17">
        <v>0</v>
      </c>
      <c r="JT42" s="17">
        <v>107.5</v>
      </c>
      <c r="JU42" s="17">
        <v>91.666669999999996</v>
      </c>
      <c r="JV42" s="17">
        <v>91.666669999999996</v>
      </c>
      <c r="JW42" s="17">
        <v>15.83333</v>
      </c>
      <c r="JX42" s="17">
        <v>0</v>
      </c>
      <c r="JY42" s="17">
        <v>0</v>
      </c>
      <c r="JZ42" s="17"/>
      <c r="KA42" s="17">
        <v>0</v>
      </c>
      <c r="KB42" s="17"/>
      <c r="KC42" s="17"/>
      <c r="KD42" s="17"/>
      <c r="KE42" s="17">
        <v>0</v>
      </c>
      <c r="KF42" s="17"/>
      <c r="KG42" s="17"/>
      <c r="KH42" s="17"/>
      <c r="KI42" s="17">
        <v>0</v>
      </c>
      <c r="KJ42" s="17"/>
      <c r="KK42" s="17"/>
      <c r="KL42" s="17"/>
      <c r="KM42" s="17">
        <v>0</v>
      </c>
      <c r="KN42" s="17"/>
      <c r="KO42" s="17"/>
      <c r="KP42" s="17"/>
      <c r="KQ42" s="17">
        <v>0</v>
      </c>
      <c r="KR42" s="17">
        <v>115</v>
      </c>
      <c r="KS42" s="17">
        <v>114.11063</v>
      </c>
      <c r="KT42" s="17">
        <v>114.11062</v>
      </c>
      <c r="KU42" s="17">
        <v>0.88937999999999995</v>
      </c>
      <c r="KV42" s="17"/>
      <c r="KW42" s="17"/>
      <c r="KX42" s="17"/>
      <c r="KY42" s="17">
        <v>0</v>
      </c>
      <c r="KZ42" s="17"/>
      <c r="LA42" s="17"/>
      <c r="LB42" s="17"/>
      <c r="LC42" s="17">
        <v>0</v>
      </c>
      <c r="LD42" s="17">
        <v>152.69999999999999</v>
      </c>
      <c r="LE42" s="17">
        <v>215.63317000000001</v>
      </c>
      <c r="LF42" s="17">
        <v>174.35897</v>
      </c>
      <c r="LG42" s="17">
        <v>-21.65897</v>
      </c>
      <c r="LH42" s="17">
        <v>53.8</v>
      </c>
      <c r="LI42" s="17">
        <v>66.796499999999995</v>
      </c>
      <c r="LJ42" s="17">
        <v>66.796469999999999</v>
      </c>
      <c r="LK42" s="17">
        <v>-12.99647</v>
      </c>
      <c r="LL42" s="17">
        <v>63.2</v>
      </c>
      <c r="LM42" s="17">
        <v>67.461460000000002</v>
      </c>
      <c r="LN42" s="17">
        <v>67.461439999999996</v>
      </c>
      <c r="LO42" s="17">
        <v>-4.2614400000000003</v>
      </c>
      <c r="LP42" s="17">
        <v>78</v>
      </c>
      <c r="LQ42" s="17">
        <v>78.567999999999998</v>
      </c>
      <c r="LR42" s="17">
        <v>78.567850000000007</v>
      </c>
      <c r="LS42" s="17">
        <v>-0.56784999999999997</v>
      </c>
      <c r="LT42" s="17">
        <v>30.3</v>
      </c>
      <c r="LU42" s="17">
        <v>30.097560000000001</v>
      </c>
      <c r="LV42" s="17">
        <v>30.097549999999998</v>
      </c>
      <c r="LW42" s="17">
        <v>0.20244999999999999</v>
      </c>
      <c r="LX42" s="17"/>
      <c r="LY42" s="17"/>
      <c r="LZ42" s="17"/>
      <c r="MA42" s="17">
        <v>0</v>
      </c>
      <c r="MB42" s="17"/>
      <c r="MC42" s="17"/>
      <c r="MD42" s="17"/>
      <c r="ME42" s="17">
        <v>0</v>
      </c>
      <c r="MF42" s="17"/>
      <c r="MG42" s="17"/>
      <c r="MH42" s="17"/>
      <c r="MI42" s="17">
        <v>0</v>
      </c>
      <c r="MJ42" s="17">
        <v>0</v>
      </c>
      <c r="MK42" s="17"/>
      <c r="ML42" s="17">
        <v>0</v>
      </c>
      <c r="MM42" s="17">
        <v>0</v>
      </c>
      <c r="MN42" s="17">
        <v>121.9</v>
      </c>
      <c r="MO42" s="17">
        <v>121.33333</v>
      </c>
      <c r="MP42" s="17">
        <v>0</v>
      </c>
      <c r="MQ42" s="17">
        <v>121.9</v>
      </c>
      <c r="MR42" s="17">
        <v>57.9</v>
      </c>
      <c r="MS42" s="17">
        <v>60.666670000000003</v>
      </c>
      <c r="MT42" s="17"/>
      <c r="MU42" s="17">
        <v>57.9</v>
      </c>
      <c r="MV42" s="17"/>
      <c r="MW42" s="17"/>
      <c r="MX42" s="17"/>
      <c r="MY42" s="17">
        <v>0</v>
      </c>
      <c r="MZ42" s="17"/>
      <c r="NA42" s="17"/>
      <c r="NB42" s="17"/>
      <c r="NC42" s="17">
        <v>0</v>
      </c>
      <c r="ND42" s="17"/>
      <c r="NE42" s="17"/>
      <c r="NF42" s="17"/>
      <c r="NG42" s="17">
        <v>0</v>
      </c>
      <c r="NH42" s="17">
        <v>0</v>
      </c>
      <c r="NI42" s="17"/>
      <c r="NJ42" s="17"/>
      <c r="NK42" s="17">
        <v>0</v>
      </c>
      <c r="NL42" s="17"/>
      <c r="NM42" s="17"/>
      <c r="NN42" s="17"/>
      <c r="NO42" s="17">
        <v>0</v>
      </c>
      <c r="NP42" s="17">
        <v>0</v>
      </c>
      <c r="NQ42" s="17">
        <v>0</v>
      </c>
      <c r="NR42" s="17"/>
      <c r="NS42" s="17">
        <v>0</v>
      </c>
      <c r="NT42" s="17"/>
      <c r="NU42" s="17"/>
      <c r="NV42" s="17"/>
      <c r="NW42" s="17">
        <v>0</v>
      </c>
      <c r="NX42" s="17">
        <v>0.1</v>
      </c>
      <c r="NY42" s="17"/>
      <c r="NZ42" s="17">
        <v>0.217</v>
      </c>
      <c r="OA42" s="17">
        <v>-0.11700000000000001</v>
      </c>
      <c r="OB42" s="17">
        <v>80.2</v>
      </c>
      <c r="OC42" s="17">
        <v>85</v>
      </c>
      <c r="OD42" s="17">
        <v>87.593999999999994</v>
      </c>
      <c r="OE42" s="17">
        <v>-7.3940000000000001</v>
      </c>
      <c r="OF42" s="17">
        <v>23.4</v>
      </c>
      <c r="OG42" s="17">
        <v>24.021000000000001</v>
      </c>
      <c r="OH42" s="17">
        <v>24.021000000000001</v>
      </c>
      <c r="OI42" s="17">
        <v>-0.621</v>
      </c>
      <c r="OJ42" s="17">
        <v>9</v>
      </c>
      <c r="OK42" s="17">
        <v>5.3369999999999997</v>
      </c>
      <c r="OL42" s="17">
        <v>5.3369999999999997</v>
      </c>
      <c r="OM42" s="17">
        <v>3.6629999999999998</v>
      </c>
      <c r="ON42" s="17">
        <v>0</v>
      </c>
      <c r="OO42" s="17"/>
      <c r="OP42" s="17">
        <v>0.1</v>
      </c>
      <c r="OQ42" s="17">
        <v>-0.1</v>
      </c>
      <c r="OR42" s="17">
        <v>20</v>
      </c>
      <c r="OS42" s="17"/>
      <c r="OT42" s="17">
        <v>17.560970000000001</v>
      </c>
      <c r="OU42" s="17">
        <v>2.4390299999999998</v>
      </c>
      <c r="OV42" s="17">
        <v>9.9</v>
      </c>
      <c r="OW42" s="17">
        <v>9.9830000000000005</v>
      </c>
      <c r="OX42" s="17">
        <v>9.9830000000000005</v>
      </c>
      <c r="OY42" s="17">
        <v>-8.3000000000000004E-2</v>
      </c>
      <c r="OZ42" s="17">
        <v>5.3</v>
      </c>
      <c r="PA42" s="17">
        <v>5.67</v>
      </c>
      <c r="PB42" s="17">
        <v>5.67</v>
      </c>
      <c r="PC42" s="17">
        <v>-0.37</v>
      </c>
      <c r="PD42" s="17">
        <v>3.6</v>
      </c>
      <c r="PE42" s="17">
        <v>3.6</v>
      </c>
      <c r="PF42" s="17">
        <v>3.6</v>
      </c>
      <c r="PG42" s="17">
        <v>0</v>
      </c>
      <c r="PH42" s="17">
        <v>5.2</v>
      </c>
      <c r="PI42" s="17">
        <v>5</v>
      </c>
      <c r="PJ42" s="17">
        <v>5</v>
      </c>
      <c r="PK42" s="17">
        <v>0.2</v>
      </c>
      <c r="PL42" s="17">
        <v>20.399999999999999</v>
      </c>
      <c r="PM42" s="17">
        <v>19.5122</v>
      </c>
      <c r="PN42" s="17">
        <v>19.51219</v>
      </c>
      <c r="PO42" s="17">
        <v>0.88780999999999999</v>
      </c>
      <c r="PP42" s="17">
        <v>20</v>
      </c>
      <c r="PQ42" s="17">
        <v>19.5122</v>
      </c>
      <c r="PR42" s="17">
        <v>19.51219</v>
      </c>
      <c r="PS42" s="17">
        <v>0.48781000000000002</v>
      </c>
      <c r="PT42" s="17">
        <v>19</v>
      </c>
      <c r="PU42" s="17">
        <v>17.560980000000001</v>
      </c>
      <c r="PV42" s="17">
        <v>17.560970000000001</v>
      </c>
      <c r="PW42" s="17">
        <v>1.43903</v>
      </c>
      <c r="PX42" s="17">
        <v>3.5</v>
      </c>
      <c r="PY42" s="17">
        <v>3.5</v>
      </c>
      <c r="PZ42" s="17">
        <v>3.5</v>
      </c>
      <c r="QA42" s="17">
        <v>0</v>
      </c>
      <c r="QB42" s="17">
        <v>18.7</v>
      </c>
      <c r="QC42" s="17">
        <v>18.341460000000001</v>
      </c>
      <c r="QD42" s="17">
        <v>18.341460000000001</v>
      </c>
      <c r="QE42" s="17">
        <v>0.35854000000000003</v>
      </c>
      <c r="QF42" s="17">
        <v>9.3000000000000007</v>
      </c>
      <c r="QG42" s="17">
        <v>8.2639999999999993</v>
      </c>
      <c r="QH42" s="17">
        <v>8.2639999999999993</v>
      </c>
      <c r="QI42" s="17">
        <v>1.036</v>
      </c>
      <c r="QJ42" s="17">
        <v>10.9</v>
      </c>
      <c r="QK42" s="17">
        <v>9.5459999999999994</v>
      </c>
      <c r="QL42" s="17">
        <v>9.5459999999999994</v>
      </c>
      <c r="QM42" s="17">
        <v>1.3540000000000001</v>
      </c>
      <c r="QN42" s="17">
        <v>22.1</v>
      </c>
      <c r="QO42" s="17">
        <v>20.100000000000001</v>
      </c>
      <c r="QP42" s="17">
        <v>21.207000000000001</v>
      </c>
      <c r="QQ42" s="17">
        <v>0.89300000000000002</v>
      </c>
      <c r="QR42" s="17">
        <v>64.2</v>
      </c>
      <c r="QS42" s="17">
        <v>61.2</v>
      </c>
      <c r="QT42" s="17">
        <v>62.933</v>
      </c>
      <c r="QU42" s="17">
        <v>1.2669999999999999</v>
      </c>
      <c r="QV42" s="17">
        <v>4.8</v>
      </c>
      <c r="QW42" s="17">
        <v>4.2</v>
      </c>
      <c r="QX42" s="17">
        <v>4.2</v>
      </c>
      <c r="QY42" s="17">
        <v>0.6</v>
      </c>
      <c r="QZ42" s="17">
        <v>1.8</v>
      </c>
      <c r="RA42" s="17">
        <v>2.4</v>
      </c>
      <c r="RB42" s="17">
        <v>2.4</v>
      </c>
      <c r="RC42" s="17">
        <v>-0.6</v>
      </c>
      <c r="RD42" s="17">
        <v>2.4</v>
      </c>
      <c r="RE42" s="17">
        <v>2.4</v>
      </c>
      <c r="RF42" s="17">
        <v>2.4</v>
      </c>
      <c r="RG42" s="17">
        <v>0</v>
      </c>
      <c r="RH42" s="17">
        <v>2.8</v>
      </c>
      <c r="RI42" s="17">
        <v>2.8</v>
      </c>
      <c r="RJ42" s="17">
        <v>2.8</v>
      </c>
      <c r="RK42" s="17">
        <v>0</v>
      </c>
      <c r="RL42" s="17">
        <v>10.5</v>
      </c>
      <c r="RM42" s="17">
        <v>7.4729999999999999</v>
      </c>
      <c r="RN42" s="17">
        <v>7.4729999999999999</v>
      </c>
      <c r="RO42" s="17">
        <v>3.0270000000000001</v>
      </c>
      <c r="RP42" s="17">
        <v>3.3</v>
      </c>
      <c r="RQ42" s="17">
        <v>3.57</v>
      </c>
      <c r="RR42" s="17">
        <v>3.57</v>
      </c>
      <c r="RS42" s="17">
        <v>-0.27</v>
      </c>
      <c r="RT42" s="17">
        <v>17.8</v>
      </c>
      <c r="RU42" s="17">
        <v>19.869240000000001</v>
      </c>
      <c r="RV42" s="17">
        <v>6.5249100000000002</v>
      </c>
      <c r="RW42" s="17">
        <v>11.275090000000001</v>
      </c>
      <c r="RX42" s="17">
        <v>2</v>
      </c>
      <c r="RY42" s="17">
        <v>2</v>
      </c>
      <c r="RZ42" s="17">
        <v>2</v>
      </c>
      <c r="SA42" s="17">
        <v>0</v>
      </c>
      <c r="SB42" s="17"/>
      <c r="SC42" s="17"/>
      <c r="SD42" s="17"/>
      <c r="SE42" s="17">
        <v>0</v>
      </c>
      <c r="SF42" s="17">
        <v>18.600000000000001</v>
      </c>
      <c r="SG42" s="17">
        <v>14.048780000000001</v>
      </c>
      <c r="SH42" s="17">
        <v>14.048780000000001</v>
      </c>
      <c r="SI42" s="17">
        <v>4.5512199999999998</v>
      </c>
      <c r="SJ42" s="17">
        <v>12.8</v>
      </c>
      <c r="SK42" s="17">
        <v>12.195119999999999</v>
      </c>
      <c r="SL42" s="17">
        <v>12.195119999999999</v>
      </c>
      <c r="SM42" s="17">
        <v>0.60487999999999997</v>
      </c>
      <c r="SN42" s="17">
        <v>20.100000000000001</v>
      </c>
      <c r="SO42" s="17">
        <v>19.5122</v>
      </c>
      <c r="SP42" s="17">
        <v>19.51219</v>
      </c>
      <c r="SQ42" s="17">
        <v>0.58781000000000005</v>
      </c>
      <c r="SR42" s="17">
        <v>20.3</v>
      </c>
      <c r="SS42" s="17">
        <v>19.5122</v>
      </c>
      <c r="ST42" s="17">
        <v>19.51219</v>
      </c>
      <c r="SU42" s="17">
        <v>0.78781000000000001</v>
      </c>
      <c r="SV42" s="17">
        <v>20</v>
      </c>
      <c r="SW42" s="17">
        <v>19.317070000000001</v>
      </c>
      <c r="SX42" s="17">
        <v>19.317070000000001</v>
      </c>
      <c r="SY42" s="17">
        <v>0.68293000000000004</v>
      </c>
      <c r="SZ42" s="17">
        <v>4.9000000000000004</v>
      </c>
      <c r="TA42" s="17">
        <v>8.609</v>
      </c>
      <c r="TB42" s="17">
        <v>8.609</v>
      </c>
      <c r="TC42" s="17">
        <v>-3.7090000000000001</v>
      </c>
      <c r="TD42" s="17">
        <v>44.4</v>
      </c>
      <c r="TE42" s="17">
        <v>49.421999999999997</v>
      </c>
      <c r="TF42" s="17">
        <v>49.421999999999997</v>
      </c>
      <c r="TG42" s="17">
        <v>-5.0220000000000002</v>
      </c>
      <c r="TH42" s="17">
        <v>23.3</v>
      </c>
      <c r="TI42" s="17">
        <v>4.4870000000000001</v>
      </c>
      <c r="TJ42" s="17">
        <v>4.4870000000000001</v>
      </c>
      <c r="TK42" s="17">
        <v>18.812999999999999</v>
      </c>
      <c r="TL42" s="17">
        <v>66.900000000000006</v>
      </c>
      <c r="TM42" s="17">
        <v>49.235080000000004</v>
      </c>
      <c r="TN42" s="17">
        <v>49.762</v>
      </c>
      <c r="TO42" s="17">
        <v>17.138000000000002</v>
      </c>
      <c r="TP42" s="17">
        <v>86.7</v>
      </c>
      <c r="TQ42" s="17">
        <v>59.199579999999997</v>
      </c>
      <c r="TR42" s="17">
        <v>55.365000000000002</v>
      </c>
      <c r="TS42" s="17">
        <v>31.335000000000001</v>
      </c>
      <c r="TT42" s="17">
        <v>6.2</v>
      </c>
      <c r="TU42" s="17">
        <v>6.2670000000000003</v>
      </c>
      <c r="TV42" s="17">
        <v>6.2670000000000003</v>
      </c>
      <c r="TW42" s="17">
        <v>-6.7000000000000004E-2</v>
      </c>
      <c r="TX42" s="17">
        <v>8.3000000000000007</v>
      </c>
      <c r="TY42" s="17">
        <v>5.3449999999999998</v>
      </c>
      <c r="TZ42" s="17">
        <v>5.3449999999999998</v>
      </c>
      <c r="UA42" s="17">
        <v>2.9550000000000001</v>
      </c>
      <c r="UB42" s="17">
        <v>21</v>
      </c>
      <c r="UC42" s="17">
        <v>20.4878</v>
      </c>
      <c r="UD42" s="17">
        <v>20.4878</v>
      </c>
      <c r="UE42" s="17">
        <v>0.51219999999999999</v>
      </c>
      <c r="UF42" s="17">
        <v>8.5</v>
      </c>
      <c r="UG42" s="17">
        <v>8</v>
      </c>
      <c r="UH42" s="17">
        <v>8</v>
      </c>
      <c r="UI42" s="17">
        <v>0.5</v>
      </c>
      <c r="UJ42" s="17">
        <v>3.2</v>
      </c>
      <c r="UK42" s="17">
        <v>6.8</v>
      </c>
      <c r="UL42" s="17">
        <v>6.8</v>
      </c>
      <c r="UM42" s="17">
        <v>-3.6</v>
      </c>
      <c r="UN42" s="17">
        <v>20</v>
      </c>
      <c r="UO42" s="17">
        <v>10</v>
      </c>
      <c r="UP42" s="17">
        <v>10</v>
      </c>
      <c r="UQ42" s="17">
        <v>10</v>
      </c>
      <c r="UR42" s="17">
        <v>20</v>
      </c>
      <c r="US42" s="17">
        <v>10</v>
      </c>
      <c r="UT42" s="17">
        <v>10</v>
      </c>
      <c r="UU42" s="17">
        <v>10</v>
      </c>
      <c r="UV42" s="17">
        <v>20</v>
      </c>
      <c r="UW42" s="17">
        <v>10</v>
      </c>
      <c r="UX42" s="17">
        <v>10</v>
      </c>
      <c r="UY42" s="17">
        <v>10</v>
      </c>
      <c r="UZ42" s="17">
        <v>7.1</v>
      </c>
      <c r="VA42" s="17">
        <v>5.4329999999999998</v>
      </c>
      <c r="VB42" s="17">
        <v>5.4329999999999998</v>
      </c>
      <c r="VC42" s="17">
        <v>1.667</v>
      </c>
      <c r="VD42" s="17">
        <v>4.5999999999999996</v>
      </c>
      <c r="VE42" s="17"/>
      <c r="VF42" s="17">
        <v>3.4430000000000001</v>
      </c>
      <c r="VG42" s="17">
        <v>1.157</v>
      </c>
      <c r="VH42" s="17">
        <v>79</v>
      </c>
      <c r="VI42" s="17">
        <v>51.183</v>
      </c>
      <c r="VJ42" s="17">
        <v>51.183</v>
      </c>
      <c r="VK42" s="17">
        <v>27.817</v>
      </c>
      <c r="VL42" s="17">
        <v>0.6</v>
      </c>
      <c r="VM42" s="17">
        <v>0.6</v>
      </c>
      <c r="VN42" s="17">
        <v>0.6</v>
      </c>
      <c r="VO42" s="17">
        <v>0</v>
      </c>
      <c r="VP42" s="17">
        <v>127.7</v>
      </c>
      <c r="VQ42" s="17">
        <v>122.10254999999999</v>
      </c>
      <c r="VR42" s="17">
        <v>120.203</v>
      </c>
      <c r="VS42" s="17">
        <v>7.4969999999999999</v>
      </c>
      <c r="VT42" s="17">
        <v>129.30000000000001</v>
      </c>
      <c r="VU42" s="17">
        <v>135.19911999999999</v>
      </c>
      <c r="VV42" s="17">
        <v>133.70599999999999</v>
      </c>
      <c r="VW42" s="17">
        <v>-4.4059999999999997</v>
      </c>
      <c r="VX42" s="17">
        <v>75.7</v>
      </c>
      <c r="VY42" s="17">
        <v>63.7</v>
      </c>
      <c r="VZ42" s="17">
        <v>63.7</v>
      </c>
      <c r="WA42" s="17">
        <v>12</v>
      </c>
      <c r="WB42" s="17">
        <v>4.0999999999999996</v>
      </c>
      <c r="WC42" s="17">
        <v>5.2439999999999998</v>
      </c>
      <c r="WD42" s="17">
        <v>5.2439999999999998</v>
      </c>
      <c r="WE42" s="17">
        <v>-1.1439999999999999</v>
      </c>
      <c r="WF42" s="17">
        <v>8.5</v>
      </c>
      <c r="WG42" s="17">
        <v>7.8</v>
      </c>
      <c r="WH42" s="17">
        <v>7.8</v>
      </c>
      <c r="WI42" s="17">
        <v>0.7</v>
      </c>
      <c r="WJ42" s="17">
        <v>20</v>
      </c>
      <c r="WK42" s="17">
        <v>19.317070000000001</v>
      </c>
      <c r="WL42" s="17">
        <v>19.317070000000001</v>
      </c>
      <c r="WM42" s="17">
        <v>0.68293000000000004</v>
      </c>
      <c r="WN42" s="17">
        <v>9.6999999999999993</v>
      </c>
      <c r="WO42" s="17">
        <v>10.6</v>
      </c>
      <c r="WP42" s="17">
        <v>10.6</v>
      </c>
      <c r="WQ42" s="17">
        <v>-0.9</v>
      </c>
      <c r="WR42" s="17"/>
      <c r="WS42" s="17"/>
      <c r="WT42" s="17"/>
      <c r="WU42" s="17">
        <v>0</v>
      </c>
      <c r="WV42" s="17">
        <v>37.299999999999997</v>
      </c>
      <c r="WW42" s="17">
        <v>36</v>
      </c>
      <c r="WX42" s="17">
        <v>36</v>
      </c>
      <c r="WY42" s="17">
        <v>1.3</v>
      </c>
      <c r="WZ42" s="17">
        <v>27.8</v>
      </c>
      <c r="XA42" s="17">
        <v>29.184000000000001</v>
      </c>
      <c r="XB42" s="17">
        <v>29.184000000000001</v>
      </c>
      <c r="XC42" s="17">
        <v>-1.3839999999999999</v>
      </c>
      <c r="XD42" s="17">
        <v>3.3</v>
      </c>
      <c r="XE42" s="17">
        <v>2.8159999999999998</v>
      </c>
      <c r="XF42" s="17">
        <v>2.8159999999999998</v>
      </c>
      <c r="XG42" s="17">
        <v>0.48399999999999999</v>
      </c>
      <c r="XH42" s="17"/>
      <c r="XI42" s="17"/>
      <c r="XJ42" s="17"/>
      <c r="XK42" s="17">
        <v>0</v>
      </c>
      <c r="XL42" s="17">
        <v>14.1</v>
      </c>
      <c r="XM42" s="17">
        <v>17.559999999999999</v>
      </c>
      <c r="XN42" s="17">
        <v>17.559999999999999</v>
      </c>
      <c r="XO42" s="17">
        <v>-3.46</v>
      </c>
      <c r="XP42" s="17"/>
      <c r="XQ42" s="17"/>
      <c r="XR42" s="17"/>
      <c r="XS42" s="17">
        <v>0</v>
      </c>
    </row>
    <row r="43" spans="1:643" ht="24" customHeight="1" x14ac:dyDescent="0.25">
      <c r="A43" s="1"/>
      <c r="B43" s="16" t="s">
        <v>73</v>
      </c>
      <c r="C43" s="16" t="s">
        <v>817</v>
      </c>
      <c r="D43" s="17">
        <v>1</v>
      </c>
      <c r="E43" s="17">
        <v>1.01</v>
      </c>
      <c r="F43" s="17">
        <v>1.01</v>
      </c>
      <c r="G43" s="17">
        <v>-0.01</v>
      </c>
      <c r="H43" s="17">
        <v>1.6</v>
      </c>
      <c r="I43" s="17">
        <v>1.63</v>
      </c>
      <c r="J43" s="17">
        <v>1.63</v>
      </c>
      <c r="K43" s="17">
        <v>-0.03</v>
      </c>
      <c r="L43" s="17">
        <v>4.3</v>
      </c>
      <c r="M43" s="17">
        <v>3.8072699999999999</v>
      </c>
      <c r="N43" s="17">
        <v>3.8072699999999999</v>
      </c>
      <c r="O43" s="17">
        <v>0.49273</v>
      </c>
      <c r="P43" s="17">
        <v>654.5</v>
      </c>
      <c r="Q43" s="17">
        <v>646.79789000000005</v>
      </c>
      <c r="R43" s="17">
        <v>646.79789000000005</v>
      </c>
      <c r="S43" s="17">
        <v>7.7021100000000002</v>
      </c>
      <c r="T43" s="17">
        <v>148.80000000000001</v>
      </c>
      <c r="U43" s="17">
        <v>146.93061</v>
      </c>
      <c r="V43" s="17">
        <v>146.93061</v>
      </c>
      <c r="W43" s="17">
        <v>1.8693900000000001</v>
      </c>
      <c r="X43" s="17"/>
      <c r="Y43" s="17"/>
      <c r="Z43" s="17"/>
      <c r="AA43" s="17">
        <v>0</v>
      </c>
      <c r="AB43" s="17"/>
      <c r="AC43" s="17"/>
      <c r="AD43" s="17"/>
      <c r="AE43" s="17">
        <v>0</v>
      </c>
      <c r="AF43" s="17">
        <v>92.3</v>
      </c>
      <c r="AG43" s="17">
        <v>92.226339999999993</v>
      </c>
      <c r="AH43" s="17">
        <v>92.226339999999993</v>
      </c>
      <c r="AI43" s="17">
        <v>7.3660000000000003E-2</v>
      </c>
      <c r="AJ43" s="17">
        <v>169.7</v>
      </c>
      <c r="AK43" s="17">
        <v>168.40707</v>
      </c>
      <c r="AL43" s="17">
        <v>159.36491000000001</v>
      </c>
      <c r="AM43" s="17">
        <v>10.335089999999999</v>
      </c>
      <c r="AN43" s="17"/>
      <c r="AO43" s="17"/>
      <c r="AP43" s="17"/>
      <c r="AQ43" s="17">
        <v>0</v>
      </c>
      <c r="AR43" s="17"/>
      <c r="AS43" s="17"/>
      <c r="AT43" s="17"/>
      <c r="AU43" s="17">
        <v>0</v>
      </c>
      <c r="AV43" s="17"/>
      <c r="AW43" s="17"/>
      <c r="AX43" s="17">
        <v>166.66667000000001</v>
      </c>
      <c r="AY43" s="17">
        <v>-166.66667000000001</v>
      </c>
      <c r="AZ43" s="17"/>
      <c r="BA43" s="17"/>
      <c r="BB43" s="17">
        <v>166.66667000000001</v>
      </c>
      <c r="BC43" s="17">
        <v>-166.66667000000001</v>
      </c>
      <c r="BD43" s="17">
        <v>150.1</v>
      </c>
      <c r="BE43" s="17">
        <v>110</v>
      </c>
      <c r="BF43" s="17">
        <v>166.66667000000001</v>
      </c>
      <c r="BG43" s="17">
        <v>-16.566669999999998</v>
      </c>
      <c r="BH43" s="17">
        <v>70.400000000000006</v>
      </c>
      <c r="BI43" s="17">
        <v>110</v>
      </c>
      <c r="BJ43" s="17">
        <v>250</v>
      </c>
      <c r="BK43" s="17">
        <v>-179.6</v>
      </c>
      <c r="BL43" s="17">
        <v>110.2</v>
      </c>
      <c r="BM43" s="17">
        <v>119.65812</v>
      </c>
      <c r="BN43" s="17">
        <v>119.65812</v>
      </c>
      <c r="BO43" s="17">
        <v>-9.4581199999999992</v>
      </c>
      <c r="BP43" s="17">
        <v>67.900000000000006</v>
      </c>
      <c r="BQ43" s="17">
        <v>59.829059999999998</v>
      </c>
      <c r="BR43" s="17">
        <v>59.829059999999998</v>
      </c>
      <c r="BS43" s="17">
        <v>8.0709400000000002</v>
      </c>
      <c r="BT43" s="17">
        <v>565.4</v>
      </c>
      <c r="BU43" s="17">
        <v>568.29854</v>
      </c>
      <c r="BV43" s="17">
        <v>568.29854</v>
      </c>
      <c r="BW43" s="17">
        <v>-2.8985400000000001</v>
      </c>
      <c r="BX43" s="17">
        <v>10.7</v>
      </c>
      <c r="BY43" s="17">
        <v>10.17268</v>
      </c>
      <c r="BZ43" s="17">
        <v>10.17268</v>
      </c>
      <c r="CA43" s="17">
        <v>0.52732000000000001</v>
      </c>
      <c r="CB43" s="17"/>
      <c r="CC43" s="17"/>
      <c r="CD43" s="17"/>
      <c r="CE43" s="17">
        <v>0</v>
      </c>
      <c r="CF43" s="17"/>
      <c r="CG43" s="17"/>
      <c r="CH43" s="17"/>
      <c r="CI43" s="17">
        <v>0</v>
      </c>
      <c r="CJ43" s="17"/>
      <c r="CK43" s="17"/>
      <c r="CL43" s="17"/>
      <c r="CM43" s="17">
        <v>0</v>
      </c>
      <c r="CN43" s="17"/>
      <c r="CO43" s="17"/>
      <c r="CP43" s="17"/>
      <c r="CQ43" s="17">
        <v>0</v>
      </c>
      <c r="CR43" s="17">
        <v>176.1</v>
      </c>
      <c r="CS43" s="17">
        <v>164.70732000000001</v>
      </c>
      <c r="CT43" s="17">
        <v>164.70732000000001</v>
      </c>
      <c r="CU43" s="17">
        <v>11.39268</v>
      </c>
      <c r="CV43" s="17">
        <v>8.4879999999999995</v>
      </c>
      <c r="CW43" s="17">
        <v>3.8486199999999999</v>
      </c>
      <c r="CX43" s="17">
        <v>3.8486199999999999</v>
      </c>
      <c r="CY43" s="17">
        <v>4.6393800000000001</v>
      </c>
      <c r="CZ43" s="17">
        <v>2.9580000000000002</v>
      </c>
      <c r="DA43" s="17">
        <v>2.1114199999999999</v>
      </c>
      <c r="DB43" s="17"/>
      <c r="DC43" s="17">
        <v>2.9580000000000002</v>
      </c>
      <c r="DD43" s="17">
        <v>0</v>
      </c>
      <c r="DE43" s="17">
        <v>0</v>
      </c>
      <c r="DF43" s="17"/>
      <c r="DG43" s="17">
        <v>0</v>
      </c>
      <c r="DH43" s="17">
        <v>6.8</v>
      </c>
      <c r="DI43" s="17">
        <v>6.8787000000000003</v>
      </c>
      <c r="DJ43" s="17">
        <v>6.8787000000000003</v>
      </c>
      <c r="DK43" s="17">
        <v>-7.8700000000000006E-2</v>
      </c>
      <c r="DL43" s="17"/>
      <c r="DM43" s="17"/>
      <c r="DN43" s="17"/>
      <c r="DO43" s="17">
        <v>0</v>
      </c>
      <c r="DP43" s="17">
        <v>95.8</v>
      </c>
      <c r="DQ43" s="17">
        <v>143</v>
      </c>
      <c r="DR43" s="17">
        <v>15.38462</v>
      </c>
      <c r="DS43" s="17">
        <v>80.415379999999999</v>
      </c>
      <c r="DT43" s="17">
        <v>8.4</v>
      </c>
      <c r="DU43" s="17">
        <v>8.9130000000000003</v>
      </c>
      <c r="DV43" s="17">
        <v>4.7632000000000003</v>
      </c>
      <c r="DW43" s="17">
        <v>3.6368</v>
      </c>
      <c r="DX43" s="17"/>
      <c r="DY43" s="17"/>
      <c r="DZ43" s="17"/>
      <c r="EA43" s="17">
        <v>0</v>
      </c>
      <c r="EB43" s="17"/>
      <c r="EC43" s="17"/>
      <c r="ED43" s="17"/>
      <c r="EE43" s="17">
        <v>0</v>
      </c>
      <c r="EF43" s="17"/>
      <c r="EG43" s="17"/>
      <c r="EH43" s="17"/>
      <c r="EI43" s="17">
        <v>0</v>
      </c>
      <c r="EJ43" s="17">
        <v>111.3</v>
      </c>
      <c r="EK43" s="17">
        <v>112.03985</v>
      </c>
      <c r="EL43" s="17">
        <v>112.90537</v>
      </c>
      <c r="EM43" s="17">
        <v>-1.60537</v>
      </c>
      <c r="EN43" s="17">
        <v>175</v>
      </c>
      <c r="EO43" s="17">
        <v>221.30108000000001</v>
      </c>
      <c r="EP43" s="17">
        <v>221.55625000000001</v>
      </c>
      <c r="EQ43" s="17">
        <v>-46.556249999999999</v>
      </c>
      <c r="ER43" s="17">
        <v>0</v>
      </c>
      <c r="ES43" s="17"/>
      <c r="ET43" s="17"/>
      <c r="EU43" s="17">
        <v>0</v>
      </c>
      <c r="EV43" s="17"/>
      <c r="EW43" s="17"/>
      <c r="EX43" s="17"/>
      <c r="EY43" s="17">
        <v>0</v>
      </c>
      <c r="EZ43" s="17"/>
      <c r="FA43" s="17"/>
      <c r="FB43" s="17"/>
      <c r="FC43" s="17">
        <v>0</v>
      </c>
      <c r="FD43" s="17">
        <v>6.5</v>
      </c>
      <c r="FE43" s="17">
        <v>6.39</v>
      </c>
      <c r="FF43" s="17">
        <v>6.39</v>
      </c>
      <c r="FG43" s="17">
        <v>0.11</v>
      </c>
      <c r="FH43" s="17">
        <v>469.2</v>
      </c>
      <c r="FI43" s="17">
        <v>287.17948999999999</v>
      </c>
      <c r="FJ43" s="17">
        <v>458.87804999999997</v>
      </c>
      <c r="FK43" s="17">
        <v>10.321949999999999</v>
      </c>
      <c r="FL43" s="17">
        <v>54.6</v>
      </c>
      <c r="FM43" s="17">
        <v>42.35313</v>
      </c>
      <c r="FN43" s="17">
        <v>56.67539</v>
      </c>
      <c r="FO43" s="17">
        <v>-2.0753900000000001</v>
      </c>
      <c r="FP43" s="17">
        <v>140.19999999999999</v>
      </c>
      <c r="FQ43" s="17">
        <v>148.62634</v>
      </c>
      <c r="FR43" s="17">
        <v>0</v>
      </c>
      <c r="FS43" s="17">
        <v>140.19999999999999</v>
      </c>
      <c r="FT43" s="17">
        <v>42</v>
      </c>
      <c r="FU43" s="17">
        <v>41.498959999999997</v>
      </c>
      <c r="FV43" s="17">
        <v>41.498959999999997</v>
      </c>
      <c r="FW43" s="17">
        <v>0.50104000000000004</v>
      </c>
      <c r="FX43" s="17">
        <v>18.5</v>
      </c>
      <c r="FY43" s="17">
        <v>9.6429299999999998</v>
      </c>
      <c r="FZ43" s="17">
        <v>9.6429299999999998</v>
      </c>
      <c r="GA43" s="17">
        <v>8.8570700000000002</v>
      </c>
      <c r="GB43" s="17">
        <v>19.7</v>
      </c>
      <c r="GC43" s="17">
        <v>19.414629999999999</v>
      </c>
      <c r="GD43" s="17">
        <v>19.414629999999999</v>
      </c>
      <c r="GE43" s="17">
        <v>0.28537000000000001</v>
      </c>
      <c r="GF43" s="17">
        <v>90.8</v>
      </c>
      <c r="GG43" s="17">
        <v>87.657560000000004</v>
      </c>
      <c r="GH43" s="17">
        <v>87.657560000000004</v>
      </c>
      <c r="GI43" s="17">
        <v>3.1424400000000001</v>
      </c>
      <c r="GJ43" s="17">
        <v>125.2</v>
      </c>
      <c r="GK43" s="17">
        <v>133.33332999999999</v>
      </c>
      <c r="GL43" s="17">
        <v>133.33332999999999</v>
      </c>
      <c r="GM43" s="17">
        <v>-8.1333300000000008</v>
      </c>
      <c r="GN43" s="17">
        <v>125.8</v>
      </c>
      <c r="GO43" s="17">
        <v>133.33332999999999</v>
      </c>
      <c r="GP43" s="17">
        <v>133.33332999999999</v>
      </c>
      <c r="GQ43" s="17">
        <v>-7.5333300000000003</v>
      </c>
      <c r="GR43" s="17">
        <v>153.4</v>
      </c>
      <c r="GS43" s="17">
        <v>133.33332999999999</v>
      </c>
      <c r="GT43" s="17">
        <v>133.33332999999999</v>
      </c>
      <c r="GU43" s="17">
        <v>20.066669999999998</v>
      </c>
      <c r="GV43" s="17">
        <v>109.6</v>
      </c>
      <c r="GW43" s="17">
        <v>85.252899999999997</v>
      </c>
      <c r="GX43" s="17">
        <v>109.07201000000001</v>
      </c>
      <c r="GY43" s="17">
        <v>0.52798999999999996</v>
      </c>
      <c r="GZ43" s="17">
        <v>8</v>
      </c>
      <c r="HA43" s="17">
        <v>7.9643199999999998</v>
      </c>
      <c r="HB43" s="17">
        <v>7.9643199999999998</v>
      </c>
      <c r="HC43" s="17">
        <v>3.5680000000000003E-2</v>
      </c>
      <c r="HD43" s="17"/>
      <c r="HE43" s="17"/>
      <c r="HF43" s="17">
        <v>7.9629899999999996</v>
      </c>
      <c r="HG43" s="17">
        <v>-7.9629899999999996</v>
      </c>
      <c r="HH43" s="17">
        <v>40.200000000000003</v>
      </c>
      <c r="HI43" s="17">
        <v>38.048780000000001</v>
      </c>
      <c r="HJ43" s="17">
        <v>0</v>
      </c>
      <c r="HK43" s="17">
        <v>40.200000000000003</v>
      </c>
      <c r="HL43" s="17"/>
      <c r="HM43" s="17"/>
      <c r="HN43" s="17">
        <v>44.275120000000001</v>
      </c>
      <c r="HO43" s="17">
        <v>-44.275120000000001</v>
      </c>
      <c r="HP43" s="17">
        <v>2</v>
      </c>
      <c r="HQ43" s="17">
        <v>1.8363499999999999</v>
      </c>
      <c r="HR43" s="17">
        <v>1.8363499999999999</v>
      </c>
      <c r="HS43" s="17">
        <v>0.16364999999999999</v>
      </c>
      <c r="HT43" s="17">
        <v>30.5</v>
      </c>
      <c r="HU43" s="17">
        <v>33.323279999999997</v>
      </c>
      <c r="HV43" s="17">
        <v>33.323279999999997</v>
      </c>
      <c r="HW43" s="17">
        <v>-2.82328</v>
      </c>
      <c r="HX43" s="17">
        <v>170.8</v>
      </c>
      <c r="HY43" s="17">
        <v>171.54185000000001</v>
      </c>
      <c r="HZ43" s="17">
        <v>171.54185000000001</v>
      </c>
      <c r="IA43" s="17">
        <v>-0.74185000000000001</v>
      </c>
      <c r="IB43" s="17">
        <v>48.3</v>
      </c>
      <c r="IC43" s="17">
        <v>47.67127</v>
      </c>
      <c r="ID43" s="17">
        <v>11.44675</v>
      </c>
      <c r="IE43" s="17">
        <v>36.853250000000003</v>
      </c>
      <c r="IF43" s="17">
        <v>50.2</v>
      </c>
      <c r="IG43" s="17">
        <v>25.641030000000001</v>
      </c>
      <c r="IH43" s="17">
        <v>25.641030000000001</v>
      </c>
      <c r="II43" s="17">
        <v>24.558969999999999</v>
      </c>
      <c r="IJ43" s="17"/>
      <c r="IK43" s="17"/>
      <c r="IL43" s="17"/>
      <c r="IM43" s="17">
        <v>0</v>
      </c>
      <c r="IN43" s="17">
        <v>0</v>
      </c>
      <c r="IO43" s="17"/>
      <c r="IP43" s="17">
        <v>0</v>
      </c>
      <c r="IQ43" s="17">
        <v>0</v>
      </c>
      <c r="IR43" s="17"/>
      <c r="IS43" s="17"/>
      <c r="IT43" s="17"/>
      <c r="IU43" s="17">
        <v>0</v>
      </c>
      <c r="IV43" s="17"/>
      <c r="IW43" s="17"/>
      <c r="IX43" s="17"/>
      <c r="IY43" s="17">
        <v>0</v>
      </c>
      <c r="IZ43" s="17"/>
      <c r="JA43" s="17"/>
      <c r="JB43" s="17"/>
      <c r="JC43" s="17">
        <v>0</v>
      </c>
      <c r="JD43" s="17">
        <v>132.1</v>
      </c>
      <c r="JE43" s="17">
        <v>133.35676000000001</v>
      </c>
      <c r="JF43" s="17">
        <v>133.35676000000001</v>
      </c>
      <c r="JG43" s="17">
        <v>-1.2567600000000001</v>
      </c>
      <c r="JH43" s="17">
        <v>84.3</v>
      </c>
      <c r="JI43" s="17">
        <v>91.666669999999996</v>
      </c>
      <c r="JJ43" s="17">
        <v>91.666669999999996</v>
      </c>
      <c r="JK43" s="17">
        <v>-7.3666700000000001</v>
      </c>
      <c r="JL43" s="17">
        <v>84.3</v>
      </c>
      <c r="JM43" s="17">
        <v>91.666669999999996</v>
      </c>
      <c r="JN43" s="17">
        <v>91.666669999999996</v>
      </c>
      <c r="JO43" s="17">
        <v>-7.3666700000000001</v>
      </c>
      <c r="JP43" s="17"/>
      <c r="JQ43" s="17"/>
      <c r="JR43" s="17"/>
      <c r="JS43" s="17">
        <v>0</v>
      </c>
      <c r="JT43" s="17">
        <v>106.7</v>
      </c>
      <c r="JU43" s="17">
        <v>91.666669999999996</v>
      </c>
      <c r="JV43" s="17">
        <v>91.666669999999996</v>
      </c>
      <c r="JW43" s="17">
        <v>15.033329999999999</v>
      </c>
      <c r="JX43" s="17">
        <v>0</v>
      </c>
      <c r="JY43" s="17">
        <v>0</v>
      </c>
      <c r="JZ43" s="17"/>
      <c r="KA43" s="17">
        <v>0</v>
      </c>
      <c r="KB43" s="17"/>
      <c r="KC43" s="17"/>
      <c r="KD43" s="17"/>
      <c r="KE43" s="17">
        <v>0</v>
      </c>
      <c r="KF43" s="17"/>
      <c r="KG43" s="17"/>
      <c r="KH43" s="17"/>
      <c r="KI43" s="17">
        <v>0</v>
      </c>
      <c r="KJ43" s="17"/>
      <c r="KK43" s="17"/>
      <c r="KL43" s="17"/>
      <c r="KM43" s="17">
        <v>0</v>
      </c>
      <c r="KN43" s="17"/>
      <c r="KO43" s="17"/>
      <c r="KP43" s="17"/>
      <c r="KQ43" s="17">
        <v>0</v>
      </c>
      <c r="KR43" s="17">
        <v>116.6</v>
      </c>
      <c r="KS43" s="17">
        <v>114.11063</v>
      </c>
      <c r="KT43" s="17">
        <v>114.11063</v>
      </c>
      <c r="KU43" s="17">
        <v>2.4893700000000001</v>
      </c>
      <c r="KV43" s="17"/>
      <c r="KW43" s="17"/>
      <c r="KX43" s="17"/>
      <c r="KY43" s="17">
        <v>0</v>
      </c>
      <c r="KZ43" s="17"/>
      <c r="LA43" s="17"/>
      <c r="LB43" s="17"/>
      <c r="LC43" s="17">
        <v>0</v>
      </c>
      <c r="LD43" s="17">
        <v>184.9</v>
      </c>
      <c r="LE43" s="17">
        <v>221.48683</v>
      </c>
      <c r="LF43" s="17">
        <v>0</v>
      </c>
      <c r="LG43" s="17">
        <v>184.9</v>
      </c>
      <c r="LH43" s="17">
        <v>51.2</v>
      </c>
      <c r="LI43" s="17">
        <v>133.67995999999999</v>
      </c>
      <c r="LJ43" s="17">
        <v>133.67995999999999</v>
      </c>
      <c r="LK43" s="17">
        <v>-82.479960000000005</v>
      </c>
      <c r="LL43" s="17">
        <v>64.5</v>
      </c>
      <c r="LM43" s="17">
        <v>67.461460000000002</v>
      </c>
      <c r="LN43" s="17">
        <v>67.461460000000002</v>
      </c>
      <c r="LO43" s="17">
        <v>-2.9614600000000002</v>
      </c>
      <c r="LP43" s="17">
        <v>78.7</v>
      </c>
      <c r="LQ43" s="17">
        <v>78.567999999999998</v>
      </c>
      <c r="LR43" s="17">
        <v>78.567999999999998</v>
      </c>
      <c r="LS43" s="17">
        <v>0.13200000000000001</v>
      </c>
      <c r="LT43" s="17">
        <v>30.6</v>
      </c>
      <c r="LU43" s="17">
        <v>30.097560000000001</v>
      </c>
      <c r="LV43" s="17">
        <v>30.097560000000001</v>
      </c>
      <c r="LW43" s="17">
        <v>0.50244</v>
      </c>
      <c r="LX43" s="17"/>
      <c r="LY43" s="17"/>
      <c r="LZ43" s="17"/>
      <c r="MA43" s="17">
        <v>0</v>
      </c>
      <c r="MB43" s="17"/>
      <c r="MC43" s="17"/>
      <c r="MD43" s="17"/>
      <c r="ME43" s="17">
        <v>0</v>
      </c>
      <c r="MF43" s="17"/>
      <c r="MG43" s="17"/>
      <c r="MH43" s="17"/>
      <c r="MI43" s="17">
        <v>0</v>
      </c>
      <c r="MJ43" s="17">
        <v>0</v>
      </c>
      <c r="MK43" s="17"/>
      <c r="ML43" s="17">
        <v>0</v>
      </c>
      <c r="MM43" s="17">
        <v>0</v>
      </c>
      <c r="MN43" s="17">
        <v>122.1</v>
      </c>
      <c r="MO43" s="17">
        <v>121.33333</v>
      </c>
      <c r="MP43" s="17">
        <v>0</v>
      </c>
      <c r="MQ43" s="17">
        <v>122.1</v>
      </c>
      <c r="MR43" s="17">
        <v>57.5</v>
      </c>
      <c r="MS43" s="17">
        <v>60.666670000000003</v>
      </c>
      <c r="MT43" s="17"/>
      <c r="MU43" s="17">
        <v>57.5</v>
      </c>
      <c r="MV43" s="17"/>
      <c r="MW43" s="17"/>
      <c r="MX43" s="17"/>
      <c r="MY43" s="17">
        <v>0</v>
      </c>
      <c r="MZ43" s="17"/>
      <c r="NA43" s="17"/>
      <c r="NB43" s="17"/>
      <c r="NC43" s="17">
        <v>0</v>
      </c>
      <c r="ND43" s="17"/>
      <c r="NE43" s="17"/>
      <c r="NF43" s="17"/>
      <c r="NG43" s="17">
        <v>0</v>
      </c>
      <c r="NH43" s="17">
        <v>0</v>
      </c>
      <c r="NI43" s="17"/>
      <c r="NJ43" s="17"/>
      <c r="NK43" s="17">
        <v>0</v>
      </c>
      <c r="NL43" s="17"/>
      <c r="NM43" s="17"/>
      <c r="NN43" s="17"/>
      <c r="NO43" s="17">
        <v>0</v>
      </c>
      <c r="NP43" s="17">
        <v>0</v>
      </c>
      <c r="NQ43" s="17">
        <v>0</v>
      </c>
      <c r="NR43" s="17"/>
      <c r="NS43" s="17">
        <v>0</v>
      </c>
      <c r="NT43" s="17"/>
      <c r="NU43" s="17"/>
      <c r="NV43" s="17"/>
      <c r="NW43" s="17">
        <v>0</v>
      </c>
      <c r="NX43" s="17">
        <v>0.1</v>
      </c>
      <c r="NY43" s="17"/>
      <c r="NZ43" s="17">
        <v>7.4999999999999997E-2</v>
      </c>
      <c r="OA43" s="17">
        <v>2.5000000000000001E-2</v>
      </c>
      <c r="OB43" s="17">
        <v>67.400000000000006</v>
      </c>
      <c r="OC43" s="17">
        <v>87</v>
      </c>
      <c r="OD43" s="17">
        <v>86.578999999999994</v>
      </c>
      <c r="OE43" s="17">
        <v>-19.178999999999998</v>
      </c>
      <c r="OF43" s="17">
        <v>11.8</v>
      </c>
      <c r="OG43" s="17">
        <v>12.015000000000001</v>
      </c>
      <c r="OH43" s="17">
        <v>12.015000000000001</v>
      </c>
      <c r="OI43" s="17">
        <v>-0.215</v>
      </c>
      <c r="OJ43" s="17">
        <v>7.4</v>
      </c>
      <c r="OK43" s="17">
        <v>4.7969999999999997</v>
      </c>
      <c r="OL43" s="17">
        <v>4.7969999999999997</v>
      </c>
      <c r="OM43" s="17">
        <v>2.6030000000000002</v>
      </c>
      <c r="ON43" s="17">
        <v>0</v>
      </c>
      <c r="OO43" s="17"/>
      <c r="OP43" s="17">
        <v>0</v>
      </c>
      <c r="OQ43" s="17">
        <v>0</v>
      </c>
      <c r="OR43" s="17">
        <v>19.8</v>
      </c>
      <c r="OS43" s="17"/>
      <c r="OT43" s="17">
        <v>17.560980000000001</v>
      </c>
      <c r="OU43" s="17">
        <v>2.23902</v>
      </c>
      <c r="OV43" s="17">
        <v>9.9</v>
      </c>
      <c r="OW43" s="17">
        <v>9.9830000000000005</v>
      </c>
      <c r="OX43" s="17">
        <v>9.9830000000000005</v>
      </c>
      <c r="OY43" s="17">
        <v>-8.3000000000000004E-2</v>
      </c>
      <c r="OZ43" s="17">
        <v>5.3</v>
      </c>
      <c r="PA43" s="17">
        <v>5.67</v>
      </c>
      <c r="PB43" s="17">
        <v>5.67</v>
      </c>
      <c r="PC43" s="17">
        <v>-0.37</v>
      </c>
      <c r="PD43" s="17">
        <v>3.6</v>
      </c>
      <c r="PE43" s="17">
        <v>3.6</v>
      </c>
      <c r="PF43" s="17">
        <v>3.6</v>
      </c>
      <c r="PG43" s="17">
        <v>0</v>
      </c>
      <c r="PH43" s="17">
        <v>5.2</v>
      </c>
      <c r="PI43" s="17">
        <v>5</v>
      </c>
      <c r="PJ43" s="17">
        <v>5</v>
      </c>
      <c r="PK43" s="17">
        <v>0.2</v>
      </c>
      <c r="PL43" s="17">
        <v>20.9</v>
      </c>
      <c r="PM43" s="17">
        <v>19.5122</v>
      </c>
      <c r="PN43" s="17">
        <v>19.51219</v>
      </c>
      <c r="PO43" s="17">
        <v>1.38781</v>
      </c>
      <c r="PP43" s="17">
        <v>20</v>
      </c>
      <c r="PQ43" s="17">
        <v>19.5122</v>
      </c>
      <c r="PR43" s="17">
        <v>19.51219</v>
      </c>
      <c r="PS43" s="17">
        <v>0.48781000000000002</v>
      </c>
      <c r="PT43" s="17">
        <v>19</v>
      </c>
      <c r="PU43" s="17">
        <v>17.560980000000001</v>
      </c>
      <c r="PV43" s="17">
        <v>17.560980000000001</v>
      </c>
      <c r="PW43" s="17">
        <v>1.43902</v>
      </c>
      <c r="PX43" s="17">
        <v>3.5</v>
      </c>
      <c r="PY43" s="17">
        <v>3.5</v>
      </c>
      <c r="PZ43" s="17">
        <v>3.5</v>
      </c>
      <c r="QA43" s="17">
        <v>0</v>
      </c>
      <c r="QB43" s="17">
        <v>18.7</v>
      </c>
      <c r="QC43" s="17">
        <v>18.341460000000001</v>
      </c>
      <c r="QD43" s="17">
        <v>18.341460000000001</v>
      </c>
      <c r="QE43" s="17">
        <v>0.35854000000000003</v>
      </c>
      <c r="QF43" s="17">
        <v>3.4</v>
      </c>
      <c r="QG43" s="17">
        <v>3.403</v>
      </c>
      <c r="QH43" s="17">
        <v>3.403</v>
      </c>
      <c r="QI43" s="17">
        <v>-3.0000000000000001E-3</v>
      </c>
      <c r="QJ43" s="17">
        <v>4.5</v>
      </c>
      <c r="QK43" s="17">
        <v>3.6989999999999998</v>
      </c>
      <c r="QL43" s="17">
        <v>3.6989999999999998</v>
      </c>
      <c r="QM43" s="17">
        <v>0.80100000000000005</v>
      </c>
      <c r="QN43" s="17">
        <v>20.2</v>
      </c>
      <c r="QO43" s="17">
        <v>20.399999999999999</v>
      </c>
      <c r="QP43" s="17">
        <v>21.376000000000001</v>
      </c>
      <c r="QQ43" s="17">
        <v>-1.1759999999999999</v>
      </c>
      <c r="QR43" s="17">
        <v>65.3</v>
      </c>
      <c r="QS43" s="17">
        <v>61.2</v>
      </c>
      <c r="QT43" s="17">
        <v>63.137999999999998</v>
      </c>
      <c r="QU43" s="17">
        <v>2.1619999999999999</v>
      </c>
      <c r="QV43" s="17">
        <v>4.8</v>
      </c>
      <c r="QW43" s="17">
        <v>4.2</v>
      </c>
      <c r="QX43" s="17">
        <v>4.2</v>
      </c>
      <c r="QY43" s="17">
        <v>0.6</v>
      </c>
      <c r="QZ43" s="17">
        <v>2</v>
      </c>
      <c r="RA43" s="17">
        <v>2.4</v>
      </c>
      <c r="RB43" s="17">
        <v>2.4</v>
      </c>
      <c r="RC43" s="17">
        <v>-0.4</v>
      </c>
      <c r="RD43" s="17">
        <v>2.4</v>
      </c>
      <c r="RE43" s="17">
        <v>2.4</v>
      </c>
      <c r="RF43" s="17">
        <v>2.4</v>
      </c>
      <c r="RG43" s="17">
        <v>0</v>
      </c>
      <c r="RH43" s="17">
        <v>2.8</v>
      </c>
      <c r="RI43" s="17">
        <v>2.8</v>
      </c>
      <c r="RJ43" s="17">
        <v>2.8</v>
      </c>
      <c r="RK43" s="17">
        <v>0</v>
      </c>
      <c r="RL43" s="17">
        <v>3.4</v>
      </c>
      <c r="RM43" s="17">
        <v>2.9289999999999998</v>
      </c>
      <c r="RN43" s="17">
        <v>2.9289999999999998</v>
      </c>
      <c r="RO43" s="17">
        <v>0.47099999999999997</v>
      </c>
      <c r="RP43" s="17">
        <v>3.3</v>
      </c>
      <c r="RQ43" s="17">
        <v>3.57</v>
      </c>
      <c r="RR43" s="17">
        <v>3.57</v>
      </c>
      <c r="RS43" s="17">
        <v>-0.27</v>
      </c>
      <c r="RT43" s="17">
        <v>18.399999999999999</v>
      </c>
      <c r="RU43" s="17">
        <v>19.869240000000001</v>
      </c>
      <c r="RV43" s="17">
        <v>9.1855499999999992</v>
      </c>
      <c r="RW43" s="17">
        <v>9.2144499999999994</v>
      </c>
      <c r="RX43" s="17">
        <v>2</v>
      </c>
      <c r="RY43" s="17">
        <v>2</v>
      </c>
      <c r="RZ43" s="17">
        <v>2</v>
      </c>
      <c r="SA43" s="17">
        <v>0</v>
      </c>
      <c r="SB43" s="17"/>
      <c r="SC43" s="17"/>
      <c r="SD43" s="17"/>
      <c r="SE43" s="17">
        <v>0</v>
      </c>
      <c r="SF43" s="17">
        <v>18.5</v>
      </c>
      <c r="SG43" s="17">
        <v>14.048780000000001</v>
      </c>
      <c r="SH43" s="17">
        <v>14.048780000000001</v>
      </c>
      <c r="SI43" s="17">
        <v>4.4512200000000002</v>
      </c>
      <c r="SJ43" s="17">
        <v>12.8</v>
      </c>
      <c r="SK43" s="17">
        <v>12.195119999999999</v>
      </c>
      <c r="SL43" s="17">
        <v>12.195119999999999</v>
      </c>
      <c r="SM43" s="17">
        <v>0.60487999999999997</v>
      </c>
      <c r="SN43" s="17">
        <v>20.2</v>
      </c>
      <c r="SO43" s="17">
        <v>19.5122</v>
      </c>
      <c r="SP43" s="17">
        <v>19.51219</v>
      </c>
      <c r="SQ43" s="17">
        <v>0.68781000000000003</v>
      </c>
      <c r="SR43" s="17">
        <v>20.3</v>
      </c>
      <c r="SS43" s="17">
        <v>19.5122</v>
      </c>
      <c r="ST43" s="17">
        <v>19.51219</v>
      </c>
      <c r="SU43" s="17">
        <v>0.78781000000000001</v>
      </c>
      <c r="SV43" s="17">
        <v>20</v>
      </c>
      <c r="SW43" s="17">
        <v>19.317070000000001</v>
      </c>
      <c r="SX43" s="17">
        <v>19.317070000000001</v>
      </c>
      <c r="SY43" s="17">
        <v>0.68293000000000004</v>
      </c>
      <c r="SZ43" s="17">
        <v>4.5999999999999996</v>
      </c>
      <c r="TA43" s="17">
        <v>7.39</v>
      </c>
      <c r="TB43" s="17">
        <v>7.39</v>
      </c>
      <c r="TC43" s="17">
        <v>-2.79</v>
      </c>
      <c r="TD43" s="17">
        <v>39.299999999999997</v>
      </c>
      <c r="TE43" s="17">
        <v>49.637999999999998</v>
      </c>
      <c r="TF43" s="17">
        <v>49.637999999999998</v>
      </c>
      <c r="TG43" s="17">
        <v>-10.337999999999999</v>
      </c>
      <c r="TH43" s="17">
        <v>12.9</v>
      </c>
      <c r="TI43" s="17">
        <v>3.6349999999999998</v>
      </c>
      <c r="TJ43" s="17">
        <v>3.6349999999999998</v>
      </c>
      <c r="TK43" s="17">
        <v>9.2650000000000006</v>
      </c>
      <c r="TL43" s="17">
        <v>59.3</v>
      </c>
      <c r="TM43" s="17">
        <v>48.457920000000001</v>
      </c>
      <c r="TN43" s="17">
        <v>49.003</v>
      </c>
      <c r="TO43" s="17">
        <v>10.297000000000001</v>
      </c>
      <c r="TP43" s="17">
        <v>89.7</v>
      </c>
      <c r="TQ43" s="17">
        <v>60.668300000000002</v>
      </c>
      <c r="TR43" s="17">
        <v>56.750999999999998</v>
      </c>
      <c r="TS43" s="17">
        <v>32.948999999999998</v>
      </c>
      <c r="TT43" s="17">
        <v>6</v>
      </c>
      <c r="TU43" s="17">
        <v>5.8010000000000002</v>
      </c>
      <c r="TV43" s="17">
        <v>5.8010000000000002</v>
      </c>
      <c r="TW43" s="17">
        <v>0.19900000000000001</v>
      </c>
      <c r="TX43" s="17">
        <v>7.3</v>
      </c>
      <c r="TY43" s="17">
        <v>4.9809999999999999</v>
      </c>
      <c r="TZ43" s="17">
        <v>4.9809999999999999</v>
      </c>
      <c r="UA43" s="17">
        <v>2.319</v>
      </c>
      <c r="UB43" s="17">
        <v>21</v>
      </c>
      <c r="UC43" s="17">
        <v>20.4878</v>
      </c>
      <c r="UD43" s="17">
        <v>20.4878</v>
      </c>
      <c r="UE43" s="17">
        <v>0.51219999999999999</v>
      </c>
      <c r="UF43" s="17">
        <v>8.5</v>
      </c>
      <c r="UG43" s="17">
        <v>8</v>
      </c>
      <c r="UH43" s="17">
        <v>8</v>
      </c>
      <c r="UI43" s="17">
        <v>0.5</v>
      </c>
      <c r="UJ43" s="17">
        <v>3.2</v>
      </c>
      <c r="UK43" s="17">
        <v>6.8</v>
      </c>
      <c r="UL43" s="17">
        <v>6.8</v>
      </c>
      <c r="UM43" s="17">
        <v>-3.6</v>
      </c>
      <c r="UN43" s="17">
        <v>20</v>
      </c>
      <c r="UO43" s="17">
        <v>10</v>
      </c>
      <c r="UP43" s="17">
        <v>10</v>
      </c>
      <c r="UQ43" s="17">
        <v>10</v>
      </c>
      <c r="UR43" s="17">
        <v>20</v>
      </c>
      <c r="US43" s="17">
        <v>10</v>
      </c>
      <c r="UT43" s="17">
        <v>10</v>
      </c>
      <c r="UU43" s="17">
        <v>10</v>
      </c>
      <c r="UV43" s="17">
        <v>20</v>
      </c>
      <c r="UW43" s="17">
        <v>10</v>
      </c>
      <c r="UX43" s="17">
        <v>10</v>
      </c>
      <c r="UY43" s="17">
        <v>10</v>
      </c>
      <c r="UZ43" s="17">
        <v>6.6</v>
      </c>
      <c r="VA43" s="17">
        <v>5.266</v>
      </c>
      <c r="VB43" s="17">
        <v>5.266</v>
      </c>
      <c r="VC43" s="17">
        <v>1.3340000000000001</v>
      </c>
      <c r="VD43" s="17">
        <v>2.2000000000000002</v>
      </c>
      <c r="VE43" s="17"/>
      <c r="VF43" s="17">
        <v>1.92</v>
      </c>
      <c r="VG43" s="17">
        <v>0.28000000000000003</v>
      </c>
      <c r="VH43" s="17">
        <v>38.799999999999997</v>
      </c>
      <c r="VI43" s="17">
        <v>24.747</v>
      </c>
      <c r="VJ43" s="17">
        <v>24.747</v>
      </c>
      <c r="VK43" s="17">
        <v>14.053000000000001</v>
      </c>
      <c r="VL43" s="17">
        <v>0.6</v>
      </c>
      <c r="VM43" s="17">
        <v>0.6</v>
      </c>
      <c r="VN43" s="17">
        <v>0.6</v>
      </c>
      <c r="VO43" s="17">
        <v>0</v>
      </c>
      <c r="VP43" s="17">
        <v>124.5</v>
      </c>
      <c r="VQ43" s="17">
        <v>121.78846</v>
      </c>
      <c r="VR43" s="17">
        <v>123.117</v>
      </c>
      <c r="VS43" s="17">
        <v>1.383</v>
      </c>
      <c r="VT43" s="17">
        <v>109.8</v>
      </c>
      <c r="VU43" s="17">
        <v>132.50143</v>
      </c>
      <c r="VV43" s="17">
        <v>133.50700000000001</v>
      </c>
      <c r="VW43" s="17">
        <v>-23.707000000000001</v>
      </c>
      <c r="VX43" s="17">
        <v>40</v>
      </c>
      <c r="VY43" s="17">
        <v>34.359000000000002</v>
      </c>
      <c r="VZ43" s="17">
        <v>34.359000000000002</v>
      </c>
      <c r="WA43" s="17">
        <v>5.641</v>
      </c>
      <c r="WB43" s="17">
        <v>1.6</v>
      </c>
      <c r="WC43" s="17">
        <v>3.0409999999999999</v>
      </c>
      <c r="WD43" s="17">
        <v>3.0409999999999999</v>
      </c>
      <c r="WE43" s="17">
        <v>-1.4410000000000001</v>
      </c>
      <c r="WF43" s="17">
        <v>8.5</v>
      </c>
      <c r="WG43" s="17">
        <v>7.8</v>
      </c>
      <c r="WH43" s="17">
        <v>7.8</v>
      </c>
      <c r="WI43" s="17">
        <v>0.7</v>
      </c>
      <c r="WJ43" s="17">
        <v>20</v>
      </c>
      <c r="WK43" s="17">
        <v>19.317070000000001</v>
      </c>
      <c r="WL43" s="17">
        <v>19.317070000000001</v>
      </c>
      <c r="WM43" s="17">
        <v>0.68293000000000004</v>
      </c>
      <c r="WN43" s="17">
        <v>9.4</v>
      </c>
      <c r="WO43" s="17">
        <v>10.6</v>
      </c>
      <c r="WP43" s="17">
        <v>10.6</v>
      </c>
      <c r="WQ43" s="17">
        <v>-1.2</v>
      </c>
      <c r="WR43" s="17"/>
      <c r="WS43" s="17"/>
      <c r="WT43" s="17"/>
      <c r="WU43" s="17">
        <v>0</v>
      </c>
      <c r="WV43" s="17">
        <v>37.4</v>
      </c>
      <c r="WW43" s="17">
        <v>36</v>
      </c>
      <c r="WX43" s="17">
        <v>36</v>
      </c>
      <c r="WY43" s="17">
        <v>1.4</v>
      </c>
      <c r="WZ43" s="17">
        <v>28.2</v>
      </c>
      <c r="XA43" s="17">
        <v>29.184000000000001</v>
      </c>
      <c r="XB43" s="17">
        <v>29.184000000000001</v>
      </c>
      <c r="XC43" s="17">
        <v>-0.98399999999999999</v>
      </c>
      <c r="XD43" s="17">
        <v>3.4</v>
      </c>
      <c r="XE43" s="17">
        <v>2.8159999999999998</v>
      </c>
      <c r="XF43" s="17">
        <v>2.8159999999999998</v>
      </c>
      <c r="XG43" s="17">
        <v>0.58399999999999996</v>
      </c>
      <c r="XH43" s="17"/>
      <c r="XI43" s="17"/>
      <c r="XJ43" s="17"/>
      <c r="XK43" s="17">
        <v>0</v>
      </c>
      <c r="XL43" s="17">
        <v>14.1</v>
      </c>
      <c r="XM43" s="17">
        <v>17.559999999999999</v>
      </c>
      <c r="XN43" s="17">
        <v>17.559999999999999</v>
      </c>
      <c r="XO43" s="17">
        <v>-3.46</v>
      </c>
      <c r="XP43" s="17"/>
      <c r="XQ43" s="17"/>
      <c r="XR43" s="17"/>
      <c r="XS43" s="17">
        <v>0</v>
      </c>
    </row>
    <row r="44" spans="1:643" ht="24" customHeight="1" x14ac:dyDescent="0.25">
      <c r="A44" s="1"/>
      <c r="B44" s="16" t="s">
        <v>73</v>
      </c>
      <c r="C44" s="16" t="s">
        <v>818</v>
      </c>
      <c r="D44" s="17">
        <v>1</v>
      </c>
      <c r="E44" s="17">
        <v>1.01</v>
      </c>
      <c r="F44" s="17">
        <v>1.01</v>
      </c>
      <c r="G44" s="17">
        <v>-0.01</v>
      </c>
      <c r="H44" s="17">
        <v>1.6</v>
      </c>
      <c r="I44" s="17">
        <v>1.63</v>
      </c>
      <c r="J44" s="17">
        <v>1.63</v>
      </c>
      <c r="K44" s="17">
        <v>-0.03</v>
      </c>
      <c r="L44" s="17">
        <v>4.3</v>
      </c>
      <c r="M44" s="17">
        <v>3.8072699999999999</v>
      </c>
      <c r="N44" s="17">
        <v>3.8072699999999999</v>
      </c>
      <c r="O44" s="17">
        <v>0.49273</v>
      </c>
      <c r="P44" s="17">
        <v>592</v>
      </c>
      <c r="Q44" s="17">
        <v>646.79789000000005</v>
      </c>
      <c r="R44" s="17">
        <v>646.79789000000005</v>
      </c>
      <c r="S44" s="17">
        <v>-54.797890000000002</v>
      </c>
      <c r="T44" s="17">
        <v>146.80000000000001</v>
      </c>
      <c r="U44" s="17">
        <v>146.93061</v>
      </c>
      <c r="V44" s="17">
        <v>146.93061</v>
      </c>
      <c r="W44" s="17">
        <v>-0.13061</v>
      </c>
      <c r="X44" s="17"/>
      <c r="Y44" s="17"/>
      <c r="Z44" s="17"/>
      <c r="AA44" s="17">
        <v>0</v>
      </c>
      <c r="AB44" s="17"/>
      <c r="AC44" s="17"/>
      <c r="AD44" s="17"/>
      <c r="AE44" s="17">
        <v>0</v>
      </c>
      <c r="AF44" s="17">
        <v>88.7</v>
      </c>
      <c r="AG44" s="17">
        <v>92.226339999999993</v>
      </c>
      <c r="AH44" s="17">
        <v>92.226339999999993</v>
      </c>
      <c r="AI44" s="17">
        <v>-3.5263399999999998</v>
      </c>
      <c r="AJ44" s="17">
        <v>166.3</v>
      </c>
      <c r="AK44" s="17">
        <v>168.40707</v>
      </c>
      <c r="AL44" s="17">
        <v>159.36491000000001</v>
      </c>
      <c r="AM44" s="17">
        <v>6.9350899999999998</v>
      </c>
      <c r="AN44" s="17"/>
      <c r="AO44" s="17"/>
      <c r="AP44" s="17"/>
      <c r="AQ44" s="17">
        <v>0</v>
      </c>
      <c r="AR44" s="17"/>
      <c r="AS44" s="17"/>
      <c r="AT44" s="17"/>
      <c r="AU44" s="17">
        <v>0</v>
      </c>
      <c r="AV44" s="17"/>
      <c r="AW44" s="17"/>
      <c r="AX44" s="17">
        <v>111.11111</v>
      </c>
      <c r="AY44" s="17">
        <v>-111.11111</v>
      </c>
      <c r="AZ44" s="17"/>
      <c r="BA44" s="17"/>
      <c r="BB44" s="17">
        <v>111.11111</v>
      </c>
      <c r="BC44" s="17">
        <v>-111.11111</v>
      </c>
      <c r="BD44" s="17">
        <v>200.4</v>
      </c>
      <c r="BE44" s="17">
        <v>110</v>
      </c>
      <c r="BF44" s="17">
        <v>111.11111</v>
      </c>
      <c r="BG44" s="17">
        <v>89.288889999999995</v>
      </c>
      <c r="BH44" s="17">
        <v>85.1</v>
      </c>
      <c r="BI44" s="17">
        <v>110</v>
      </c>
      <c r="BJ44" s="17">
        <v>166.66667000000001</v>
      </c>
      <c r="BK44" s="17">
        <v>-81.566670000000002</v>
      </c>
      <c r="BL44" s="17">
        <v>196.6</v>
      </c>
      <c r="BM44" s="17">
        <v>119.65812</v>
      </c>
      <c r="BN44" s="17">
        <v>119.65813</v>
      </c>
      <c r="BO44" s="17">
        <v>76.941869999999994</v>
      </c>
      <c r="BP44" s="17">
        <v>92.7</v>
      </c>
      <c r="BQ44" s="17">
        <v>59.829059999999998</v>
      </c>
      <c r="BR44" s="17">
        <v>59.829070000000002</v>
      </c>
      <c r="BS44" s="17">
        <v>32.870930000000001</v>
      </c>
      <c r="BT44" s="17">
        <v>544.20000000000005</v>
      </c>
      <c r="BU44" s="17">
        <v>568.29854</v>
      </c>
      <c r="BV44" s="17">
        <v>568.29854</v>
      </c>
      <c r="BW44" s="17">
        <v>-24.09854</v>
      </c>
      <c r="BX44" s="17">
        <v>10.3</v>
      </c>
      <c r="BY44" s="17">
        <v>10.17268</v>
      </c>
      <c r="BZ44" s="17">
        <v>10.17268</v>
      </c>
      <c r="CA44" s="17">
        <v>0.12731999999999999</v>
      </c>
      <c r="CB44" s="17"/>
      <c r="CC44" s="17"/>
      <c r="CD44" s="17"/>
      <c r="CE44" s="17">
        <v>0</v>
      </c>
      <c r="CF44" s="17"/>
      <c r="CG44" s="17"/>
      <c r="CH44" s="17"/>
      <c r="CI44" s="17">
        <v>0</v>
      </c>
      <c r="CJ44" s="17"/>
      <c r="CK44" s="17"/>
      <c r="CL44" s="17"/>
      <c r="CM44" s="17">
        <v>0</v>
      </c>
      <c r="CN44" s="17"/>
      <c r="CO44" s="17"/>
      <c r="CP44" s="17"/>
      <c r="CQ44" s="17">
        <v>0</v>
      </c>
      <c r="CR44" s="17">
        <v>165.9</v>
      </c>
      <c r="CS44" s="17">
        <v>164.70732000000001</v>
      </c>
      <c r="CT44" s="17">
        <v>164.70732000000001</v>
      </c>
      <c r="CU44" s="17">
        <v>1.19268</v>
      </c>
      <c r="CV44" s="17">
        <v>7.25</v>
      </c>
      <c r="CW44" s="17">
        <v>3.8486199999999999</v>
      </c>
      <c r="CX44" s="17">
        <v>3.8486199999999999</v>
      </c>
      <c r="CY44" s="17">
        <v>3.4013800000000001</v>
      </c>
      <c r="CZ44" s="17">
        <v>2.2120000000000002</v>
      </c>
      <c r="DA44" s="17">
        <v>2.1114199999999999</v>
      </c>
      <c r="DB44" s="17"/>
      <c r="DC44" s="17">
        <v>2.2120000000000002</v>
      </c>
      <c r="DD44" s="17">
        <v>0</v>
      </c>
      <c r="DE44" s="17">
        <v>0</v>
      </c>
      <c r="DF44" s="17"/>
      <c r="DG44" s="17">
        <v>0</v>
      </c>
      <c r="DH44" s="17">
        <v>6.8</v>
      </c>
      <c r="DI44" s="17">
        <v>6.8787000000000003</v>
      </c>
      <c r="DJ44" s="17">
        <v>6.8787000000000003</v>
      </c>
      <c r="DK44" s="17">
        <v>-7.8700000000000006E-2</v>
      </c>
      <c r="DL44" s="17"/>
      <c r="DM44" s="17"/>
      <c r="DN44" s="17"/>
      <c r="DO44" s="17">
        <v>0</v>
      </c>
      <c r="DP44" s="17">
        <v>93</v>
      </c>
      <c r="DQ44" s="17">
        <v>143</v>
      </c>
      <c r="DR44" s="17">
        <v>83.763810000000007</v>
      </c>
      <c r="DS44" s="17">
        <v>9.2361900000000006</v>
      </c>
      <c r="DT44" s="17">
        <v>8.3000000000000007</v>
      </c>
      <c r="DU44" s="17">
        <v>8.9130000000000003</v>
      </c>
      <c r="DV44" s="17">
        <v>8.9130000000000003</v>
      </c>
      <c r="DW44" s="17">
        <v>-0.61299999999999999</v>
      </c>
      <c r="DX44" s="17"/>
      <c r="DY44" s="17"/>
      <c r="DZ44" s="17"/>
      <c r="EA44" s="17">
        <v>0</v>
      </c>
      <c r="EB44" s="17"/>
      <c r="EC44" s="17"/>
      <c r="ED44" s="17"/>
      <c r="EE44" s="17">
        <v>0</v>
      </c>
      <c r="EF44" s="17"/>
      <c r="EG44" s="17"/>
      <c r="EH44" s="17"/>
      <c r="EI44" s="17">
        <v>0</v>
      </c>
      <c r="EJ44" s="17">
        <v>108.9</v>
      </c>
      <c r="EK44" s="17">
        <v>112.90537</v>
      </c>
      <c r="EL44" s="17">
        <v>112.90537</v>
      </c>
      <c r="EM44" s="17">
        <v>-4.0053700000000001</v>
      </c>
      <c r="EN44" s="17">
        <v>216.4</v>
      </c>
      <c r="EO44" s="17">
        <v>221.30108000000001</v>
      </c>
      <c r="EP44" s="17">
        <v>221.30108000000001</v>
      </c>
      <c r="EQ44" s="17">
        <v>-4.9010800000000003</v>
      </c>
      <c r="ER44" s="17">
        <v>0</v>
      </c>
      <c r="ES44" s="17"/>
      <c r="ET44" s="17"/>
      <c r="EU44" s="17">
        <v>0</v>
      </c>
      <c r="EV44" s="17"/>
      <c r="EW44" s="17"/>
      <c r="EX44" s="17"/>
      <c r="EY44" s="17">
        <v>0</v>
      </c>
      <c r="EZ44" s="17"/>
      <c r="FA44" s="17"/>
      <c r="FB44" s="17"/>
      <c r="FC44" s="17">
        <v>0</v>
      </c>
      <c r="FD44" s="17">
        <v>6.5</v>
      </c>
      <c r="FE44" s="17">
        <v>6.39</v>
      </c>
      <c r="FF44" s="17">
        <v>6.39</v>
      </c>
      <c r="FG44" s="17">
        <v>0.11</v>
      </c>
      <c r="FH44" s="17">
        <v>459.6</v>
      </c>
      <c r="FI44" s="17">
        <v>299.43842999999998</v>
      </c>
      <c r="FJ44" s="17">
        <v>458.87804999999997</v>
      </c>
      <c r="FK44" s="17">
        <v>0.72194999999999998</v>
      </c>
      <c r="FL44" s="17">
        <v>55.8</v>
      </c>
      <c r="FM44" s="17">
        <v>56.67539</v>
      </c>
      <c r="FN44" s="17">
        <v>56.67539</v>
      </c>
      <c r="FO44" s="17">
        <v>-0.87539</v>
      </c>
      <c r="FP44" s="17">
        <v>135.19999999999999</v>
      </c>
      <c r="FQ44" s="17">
        <v>148.62634</v>
      </c>
      <c r="FR44" s="17">
        <v>72.877070000000003</v>
      </c>
      <c r="FS44" s="17">
        <v>62.322929999999999</v>
      </c>
      <c r="FT44" s="17">
        <v>40.200000000000003</v>
      </c>
      <c r="FU44" s="17">
        <v>41.498959999999997</v>
      </c>
      <c r="FV44" s="17">
        <v>41.498959999999997</v>
      </c>
      <c r="FW44" s="17">
        <v>-1.2989599999999999</v>
      </c>
      <c r="FX44" s="17">
        <v>18.5</v>
      </c>
      <c r="FY44" s="17">
        <v>9.6429299999999998</v>
      </c>
      <c r="FZ44" s="17">
        <v>9.6429299999999998</v>
      </c>
      <c r="GA44" s="17">
        <v>8.8570700000000002</v>
      </c>
      <c r="GB44" s="17">
        <v>19.7</v>
      </c>
      <c r="GC44" s="17">
        <v>19.414629999999999</v>
      </c>
      <c r="GD44" s="17">
        <v>19.414629999999999</v>
      </c>
      <c r="GE44" s="17">
        <v>0.28537000000000001</v>
      </c>
      <c r="GF44" s="17">
        <v>87.4</v>
      </c>
      <c r="GG44" s="17">
        <v>87.657560000000004</v>
      </c>
      <c r="GH44" s="17">
        <v>87.657560000000004</v>
      </c>
      <c r="GI44" s="17">
        <v>-0.25756000000000001</v>
      </c>
      <c r="GJ44" s="17">
        <v>122.5</v>
      </c>
      <c r="GK44" s="17">
        <v>133.33332999999999</v>
      </c>
      <c r="GL44" s="17">
        <v>133.33332999999999</v>
      </c>
      <c r="GM44" s="17">
        <v>-10.83333</v>
      </c>
      <c r="GN44" s="17">
        <v>122.5</v>
      </c>
      <c r="GO44" s="17">
        <v>133.33332999999999</v>
      </c>
      <c r="GP44" s="17">
        <v>133.33332999999999</v>
      </c>
      <c r="GQ44" s="17">
        <v>-10.83333</v>
      </c>
      <c r="GR44" s="17">
        <v>160.80000000000001</v>
      </c>
      <c r="GS44" s="17">
        <v>133.33332999999999</v>
      </c>
      <c r="GT44" s="17">
        <v>133.33332999999999</v>
      </c>
      <c r="GU44" s="17">
        <v>27.466670000000001</v>
      </c>
      <c r="GV44" s="17">
        <v>105.8</v>
      </c>
      <c r="GW44" s="17">
        <v>109.07201000000001</v>
      </c>
      <c r="GX44" s="17">
        <v>109.07201000000001</v>
      </c>
      <c r="GY44" s="17">
        <v>-3.2720099999999999</v>
      </c>
      <c r="GZ44" s="17">
        <v>8</v>
      </c>
      <c r="HA44" s="17">
        <v>7.9643199999999998</v>
      </c>
      <c r="HB44" s="17">
        <v>7.9643199999999998</v>
      </c>
      <c r="HC44" s="17">
        <v>3.5680000000000003E-2</v>
      </c>
      <c r="HD44" s="17"/>
      <c r="HE44" s="17"/>
      <c r="HF44" s="17">
        <v>7.9629899999999996</v>
      </c>
      <c r="HG44" s="17">
        <v>-7.9629899999999996</v>
      </c>
      <c r="HH44" s="17">
        <v>46.1</v>
      </c>
      <c r="HI44" s="17">
        <v>47.26634</v>
      </c>
      <c r="HJ44" s="17">
        <v>47.26634</v>
      </c>
      <c r="HK44" s="17">
        <v>-1.1663399999999999</v>
      </c>
      <c r="HL44" s="17"/>
      <c r="HM44" s="17"/>
      <c r="HN44" s="17">
        <v>44.275120000000001</v>
      </c>
      <c r="HO44" s="17">
        <v>-44.275120000000001</v>
      </c>
      <c r="HP44" s="17">
        <v>2</v>
      </c>
      <c r="HQ44" s="17">
        <v>1.8363499999999999</v>
      </c>
      <c r="HR44" s="17">
        <v>1.8363499999999999</v>
      </c>
      <c r="HS44" s="17">
        <v>0.16364999999999999</v>
      </c>
      <c r="HT44" s="17">
        <v>30.2</v>
      </c>
      <c r="HU44" s="17">
        <v>33.323279999999997</v>
      </c>
      <c r="HV44" s="17">
        <v>33.323279999999997</v>
      </c>
      <c r="HW44" s="17">
        <v>-3.1232799999999998</v>
      </c>
      <c r="HX44" s="17">
        <v>166.1</v>
      </c>
      <c r="HY44" s="17">
        <v>171.54185000000001</v>
      </c>
      <c r="HZ44" s="17">
        <v>171.54185000000001</v>
      </c>
      <c r="IA44" s="17">
        <v>-5.4418499999999996</v>
      </c>
      <c r="IB44" s="17">
        <v>47.1</v>
      </c>
      <c r="IC44" s="17">
        <v>47.67127</v>
      </c>
      <c r="ID44" s="17">
        <v>47.67127</v>
      </c>
      <c r="IE44" s="17">
        <v>-0.57127000000000006</v>
      </c>
      <c r="IF44" s="17">
        <v>25.1</v>
      </c>
      <c r="IG44" s="17">
        <v>25.641030000000001</v>
      </c>
      <c r="IH44" s="17">
        <v>25.641030000000001</v>
      </c>
      <c r="II44" s="17">
        <v>-0.54103000000000001</v>
      </c>
      <c r="IJ44" s="17"/>
      <c r="IK44" s="17"/>
      <c r="IL44" s="17"/>
      <c r="IM44" s="17">
        <v>0</v>
      </c>
      <c r="IN44" s="17">
        <v>0</v>
      </c>
      <c r="IO44" s="17"/>
      <c r="IP44" s="17">
        <v>0</v>
      </c>
      <c r="IQ44" s="17">
        <v>0</v>
      </c>
      <c r="IR44" s="17"/>
      <c r="IS44" s="17"/>
      <c r="IT44" s="17"/>
      <c r="IU44" s="17">
        <v>0</v>
      </c>
      <c r="IV44" s="17"/>
      <c r="IW44" s="17"/>
      <c r="IX44" s="17"/>
      <c r="IY44" s="17">
        <v>0</v>
      </c>
      <c r="IZ44" s="17"/>
      <c r="JA44" s="17"/>
      <c r="JB44" s="17"/>
      <c r="JC44" s="17">
        <v>0</v>
      </c>
      <c r="JD44" s="17">
        <v>129.5</v>
      </c>
      <c r="JE44" s="17">
        <v>133.35676000000001</v>
      </c>
      <c r="JF44" s="17">
        <v>133.35676000000001</v>
      </c>
      <c r="JG44" s="17">
        <v>-3.85676</v>
      </c>
      <c r="JH44" s="17">
        <v>166.3</v>
      </c>
      <c r="JI44" s="17">
        <v>91.666669999999996</v>
      </c>
      <c r="JJ44" s="17">
        <v>91.666669999999996</v>
      </c>
      <c r="JK44" s="17">
        <v>74.633330000000001</v>
      </c>
      <c r="JL44" s="17">
        <v>159.30000000000001</v>
      </c>
      <c r="JM44" s="17">
        <v>91.666669999999996</v>
      </c>
      <c r="JN44" s="17">
        <v>91.666669999999996</v>
      </c>
      <c r="JO44" s="17">
        <v>67.633330000000001</v>
      </c>
      <c r="JP44" s="17"/>
      <c r="JQ44" s="17"/>
      <c r="JR44" s="17"/>
      <c r="JS44" s="17">
        <v>0</v>
      </c>
      <c r="JT44" s="17">
        <v>149.4</v>
      </c>
      <c r="JU44" s="17">
        <v>91.666669999999996</v>
      </c>
      <c r="JV44" s="17">
        <v>91.666669999999996</v>
      </c>
      <c r="JW44" s="17">
        <v>57.733330000000002</v>
      </c>
      <c r="JX44" s="17">
        <v>0</v>
      </c>
      <c r="JY44" s="17">
        <v>0</v>
      </c>
      <c r="JZ44" s="17"/>
      <c r="KA44" s="17">
        <v>0</v>
      </c>
      <c r="KB44" s="17"/>
      <c r="KC44" s="17"/>
      <c r="KD44" s="17"/>
      <c r="KE44" s="17">
        <v>0</v>
      </c>
      <c r="KF44" s="17"/>
      <c r="KG44" s="17"/>
      <c r="KH44" s="17"/>
      <c r="KI44" s="17">
        <v>0</v>
      </c>
      <c r="KJ44" s="17"/>
      <c r="KK44" s="17"/>
      <c r="KL44" s="17"/>
      <c r="KM44" s="17">
        <v>0</v>
      </c>
      <c r="KN44" s="17"/>
      <c r="KO44" s="17"/>
      <c r="KP44" s="17"/>
      <c r="KQ44" s="17">
        <v>0</v>
      </c>
      <c r="KR44" s="17">
        <v>112.9</v>
      </c>
      <c r="KS44" s="17">
        <v>114.11063</v>
      </c>
      <c r="KT44" s="17">
        <v>114.11063</v>
      </c>
      <c r="KU44" s="17">
        <v>-1.2106300000000001</v>
      </c>
      <c r="KV44" s="17"/>
      <c r="KW44" s="17"/>
      <c r="KX44" s="17"/>
      <c r="KY44" s="17">
        <v>0</v>
      </c>
      <c r="KZ44" s="17"/>
      <c r="LA44" s="17"/>
      <c r="LB44" s="17"/>
      <c r="LC44" s="17">
        <v>0</v>
      </c>
      <c r="LD44" s="17">
        <v>166.3</v>
      </c>
      <c r="LE44" s="17">
        <v>215.63317000000001</v>
      </c>
      <c r="LF44" s="17">
        <v>175.95961</v>
      </c>
      <c r="LG44" s="17">
        <v>-9.6596100000000007</v>
      </c>
      <c r="LH44" s="17">
        <v>47.3</v>
      </c>
      <c r="LI44" s="17">
        <v>133.67995999999999</v>
      </c>
      <c r="LJ44" s="17">
        <v>133.67995999999999</v>
      </c>
      <c r="LK44" s="17">
        <v>-86.379959999999997</v>
      </c>
      <c r="LL44" s="17">
        <v>61.9</v>
      </c>
      <c r="LM44" s="17">
        <v>67.461460000000002</v>
      </c>
      <c r="LN44" s="17">
        <v>67.461460000000002</v>
      </c>
      <c r="LO44" s="17">
        <v>-5.5614600000000003</v>
      </c>
      <c r="LP44" s="17">
        <v>77.400000000000006</v>
      </c>
      <c r="LQ44" s="17">
        <v>78.567999999999998</v>
      </c>
      <c r="LR44" s="17">
        <v>78.567999999999998</v>
      </c>
      <c r="LS44" s="17">
        <v>-1.1679999999999999</v>
      </c>
      <c r="LT44" s="17">
        <v>30</v>
      </c>
      <c r="LU44" s="17">
        <v>30.097560000000001</v>
      </c>
      <c r="LV44" s="17">
        <v>30.097560000000001</v>
      </c>
      <c r="LW44" s="17">
        <v>-9.7559999999999994E-2</v>
      </c>
      <c r="LX44" s="17"/>
      <c r="LY44" s="17"/>
      <c r="LZ44" s="17"/>
      <c r="MA44" s="17">
        <v>0</v>
      </c>
      <c r="MB44" s="17"/>
      <c r="MC44" s="17"/>
      <c r="MD44" s="17"/>
      <c r="ME44" s="17">
        <v>0</v>
      </c>
      <c r="MF44" s="17"/>
      <c r="MG44" s="17"/>
      <c r="MH44" s="17"/>
      <c r="MI44" s="17">
        <v>0</v>
      </c>
      <c r="MJ44" s="17">
        <v>0</v>
      </c>
      <c r="MK44" s="17"/>
      <c r="ML44" s="17">
        <v>0</v>
      </c>
      <c r="MM44" s="17">
        <v>0</v>
      </c>
      <c r="MN44" s="17">
        <v>141</v>
      </c>
      <c r="MO44" s="17">
        <v>121.33333</v>
      </c>
      <c r="MP44" s="17">
        <v>0</v>
      </c>
      <c r="MQ44" s="17">
        <v>141</v>
      </c>
      <c r="MR44" s="17">
        <v>63.9</v>
      </c>
      <c r="MS44" s="17">
        <v>60.666670000000003</v>
      </c>
      <c r="MT44" s="17"/>
      <c r="MU44" s="17">
        <v>63.9</v>
      </c>
      <c r="MV44" s="17"/>
      <c r="MW44" s="17"/>
      <c r="MX44" s="17"/>
      <c r="MY44" s="17">
        <v>0</v>
      </c>
      <c r="MZ44" s="17"/>
      <c r="NA44" s="17"/>
      <c r="NB44" s="17"/>
      <c r="NC44" s="17">
        <v>0</v>
      </c>
      <c r="ND44" s="17"/>
      <c r="NE44" s="17"/>
      <c r="NF44" s="17"/>
      <c r="NG44" s="17">
        <v>0</v>
      </c>
      <c r="NH44" s="17">
        <v>0</v>
      </c>
      <c r="NI44" s="17"/>
      <c r="NJ44" s="17"/>
      <c r="NK44" s="17">
        <v>0</v>
      </c>
      <c r="NL44" s="17"/>
      <c r="NM44" s="17"/>
      <c r="NN44" s="17"/>
      <c r="NO44" s="17">
        <v>0</v>
      </c>
      <c r="NP44" s="17">
        <v>0</v>
      </c>
      <c r="NQ44" s="17">
        <v>0</v>
      </c>
      <c r="NR44" s="17"/>
      <c r="NS44" s="17">
        <v>0</v>
      </c>
      <c r="NT44" s="17"/>
      <c r="NU44" s="17"/>
      <c r="NV44" s="17"/>
      <c r="NW44" s="17">
        <v>0</v>
      </c>
      <c r="NX44" s="17">
        <v>0</v>
      </c>
      <c r="NY44" s="17"/>
      <c r="NZ44" s="17">
        <v>3.5999999999999997E-2</v>
      </c>
      <c r="OA44" s="17">
        <v>-3.5999999999999997E-2</v>
      </c>
      <c r="OB44" s="17">
        <v>65.8</v>
      </c>
      <c r="OC44" s="17">
        <v>84</v>
      </c>
      <c r="OD44" s="17">
        <v>86.441999999999993</v>
      </c>
      <c r="OE44" s="17">
        <v>-20.641999999999999</v>
      </c>
      <c r="OF44" s="17">
        <v>3</v>
      </c>
      <c r="OG44" s="17">
        <v>4.0949999999999998</v>
      </c>
      <c r="OH44" s="17">
        <v>4.0949999999999998</v>
      </c>
      <c r="OI44" s="17">
        <v>-1.095</v>
      </c>
      <c r="OJ44" s="17">
        <v>5.5</v>
      </c>
      <c r="OK44" s="17">
        <v>3.8650000000000002</v>
      </c>
      <c r="OL44" s="17">
        <v>3.8650000000000002</v>
      </c>
      <c r="OM44" s="17">
        <v>1.635</v>
      </c>
      <c r="ON44" s="17">
        <v>0</v>
      </c>
      <c r="OO44" s="17"/>
      <c r="OP44" s="17">
        <v>0</v>
      </c>
      <c r="OQ44" s="17">
        <v>0</v>
      </c>
      <c r="OR44" s="17">
        <v>2.5</v>
      </c>
      <c r="OS44" s="17"/>
      <c r="OT44" s="17">
        <v>0</v>
      </c>
      <c r="OU44" s="17">
        <v>2.5</v>
      </c>
      <c r="OV44" s="17">
        <v>9.9</v>
      </c>
      <c r="OW44" s="17">
        <v>9.9830000000000005</v>
      </c>
      <c r="OX44" s="17">
        <v>9.9830000000000005</v>
      </c>
      <c r="OY44" s="17">
        <v>-8.3000000000000004E-2</v>
      </c>
      <c r="OZ44" s="17">
        <v>5.5</v>
      </c>
      <c r="PA44" s="17">
        <v>5.67</v>
      </c>
      <c r="PB44" s="17">
        <v>5.67</v>
      </c>
      <c r="PC44" s="17">
        <v>-0.17</v>
      </c>
      <c r="PD44" s="17">
        <v>3.6</v>
      </c>
      <c r="PE44" s="17">
        <v>3.6</v>
      </c>
      <c r="PF44" s="17">
        <v>3.6</v>
      </c>
      <c r="PG44" s="17">
        <v>0</v>
      </c>
      <c r="PH44" s="17">
        <v>5.2</v>
      </c>
      <c r="PI44" s="17">
        <v>5</v>
      </c>
      <c r="PJ44" s="17">
        <v>5</v>
      </c>
      <c r="PK44" s="17">
        <v>0.2</v>
      </c>
      <c r="PL44" s="17">
        <v>19.899999999999999</v>
      </c>
      <c r="PM44" s="17">
        <v>19.5122</v>
      </c>
      <c r="PN44" s="17">
        <v>19.5122</v>
      </c>
      <c r="PO44" s="17">
        <v>0.38779999999999998</v>
      </c>
      <c r="PP44" s="17">
        <v>20</v>
      </c>
      <c r="PQ44" s="17">
        <v>19.5122</v>
      </c>
      <c r="PR44" s="17">
        <v>19.5122</v>
      </c>
      <c r="PS44" s="17">
        <v>0.48780000000000001</v>
      </c>
      <c r="PT44" s="17">
        <v>19</v>
      </c>
      <c r="PU44" s="17">
        <v>17.560980000000001</v>
      </c>
      <c r="PV44" s="17">
        <v>17.560980000000001</v>
      </c>
      <c r="PW44" s="17">
        <v>1.43902</v>
      </c>
      <c r="PX44" s="17">
        <v>3.5</v>
      </c>
      <c r="PY44" s="17">
        <v>3.5</v>
      </c>
      <c r="PZ44" s="17">
        <v>3.5</v>
      </c>
      <c r="QA44" s="17">
        <v>0</v>
      </c>
      <c r="QB44" s="17">
        <v>18.7</v>
      </c>
      <c r="QC44" s="17">
        <v>18.341460000000001</v>
      </c>
      <c r="QD44" s="17">
        <v>18.341460000000001</v>
      </c>
      <c r="QE44" s="17">
        <v>0.35854000000000003</v>
      </c>
      <c r="QF44" s="17">
        <v>0.3</v>
      </c>
      <c r="QG44" s="17">
        <v>0.41499999999999998</v>
      </c>
      <c r="QH44" s="17">
        <v>0.41499999999999998</v>
      </c>
      <c r="QI44" s="17">
        <v>-0.115</v>
      </c>
      <c r="QJ44" s="17">
        <v>0.2</v>
      </c>
      <c r="QK44" s="17">
        <v>0.58899999999999997</v>
      </c>
      <c r="QL44" s="17">
        <v>0.58899999999999997</v>
      </c>
      <c r="QM44" s="17">
        <v>-0.38900000000000001</v>
      </c>
      <c r="QN44" s="17">
        <v>15.2</v>
      </c>
      <c r="QO44" s="17">
        <v>20</v>
      </c>
      <c r="QP44" s="17">
        <v>21.074000000000002</v>
      </c>
      <c r="QQ44" s="17">
        <v>-5.8739999999999997</v>
      </c>
      <c r="QR44" s="17">
        <v>46.4</v>
      </c>
      <c r="QS44" s="17">
        <v>59</v>
      </c>
      <c r="QT44" s="17">
        <v>62.744999999999997</v>
      </c>
      <c r="QU44" s="17">
        <v>-16.344999999999999</v>
      </c>
      <c r="QV44" s="17">
        <v>4.8</v>
      </c>
      <c r="QW44" s="17">
        <v>4.2</v>
      </c>
      <c r="QX44" s="17">
        <v>4.2</v>
      </c>
      <c r="QY44" s="17">
        <v>0.6</v>
      </c>
      <c r="QZ44" s="17">
        <v>2</v>
      </c>
      <c r="RA44" s="17">
        <v>2.4</v>
      </c>
      <c r="RB44" s="17">
        <v>2.4</v>
      </c>
      <c r="RC44" s="17">
        <v>-0.4</v>
      </c>
      <c r="RD44" s="17">
        <v>2.4</v>
      </c>
      <c r="RE44" s="17">
        <v>2.4</v>
      </c>
      <c r="RF44" s="17">
        <v>2.4</v>
      </c>
      <c r="RG44" s="17">
        <v>0</v>
      </c>
      <c r="RH44" s="17">
        <v>2.8</v>
      </c>
      <c r="RI44" s="17">
        <v>2.8</v>
      </c>
      <c r="RJ44" s="17">
        <v>2.8</v>
      </c>
      <c r="RK44" s="17">
        <v>0</v>
      </c>
      <c r="RL44" s="17">
        <v>0.1</v>
      </c>
      <c r="RM44" s="17">
        <v>0.30399999999999999</v>
      </c>
      <c r="RN44" s="17">
        <v>0.30399999999999999</v>
      </c>
      <c r="RO44" s="17">
        <v>-0.20399999999999999</v>
      </c>
      <c r="RP44" s="17">
        <v>3.3</v>
      </c>
      <c r="RQ44" s="17">
        <v>3.57</v>
      </c>
      <c r="RR44" s="17">
        <v>3.57</v>
      </c>
      <c r="RS44" s="17">
        <v>-0.27</v>
      </c>
      <c r="RT44" s="17">
        <v>20.2</v>
      </c>
      <c r="RU44" s="17">
        <v>19.869240000000001</v>
      </c>
      <c r="RV44" s="17">
        <v>18.13063</v>
      </c>
      <c r="RW44" s="17">
        <v>2.0693700000000002</v>
      </c>
      <c r="RX44" s="17">
        <v>2</v>
      </c>
      <c r="RY44" s="17">
        <v>2</v>
      </c>
      <c r="RZ44" s="17">
        <v>2</v>
      </c>
      <c r="SA44" s="17">
        <v>0</v>
      </c>
      <c r="SB44" s="17"/>
      <c r="SC44" s="17"/>
      <c r="SD44" s="17"/>
      <c r="SE44" s="17">
        <v>0</v>
      </c>
      <c r="SF44" s="17">
        <v>17.8</v>
      </c>
      <c r="SG44" s="17">
        <v>14.048780000000001</v>
      </c>
      <c r="SH44" s="17">
        <v>14.048780000000001</v>
      </c>
      <c r="SI44" s="17">
        <v>3.75122</v>
      </c>
      <c r="SJ44" s="17">
        <v>12.9</v>
      </c>
      <c r="SK44" s="17">
        <v>12.195119999999999</v>
      </c>
      <c r="SL44" s="17">
        <v>12.195119999999999</v>
      </c>
      <c r="SM44" s="17">
        <v>0.70487999999999995</v>
      </c>
      <c r="SN44" s="17">
        <v>20</v>
      </c>
      <c r="SO44" s="17">
        <v>19.5122</v>
      </c>
      <c r="SP44" s="17">
        <v>19.5122</v>
      </c>
      <c r="SQ44" s="17">
        <v>0.48780000000000001</v>
      </c>
      <c r="SR44" s="17">
        <v>20.2</v>
      </c>
      <c r="SS44" s="17">
        <v>19.5122</v>
      </c>
      <c r="ST44" s="17">
        <v>19.5122</v>
      </c>
      <c r="SU44" s="17">
        <v>0.68779999999999997</v>
      </c>
      <c r="SV44" s="17">
        <v>20</v>
      </c>
      <c r="SW44" s="17">
        <v>19.317070000000001</v>
      </c>
      <c r="SX44" s="17">
        <v>19.317070000000001</v>
      </c>
      <c r="SY44" s="17">
        <v>0.68293000000000004</v>
      </c>
      <c r="SZ44" s="17">
        <v>4.7</v>
      </c>
      <c r="TA44" s="17">
        <v>6.1589999999999998</v>
      </c>
      <c r="TB44" s="17">
        <v>6.1589999999999998</v>
      </c>
      <c r="TC44" s="17">
        <v>-1.4590000000000001</v>
      </c>
      <c r="TD44" s="17">
        <v>40.299999999999997</v>
      </c>
      <c r="TE44" s="17">
        <v>50.091000000000001</v>
      </c>
      <c r="TF44" s="17">
        <v>50.091000000000001</v>
      </c>
      <c r="TG44" s="17">
        <v>-9.7910000000000004</v>
      </c>
      <c r="TH44" s="17">
        <v>3.2</v>
      </c>
      <c r="TI44" s="17">
        <v>2.5910000000000002</v>
      </c>
      <c r="TJ44" s="17">
        <v>2.5910000000000002</v>
      </c>
      <c r="TK44" s="17">
        <v>0.60899999999999999</v>
      </c>
      <c r="TL44" s="17">
        <v>64</v>
      </c>
      <c r="TM44" s="17">
        <v>48.268920000000001</v>
      </c>
      <c r="TN44" s="17">
        <v>49.462000000000003</v>
      </c>
      <c r="TO44" s="17">
        <v>14.538</v>
      </c>
      <c r="TP44" s="17">
        <v>87.7</v>
      </c>
      <c r="TQ44" s="17">
        <v>62.339419999999997</v>
      </c>
      <c r="TR44" s="17">
        <v>59.707000000000001</v>
      </c>
      <c r="TS44" s="17">
        <v>27.992999999999999</v>
      </c>
      <c r="TT44" s="17">
        <v>5</v>
      </c>
      <c r="TU44" s="17">
        <v>5.33</v>
      </c>
      <c r="TV44" s="17">
        <v>5.33</v>
      </c>
      <c r="TW44" s="17">
        <v>-0.33</v>
      </c>
      <c r="TX44" s="17">
        <v>7.8</v>
      </c>
      <c r="TY44" s="17">
        <v>4.798</v>
      </c>
      <c r="TZ44" s="17">
        <v>4.798</v>
      </c>
      <c r="UA44" s="17">
        <v>3.0019999999999998</v>
      </c>
      <c r="UB44" s="17">
        <v>21</v>
      </c>
      <c r="UC44" s="17">
        <v>20.4878</v>
      </c>
      <c r="UD44" s="17">
        <v>20.4878</v>
      </c>
      <c r="UE44" s="17">
        <v>0.51219999999999999</v>
      </c>
      <c r="UF44" s="17">
        <v>8.5</v>
      </c>
      <c r="UG44" s="17">
        <v>8</v>
      </c>
      <c r="UH44" s="17">
        <v>8</v>
      </c>
      <c r="UI44" s="17">
        <v>0.5</v>
      </c>
      <c r="UJ44" s="17">
        <v>3.2</v>
      </c>
      <c r="UK44" s="17">
        <v>6.8</v>
      </c>
      <c r="UL44" s="17">
        <v>6.8</v>
      </c>
      <c r="UM44" s="17">
        <v>-3.6</v>
      </c>
      <c r="UN44" s="17">
        <v>20</v>
      </c>
      <c r="UO44" s="17">
        <v>10</v>
      </c>
      <c r="UP44" s="17">
        <v>10</v>
      </c>
      <c r="UQ44" s="17">
        <v>10</v>
      </c>
      <c r="UR44" s="17">
        <v>20</v>
      </c>
      <c r="US44" s="17">
        <v>10</v>
      </c>
      <c r="UT44" s="17">
        <v>10</v>
      </c>
      <c r="UU44" s="17">
        <v>10</v>
      </c>
      <c r="UV44" s="17">
        <v>20</v>
      </c>
      <c r="UW44" s="17">
        <v>10</v>
      </c>
      <c r="UX44" s="17">
        <v>10</v>
      </c>
      <c r="UY44" s="17">
        <v>10</v>
      </c>
      <c r="UZ44" s="17">
        <v>4.8</v>
      </c>
      <c r="VA44" s="17">
        <v>4.78</v>
      </c>
      <c r="VB44" s="17">
        <v>4.78</v>
      </c>
      <c r="VC44" s="17">
        <v>0.02</v>
      </c>
      <c r="VD44" s="17">
        <v>0.6</v>
      </c>
      <c r="VE44" s="17"/>
      <c r="VF44" s="17">
        <v>1.04</v>
      </c>
      <c r="VG44" s="17">
        <v>-0.44</v>
      </c>
      <c r="VH44" s="17">
        <v>7.4</v>
      </c>
      <c r="VI44" s="17">
        <v>4.8810000000000002</v>
      </c>
      <c r="VJ44" s="17">
        <v>4.8810000000000002</v>
      </c>
      <c r="VK44" s="17">
        <v>2.5190000000000001</v>
      </c>
      <c r="VL44" s="17">
        <v>0.6</v>
      </c>
      <c r="VM44" s="17">
        <v>0.6</v>
      </c>
      <c r="VN44" s="17">
        <v>0.6</v>
      </c>
      <c r="VO44" s="17">
        <v>0</v>
      </c>
      <c r="VP44" s="17">
        <v>123.1</v>
      </c>
      <c r="VQ44" s="17">
        <v>121.04989999999999</v>
      </c>
      <c r="VR44" s="17">
        <v>122.89</v>
      </c>
      <c r="VS44" s="17">
        <v>0.21</v>
      </c>
      <c r="VT44" s="17">
        <v>107</v>
      </c>
      <c r="VU44" s="17">
        <v>130.50934000000001</v>
      </c>
      <c r="VV44" s="17">
        <v>131.85499999999999</v>
      </c>
      <c r="VW44" s="17">
        <v>-24.855</v>
      </c>
      <c r="VX44" s="17">
        <v>8</v>
      </c>
      <c r="VY44" s="17">
        <v>4.8230000000000004</v>
      </c>
      <c r="VZ44" s="17">
        <v>4.8230000000000004</v>
      </c>
      <c r="WA44" s="17">
        <v>3.177</v>
      </c>
      <c r="WB44" s="17">
        <v>0.6</v>
      </c>
      <c r="WC44" s="17">
        <v>1.2</v>
      </c>
      <c r="WD44" s="17">
        <v>1.2</v>
      </c>
      <c r="WE44" s="17">
        <v>-0.6</v>
      </c>
      <c r="WF44" s="17">
        <v>8.4</v>
      </c>
      <c r="WG44" s="17">
        <v>7.8</v>
      </c>
      <c r="WH44" s="17">
        <v>7.8</v>
      </c>
      <c r="WI44" s="17">
        <v>0.6</v>
      </c>
      <c r="WJ44" s="17">
        <v>20</v>
      </c>
      <c r="WK44" s="17">
        <v>19.317070000000001</v>
      </c>
      <c r="WL44" s="17">
        <v>19.317070000000001</v>
      </c>
      <c r="WM44" s="17">
        <v>0.68293000000000004</v>
      </c>
      <c r="WN44" s="17">
        <v>10.6</v>
      </c>
      <c r="WO44" s="17">
        <v>10.6</v>
      </c>
      <c r="WP44" s="17">
        <v>10.6</v>
      </c>
      <c r="WQ44" s="17">
        <v>0</v>
      </c>
      <c r="WR44" s="17"/>
      <c r="WS44" s="17"/>
      <c r="WT44" s="17"/>
      <c r="WU44" s="17">
        <v>0</v>
      </c>
      <c r="WV44" s="17">
        <v>37.200000000000003</v>
      </c>
      <c r="WW44" s="17">
        <v>36</v>
      </c>
      <c r="WX44" s="17">
        <v>36</v>
      </c>
      <c r="WY44" s="17">
        <v>1.2</v>
      </c>
      <c r="WZ44" s="17">
        <v>28.6</v>
      </c>
      <c r="XA44" s="17">
        <v>29.184000000000001</v>
      </c>
      <c r="XB44" s="17">
        <v>29.184000000000001</v>
      </c>
      <c r="XC44" s="17">
        <v>-0.58399999999999996</v>
      </c>
      <c r="XD44" s="17">
        <v>3.4</v>
      </c>
      <c r="XE44" s="17">
        <v>2.8159999999999998</v>
      </c>
      <c r="XF44" s="17">
        <v>2.8159999999999998</v>
      </c>
      <c r="XG44" s="17">
        <v>0.58399999999999996</v>
      </c>
      <c r="XH44" s="17"/>
      <c r="XI44" s="17"/>
      <c r="XJ44" s="17"/>
      <c r="XK44" s="17">
        <v>0</v>
      </c>
      <c r="XL44" s="17">
        <v>14.1</v>
      </c>
      <c r="XM44" s="17">
        <v>17.559999999999999</v>
      </c>
      <c r="XN44" s="17">
        <v>17.559999999999999</v>
      </c>
      <c r="XO44" s="17">
        <v>-3.46</v>
      </c>
      <c r="XP44" s="17"/>
      <c r="XQ44" s="17"/>
      <c r="XR44" s="17"/>
      <c r="XS44" s="17">
        <v>0</v>
      </c>
    </row>
    <row r="45" spans="1:643" ht="24" customHeight="1" x14ac:dyDescent="0.25">
      <c r="A45" s="1"/>
      <c r="B45" s="16" t="s">
        <v>73</v>
      </c>
      <c r="C45" s="16" t="s">
        <v>819</v>
      </c>
      <c r="D45" s="17">
        <v>1</v>
      </c>
      <c r="E45" s="17">
        <v>1.01</v>
      </c>
      <c r="F45" s="17">
        <v>1.01</v>
      </c>
      <c r="G45" s="17">
        <v>-0.01</v>
      </c>
      <c r="H45" s="17">
        <v>1.6</v>
      </c>
      <c r="I45" s="17">
        <v>1.63</v>
      </c>
      <c r="J45" s="17">
        <v>1.63</v>
      </c>
      <c r="K45" s="17">
        <v>-0.03</v>
      </c>
      <c r="L45" s="17">
        <v>4.3</v>
      </c>
      <c r="M45" s="17">
        <v>3.8072699999999999</v>
      </c>
      <c r="N45" s="17">
        <v>3.8072699999999999</v>
      </c>
      <c r="O45" s="17">
        <v>0.49273</v>
      </c>
      <c r="P45" s="17">
        <v>590.6</v>
      </c>
      <c r="Q45" s="17">
        <v>646.79789000000005</v>
      </c>
      <c r="R45" s="17">
        <v>646.79789000000005</v>
      </c>
      <c r="S45" s="17">
        <v>-56.197890000000001</v>
      </c>
      <c r="T45" s="17">
        <v>146.80000000000001</v>
      </c>
      <c r="U45" s="17">
        <v>146.93061</v>
      </c>
      <c r="V45" s="17">
        <v>146.93061</v>
      </c>
      <c r="W45" s="17">
        <v>-0.13061</v>
      </c>
      <c r="X45" s="17"/>
      <c r="Y45" s="17"/>
      <c r="Z45" s="17"/>
      <c r="AA45" s="17">
        <v>0</v>
      </c>
      <c r="AB45" s="17"/>
      <c r="AC45" s="17"/>
      <c r="AD45" s="17"/>
      <c r="AE45" s="17">
        <v>0</v>
      </c>
      <c r="AF45" s="17">
        <v>88.9</v>
      </c>
      <c r="AG45" s="17">
        <v>92.226339999999993</v>
      </c>
      <c r="AH45" s="17">
        <v>92.226339999999993</v>
      </c>
      <c r="AI45" s="17">
        <v>-3.3263400000000001</v>
      </c>
      <c r="AJ45" s="17">
        <v>166.8</v>
      </c>
      <c r="AK45" s="17">
        <v>168.40707</v>
      </c>
      <c r="AL45" s="17">
        <v>159.36491000000001</v>
      </c>
      <c r="AM45" s="17">
        <v>7.4350899999999998</v>
      </c>
      <c r="AN45" s="17"/>
      <c r="AO45" s="17"/>
      <c r="AP45" s="17"/>
      <c r="AQ45" s="17">
        <v>0</v>
      </c>
      <c r="AR45" s="17"/>
      <c r="AS45" s="17"/>
      <c r="AT45" s="17"/>
      <c r="AU45" s="17">
        <v>0</v>
      </c>
      <c r="AV45" s="17"/>
      <c r="AW45" s="17"/>
      <c r="AX45" s="17">
        <v>111.11111</v>
      </c>
      <c r="AY45" s="17">
        <v>-111.11111</v>
      </c>
      <c r="AZ45" s="17"/>
      <c r="BA45" s="17"/>
      <c r="BB45" s="17">
        <v>111.11111</v>
      </c>
      <c r="BC45" s="17">
        <v>-111.11111</v>
      </c>
      <c r="BD45" s="17">
        <v>199.4</v>
      </c>
      <c r="BE45" s="17">
        <v>110</v>
      </c>
      <c r="BF45" s="17">
        <v>111.11111</v>
      </c>
      <c r="BG45" s="17">
        <v>88.288889999999995</v>
      </c>
      <c r="BH45" s="17">
        <v>88.8</v>
      </c>
      <c r="BI45" s="17">
        <v>110</v>
      </c>
      <c r="BJ45" s="17">
        <v>166.66667000000001</v>
      </c>
      <c r="BK45" s="17">
        <v>-77.866669999999999</v>
      </c>
      <c r="BL45" s="17">
        <v>203</v>
      </c>
      <c r="BM45" s="17">
        <v>184.94835</v>
      </c>
      <c r="BN45" s="17">
        <v>194.42371</v>
      </c>
      <c r="BO45" s="17">
        <v>8.5762900000000002</v>
      </c>
      <c r="BP45" s="17">
        <v>107</v>
      </c>
      <c r="BQ45" s="17">
        <v>92.474180000000004</v>
      </c>
      <c r="BR45" s="17">
        <v>97.211849999999998</v>
      </c>
      <c r="BS45" s="17">
        <v>9.7881499999999999</v>
      </c>
      <c r="BT45" s="17">
        <v>541.70000000000005</v>
      </c>
      <c r="BU45" s="17">
        <v>568.29854</v>
      </c>
      <c r="BV45" s="17">
        <v>568.29854</v>
      </c>
      <c r="BW45" s="17">
        <v>-26.59854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169.3</v>
      </c>
      <c r="CS45" s="17">
        <v>164.70732000000001</v>
      </c>
      <c r="CT45" s="17">
        <v>164.70732000000001</v>
      </c>
      <c r="CU45" s="17">
        <v>4.5926799999999997</v>
      </c>
      <c r="CV45" s="17">
        <v>7.2380000000000004</v>
      </c>
      <c r="CW45" s="17">
        <v>3.8486199999999999</v>
      </c>
      <c r="CX45" s="17">
        <v>3.8486199999999999</v>
      </c>
      <c r="CY45" s="17">
        <v>3.3893800000000001</v>
      </c>
      <c r="CZ45" s="17">
        <v>2.2360000000000002</v>
      </c>
      <c r="DA45" s="17">
        <v>2.1114199999999999</v>
      </c>
      <c r="DB45" s="17"/>
      <c r="DC45" s="17">
        <v>2.2360000000000002</v>
      </c>
      <c r="DD45" s="17">
        <v>0</v>
      </c>
      <c r="DE45" s="17">
        <v>0</v>
      </c>
      <c r="DF45" s="17"/>
      <c r="DG45" s="17">
        <v>0</v>
      </c>
      <c r="DH45" s="17">
        <v>6.8</v>
      </c>
      <c r="DI45" s="17">
        <v>6.8787000000000003</v>
      </c>
      <c r="DJ45" s="17">
        <v>6.8787000000000003</v>
      </c>
      <c r="DK45" s="17">
        <v>-7.8700000000000006E-2</v>
      </c>
      <c r="DL45" s="17"/>
      <c r="DM45" s="17"/>
      <c r="DN45" s="17"/>
      <c r="DO45" s="17">
        <v>0</v>
      </c>
      <c r="DP45" s="17">
        <v>93.3</v>
      </c>
      <c r="DQ45" s="17">
        <v>143</v>
      </c>
      <c r="DR45" s="17">
        <v>91.132549999999995</v>
      </c>
      <c r="DS45" s="17">
        <v>2.1674500000000001</v>
      </c>
      <c r="DT45" s="17">
        <v>8.4</v>
      </c>
      <c r="DU45" s="17">
        <v>8.9130000000000003</v>
      </c>
      <c r="DV45" s="17">
        <v>8.9130000000000003</v>
      </c>
      <c r="DW45" s="17">
        <v>-0.51300000000000001</v>
      </c>
      <c r="DX45" s="17"/>
      <c r="DY45" s="17"/>
      <c r="DZ45" s="17"/>
      <c r="EA45" s="17">
        <v>0</v>
      </c>
      <c r="EB45" s="17"/>
      <c r="EC45" s="17"/>
      <c r="ED45" s="17"/>
      <c r="EE45" s="17">
        <v>0</v>
      </c>
      <c r="EF45" s="17"/>
      <c r="EG45" s="17"/>
      <c r="EH45" s="17"/>
      <c r="EI45" s="17">
        <v>0</v>
      </c>
      <c r="EJ45" s="17">
        <v>108.9</v>
      </c>
      <c r="EK45" s="17">
        <v>112.90537</v>
      </c>
      <c r="EL45" s="17">
        <v>112.90537</v>
      </c>
      <c r="EM45" s="17">
        <v>-4.0053700000000001</v>
      </c>
      <c r="EN45" s="17">
        <v>169.6</v>
      </c>
      <c r="EO45" s="17">
        <v>221.30108000000001</v>
      </c>
      <c r="EP45" s="17">
        <v>221.30108000000001</v>
      </c>
      <c r="EQ45" s="17">
        <v>-51.701079999999997</v>
      </c>
      <c r="ER45" s="17">
        <v>0</v>
      </c>
      <c r="ES45" s="17"/>
      <c r="ET45" s="17"/>
      <c r="EU45" s="17">
        <v>0</v>
      </c>
      <c r="EV45" s="17"/>
      <c r="EW45" s="17"/>
      <c r="EX45" s="17"/>
      <c r="EY45" s="17">
        <v>0</v>
      </c>
      <c r="EZ45" s="17"/>
      <c r="FA45" s="17"/>
      <c r="FB45" s="17"/>
      <c r="FC45" s="17">
        <v>0</v>
      </c>
      <c r="FD45" s="17">
        <v>6.5</v>
      </c>
      <c r="FE45" s="17">
        <v>6.39</v>
      </c>
      <c r="FF45" s="17">
        <v>6.39</v>
      </c>
      <c r="FG45" s="17">
        <v>0.11</v>
      </c>
      <c r="FH45" s="17">
        <v>457.2</v>
      </c>
      <c r="FI45" s="17">
        <v>458.87804999999997</v>
      </c>
      <c r="FJ45" s="17">
        <v>458.87804999999997</v>
      </c>
      <c r="FK45" s="17">
        <v>-1.67805</v>
      </c>
      <c r="FL45" s="17">
        <v>55.6</v>
      </c>
      <c r="FM45" s="17">
        <v>56.67539</v>
      </c>
      <c r="FN45" s="17">
        <v>56.67539</v>
      </c>
      <c r="FO45" s="17">
        <v>-1.0753900000000001</v>
      </c>
      <c r="FP45" s="17">
        <v>122.6</v>
      </c>
      <c r="FQ45" s="17">
        <v>148.62634</v>
      </c>
      <c r="FR45" s="17">
        <v>148.62631999999999</v>
      </c>
      <c r="FS45" s="17">
        <v>-26.026319999999998</v>
      </c>
      <c r="FT45" s="17">
        <v>40.200000000000003</v>
      </c>
      <c r="FU45" s="17">
        <v>41.498959999999997</v>
      </c>
      <c r="FV45" s="17">
        <v>41.498959999999997</v>
      </c>
      <c r="FW45" s="17">
        <v>-1.2989599999999999</v>
      </c>
      <c r="FX45" s="17">
        <v>18.2</v>
      </c>
      <c r="FY45" s="17">
        <v>19.28585</v>
      </c>
      <c r="FZ45" s="17">
        <v>19.28585</v>
      </c>
      <c r="GA45" s="17">
        <v>-1.08585</v>
      </c>
      <c r="GB45" s="17">
        <v>19.7</v>
      </c>
      <c r="GC45" s="17">
        <v>19.414629999999999</v>
      </c>
      <c r="GD45" s="17">
        <v>19.414629999999999</v>
      </c>
      <c r="GE45" s="17">
        <v>0.28537000000000001</v>
      </c>
      <c r="GF45" s="17">
        <v>87.2</v>
      </c>
      <c r="GG45" s="17">
        <v>87.657560000000004</v>
      </c>
      <c r="GH45" s="17">
        <v>87.657560000000004</v>
      </c>
      <c r="GI45" s="17">
        <v>-0.45756000000000002</v>
      </c>
      <c r="GJ45" s="17">
        <v>122.7</v>
      </c>
      <c r="GK45" s="17">
        <v>133.33332999999999</v>
      </c>
      <c r="GL45" s="17">
        <v>133.33332999999999</v>
      </c>
      <c r="GM45" s="17">
        <v>-10.633330000000001</v>
      </c>
      <c r="GN45" s="17">
        <v>122.8</v>
      </c>
      <c r="GO45" s="17">
        <v>133.33332999999999</v>
      </c>
      <c r="GP45" s="17">
        <v>133.33332999999999</v>
      </c>
      <c r="GQ45" s="17">
        <v>-10.533329999999999</v>
      </c>
      <c r="GR45" s="17">
        <v>151.9</v>
      </c>
      <c r="GS45" s="17">
        <v>133.33332999999999</v>
      </c>
      <c r="GT45" s="17">
        <v>133.33332999999999</v>
      </c>
      <c r="GU45" s="17">
        <v>18.566669999999998</v>
      </c>
      <c r="GV45" s="17">
        <v>107.6</v>
      </c>
      <c r="GW45" s="17">
        <v>109.07201000000001</v>
      </c>
      <c r="GX45" s="17">
        <v>109.07201000000001</v>
      </c>
      <c r="GY45" s="17">
        <v>-1.47201</v>
      </c>
      <c r="GZ45" s="17">
        <v>7.9</v>
      </c>
      <c r="HA45" s="17">
        <v>7.9643300000000004</v>
      </c>
      <c r="HB45" s="17">
        <v>7.9643199999999998</v>
      </c>
      <c r="HC45" s="17">
        <v>-6.4320000000000002E-2</v>
      </c>
      <c r="HD45" s="17"/>
      <c r="HE45" s="17"/>
      <c r="HF45" s="17">
        <v>7.9629899999999996</v>
      </c>
      <c r="HG45" s="17">
        <v>-7.9629899999999996</v>
      </c>
      <c r="HH45" s="17">
        <v>46.2</v>
      </c>
      <c r="HI45" s="17">
        <v>47.26634</v>
      </c>
      <c r="HJ45" s="17">
        <v>47.26634</v>
      </c>
      <c r="HK45" s="17">
        <v>-1.0663400000000001</v>
      </c>
      <c r="HL45" s="17"/>
      <c r="HM45" s="17"/>
      <c r="HN45" s="17">
        <v>44.275120000000001</v>
      </c>
      <c r="HO45" s="17">
        <v>-44.275120000000001</v>
      </c>
      <c r="HP45" s="17">
        <v>2</v>
      </c>
      <c r="HQ45" s="17">
        <v>1.8363499999999999</v>
      </c>
      <c r="HR45" s="17">
        <v>1.8363499999999999</v>
      </c>
      <c r="HS45" s="17">
        <v>0.16364999999999999</v>
      </c>
      <c r="HT45" s="17">
        <v>30.1</v>
      </c>
      <c r="HU45" s="17">
        <v>33.323279999999997</v>
      </c>
      <c r="HV45" s="17">
        <v>33.323279999999997</v>
      </c>
      <c r="HW45" s="17">
        <v>-3.2232799999999999</v>
      </c>
      <c r="HX45" s="17">
        <v>171.2</v>
      </c>
      <c r="HY45" s="17">
        <v>171.54185000000001</v>
      </c>
      <c r="HZ45" s="17">
        <v>171.54185000000001</v>
      </c>
      <c r="IA45" s="17">
        <v>-0.34184999999999999</v>
      </c>
      <c r="IB45" s="17">
        <v>47.2</v>
      </c>
      <c r="IC45" s="17">
        <v>47.67127</v>
      </c>
      <c r="ID45" s="17">
        <v>47.67127</v>
      </c>
      <c r="IE45" s="17">
        <v>-0.47127000000000002</v>
      </c>
      <c r="IF45" s="17">
        <v>25.2</v>
      </c>
      <c r="IG45" s="17">
        <v>25.641030000000001</v>
      </c>
      <c r="IH45" s="17">
        <v>25.641030000000001</v>
      </c>
      <c r="II45" s="17">
        <v>-0.44102999999999998</v>
      </c>
      <c r="IJ45" s="17"/>
      <c r="IK45" s="17"/>
      <c r="IL45" s="17"/>
      <c r="IM45" s="17">
        <v>0</v>
      </c>
      <c r="IN45" s="17">
        <v>0</v>
      </c>
      <c r="IO45" s="17"/>
      <c r="IP45" s="17">
        <v>0</v>
      </c>
      <c r="IQ45" s="17">
        <v>0</v>
      </c>
      <c r="IR45" s="17"/>
      <c r="IS45" s="17"/>
      <c r="IT45" s="17"/>
      <c r="IU45" s="17">
        <v>0</v>
      </c>
      <c r="IV45" s="17"/>
      <c r="IW45" s="17"/>
      <c r="IX45" s="17"/>
      <c r="IY45" s="17">
        <v>0</v>
      </c>
      <c r="IZ45" s="17"/>
      <c r="JA45" s="17"/>
      <c r="JB45" s="17"/>
      <c r="JC45" s="17">
        <v>0</v>
      </c>
      <c r="JD45" s="17">
        <v>129.9</v>
      </c>
      <c r="JE45" s="17">
        <v>133.35676000000001</v>
      </c>
      <c r="JF45" s="17">
        <v>133.35676000000001</v>
      </c>
      <c r="JG45" s="17">
        <v>-3.4567600000000001</v>
      </c>
      <c r="JH45" s="17">
        <v>168.7</v>
      </c>
      <c r="JI45" s="17">
        <v>91.666669999999996</v>
      </c>
      <c r="JJ45" s="17">
        <v>91.666669999999996</v>
      </c>
      <c r="JK45" s="17">
        <v>77.033330000000007</v>
      </c>
      <c r="JL45" s="17">
        <v>160.5</v>
      </c>
      <c r="JM45" s="17">
        <v>91.666669999999996</v>
      </c>
      <c r="JN45" s="17">
        <v>91.666669999999996</v>
      </c>
      <c r="JO45" s="17">
        <v>68.833330000000004</v>
      </c>
      <c r="JP45" s="17"/>
      <c r="JQ45" s="17"/>
      <c r="JR45" s="17"/>
      <c r="JS45" s="17">
        <v>0</v>
      </c>
      <c r="JT45" s="17">
        <v>158.6</v>
      </c>
      <c r="JU45" s="17">
        <v>91.666669999999996</v>
      </c>
      <c r="JV45" s="17">
        <v>91.666669999999996</v>
      </c>
      <c r="JW45" s="17">
        <v>66.933329999999998</v>
      </c>
      <c r="JX45" s="17">
        <v>38.1</v>
      </c>
      <c r="JY45" s="17">
        <v>0</v>
      </c>
      <c r="JZ45" s="17"/>
      <c r="KA45" s="17">
        <v>38.1</v>
      </c>
      <c r="KB45" s="17"/>
      <c r="KC45" s="17"/>
      <c r="KD45" s="17"/>
      <c r="KE45" s="17">
        <v>0</v>
      </c>
      <c r="KF45" s="17"/>
      <c r="KG45" s="17"/>
      <c r="KH45" s="17"/>
      <c r="KI45" s="17">
        <v>0</v>
      </c>
      <c r="KJ45" s="17"/>
      <c r="KK45" s="17"/>
      <c r="KL45" s="17"/>
      <c r="KM45" s="17">
        <v>0</v>
      </c>
      <c r="KN45" s="17"/>
      <c r="KO45" s="17"/>
      <c r="KP45" s="17"/>
      <c r="KQ45" s="17">
        <v>0</v>
      </c>
      <c r="KR45" s="17">
        <v>113.1</v>
      </c>
      <c r="KS45" s="17">
        <v>114.11063</v>
      </c>
      <c r="KT45" s="17">
        <v>114.11063</v>
      </c>
      <c r="KU45" s="17">
        <v>-1.0106299999999999</v>
      </c>
      <c r="KV45" s="17"/>
      <c r="KW45" s="17"/>
      <c r="KX45" s="17"/>
      <c r="KY45" s="17">
        <v>0</v>
      </c>
      <c r="KZ45" s="17"/>
      <c r="LA45" s="17"/>
      <c r="LB45" s="17"/>
      <c r="LC45" s="17">
        <v>0</v>
      </c>
      <c r="LD45" s="17">
        <v>119.7</v>
      </c>
      <c r="LE45" s="17">
        <v>215.63317000000001</v>
      </c>
      <c r="LF45" s="17">
        <v>215.63261</v>
      </c>
      <c r="LG45" s="17">
        <v>-95.932609999999997</v>
      </c>
      <c r="LH45" s="17">
        <v>9.4</v>
      </c>
      <c r="LI45" s="17">
        <v>133.67995999999999</v>
      </c>
      <c r="LJ45" s="17">
        <v>133.67995999999999</v>
      </c>
      <c r="LK45" s="17">
        <v>-124.27996</v>
      </c>
      <c r="LL45" s="17">
        <v>62.2</v>
      </c>
      <c r="LM45" s="17">
        <v>67.461460000000002</v>
      </c>
      <c r="LN45" s="17">
        <v>67.461460000000002</v>
      </c>
      <c r="LO45" s="17">
        <v>-5.2614599999999996</v>
      </c>
      <c r="LP45" s="17">
        <v>77.599999999999994</v>
      </c>
      <c r="LQ45" s="17">
        <v>78.567999999999998</v>
      </c>
      <c r="LR45" s="17">
        <v>78.567999999999998</v>
      </c>
      <c r="LS45" s="17">
        <v>-0.96799999999999997</v>
      </c>
      <c r="LT45" s="17">
        <v>30</v>
      </c>
      <c r="LU45" s="17">
        <v>30.097560000000001</v>
      </c>
      <c r="LV45" s="17">
        <v>30.097560000000001</v>
      </c>
      <c r="LW45" s="17">
        <v>-9.7559999999999994E-2</v>
      </c>
      <c r="LX45" s="17"/>
      <c r="LY45" s="17"/>
      <c r="LZ45" s="17"/>
      <c r="MA45" s="17">
        <v>0</v>
      </c>
      <c r="MB45" s="17"/>
      <c r="MC45" s="17"/>
      <c r="MD45" s="17"/>
      <c r="ME45" s="17">
        <v>0</v>
      </c>
      <c r="MF45" s="17"/>
      <c r="MG45" s="17"/>
      <c r="MH45" s="17"/>
      <c r="MI45" s="17">
        <v>0</v>
      </c>
      <c r="MJ45" s="17">
        <v>0</v>
      </c>
      <c r="MK45" s="17"/>
      <c r="ML45" s="17">
        <v>0</v>
      </c>
      <c r="MM45" s="17">
        <v>0</v>
      </c>
      <c r="MN45" s="17">
        <v>142.1</v>
      </c>
      <c r="MO45" s="17">
        <v>121.33333</v>
      </c>
      <c r="MP45" s="17">
        <v>0</v>
      </c>
      <c r="MQ45" s="17">
        <v>142.1</v>
      </c>
      <c r="MR45" s="17">
        <v>67</v>
      </c>
      <c r="MS45" s="17">
        <v>60.666670000000003</v>
      </c>
      <c r="MT45" s="17"/>
      <c r="MU45" s="17">
        <v>67</v>
      </c>
      <c r="MV45" s="17"/>
      <c r="MW45" s="17">
        <v>0</v>
      </c>
      <c r="MX45" s="17"/>
      <c r="MY45" s="17">
        <v>0</v>
      </c>
      <c r="MZ45" s="17"/>
      <c r="NA45" s="17"/>
      <c r="NB45" s="17"/>
      <c r="NC45" s="17">
        <v>0</v>
      </c>
      <c r="ND45" s="17"/>
      <c r="NE45" s="17"/>
      <c r="NF45" s="17"/>
      <c r="NG45" s="17">
        <v>0</v>
      </c>
      <c r="NH45" s="17">
        <v>176</v>
      </c>
      <c r="NI45" s="17">
        <v>140</v>
      </c>
      <c r="NJ45" s="17"/>
      <c r="NK45" s="17">
        <v>176</v>
      </c>
      <c r="NL45" s="17"/>
      <c r="NM45" s="17"/>
      <c r="NN45" s="17"/>
      <c r="NO45" s="17">
        <v>0</v>
      </c>
      <c r="NP45" s="17">
        <v>94.3</v>
      </c>
      <c r="NQ45" s="17">
        <v>128.20513</v>
      </c>
      <c r="NR45" s="17"/>
      <c r="NS45" s="17">
        <v>94.3</v>
      </c>
      <c r="NT45" s="17"/>
      <c r="NU45" s="17"/>
      <c r="NV45" s="17"/>
      <c r="NW45" s="17">
        <v>0</v>
      </c>
      <c r="NX45" s="17">
        <v>0</v>
      </c>
      <c r="NY45" s="17"/>
      <c r="NZ45" s="17">
        <v>0</v>
      </c>
      <c r="OA45" s="17">
        <v>0</v>
      </c>
      <c r="OB45" s="17">
        <v>74.900000000000006</v>
      </c>
      <c r="OC45" s="17">
        <v>80</v>
      </c>
      <c r="OD45" s="17">
        <v>86.138000000000005</v>
      </c>
      <c r="OE45" s="17">
        <v>-11.238</v>
      </c>
      <c r="OF45" s="17">
        <v>0</v>
      </c>
      <c r="OG45" s="17">
        <v>0.48099999999999998</v>
      </c>
      <c r="OH45" s="17">
        <v>0.48099999999999998</v>
      </c>
      <c r="OI45" s="17">
        <v>-0.48099999999999998</v>
      </c>
      <c r="OJ45" s="17">
        <v>1.8</v>
      </c>
      <c r="OK45" s="17">
        <v>3.0880000000000001</v>
      </c>
      <c r="OL45" s="17">
        <v>3.0880000000000001</v>
      </c>
      <c r="OM45" s="17">
        <v>-1.288</v>
      </c>
      <c r="ON45" s="17">
        <v>0</v>
      </c>
      <c r="OO45" s="17"/>
      <c r="OP45" s="17">
        <v>0</v>
      </c>
      <c r="OQ45" s="17">
        <v>0</v>
      </c>
      <c r="OR45" s="17">
        <v>0</v>
      </c>
      <c r="OS45" s="17"/>
      <c r="OT45" s="17">
        <v>0</v>
      </c>
      <c r="OU45" s="17">
        <v>0</v>
      </c>
      <c r="OV45" s="17">
        <v>9.9</v>
      </c>
      <c r="OW45" s="17">
        <v>9.9830000000000005</v>
      </c>
      <c r="OX45" s="17">
        <v>9.9830000000000005</v>
      </c>
      <c r="OY45" s="17">
        <v>-8.3000000000000004E-2</v>
      </c>
      <c r="OZ45" s="17">
        <v>5.3</v>
      </c>
      <c r="PA45" s="17">
        <v>5.67</v>
      </c>
      <c r="PB45" s="17">
        <v>5.67</v>
      </c>
      <c r="PC45" s="17">
        <v>-0.37</v>
      </c>
      <c r="PD45" s="17">
        <v>3.6</v>
      </c>
      <c r="PE45" s="17">
        <v>3.6</v>
      </c>
      <c r="PF45" s="17">
        <v>3.6</v>
      </c>
      <c r="PG45" s="17">
        <v>0</v>
      </c>
      <c r="PH45" s="17">
        <v>5.2</v>
      </c>
      <c r="PI45" s="17">
        <v>5</v>
      </c>
      <c r="PJ45" s="17">
        <v>5</v>
      </c>
      <c r="PK45" s="17">
        <v>0.2</v>
      </c>
      <c r="PL45" s="17">
        <v>19.899999999999999</v>
      </c>
      <c r="PM45" s="17">
        <v>19.5122</v>
      </c>
      <c r="PN45" s="17">
        <v>19.5122</v>
      </c>
      <c r="PO45" s="17">
        <v>0.38779999999999998</v>
      </c>
      <c r="PP45" s="17">
        <v>20</v>
      </c>
      <c r="PQ45" s="17">
        <v>19.5122</v>
      </c>
      <c r="PR45" s="17">
        <v>19.5122</v>
      </c>
      <c r="PS45" s="17">
        <v>0.48780000000000001</v>
      </c>
      <c r="PT45" s="17">
        <v>19</v>
      </c>
      <c r="PU45" s="17">
        <v>17.560980000000001</v>
      </c>
      <c r="PV45" s="17">
        <v>17.560980000000001</v>
      </c>
      <c r="PW45" s="17">
        <v>1.43902</v>
      </c>
      <c r="PX45" s="17">
        <v>3.5</v>
      </c>
      <c r="PY45" s="17">
        <v>3.5</v>
      </c>
      <c r="PZ45" s="17">
        <v>3.5</v>
      </c>
      <c r="QA45" s="17">
        <v>0</v>
      </c>
      <c r="QB45" s="17">
        <v>18.7</v>
      </c>
      <c r="QC45" s="17">
        <v>18.341460000000001</v>
      </c>
      <c r="QD45" s="17">
        <v>18.341460000000001</v>
      </c>
      <c r="QE45" s="17">
        <v>0.35854000000000003</v>
      </c>
      <c r="QF45" s="17">
        <v>0</v>
      </c>
      <c r="QG45" s="17">
        <v>1E-3</v>
      </c>
      <c r="QH45" s="17">
        <v>1E-3</v>
      </c>
      <c r="QI45" s="17">
        <v>-1E-3</v>
      </c>
      <c r="QJ45" s="17">
        <v>0</v>
      </c>
      <c r="QK45" s="17">
        <v>6.5000000000000002E-2</v>
      </c>
      <c r="QL45" s="17">
        <v>6.5000000000000002E-2</v>
      </c>
      <c r="QM45" s="17">
        <v>-6.5000000000000002E-2</v>
      </c>
      <c r="QN45" s="17">
        <v>17</v>
      </c>
      <c r="QO45" s="17">
        <v>19.5</v>
      </c>
      <c r="QP45" s="17">
        <v>20.853000000000002</v>
      </c>
      <c r="QQ45" s="17">
        <v>-3.8530000000000002</v>
      </c>
      <c r="QR45" s="17">
        <v>52.4</v>
      </c>
      <c r="QS45" s="17">
        <v>56.2</v>
      </c>
      <c r="QT45" s="17">
        <v>61.893999999999998</v>
      </c>
      <c r="QU45" s="17">
        <v>-9.4939999999999998</v>
      </c>
      <c r="QV45" s="17">
        <v>4.8</v>
      </c>
      <c r="QW45" s="17">
        <v>4.2</v>
      </c>
      <c r="QX45" s="17">
        <v>4.2</v>
      </c>
      <c r="QY45" s="17">
        <v>0.6</v>
      </c>
      <c r="QZ45" s="17">
        <v>2</v>
      </c>
      <c r="RA45" s="17">
        <v>2.4</v>
      </c>
      <c r="RB45" s="17">
        <v>2.4</v>
      </c>
      <c r="RC45" s="17">
        <v>-0.4</v>
      </c>
      <c r="RD45" s="17">
        <v>2.4</v>
      </c>
      <c r="RE45" s="17">
        <v>2.4</v>
      </c>
      <c r="RF45" s="17">
        <v>2.4</v>
      </c>
      <c r="RG45" s="17">
        <v>0</v>
      </c>
      <c r="RH45" s="17">
        <v>2.8</v>
      </c>
      <c r="RI45" s="17">
        <v>2.8</v>
      </c>
      <c r="RJ45" s="17">
        <v>2.8</v>
      </c>
      <c r="RK45" s="17">
        <v>0</v>
      </c>
      <c r="RL45" s="17">
        <v>0</v>
      </c>
      <c r="RM45" s="17">
        <v>1.7000000000000001E-2</v>
      </c>
      <c r="RN45" s="17">
        <v>1.7000000000000001E-2</v>
      </c>
      <c r="RO45" s="17">
        <v>-1.7000000000000001E-2</v>
      </c>
      <c r="RP45" s="17">
        <v>3.3</v>
      </c>
      <c r="RQ45" s="17">
        <v>3.57</v>
      </c>
      <c r="RR45" s="17">
        <v>3.57</v>
      </c>
      <c r="RS45" s="17">
        <v>-0.27</v>
      </c>
      <c r="RT45" s="17">
        <v>20.2</v>
      </c>
      <c r="RU45" s="17">
        <v>19.869240000000001</v>
      </c>
      <c r="RV45" s="17">
        <v>19.869219999999999</v>
      </c>
      <c r="RW45" s="17">
        <v>0.33078000000000002</v>
      </c>
      <c r="RX45" s="17">
        <v>2</v>
      </c>
      <c r="RY45" s="17">
        <v>2</v>
      </c>
      <c r="RZ45" s="17">
        <v>2</v>
      </c>
      <c r="SA45" s="17">
        <v>0</v>
      </c>
      <c r="SB45" s="17"/>
      <c r="SC45" s="17"/>
      <c r="SD45" s="17"/>
      <c r="SE45" s="17">
        <v>0</v>
      </c>
      <c r="SF45" s="17">
        <v>17.899999999999999</v>
      </c>
      <c r="SG45" s="17">
        <v>14.048780000000001</v>
      </c>
      <c r="SH45" s="17">
        <v>14.048780000000001</v>
      </c>
      <c r="SI45" s="17">
        <v>3.8512200000000001</v>
      </c>
      <c r="SJ45" s="17">
        <v>12.9</v>
      </c>
      <c r="SK45" s="17">
        <v>12.195119999999999</v>
      </c>
      <c r="SL45" s="17">
        <v>12.195119999999999</v>
      </c>
      <c r="SM45" s="17">
        <v>0.70487999999999995</v>
      </c>
      <c r="SN45" s="17">
        <v>20.3</v>
      </c>
      <c r="SO45" s="17">
        <v>19.5122</v>
      </c>
      <c r="SP45" s="17">
        <v>19.5122</v>
      </c>
      <c r="SQ45" s="17">
        <v>0.78779999999999994</v>
      </c>
      <c r="SR45" s="17">
        <v>20.2</v>
      </c>
      <c r="SS45" s="17">
        <v>19.5122</v>
      </c>
      <c r="ST45" s="17">
        <v>19.5122</v>
      </c>
      <c r="SU45" s="17">
        <v>0.68779999999999997</v>
      </c>
      <c r="SV45" s="17">
        <v>19.600000000000001</v>
      </c>
      <c r="SW45" s="17">
        <v>19.317070000000001</v>
      </c>
      <c r="SX45" s="17">
        <v>19.317070000000001</v>
      </c>
      <c r="SY45" s="17">
        <v>0.28293000000000001</v>
      </c>
      <c r="SZ45" s="17">
        <v>4.5</v>
      </c>
      <c r="TA45" s="17">
        <v>5.0519999999999996</v>
      </c>
      <c r="TB45" s="17">
        <v>5.0519999999999996</v>
      </c>
      <c r="TC45" s="17">
        <v>-0.55200000000000005</v>
      </c>
      <c r="TD45" s="17">
        <v>52.8</v>
      </c>
      <c r="TE45" s="17">
        <v>49.832999999999998</v>
      </c>
      <c r="TF45" s="17">
        <v>49.832999999999998</v>
      </c>
      <c r="TG45" s="17">
        <v>2.9670000000000001</v>
      </c>
      <c r="TH45" s="17">
        <v>0</v>
      </c>
      <c r="TI45" s="17">
        <v>8.9999999999999993E-3</v>
      </c>
      <c r="TJ45" s="17">
        <v>8.9999999999999993E-3</v>
      </c>
      <c r="TK45" s="17">
        <v>-8.9999999999999993E-3</v>
      </c>
      <c r="TL45" s="17">
        <v>78.5</v>
      </c>
      <c r="TM45" s="17">
        <v>48.275970000000001</v>
      </c>
      <c r="TN45" s="17">
        <v>50.07</v>
      </c>
      <c r="TO45" s="17">
        <v>28.43</v>
      </c>
      <c r="TP45" s="17">
        <v>91.7</v>
      </c>
      <c r="TQ45" s="17">
        <v>64.078000000000003</v>
      </c>
      <c r="TR45" s="17">
        <v>62.582999999999998</v>
      </c>
      <c r="TS45" s="17">
        <v>29.117000000000001</v>
      </c>
      <c r="TT45" s="17">
        <v>6.9</v>
      </c>
      <c r="TU45" s="17">
        <v>4.8869999999999996</v>
      </c>
      <c r="TV45" s="17">
        <v>4.8869999999999996</v>
      </c>
      <c r="TW45" s="17">
        <v>2.0129999999999999</v>
      </c>
      <c r="TX45" s="17">
        <v>7.4</v>
      </c>
      <c r="TY45" s="17">
        <v>4.5090000000000003</v>
      </c>
      <c r="TZ45" s="17">
        <v>4.5090000000000003</v>
      </c>
      <c r="UA45" s="17">
        <v>2.891</v>
      </c>
      <c r="UB45" s="17">
        <v>21</v>
      </c>
      <c r="UC45" s="17">
        <v>20.4878</v>
      </c>
      <c r="UD45" s="17">
        <v>20.4878</v>
      </c>
      <c r="UE45" s="17">
        <v>0.51219999999999999</v>
      </c>
      <c r="UF45" s="17">
        <v>8.5</v>
      </c>
      <c r="UG45" s="17">
        <v>8</v>
      </c>
      <c r="UH45" s="17">
        <v>8</v>
      </c>
      <c r="UI45" s="17">
        <v>0.5</v>
      </c>
      <c r="UJ45" s="17">
        <v>3.2</v>
      </c>
      <c r="UK45" s="17">
        <v>6.8</v>
      </c>
      <c r="UL45" s="17">
        <v>6.8</v>
      </c>
      <c r="UM45" s="17">
        <v>-3.6</v>
      </c>
      <c r="UN45" s="17">
        <v>20</v>
      </c>
      <c r="UO45" s="17">
        <v>10</v>
      </c>
      <c r="UP45" s="17">
        <v>10</v>
      </c>
      <c r="UQ45" s="17">
        <v>10</v>
      </c>
      <c r="UR45" s="17">
        <v>20</v>
      </c>
      <c r="US45" s="17">
        <v>10</v>
      </c>
      <c r="UT45" s="17">
        <v>10</v>
      </c>
      <c r="UU45" s="17">
        <v>10</v>
      </c>
      <c r="UV45" s="17">
        <v>20</v>
      </c>
      <c r="UW45" s="17">
        <v>10</v>
      </c>
      <c r="UX45" s="17">
        <v>10</v>
      </c>
      <c r="UY45" s="17">
        <v>10</v>
      </c>
      <c r="UZ45" s="17">
        <v>2.4</v>
      </c>
      <c r="VA45" s="17">
        <v>4.2859999999999996</v>
      </c>
      <c r="VB45" s="17">
        <v>4.2859999999999996</v>
      </c>
      <c r="VC45" s="17">
        <v>-1.8859999999999999</v>
      </c>
      <c r="VD45" s="17">
        <v>0</v>
      </c>
      <c r="VE45" s="17"/>
      <c r="VF45" s="17">
        <v>0</v>
      </c>
      <c r="VG45" s="17">
        <v>0</v>
      </c>
      <c r="VH45" s="17">
        <v>0</v>
      </c>
      <c r="VI45" s="17">
        <v>0.29899999999999999</v>
      </c>
      <c r="VJ45" s="17">
        <v>0.29899999999999999</v>
      </c>
      <c r="VK45" s="17">
        <v>-0.29899999999999999</v>
      </c>
      <c r="VL45" s="17">
        <v>0.6</v>
      </c>
      <c r="VM45" s="17">
        <v>0.6</v>
      </c>
      <c r="VN45" s="17">
        <v>0.6</v>
      </c>
      <c r="VO45" s="17">
        <v>0</v>
      </c>
      <c r="VP45" s="17">
        <v>95.8</v>
      </c>
      <c r="VQ45" s="17">
        <v>120.16986</v>
      </c>
      <c r="VR45" s="17">
        <v>122.398</v>
      </c>
      <c r="VS45" s="17">
        <v>-26.597999999999999</v>
      </c>
      <c r="VT45" s="17">
        <v>87.9</v>
      </c>
      <c r="VU45" s="17">
        <v>128.75244000000001</v>
      </c>
      <c r="VV45" s="17">
        <v>129.512</v>
      </c>
      <c r="VW45" s="17">
        <v>-41.612000000000002</v>
      </c>
      <c r="VX45" s="17">
        <v>0</v>
      </c>
      <c r="VY45" s="17">
        <v>0.22500000000000001</v>
      </c>
      <c r="VZ45" s="17">
        <v>0.22500000000000001</v>
      </c>
      <c r="WA45" s="17">
        <v>-0.22500000000000001</v>
      </c>
      <c r="WB45" s="17">
        <v>0.1</v>
      </c>
      <c r="WC45" s="17">
        <v>0.16</v>
      </c>
      <c r="WD45" s="17">
        <v>0.16</v>
      </c>
      <c r="WE45" s="17">
        <v>-0.06</v>
      </c>
      <c r="WF45" s="17">
        <v>8.5</v>
      </c>
      <c r="WG45" s="17">
        <v>7.8</v>
      </c>
      <c r="WH45" s="17">
        <v>7.8</v>
      </c>
      <c r="WI45" s="17">
        <v>0.7</v>
      </c>
      <c r="WJ45" s="17">
        <v>19.600000000000001</v>
      </c>
      <c r="WK45" s="17">
        <v>19.317070000000001</v>
      </c>
      <c r="WL45" s="17">
        <v>19.317070000000001</v>
      </c>
      <c r="WM45" s="17">
        <v>0.28293000000000001</v>
      </c>
      <c r="WN45" s="17">
        <v>10.199999999999999</v>
      </c>
      <c r="WO45" s="17">
        <v>10.6</v>
      </c>
      <c r="WP45" s="17">
        <v>10.6</v>
      </c>
      <c r="WQ45" s="17">
        <v>-0.4</v>
      </c>
      <c r="WR45" s="17"/>
      <c r="WS45" s="17"/>
      <c r="WT45" s="17"/>
      <c r="WU45" s="17">
        <v>0</v>
      </c>
      <c r="WV45" s="17">
        <v>37.299999999999997</v>
      </c>
      <c r="WW45" s="17">
        <v>36</v>
      </c>
      <c r="WX45" s="17">
        <v>36</v>
      </c>
      <c r="WY45" s="17">
        <v>1.3</v>
      </c>
      <c r="WZ45" s="17">
        <v>28.7</v>
      </c>
      <c r="XA45" s="17">
        <v>29.184000000000001</v>
      </c>
      <c r="XB45" s="17">
        <v>29.184000000000001</v>
      </c>
      <c r="XC45" s="17">
        <v>-0.48399999999999999</v>
      </c>
      <c r="XD45" s="17">
        <v>3.4</v>
      </c>
      <c r="XE45" s="17">
        <v>2.8159999999999998</v>
      </c>
      <c r="XF45" s="17">
        <v>2.8159999999999998</v>
      </c>
      <c r="XG45" s="17">
        <v>0.58399999999999996</v>
      </c>
      <c r="XH45" s="17"/>
      <c r="XI45" s="17"/>
      <c r="XJ45" s="17"/>
      <c r="XK45" s="17">
        <v>0</v>
      </c>
      <c r="XL45" s="17">
        <v>14.4</v>
      </c>
      <c r="XM45" s="17">
        <v>17.559999999999999</v>
      </c>
      <c r="XN45" s="17">
        <v>17.559999999999999</v>
      </c>
      <c r="XO45" s="17">
        <v>-3.16</v>
      </c>
      <c r="XP45" s="17"/>
      <c r="XQ45" s="17"/>
      <c r="XR45" s="17"/>
      <c r="XS45" s="17">
        <v>0</v>
      </c>
    </row>
    <row r="46" spans="1:643" ht="24" customHeight="1" x14ac:dyDescent="0.25">
      <c r="A46" s="1"/>
      <c r="B46" s="16" t="s">
        <v>73</v>
      </c>
      <c r="C46" s="16" t="s">
        <v>820</v>
      </c>
      <c r="D46" s="17">
        <v>1</v>
      </c>
      <c r="E46" s="17">
        <v>1.01</v>
      </c>
      <c r="F46" s="17">
        <v>1.01</v>
      </c>
      <c r="G46" s="17">
        <v>-0.01</v>
      </c>
      <c r="H46" s="17">
        <v>1.6</v>
      </c>
      <c r="I46" s="17">
        <v>1.63</v>
      </c>
      <c r="J46" s="17">
        <v>1.63</v>
      </c>
      <c r="K46" s="17">
        <v>-0.03</v>
      </c>
      <c r="L46" s="17">
        <v>4.3</v>
      </c>
      <c r="M46" s="17">
        <v>3.8072699999999999</v>
      </c>
      <c r="N46" s="17">
        <v>3.8072699999999999</v>
      </c>
      <c r="O46" s="17">
        <v>0.49273</v>
      </c>
      <c r="P46" s="17">
        <v>599.5</v>
      </c>
      <c r="Q46" s="17">
        <v>597.06966999999997</v>
      </c>
      <c r="R46" s="17">
        <v>646.79789000000005</v>
      </c>
      <c r="S46" s="17">
        <v>-47.297890000000002</v>
      </c>
      <c r="T46" s="17">
        <v>148</v>
      </c>
      <c r="U46" s="17">
        <v>146.93061</v>
      </c>
      <c r="V46" s="17">
        <v>146.93061</v>
      </c>
      <c r="W46" s="17">
        <v>1.0693900000000001</v>
      </c>
      <c r="X46" s="17"/>
      <c r="Y46" s="17"/>
      <c r="Z46" s="17"/>
      <c r="AA46" s="17">
        <v>0</v>
      </c>
      <c r="AB46" s="17"/>
      <c r="AC46" s="17"/>
      <c r="AD46" s="17"/>
      <c r="AE46" s="17">
        <v>0</v>
      </c>
      <c r="AF46" s="17">
        <v>90</v>
      </c>
      <c r="AG46" s="17">
        <v>92.226339999999993</v>
      </c>
      <c r="AH46" s="17">
        <v>92.226339999999993</v>
      </c>
      <c r="AI46" s="17">
        <v>-2.22634</v>
      </c>
      <c r="AJ46" s="17">
        <v>166.7</v>
      </c>
      <c r="AK46" s="17">
        <v>168.40707</v>
      </c>
      <c r="AL46" s="17">
        <v>159.36491000000001</v>
      </c>
      <c r="AM46" s="17">
        <v>7.3350900000000001</v>
      </c>
      <c r="AN46" s="17"/>
      <c r="AO46" s="17"/>
      <c r="AP46" s="17"/>
      <c r="AQ46" s="17">
        <v>0</v>
      </c>
      <c r="AR46" s="17"/>
      <c r="AS46" s="17"/>
      <c r="AT46" s="17"/>
      <c r="AU46" s="17">
        <v>0</v>
      </c>
      <c r="AV46" s="17"/>
      <c r="AW46" s="17"/>
      <c r="AX46" s="17">
        <v>116.66667</v>
      </c>
      <c r="AY46" s="17">
        <v>-116.66667</v>
      </c>
      <c r="AZ46" s="17"/>
      <c r="BA46" s="17"/>
      <c r="BB46" s="17">
        <v>116.66667</v>
      </c>
      <c r="BC46" s="17">
        <v>-116.66667</v>
      </c>
      <c r="BD46" s="17">
        <v>199.4</v>
      </c>
      <c r="BE46" s="17">
        <v>197.48133000000001</v>
      </c>
      <c r="BF46" s="17">
        <v>116.66667</v>
      </c>
      <c r="BG46" s="17">
        <v>82.733329999999995</v>
      </c>
      <c r="BH46" s="17">
        <v>88.4</v>
      </c>
      <c r="BI46" s="17">
        <v>98.740669999999994</v>
      </c>
      <c r="BJ46" s="17">
        <v>175</v>
      </c>
      <c r="BK46" s="17">
        <v>-86.6</v>
      </c>
      <c r="BL46" s="17">
        <v>204.6</v>
      </c>
      <c r="BM46" s="17">
        <v>195.12195</v>
      </c>
      <c r="BN46" s="17">
        <v>195.12195</v>
      </c>
      <c r="BO46" s="17">
        <v>9.4780499999999996</v>
      </c>
      <c r="BP46" s="17">
        <v>106.9</v>
      </c>
      <c r="BQ46" s="17">
        <v>97.560980000000001</v>
      </c>
      <c r="BR46" s="17">
        <v>97.560969999999998</v>
      </c>
      <c r="BS46" s="17">
        <v>9.3390299999999993</v>
      </c>
      <c r="BT46" s="17">
        <v>560.5</v>
      </c>
      <c r="BU46" s="17">
        <v>568.29854</v>
      </c>
      <c r="BV46" s="17">
        <v>568.29854</v>
      </c>
      <c r="BW46" s="17">
        <v>-7.79854</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168.1</v>
      </c>
      <c r="CS46" s="17">
        <v>164.70732000000001</v>
      </c>
      <c r="CT46" s="17">
        <v>164.70732000000001</v>
      </c>
      <c r="CU46" s="17">
        <v>3.3926799999999999</v>
      </c>
      <c r="CV46" s="17">
        <v>7.851</v>
      </c>
      <c r="CW46" s="17">
        <v>3.8486199999999999</v>
      </c>
      <c r="CX46" s="17">
        <v>3.8486199999999999</v>
      </c>
      <c r="CY46" s="17">
        <v>4.0023799999999996</v>
      </c>
      <c r="CZ46" s="17">
        <v>3.758</v>
      </c>
      <c r="DA46" s="17">
        <v>2.1114199999999999</v>
      </c>
      <c r="DB46" s="17"/>
      <c r="DC46" s="17">
        <v>3.758</v>
      </c>
      <c r="DD46" s="17">
        <v>0</v>
      </c>
      <c r="DE46" s="17">
        <v>16.873670000000001</v>
      </c>
      <c r="DF46" s="17"/>
      <c r="DG46" s="17">
        <v>0</v>
      </c>
      <c r="DH46" s="17">
        <v>6.8</v>
      </c>
      <c r="DI46" s="17">
        <v>6.8787000000000003</v>
      </c>
      <c r="DJ46" s="17">
        <v>6.8787000000000003</v>
      </c>
      <c r="DK46" s="17">
        <v>-7.8700000000000006E-2</v>
      </c>
      <c r="DL46" s="17"/>
      <c r="DM46" s="17"/>
      <c r="DN46" s="17"/>
      <c r="DO46" s="17">
        <v>0</v>
      </c>
      <c r="DP46" s="17">
        <v>128.80000000000001</v>
      </c>
      <c r="DQ46" s="17">
        <v>143</v>
      </c>
      <c r="DR46" s="17">
        <v>143</v>
      </c>
      <c r="DS46" s="17">
        <v>-14.2</v>
      </c>
      <c r="DT46" s="17">
        <v>8.5</v>
      </c>
      <c r="DU46" s="17">
        <v>8.9130000000000003</v>
      </c>
      <c r="DV46" s="17">
        <v>8.9130000000000003</v>
      </c>
      <c r="DW46" s="17">
        <v>-0.41299999999999998</v>
      </c>
      <c r="DX46" s="17"/>
      <c r="DY46" s="17"/>
      <c r="DZ46" s="17"/>
      <c r="EA46" s="17">
        <v>0</v>
      </c>
      <c r="EB46" s="17"/>
      <c r="EC46" s="17"/>
      <c r="ED46" s="17"/>
      <c r="EE46" s="17">
        <v>0</v>
      </c>
      <c r="EF46" s="17"/>
      <c r="EG46" s="17"/>
      <c r="EH46" s="17"/>
      <c r="EI46" s="17">
        <v>0</v>
      </c>
      <c r="EJ46" s="17">
        <v>110.3</v>
      </c>
      <c r="EK46" s="17">
        <v>112.90537</v>
      </c>
      <c r="EL46" s="17">
        <v>112.90537</v>
      </c>
      <c r="EM46" s="17">
        <v>-2.6053700000000002</v>
      </c>
      <c r="EN46" s="17">
        <v>145.80000000000001</v>
      </c>
      <c r="EO46" s="17">
        <v>221.30108000000001</v>
      </c>
      <c r="EP46" s="17">
        <v>221.30108000000001</v>
      </c>
      <c r="EQ46" s="17">
        <v>-75.501080000000002</v>
      </c>
      <c r="ER46" s="17">
        <v>0</v>
      </c>
      <c r="ES46" s="17"/>
      <c r="ET46" s="17"/>
      <c r="EU46" s="17">
        <v>0</v>
      </c>
      <c r="EV46" s="17"/>
      <c r="EW46" s="17"/>
      <c r="EX46" s="17"/>
      <c r="EY46" s="17">
        <v>0</v>
      </c>
      <c r="EZ46" s="17"/>
      <c r="FA46" s="17"/>
      <c r="FB46" s="17"/>
      <c r="FC46" s="17">
        <v>0</v>
      </c>
      <c r="FD46" s="17">
        <v>6.5</v>
      </c>
      <c r="FE46" s="17">
        <v>6.39</v>
      </c>
      <c r="FF46" s="17">
        <v>6.39</v>
      </c>
      <c r="FG46" s="17">
        <v>0.11</v>
      </c>
      <c r="FH46" s="17">
        <v>459.3</v>
      </c>
      <c r="FI46" s="17">
        <v>458.87804999999997</v>
      </c>
      <c r="FJ46" s="17">
        <v>458.87804999999997</v>
      </c>
      <c r="FK46" s="17">
        <v>0.42194999999999999</v>
      </c>
      <c r="FL46" s="17">
        <v>56</v>
      </c>
      <c r="FM46" s="17">
        <v>56.67539</v>
      </c>
      <c r="FN46" s="17">
        <v>56.67539</v>
      </c>
      <c r="FO46" s="17">
        <v>-0.67539000000000005</v>
      </c>
      <c r="FP46" s="17">
        <v>140.69999999999999</v>
      </c>
      <c r="FQ46" s="17">
        <v>148.62634</v>
      </c>
      <c r="FR46" s="17">
        <v>148.62634</v>
      </c>
      <c r="FS46" s="17">
        <v>-7.9263399999999997</v>
      </c>
      <c r="FT46" s="17">
        <v>41</v>
      </c>
      <c r="FU46" s="17">
        <v>41.498959999999997</v>
      </c>
      <c r="FV46" s="17">
        <v>41.498959999999997</v>
      </c>
      <c r="FW46" s="17">
        <v>-0.49896000000000001</v>
      </c>
      <c r="FX46" s="17">
        <v>18.5</v>
      </c>
      <c r="FY46" s="17">
        <v>19.28585</v>
      </c>
      <c r="FZ46" s="17">
        <v>19.28585</v>
      </c>
      <c r="GA46" s="17">
        <v>-0.78585000000000005</v>
      </c>
      <c r="GB46" s="17">
        <v>19.7</v>
      </c>
      <c r="GC46" s="17">
        <v>19.414629999999999</v>
      </c>
      <c r="GD46" s="17">
        <v>19.414629999999999</v>
      </c>
      <c r="GE46" s="17">
        <v>0.28537000000000001</v>
      </c>
      <c r="GF46" s="17">
        <v>91.8</v>
      </c>
      <c r="GG46" s="17">
        <v>87.657560000000004</v>
      </c>
      <c r="GH46" s="17">
        <v>87.657560000000004</v>
      </c>
      <c r="GI46" s="17">
        <v>4.1424399999999997</v>
      </c>
      <c r="GJ46" s="17">
        <v>122.9</v>
      </c>
      <c r="GK46" s="17">
        <v>133.33332999999999</v>
      </c>
      <c r="GL46" s="17">
        <v>148.22334000000001</v>
      </c>
      <c r="GM46" s="17">
        <v>-25.323340000000002</v>
      </c>
      <c r="GN46" s="17">
        <v>123.4</v>
      </c>
      <c r="GO46" s="17">
        <v>133.33332999999999</v>
      </c>
      <c r="GP46" s="17">
        <v>148.22334000000001</v>
      </c>
      <c r="GQ46" s="17">
        <v>-24.823340000000002</v>
      </c>
      <c r="GR46" s="17">
        <v>152.69999999999999</v>
      </c>
      <c r="GS46" s="17">
        <v>133.33332999999999</v>
      </c>
      <c r="GT46" s="17">
        <v>148.22334000000001</v>
      </c>
      <c r="GU46" s="17">
        <v>4.4766599999999999</v>
      </c>
      <c r="GV46" s="17">
        <v>108.7</v>
      </c>
      <c r="GW46" s="17">
        <v>109.07201000000001</v>
      </c>
      <c r="GX46" s="17">
        <v>109.07201000000001</v>
      </c>
      <c r="GY46" s="17">
        <v>-0.37201000000000001</v>
      </c>
      <c r="GZ46" s="17">
        <v>8</v>
      </c>
      <c r="HA46" s="17">
        <v>7.9643199999999998</v>
      </c>
      <c r="HB46" s="17">
        <v>7.9643199999999998</v>
      </c>
      <c r="HC46" s="17">
        <v>3.5680000000000003E-2</v>
      </c>
      <c r="HD46" s="17"/>
      <c r="HE46" s="17"/>
      <c r="HF46" s="17">
        <v>7.9629899999999996</v>
      </c>
      <c r="HG46" s="17">
        <v>-7.9629899999999996</v>
      </c>
      <c r="HH46" s="17">
        <v>46.8</v>
      </c>
      <c r="HI46" s="17">
        <v>47.26634</v>
      </c>
      <c r="HJ46" s="17">
        <v>47.26634</v>
      </c>
      <c r="HK46" s="17">
        <v>-0.46633999999999998</v>
      </c>
      <c r="HL46" s="17"/>
      <c r="HM46" s="17"/>
      <c r="HN46" s="17">
        <v>44.275120000000001</v>
      </c>
      <c r="HO46" s="17">
        <v>-44.275120000000001</v>
      </c>
      <c r="HP46" s="17">
        <v>2</v>
      </c>
      <c r="HQ46" s="17">
        <v>1.8363499999999999</v>
      </c>
      <c r="HR46" s="17">
        <v>1.8363499999999999</v>
      </c>
      <c r="HS46" s="17">
        <v>0.16364999999999999</v>
      </c>
      <c r="HT46" s="17">
        <v>30.5</v>
      </c>
      <c r="HU46" s="17">
        <v>33.323279999999997</v>
      </c>
      <c r="HV46" s="17">
        <v>33.323279999999997</v>
      </c>
      <c r="HW46" s="17">
        <v>-2.82328</v>
      </c>
      <c r="HX46" s="17">
        <v>173.3</v>
      </c>
      <c r="HY46" s="17">
        <v>171.54185000000001</v>
      </c>
      <c r="HZ46" s="17">
        <v>171.54185000000001</v>
      </c>
      <c r="IA46" s="17">
        <v>1.7581500000000001</v>
      </c>
      <c r="IB46" s="17">
        <v>47.7</v>
      </c>
      <c r="IC46" s="17">
        <v>47.67127</v>
      </c>
      <c r="ID46" s="17">
        <v>47.67127</v>
      </c>
      <c r="IE46" s="17">
        <v>2.8729999999999999E-2</v>
      </c>
      <c r="IF46" s="17">
        <v>26.3</v>
      </c>
      <c r="IG46" s="17">
        <v>60.58681</v>
      </c>
      <c r="IH46" s="17">
        <v>60.552970000000002</v>
      </c>
      <c r="II46" s="17">
        <v>-34.252969999999998</v>
      </c>
      <c r="IJ46" s="17"/>
      <c r="IK46" s="17"/>
      <c r="IL46" s="17"/>
      <c r="IM46" s="17">
        <v>0</v>
      </c>
      <c r="IN46" s="17">
        <v>0</v>
      </c>
      <c r="IO46" s="17"/>
      <c r="IP46" s="17">
        <v>0</v>
      </c>
      <c r="IQ46" s="17">
        <v>0</v>
      </c>
      <c r="IR46" s="17"/>
      <c r="IS46" s="17"/>
      <c r="IT46" s="17"/>
      <c r="IU46" s="17">
        <v>0</v>
      </c>
      <c r="IV46" s="17"/>
      <c r="IW46" s="17"/>
      <c r="IX46" s="17"/>
      <c r="IY46" s="17">
        <v>0</v>
      </c>
      <c r="IZ46" s="17"/>
      <c r="JA46" s="17"/>
      <c r="JB46" s="17"/>
      <c r="JC46" s="17">
        <v>0</v>
      </c>
      <c r="JD46" s="17">
        <v>130.9</v>
      </c>
      <c r="JE46" s="17">
        <v>133.35676000000001</v>
      </c>
      <c r="JF46" s="17">
        <v>133.35676000000001</v>
      </c>
      <c r="JG46" s="17">
        <v>-2.4567600000000001</v>
      </c>
      <c r="JH46" s="17">
        <v>169.7</v>
      </c>
      <c r="JI46" s="17">
        <v>164.09927999999999</v>
      </c>
      <c r="JJ46" s="17">
        <v>164.09927999999999</v>
      </c>
      <c r="JK46" s="17">
        <v>5.6007199999999999</v>
      </c>
      <c r="JL46" s="17">
        <v>161.1</v>
      </c>
      <c r="JM46" s="17">
        <v>164.09927999999999</v>
      </c>
      <c r="JN46" s="17">
        <v>164.09927999999999</v>
      </c>
      <c r="JO46" s="17">
        <v>-2.9992800000000002</v>
      </c>
      <c r="JP46" s="17"/>
      <c r="JQ46" s="17"/>
      <c r="JR46" s="17"/>
      <c r="JS46" s="17">
        <v>0</v>
      </c>
      <c r="JT46" s="17">
        <v>161.1</v>
      </c>
      <c r="JU46" s="17">
        <v>164.09927999999999</v>
      </c>
      <c r="JV46" s="17">
        <v>164.09927999999999</v>
      </c>
      <c r="JW46" s="17">
        <v>-2.9992800000000002</v>
      </c>
      <c r="JX46" s="17">
        <v>38</v>
      </c>
      <c r="JY46" s="17">
        <v>74.215509999999995</v>
      </c>
      <c r="JZ46" s="17"/>
      <c r="KA46" s="17">
        <v>38</v>
      </c>
      <c r="KB46" s="17"/>
      <c r="KC46" s="17"/>
      <c r="KD46" s="17"/>
      <c r="KE46" s="17">
        <v>0</v>
      </c>
      <c r="KF46" s="17"/>
      <c r="KG46" s="17"/>
      <c r="KH46" s="17"/>
      <c r="KI46" s="17">
        <v>0</v>
      </c>
      <c r="KJ46" s="17"/>
      <c r="KK46" s="17"/>
      <c r="KL46" s="17"/>
      <c r="KM46" s="17">
        <v>0</v>
      </c>
      <c r="KN46" s="17"/>
      <c r="KO46" s="17"/>
      <c r="KP46" s="17"/>
      <c r="KQ46" s="17">
        <v>0</v>
      </c>
      <c r="KR46" s="17">
        <v>114.3</v>
      </c>
      <c r="KS46" s="17">
        <v>114.11063</v>
      </c>
      <c r="KT46" s="17">
        <v>114.11063</v>
      </c>
      <c r="KU46" s="17">
        <v>0.18937000000000001</v>
      </c>
      <c r="KV46" s="17"/>
      <c r="KW46" s="17"/>
      <c r="KX46" s="17"/>
      <c r="KY46" s="17">
        <v>0</v>
      </c>
      <c r="KZ46" s="17"/>
      <c r="LA46" s="17"/>
      <c r="LB46" s="17"/>
      <c r="LC46" s="17">
        <v>0</v>
      </c>
      <c r="LD46" s="17">
        <v>185.4</v>
      </c>
      <c r="LE46" s="17">
        <v>215.63317000000001</v>
      </c>
      <c r="LF46" s="17">
        <v>271.12195000000003</v>
      </c>
      <c r="LG46" s="17">
        <v>-85.721950000000007</v>
      </c>
      <c r="LH46" s="17">
        <v>17.899999999999999</v>
      </c>
      <c r="LI46" s="17">
        <v>66.883459999999999</v>
      </c>
      <c r="LJ46" s="17">
        <v>133.67995999999999</v>
      </c>
      <c r="LK46" s="17">
        <v>-115.77996</v>
      </c>
      <c r="LL46" s="17">
        <v>63</v>
      </c>
      <c r="LM46" s="17">
        <v>67.461460000000002</v>
      </c>
      <c r="LN46" s="17">
        <v>67.461460000000002</v>
      </c>
      <c r="LO46" s="17">
        <v>-4.4614599999999998</v>
      </c>
      <c r="LP46" s="17">
        <v>77.900000000000006</v>
      </c>
      <c r="LQ46" s="17">
        <v>78.567999999999998</v>
      </c>
      <c r="LR46" s="17">
        <v>78.567999999999998</v>
      </c>
      <c r="LS46" s="17">
        <v>-0.66800000000000004</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v>0</v>
      </c>
      <c r="MK46" s="17"/>
      <c r="ML46" s="17">
        <v>0</v>
      </c>
      <c r="MM46" s="17">
        <v>0</v>
      </c>
      <c r="MN46" s="17">
        <v>141.4</v>
      </c>
      <c r="MO46" s="17">
        <v>142.28</v>
      </c>
      <c r="MP46" s="17">
        <v>0</v>
      </c>
      <c r="MQ46" s="17">
        <v>141.4</v>
      </c>
      <c r="MR46" s="17">
        <v>66.099999999999994</v>
      </c>
      <c r="MS46" s="17">
        <v>71.14</v>
      </c>
      <c r="MT46" s="17"/>
      <c r="MU46" s="17">
        <v>66.099999999999994</v>
      </c>
      <c r="MV46" s="17"/>
      <c r="MW46" s="17">
        <v>0</v>
      </c>
      <c r="MX46" s="17"/>
      <c r="MY46" s="17">
        <v>0</v>
      </c>
      <c r="MZ46" s="17"/>
      <c r="NA46" s="17"/>
      <c r="NB46" s="17"/>
      <c r="NC46" s="17">
        <v>0</v>
      </c>
      <c r="ND46" s="17"/>
      <c r="NE46" s="17"/>
      <c r="NF46" s="17"/>
      <c r="NG46" s="17">
        <v>0</v>
      </c>
      <c r="NH46" s="17">
        <v>174.8</v>
      </c>
      <c r="NI46" s="17">
        <v>140</v>
      </c>
      <c r="NJ46" s="17"/>
      <c r="NK46" s="17">
        <v>174.8</v>
      </c>
      <c r="NL46" s="17"/>
      <c r="NM46" s="17"/>
      <c r="NN46" s="17"/>
      <c r="NO46" s="17">
        <v>0</v>
      </c>
      <c r="NP46" s="17">
        <v>125.7</v>
      </c>
      <c r="NQ46" s="17">
        <v>128.20513</v>
      </c>
      <c r="NR46" s="17"/>
      <c r="NS46" s="17">
        <v>125.7</v>
      </c>
      <c r="NT46" s="17"/>
      <c r="NU46" s="17"/>
      <c r="NV46" s="17"/>
      <c r="NW46" s="17">
        <v>0</v>
      </c>
      <c r="NX46" s="17">
        <v>0</v>
      </c>
      <c r="NY46" s="17"/>
      <c r="NZ46" s="17">
        <v>0</v>
      </c>
      <c r="OA46" s="17">
        <v>0</v>
      </c>
      <c r="OB46" s="17">
        <v>89.9</v>
      </c>
      <c r="OC46" s="17">
        <v>76</v>
      </c>
      <c r="OD46" s="17">
        <v>85.331999999999994</v>
      </c>
      <c r="OE46" s="17">
        <v>4.5679999999999996</v>
      </c>
      <c r="OF46" s="17">
        <v>0</v>
      </c>
      <c r="OG46" s="17">
        <v>0</v>
      </c>
      <c r="OH46" s="17">
        <v>0</v>
      </c>
      <c r="OI46" s="17">
        <v>0</v>
      </c>
      <c r="OJ46" s="17">
        <v>0.1</v>
      </c>
      <c r="OK46" s="17">
        <v>2.7719999999999998</v>
      </c>
      <c r="OL46" s="17">
        <v>2.7719999999999998</v>
      </c>
      <c r="OM46" s="17">
        <v>-2.6720000000000002</v>
      </c>
      <c r="ON46" s="17">
        <v>0</v>
      </c>
      <c r="OO46" s="17"/>
      <c r="OP46" s="17">
        <v>0</v>
      </c>
      <c r="OQ46" s="17">
        <v>0</v>
      </c>
      <c r="OR46" s="17">
        <v>0</v>
      </c>
      <c r="OS46" s="17"/>
      <c r="OT46" s="17">
        <v>0</v>
      </c>
      <c r="OU46" s="17">
        <v>0</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5.2</v>
      </c>
      <c r="PI46" s="17">
        <v>5</v>
      </c>
      <c r="PJ46" s="17">
        <v>5</v>
      </c>
      <c r="PK46" s="17">
        <v>0.2</v>
      </c>
      <c r="PL46" s="17">
        <v>20.100000000000001</v>
      </c>
      <c r="PM46" s="17">
        <v>19.5122</v>
      </c>
      <c r="PN46" s="17">
        <v>19.5122</v>
      </c>
      <c r="PO46" s="17">
        <v>0.58779999999999999</v>
      </c>
      <c r="PP46" s="17">
        <v>20</v>
      </c>
      <c r="PQ46" s="17">
        <v>19.5122</v>
      </c>
      <c r="PR46" s="17">
        <v>19.5122</v>
      </c>
      <c r="PS46" s="17">
        <v>0.48780000000000001</v>
      </c>
      <c r="PT46" s="17">
        <v>19</v>
      </c>
      <c r="PU46" s="17">
        <v>17.560980000000001</v>
      </c>
      <c r="PV46" s="17">
        <v>17.560980000000001</v>
      </c>
      <c r="PW46" s="17">
        <v>1.43902</v>
      </c>
      <c r="PX46" s="17">
        <v>3.5</v>
      </c>
      <c r="PY46" s="17">
        <v>3.5</v>
      </c>
      <c r="PZ46" s="17">
        <v>3.5</v>
      </c>
      <c r="QA46" s="17">
        <v>0</v>
      </c>
      <c r="QB46" s="17">
        <v>18.7</v>
      </c>
      <c r="QC46" s="17">
        <v>18.341460000000001</v>
      </c>
      <c r="QD46" s="17">
        <v>18.341460000000001</v>
      </c>
      <c r="QE46" s="17">
        <v>0.35854000000000003</v>
      </c>
      <c r="QF46" s="17">
        <v>0</v>
      </c>
      <c r="QG46" s="17">
        <v>0</v>
      </c>
      <c r="QH46" s="17">
        <v>0</v>
      </c>
      <c r="QI46" s="17">
        <v>0</v>
      </c>
      <c r="QJ46" s="17">
        <v>0</v>
      </c>
      <c r="QK46" s="17">
        <v>0</v>
      </c>
      <c r="QL46" s="17">
        <v>0</v>
      </c>
      <c r="QM46" s="17">
        <v>0</v>
      </c>
      <c r="QN46" s="17">
        <v>22.6</v>
      </c>
      <c r="QO46" s="17">
        <v>18.899999999999999</v>
      </c>
      <c r="QP46" s="17">
        <v>20.878</v>
      </c>
      <c r="QQ46" s="17">
        <v>1.722</v>
      </c>
      <c r="QR46" s="17">
        <v>58.2</v>
      </c>
      <c r="QS46" s="17">
        <v>52.8</v>
      </c>
      <c r="QT46" s="17">
        <v>59.668999999999997</v>
      </c>
      <c r="QU46" s="17">
        <v>-1.4690000000000001</v>
      </c>
      <c r="QV46" s="17">
        <v>4.8</v>
      </c>
      <c r="QW46" s="17">
        <v>4.2</v>
      </c>
      <c r="QX46" s="17">
        <v>4.2</v>
      </c>
      <c r="QY46" s="17">
        <v>0.6</v>
      </c>
      <c r="QZ46" s="17">
        <v>2.2000000000000002</v>
      </c>
      <c r="RA46" s="17">
        <v>2.4</v>
      </c>
      <c r="RB46" s="17">
        <v>2.4</v>
      </c>
      <c r="RC46" s="17">
        <v>-0.2</v>
      </c>
      <c r="RD46" s="17">
        <v>2.4</v>
      </c>
      <c r="RE46" s="17">
        <v>2.4</v>
      </c>
      <c r="RF46" s="17">
        <v>2.4</v>
      </c>
      <c r="RG46" s="17">
        <v>0</v>
      </c>
      <c r="RH46" s="17">
        <v>2.8</v>
      </c>
      <c r="RI46" s="17">
        <v>2.8</v>
      </c>
      <c r="RJ46" s="17">
        <v>2.8</v>
      </c>
      <c r="RK46" s="17">
        <v>0</v>
      </c>
      <c r="RL46" s="17">
        <v>0</v>
      </c>
      <c r="RM46" s="17">
        <v>0</v>
      </c>
      <c r="RN46" s="17">
        <v>0</v>
      </c>
      <c r="RO46" s="17">
        <v>0</v>
      </c>
      <c r="RP46" s="17">
        <v>3.3</v>
      </c>
      <c r="RQ46" s="17">
        <v>3.57</v>
      </c>
      <c r="RR46" s="17">
        <v>3.57</v>
      </c>
      <c r="RS46" s="17">
        <v>-0.27</v>
      </c>
      <c r="RT46" s="17">
        <v>20.3</v>
      </c>
      <c r="RU46" s="17">
        <v>19.869240000000001</v>
      </c>
      <c r="RV46" s="17">
        <v>19.869240000000001</v>
      </c>
      <c r="RW46" s="17">
        <v>0.43075999999999998</v>
      </c>
      <c r="RX46" s="17">
        <v>2</v>
      </c>
      <c r="RY46" s="17">
        <v>2</v>
      </c>
      <c r="RZ46" s="17">
        <v>2</v>
      </c>
      <c r="SA46" s="17">
        <v>0</v>
      </c>
      <c r="SB46" s="17"/>
      <c r="SC46" s="17"/>
      <c r="SD46" s="17"/>
      <c r="SE46" s="17">
        <v>0</v>
      </c>
      <c r="SF46" s="17">
        <v>17.7</v>
      </c>
      <c r="SG46" s="17">
        <v>14.048780000000001</v>
      </c>
      <c r="SH46" s="17">
        <v>14.048780000000001</v>
      </c>
      <c r="SI46" s="17">
        <v>3.6512199999999999</v>
      </c>
      <c r="SJ46" s="17">
        <v>12.8</v>
      </c>
      <c r="SK46" s="17">
        <v>12.195119999999999</v>
      </c>
      <c r="SL46" s="17">
        <v>12.195119999999999</v>
      </c>
      <c r="SM46" s="17">
        <v>0.60487999999999997</v>
      </c>
      <c r="SN46" s="17">
        <v>20.399999999999999</v>
      </c>
      <c r="SO46" s="17">
        <v>19.5122</v>
      </c>
      <c r="SP46" s="17">
        <v>19.5122</v>
      </c>
      <c r="SQ46" s="17">
        <v>0.88780000000000003</v>
      </c>
      <c r="SR46" s="17">
        <v>20.3</v>
      </c>
      <c r="SS46" s="17">
        <v>19.5122</v>
      </c>
      <c r="ST46" s="17">
        <v>19.5122</v>
      </c>
      <c r="SU46" s="17">
        <v>0.78779999999999994</v>
      </c>
      <c r="SV46" s="17">
        <v>20</v>
      </c>
      <c r="SW46" s="17">
        <v>19.317070000000001</v>
      </c>
      <c r="SX46" s="17">
        <v>19.317070000000001</v>
      </c>
      <c r="SY46" s="17">
        <v>0.68293000000000004</v>
      </c>
      <c r="SZ46" s="17">
        <v>3.2</v>
      </c>
      <c r="TA46" s="17">
        <v>4.319</v>
      </c>
      <c r="TB46" s="17">
        <v>4.319</v>
      </c>
      <c r="TC46" s="17">
        <v>-1.119</v>
      </c>
      <c r="TD46" s="17">
        <v>57.6</v>
      </c>
      <c r="TE46" s="17">
        <v>47.436999999999998</v>
      </c>
      <c r="TF46" s="17">
        <v>47.436999999999998</v>
      </c>
      <c r="TG46" s="17">
        <v>10.163</v>
      </c>
      <c r="TH46" s="17">
        <v>0</v>
      </c>
      <c r="TI46" s="17">
        <v>0</v>
      </c>
      <c r="TJ46" s="17">
        <v>0</v>
      </c>
      <c r="TK46" s="17">
        <v>0</v>
      </c>
      <c r="TL46" s="17">
        <v>71.900000000000006</v>
      </c>
      <c r="TM46" s="17">
        <v>48.738140000000001</v>
      </c>
      <c r="TN46" s="17">
        <v>51.122999999999998</v>
      </c>
      <c r="TO46" s="17">
        <v>20.777000000000001</v>
      </c>
      <c r="TP46" s="17">
        <v>89.6</v>
      </c>
      <c r="TQ46" s="17">
        <v>90</v>
      </c>
      <c r="TR46" s="17">
        <v>65.215000000000003</v>
      </c>
      <c r="TS46" s="17">
        <v>24.385000000000002</v>
      </c>
      <c r="TT46" s="17">
        <v>8</v>
      </c>
      <c r="TU46" s="17">
        <v>4.5279999999999996</v>
      </c>
      <c r="TV46" s="17">
        <v>4.5279999999999996</v>
      </c>
      <c r="TW46" s="17">
        <v>3.472</v>
      </c>
      <c r="TX46" s="17">
        <v>7.1</v>
      </c>
      <c r="TY46" s="17">
        <v>3.9020000000000001</v>
      </c>
      <c r="TZ46" s="17">
        <v>3.9020000000000001</v>
      </c>
      <c r="UA46" s="17">
        <v>3.198</v>
      </c>
      <c r="UB46" s="17">
        <v>21</v>
      </c>
      <c r="UC46" s="17">
        <v>20.4878</v>
      </c>
      <c r="UD46" s="17">
        <v>20.4878</v>
      </c>
      <c r="UE46" s="17">
        <v>0.51219999999999999</v>
      </c>
      <c r="UF46" s="17">
        <v>8.5</v>
      </c>
      <c r="UG46" s="17">
        <v>8</v>
      </c>
      <c r="UH46" s="17">
        <v>8</v>
      </c>
      <c r="UI46" s="17">
        <v>0.5</v>
      </c>
      <c r="UJ46" s="17">
        <v>3.7</v>
      </c>
      <c r="UK46" s="17">
        <v>6.8</v>
      </c>
      <c r="UL46" s="17">
        <v>6.8</v>
      </c>
      <c r="UM46" s="17">
        <v>-3.1</v>
      </c>
      <c r="UN46" s="17">
        <v>20</v>
      </c>
      <c r="UO46" s="17">
        <v>10</v>
      </c>
      <c r="UP46" s="17">
        <v>10</v>
      </c>
      <c r="UQ46" s="17">
        <v>10</v>
      </c>
      <c r="UR46" s="17">
        <v>20</v>
      </c>
      <c r="US46" s="17">
        <v>10</v>
      </c>
      <c r="UT46" s="17">
        <v>10</v>
      </c>
      <c r="UU46" s="17">
        <v>10</v>
      </c>
      <c r="UV46" s="17">
        <v>20</v>
      </c>
      <c r="UW46" s="17">
        <v>10</v>
      </c>
      <c r="UX46" s="17">
        <v>10</v>
      </c>
      <c r="UY46" s="17">
        <v>10</v>
      </c>
      <c r="UZ46" s="17">
        <v>0.1</v>
      </c>
      <c r="VA46" s="17">
        <v>3.7679999999999998</v>
      </c>
      <c r="VB46" s="17">
        <v>3.7679999999999998</v>
      </c>
      <c r="VC46" s="17">
        <v>-3.6680000000000001</v>
      </c>
      <c r="VD46" s="17">
        <v>0</v>
      </c>
      <c r="VE46" s="17"/>
      <c r="VF46" s="17">
        <v>0</v>
      </c>
      <c r="VG46" s="17">
        <v>0</v>
      </c>
      <c r="VH46" s="17">
        <v>0</v>
      </c>
      <c r="VI46" s="17">
        <v>0</v>
      </c>
      <c r="VJ46" s="17">
        <v>0</v>
      </c>
      <c r="VK46" s="17">
        <v>0</v>
      </c>
      <c r="VL46" s="17">
        <v>0.6</v>
      </c>
      <c r="VM46" s="17">
        <v>0.6</v>
      </c>
      <c r="VN46" s="17">
        <v>0.6</v>
      </c>
      <c r="VO46" s="17">
        <v>0</v>
      </c>
      <c r="VP46" s="17">
        <v>114.2</v>
      </c>
      <c r="VQ46" s="17">
        <v>112.33338999999999</v>
      </c>
      <c r="VR46" s="17">
        <v>121.11</v>
      </c>
      <c r="VS46" s="17">
        <v>-6.91</v>
      </c>
      <c r="VT46" s="17">
        <v>98.2</v>
      </c>
      <c r="VU46" s="17">
        <v>116.95738</v>
      </c>
      <c r="VV46" s="17">
        <v>125.092</v>
      </c>
      <c r="VW46" s="17">
        <v>-26.891999999999999</v>
      </c>
      <c r="VX46" s="17">
        <v>0</v>
      </c>
      <c r="VY46" s="17">
        <v>0</v>
      </c>
      <c r="VZ46" s="17">
        <v>0</v>
      </c>
      <c r="WA46" s="17">
        <v>0</v>
      </c>
      <c r="WB46" s="17">
        <v>0</v>
      </c>
      <c r="WC46" s="17">
        <v>0</v>
      </c>
      <c r="WD46" s="17">
        <v>0</v>
      </c>
      <c r="WE46" s="17">
        <v>0</v>
      </c>
      <c r="WF46" s="17">
        <v>8.5</v>
      </c>
      <c r="WG46" s="17">
        <v>7.8</v>
      </c>
      <c r="WH46" s="17">
        <v>7.8</v>
      </c>
      <c r="WI46" s="17">
        <v>0.7</v>
      </c>
      <c r="WJ46" s="17">
        <v>20</v>
      </c>
      <c r="WK46" s="17">
        <v>19.317070000000001</v>
      </c>
      <c r="WL46" s="17">
        <v>19.317070000000001</v>
      </c>
      <c r="WM46" s="17">
        <v>0.68293000000000004</v>
      </c>
      <c r="WN46" s="17">
        <v>10.1</v>
      </c>
      <c r="WO46" s="17">
        <v>10.6</v>
      </c>
      <c r="WP46" s="17">
        <v>10.6</v>
      </c>
      <c r="WQ46" s="17">
        <v>-0.5</v>
      </c>
      <c r="WR46" s="17"/>
      <c r="WS46" s="17"/>
      <c r="WT46" s="17"/>
      <c r="WU46" s="17">
        <v>0</v>
      </c>
      <c r="WV46" s="17">
        <v>37.200000000000003</v>
      </c>
      <c r="WW46" s="17">
        <v>36</v>
      </c>
      <c r="WX46" s="17">
        <v>36</v>
      </c>
      <c r="WY46" s="17">
        <v>1.2</v>
      </c>
      <c r="WZ46" s="17">
        <v>28.4</v>
      </c>
      <c r="XA46" s="17">
        <v>29.184000000000001</v>
      </c>
      <c r="XB46" s="17">
        <v>29.184000000000001</v>
      </c>
      <c r="XC46" s="17">
        <v>-0.78400000000000003</v>
      </c>
      <c r="XD46" s="17">
        <v>3.3</v>
      </c>
      <c r="XE46" s="17">
        <v>2.8159999999999998</v>
      </c>
      <c r="XF46" s="17">
        <v>2.8159999999999998</v>
      </c>
      <c r="XG46" s="17">
        <v>0.48399999999999999</v>
      </c>
      <c r="XH46" s="17"/>
      <c r="XI46" s="17"/>
      <c r="XJ46" s="17"/>
      <c r="XK46" s="17">
        <v>0</v>
      </c>
      <c r="XL46" s="17">
        <v>14.6</v>
      </c>
      <c r="XM46" s="17">
        <v>17.559999999999999</v>
      </c>
      <c r="XN46" s="17">
        <v>17.559999999999999</v>
      </c>
      <c r="XO46" s="17">
        <v>-2.96</v>
      </c>
      <c r="XP46" s="17"/>
      <c r="XQ46" s="17"/>
      <c r="XR46" s="17"/>
      <c r="XS46" s="17">
        <v>0</v>
      </c>
    </row>
    <row r="47" spans="1:643" ht="24" customHeight="1" x14ac:dyDescent="0.25">
      <c r="A47" s="1"/>
      <c r="B47" s="16" t="s">
        <v>73</v>
      </c>
      <c r="C47" s="16" t="s">
        <v>821</v>
      </c>
      <c r="D47" s="17">
        <v>0.8</v>
      </c>
      <c r="E47" s="17">
        <v>1.01</v>
      </c>
      <c r="F47" s="17">
        <v>1.01</v>
      </c>
      <c r="G47" s="17">
        <v>-0.21</v>
      </c>
      <c r="H47" s="17">
        <v>1.5</v>
      </c>
      <c r="I47" s="17">
        <v>1.63</v>
      </c>
      <c r="J47" s="17">
        <v>1.63</v>
      </c>
      <c r="K47" s="17">
        <v>-0.13</v>
      </c>
      <c r="L47" s="17">
        <v>4.2</v>
      </c>
      <c r="M47" s="17">
        <v>3.8072699999999999</v>
      </c>
      <c r="N47" s="17">
        <v>3.8072699999999999</v>
      </c>
      <c r="O47" s="17">
        <v>0.39273000000000002</v>
      </c>
      <c r="P47" s="17">
        <v>614.4</v>
      </c>
      <c r="Q47" s="17">
        <v>597.06966999999997</v>
      </c>
      <c r="R47" s="17">
        <v>646.79789000000005</v>
      </c>
      <c r="S47" s="17">
        <v>-32.397889999999997</v>
      </c>
      <c r="T47" s="17">
        <v>148.4</v>
      </c>
      <c r="U47" s="17">
        <v>146.93061</v>
      </c>
      <c r="V47" s="17">
        <v>146.93061</v>
      </c>
      <c r="W47" s="17">
        <v>1.46939</v>
      </c>
      <c r="X47" s="17"/>
      <c r="Y47" s="17"/>
      <c r="Z47" s="17"/>
      <c r="AA47" s="17">
        <v>0</v>
      </c>
      <c r="AB47" s="17"/>
      <c r="AC47" s="17"/>
      <c r="AD47" s="17"/>
      <c r="AE47" s="17">
        <v>0</v>
      </c>
      <c r="AF47" s="17">
        <v>91.3</v>
      </c>
      <c r="AG47" s="17">
        <v>92.226339999999993</v>
      </c>
      <c r="AH47" s="17">
        <v>92.226339999999993</v>
      </c>
      <c r="AI47" s="17">
        <v>-0.92634000000000005</v>
      </c>
      <c r="AJ47" s="17">
        <v>169.7</v>
      </c>
      <c r="AK47" s="17">
        <v>168.40707</v>
      </c>
      <c r="AL47" s="17">
        <v>159.36491000000001</v>
      </c>
      <c r="AM47" s="17">
        <v>10.335089999999999</v>
      </c>
      <c r="AN47" s="17"/>
      <c r="AO47" s="17"/>
      <c r="AP47" s="17"/>
      <c r="AQ47" s="17">
        <v>0</v>
      </c>
      <c r="AR47" s="17"/>
      <c r="AS47" s="17"/>
      <c r="AT47" s="17"/>
      <c r="AU47" s="17">
        <v>0</v>
      </c>
      <c r="AV47" s="17"/>
      <c r="AW47" s="17"/>
      <c r="AX47" s="17">
        <v>116.66667</v>
      </c>
      <c r="AY47" s="17">
        <v>-116.66667</v>
      </c>
      <c r="AZ47" s="17"/>
      <c r="BA47" s="17"/>
      <c r="BB47" s="17">
        <v>116.66667</v>
      </c>
      <c r="BC47" s="17">
        <v>-116.66667</v>
      </c>
      <c r="BD47" s="17">
        <v>200.4</v>
      </c>
      <c r="BE47" s="17">
        <v>197.48133000000001</v>
      </c>
      <c r="BF47" s="17">
        <v>116.66667</v>
      </c>
      <c r="BG47" s="17">
        <v>83.733329999999995</v>
      </c>
      <c r="BH47" s="17">
        <v>88.3</v>
      </c>
      <c r="BI47" s="17">
        <v>98.740669999999994</v>
      </c>
      <c r="BJ47" s="17">
        <v>175</v>
      </c>
      <c r="BK47" s="17">
        <v>-86.7</v>
      </c>
      <c r="BL47" s="17">
        <v>204.9</v>
      </c>
      <c r="BM47" s="17">
        <v>195.12195</v>
      </c>
      <c r="BN47" s="17">
        <v>195.12195</v>
      </c>
      <c r="BO47" s="17">
        <v>9.7780500000000004</v>
      </c>
      <c r="BP47" s="17">
        <v>106.8</v>
      </c>
      <c r="BQ47" s="17">
        <v>97.560980000000001</v>
      </c>
      <c r="BR47" s="17">
        <v>97.560969999999998</v>
      </c>
      <c r="BS47" s="17">
        <v>9.2390299999999996</v>
      </c>
      <c r="BT47" s="17">
        <v>560.29999999999995</v>
      </c>
      <c r="BU47" s="17">
        <v>568.29854</v>
      </c>
      <c r="BV47" s="17">
        <v>568.29854</v>
      </c>
      <c r="BW47" s="17">
        <v>-7.9985400000000002</v>
      </c>
      <c r="BX47" s="17">
        <v>10.7</v>
      </c>
      <c r="BY47" s="17">
        <v>10.17268</v>
      </c>
      <c r="BZ47" s="17">
        <v>10.17268</v>
      </c>
      <c r="CA47" s="17">
        <v>0.52732000000000001</v>
      </c>
      <c r="CB47" s="17"/>
      <c r="CC47" s="17"/>
      <c r="CD47" s="17"/>
      <c r="CE47" s="17">
        <v>0</v>
      </c>
      <c r="CF47" s="17"/>
      <c r="CG47" s="17"/>
      <c r="CH47" s="17"/>
      <c r="CI47" s="17">
        <v>0</v>
      </c>
      <c r="CJ47" s="17"/>
      <c r="CK47" s="17"/>
      <c r="CL47" s="17"/>
      <c r="CM47" s="17">
        <v>0</v>
      </c>
      <c r="CN47" s="17"/>
      <c r="CO47" s="17"/>
      <c r="CP47" s="17"/>
      <c r="CQ47" s="17">
        <v>0</v>
      </c>
      <c r="CR47" s="17">
        <v>169.8</v>
      </c>
      <c r="CS47" s="17">
        <v>164.70732000000001</v>
      </c>
      <c r="CT47" s="17">
        <v>164.70732000000001</v>
      </c>
      <c r="CU47" s="17">
        <v>5.0926799999999997</v>
      </c>
      <c r="CV47" s="17">
        <v>8.34</v>
      </c>
      <c r="CW47" s="17">
        <v>3.8486199999999999</v>
      </c>
      <c r="CX47" s="17">
        <v>3.8486199999999999</v>
      </c>
      <c r="CY47" s="17">
        <v>4.4913800000000004</v>
      </c>
      <c r="CZ47" s="17">
        <v>3.1970000000000001</v>
      </c>
      <c r="DA47" s="17">
        <v>2.1114199999999999</v>
      </c>
      <c r="DB47" s="17"/>
      <c r="DC47" s="17">
        <v>3.1970000000000001</v>
      </c>
      <c r="DD47" s="17">
        <v>0</v>
      </c>
      <c r="DE47" s="17">
        <v>16.873670000000001</v>
      </c>
      <c r="DF47" s="17"/>
      <c r="DG47" s="17">
        <v>0</v>
      </c>
      <c r="DH47" s="17">
        <v>6.8</v>
      </c>
      <c r="DI47" s="17">
        <v>6.8787000000000003</v>
      </c>
      <c r="DJ47" s="17">
        <v>6.8787000000000003</v>
      </c>
      <c r="DK47" s="17">
        <v>-7.8700000000000006E-2</v>
      </c>
      <c r="DL47" s="17"/>
      <c r="DM47" s="17"/>
      <c r="DN47" s="17"/>
      <c r="DO47" s="17">
        <v>0</v>
      </c>
      <c r="DP47" s="17">
        <v>141.9</v>
      </c>
      <c r="DQ47" s="17">
        <v>143</v>
      </c>
      <c r="DR47" s="17">
        <v>143</v>
      </c>
      <c r="DS47" s="17">
        <v>-1.1000000000000001</v>
      </c>
      <c r="DT47" s="17">
        <v>8.4</v>
      </c>
      <c r="DU47" s="17">
        <v>8.9130000000000003</v>
      </c>
      <c r="DV47" s="17">
        <v>8.9130000000000003</v>
      </c>
      <c r="DW47" s="17">
        <v>-0.51300000000000001</v>
      </c>
      <c r="DX47" s="17"/>
      <c r="DY47" s="17"/>
      <c r="DZ47" s="17"/>
      <c r="EA47" s="17">
        <v>0</v>
      </c>
      <c r="EB47" s="17"/>
      <c r="EC47" s="17"/>
      <c r="ED47" s="17"/>
      <c r="EE47" s="17">
        <v>0</v>
      </c>
      <c r="EF47" s="17"/>
      <c r="EG47" s="17"/>
      <c r="EH47" s="17"/>
      <c r="EI47" s="17">
        <v>0</v>
      </c>
      <c r="EJ47" s="17">
        <v>111.1</v>
      </c>
      <c r="EK47" s="17">
        <v>112.90537</v>
      </c>
      <c r="EL47" s="17">
        <v>112.90537</v>
      </c>
      <c r="EM47" s="17">
        <v>-1.8053699999999999</v>
      </c>
      <c r="EN47" s="17">
        <v>204</v>
      </c>
      <c r="EO47" s="17">
        <v>221.30108000000001</v>
      </c>
      <c r="EP47" s="17">
        <v>221.55625000000001</v>
      </c>
      <c r="EQ47" s="17">
        <v>-17.556249999999999</v>
      </c>
      <c r="ER47" s="17">
        <v>0</v>
      </c>
      <c r="ES47" s="17"/>
      <c r="ET47" s="17"/>
      <c r="EU47" s="17">
        <v>0</v>
      </c>
      <c r="EV47" s="17"/>
      <c r="EW47" s="17"/>
      <c r="EX47" s="17"/>
      <c r="EY47" s="17">
        <v>0</v>
      </c>
      <c r="EZ47" s="17"/>
      <c r="FA47" s="17"/>
      <c r="FB47" s="17"/>
      <c r="FC47" s="17">
        <v>0</v>
      </c>
      <c r="FD47" s="17">
        <v>6.5</v>
      </c>
      <c r="FE47" s="17">
        <v>6.39</v>
      </c>
      <c r="FF47" s="17">
        <v>6.39</v>
      </c>
      <c r="FG47" s="17">
        <v>0.11</v>
      </c>
      <c r="FH47" s="17">
        <v>461.8</v>
      </c>
      <c r="FI47" s="17">
        <v>458.87804999999997</v>
      </c>
      <c r="FJ47" s="17">
        <v>458.87804999999997</v>
      </c>
      <c r="FK47" s="17">
        <v>2.9219499999999998</v>
      </c>
      <c r="FL47" s="17">
        <v>56</v>
      </c>
      <c r="FM47" s="17">
        <v>56.67539</v>
      </c>
      <c r="FN47" s="17">
        <v>56.67539</v>
      </c>
      <c r="FO47" s="17">
        <v>-0.67539000000000005</v>
      </c>
      <c r="FP47" s="17">
        <v>148.5</v>
      </c>
      <c r="FQ47" s="17">
        <v>148.62634</v>
      </c>
      <c r="FR47" s="17">
        <v>148.62634</v>
      </c>
      <c r="FS47" s="17">
        <v>-0.12634000000000001</v>
      </c>
      <c r="FT47" s="17">
        <v>41.4</v>
      </c>
      <c r="FU47" s="17">
        <v>41.498959999999997</v>
      </c>
      <c r="FV47" s="17">
        <v>41.498959999999997</v>
      </c>
      <c r="FW47" s="17">
        <v>-9.8960000000000006E-2</v>
      </c>
      <c r="FX47" s="17">
        <v>18.5</v>
      </c>
      <c r="FY47" s="17">
        <v>19.28585</v>
      </c>
      <c r="FZ47" s="17">
        <v>19.28585</v>
      </c>
      <c r="GA47" s="17">
        <v>-0.78585000000000005</v>
      </c>
      <c r="GB47" s="17">
        <v>19.7</v>
      </c>
      <c r="GC47" s="17">
        <v>19.414629999999999</v>
      </c>
      <c r="GD47" s="17">
        <v>19.414629999999999</v>
      </c>
      <c r="GE47" s="17">
        <v>0.28537000000000001</v>
      </c>
      <c r="GF47" s="17">
        <v>85.1</v>
      </c>
      <c r="GG47" s="17">
        <v>87.657560000000004</v>
      </c>
      <c r="GH47" s="17">
        <v>87.657560000000004</v>
      </c>
      <c r="GI47" s="17">
        <v>-2.5575600000000001</v>
      </c>
      <c r="GJ47" s="17">
        <v>126.5</v>
      </c>
      <c r="GK47" s="17">
        <v>133.33332999999999</v>
      </c>
      <c r="GL47" s="17">
        <v>173.42413999999999</v>
      </c>
      <c r="GM47" s="17">
        <v>-46.924140000000001</v>
      </c>
      <c r="GN47" s="17">
        <v>125.7</v>
      </c>
      <c r="GO47" s="17">
        <v>133.33332999999999</v>
      </c>
      <c r="GP47" s="17">
        <v>173.42413999999999</v>
      </c>
      <c r="GQ47" s="17">
        <v>-47.724139999999998</v>
      </c>
      <c r="GR47" s="17">
        <v>154.9</v>
      </c>
      <c r="GS47" s="17">
        <v>133.33332999999999</v>
      </c>
      <c r="GT47" s="17">
        <v>173.42413999999999</v>
      </c>
      <c r="GU47" s="17">
        <v>-18.524139999999999</v>
      </c>
      <c r="GV47" s="17">
        <v>109</v>
      </c>
      <c r="GW47" s="17">
        <v>109.07201000000001</v>
      </c>
      <c r="GX47" s="17">
        <v>109.07201000000001</v>
      </c>
      <c r="GY47" s="17">
        <v>-7.2010000000000005E-2</v>
      </c>
      <c r="GZ47" s="17">
        <v>7.9</v>
      </c>
      <c r="HA47" s="17">
        <v>7.9643199999999998</v>
      </c>
      <c r="HB47" s="17">
        <v>7.9643199999999998</v>
      </c>
      <c r="HC47" s="17">
        <v>-6.4320000000000002E-2</v>
      </c>
      <c r="HD47" s="17"/>
      <c r="HE47" s="17"/>
      <c r="HF47" s="17">
        <v>7.9629899999999996</v>
      </c>
      <c r="HG47" s="17">
        <v>-7.9629899999999996</v>
      </c>
      <c r="HH47" s="17">
        <v>46.8</v>
      </c>
      <c r="HI47" s="17">
        <v>47.26634</v>
      </c>
      <c r="HJ47" s="17">
        <v>47.26634</v>
      </c>
      <c r="HK47" s="17">
        <v>-0.46633999999999998</v>
      </c>
      <c r="HL47" s="17"/>
      <c r="HM47" s="17"/>
      <c r="HN47" s="17">
        <v>44.275120000000001</v>
      </c>
      <c r="HO47" s="17">
        <v>-44.275120000000001</v>
      </c>
      <c r="HP47" s="17">
        <v>2</v>
      </c>
      <c r="HQ47" s="17">
        <v>1.8363499999999999</v>
      </c>
      <c r="HR47" s="17">
        <v>1.8363499999999999</v>
      </c>
      <c r="HS47" s="17">
        <v>0.16364999999999999</v>
      </c>
      <c r="HT47" s="17">
        <v>30.5</v>
      </c>
      <c r="HU47" s="17">
        <v>33.323279999999997</v>
      </c>
      <c r="HV47" s="17">
        <v>33.323279999999997</v>
      </c>
      <c r="HW47" s="17">
        <v>-2.82328</v>
      </c>
      <c r="HX47" s="17">
        <v>173.6</v>
      </c>
      <c r="HY47" s="17">
        <v>171.54185000000001</v>
      </c>
      <c r="HZ47" s="17">
        <v>171.54185000000001</v>
      </c>
      <c r="IA47" s="17">
        <v>2.0581499999999999</v>
      </c>
      <c r="IB47" s="17">
        <v>48</v>
      </c>
      <c r="IC47" s="17">
        <v>47.67127</v>
      </c>
      <c r="ID47" s="17">
        <v>47.67127</v>
      </c>
      <c r="IE47" s="17">
        <v>0.32873000000000002</v>
      </c>
      <c r="IF47" s="17">
        <v>24.5</v>
      </c>
      <c r="IG47" s="17">
        <v>71.624409999999997</v>
      </c>
      <c r="IH47" s="17">
        <v>73.52243</v>
      </c>
      <c r="II47" s="17">
        <v>-49.02243</v>
      </c>
      <c r="IJ47" s="17"/>
      <c r="IK47" s="17"/>
      <c r="IL47" s="17"/>
      <c r="IM47" s="17">
        <v>0</v>
      </c>
      <c r="IN47" s="17">
        <v>0</v>
      </c>
      <c r="IO47" s="17"/>
      <c r="IP47" s="17">
        <v>0</v>
      </c>
      <c r="IQ47" s="17">
        <v>0</v>
      </c>
      <c r="IR47" s="17"/>
      <c r="IS47" s="17"/>
      <c r="IT47" s="17"/>
      <c r="IU47" s="17">
        <v>0</v>
      </c>
      <c r="IV47" s="17"/>
      <c r="IW47" s="17"/>
      <c r="IX47" s="17"/>
      <c r="IY47" s="17">
        <v>0</v>
      </c>
      <c r="IZ47" s="17"/>
      <c r="JA47" s="17"/>
      <c r="JB47" s="17"/>
      <c r="JC47" s="17">
        <v>0</v>
      </c>
      <c r="JD47" s="17">
        <v>132.1</v>
      </c>
      <c r="JE47" s="17">
        <v>133.35676000000001</v>
      </c>
      <c r="JF47" s="17">
        <v>133.35676000000001</v>
      </c>
      <c r="JG47" s="17">
        <v>-1.2567600000000001</v>
      </c>
      <c r="JH47" s="17">
        <v>169.4</v>
      </c>
      <c r="JI47" s="17">
        <v>164.16611</v>
      </c>
      <c r="JJ47" s="17">
        <v>164.16611</v>
      </c>
      <c r="JK47" s="17">
        <v>5.2338899999999997</v>
      </c>
      <c r="JL47" s="17">
        <v>161.4</v>
      </c>
      <c r="JM47" s="17">
        <v>164.16611</v>
      </c>
      <c r="JN47" s="17">
        <v>164.16611</v>
      </c>
      <c r="JO47" s="17">
        <v>-2.7661099999999998</v>
      </c>
      <c r="JP47" s="17"/>
      <c r="JQ47" s="17"/>
      <c r="JR47" s="17"/>
      <c r="JS47" s="17">
        <v>0</v>
      </c>
      <c r="JT47" s="17">
        <v>161.69999999999999</v>
      </c>
      <c r="JU47" s="17">
        <v>164.16611</v>
      </c>
      <c r="JV47" s="17">
        <v>164.16611</v>
      </c>
      <c r="JW47" s="17">
        <v>-2.46611</v>
      </c>
      <c r="JX47" s="17">
        <v>37.6</v>
      </c>
      <c r="JY47" s="17">
        <v>74.215509999999995</v>
      </c>
      <c r="JZ47" s="17"/>
      <c r="KA47" s="17">
        <v>37.6</v>
      </c>
      <c r="KB47" s="17"/>
      <c r="KC47" s="17"/>
      <c r="KD47" s="17"/>
      <c r="KE47" s="17">
        <v>0</v>
      </c>
      <c r="KF47" s="17"/>
      <c r="KG47" s="17"/>
      <c r="KH47" s="17"/>
      <c r="KI47" s="17">
        <v>0</v>
      </c>
      <c r="KJ47" s="17"/>
      <c r="KK47" s="17"/>
      <c r="KL47" s="17"/>
      <c r="KM47" s="17">
        <v>0</v>
      </c>
      <c r="KN47" s="17"/>
      <c r="KO47" s="17"/>
      <c r="KP47" s="17"/>
      <c r="KQ47" s="17">
        <v>0</v>
      </c>
      <c r="KR47" s="17">
        <v>114.9</v>
      </c>
      <c r="KS47" s="17">
        <v>114.11063</v>
      </c>
      <c r="KT47" s="17">
        <v>114.11063</v>
      </c>
      <c r="KU47" s="17">
        <v>0.78937000000000002</v>
      </c>
      <c r="KV47" s="17"/>
      <c r="KW47" s="17"/>
      <c r="KX47" s="17"/>
      <c r="KY47" s="17">
        <v>0</v>
      </c>
      <c r="KZ47" s="17"/>
      <c r="LA47" s="17"/>
      <c r="LB47" s="17"/>
      <c r="LC47" s="17">
        <v>0</v>
      </c>
      <c r="LD47" s="17">
        <v>253.5</v>
      </c>
      <c r="LE47" s="17">
        <v>251.2722</v>
      </c>
      <c r="LF47" s="17">
        <v>271.12195000000003</v>
      </c>
      <c r="LG47" s="17">
        <v>-17.621949999999998</v>
      </c>
      <c r="LH47" s="17">
        <v>72.400000000000006</v>
      </c>
      <c r="LI47" s="17">
        <v>133.67995999999999</v>
      </c>
      <c r="LJ47" s="17">
        <v>133.67995999999999</v>
      </c>
      <c r="LK47" s="17">
        <v>-61.279960000000003</v>
      </c>
      <c r="LL47" s="17">
        <v>63.8</v>
      </c>
      <c r="LM47" s="17">
        <v>67.461460000000002</v>
      </c>
      <c r="LN47" s="17">
        <v>67.461460000000002</v>
      </c>
      <c r="LO47" s="17">
        <v>-3.6614599999999999</v>
      </c>
      <c r="LP47" s="17">
        <v>78</v>
      </c>
      <c r="LQ47" s="17">
        <v>78.567999999999998</v>
      </c>
      <c r="LR47" s="17">
        <v>78.567999999999998</v>
      </c>
      <c r="LS47" s="17">
        <v>-0.56799999999999995</v>
      </c>
      <c r="LT47" s="17">
        <v>30.3</v>
      </c>
      <c r="LU47" s="17">
        <v>30.097560000000001</v>
      </c>
      <c r="LV47" s="17">
        <v>30.097560000000001</v>
      </c>
      <c r="LW47" s="17">
        <v>0.20244000000000001</v>
      </c>
      <c r="LX47" s="17"/>
      <c r="LY47" s="17"/>
      <c r="LZ47" s="17"/>
      <c r="MA47" s="17">
        <v>0</v>
      </c>
      <c r="MB47" s="17"/>
      <c r="MC47" s="17"/>
      <c r="MD47" s="17"/>
      <c r="ME47" s="17">
        <v>0</v>
      </c>
      <c r="MF47" s="17"/>
      <c r="MG47" s="17"/>
      <c r="MH47" s="17"/>
      <c r="MI47" s="17">
        <v>0</v>
      </c>
      <c r="MJ47" s="17">
        <v>0</v>
      </c>
      <c r="MK47" s="17"/>
      <c r="ML47" s="17">
        <v>0</v>
      </c>
      <c r="MM47" s="17">
        <v>0</v>
      </c>
      <c r="MN47" s="17">
        <v>140.19999999999999</v>
      </c>
      <c r="MO47" s="17">
        <v>142.28</v>
      </c>
      <c r="MP47" s="17">
        <v>0</v>
      </c>
      <c r="MQ47" s="17">
        <v>140.19999999999999</v>
      </c>
      <c r="MR47" s="17">
        <v>65.3</v>
      </c>
      <c r="MS47" s="17">
        <v>71.14</v>
      </c>
      <c r="MT47" s="17"/>
      <c r="MU47" s="17">
        <v>65.3</v>
      </c>
      <c r="MV47" s="17"/>
      <c r="MW47" s="17">
        <v>0</v>
      </c>
      <c r="MX47" s="17"/>
      <c r="MY47" s="17">
        <v>0</v>
      </c>
      <c r="MZ47" s="17"/>
      <c r="NA47" s="17"/>
      <c r="NB47" s="17"/>
      <c r="NC47" s="17">
        <v>0</v>
      </c>
      <c r="ND47" s="17"/>
      <c r="NE47" s="17"/>
      <c r="NF47" s="17"/>
      <c r="NG47" s="17">
        <v>0</v>
      </c>
      <c r="NH47" s="17">
        <v>177.2</v>
      </c>
      <c r="NI47" s="17">
        <v>140</v>
      </c>
      <c r="NJ47" s="17"/>
      <c r="NK47" s="17">
        <v>177.2</v>
      </c>
      <c r="NL47" s="17"/>
      <c r="NM47" s="17"/>
      <c r="NN47" s="17"/>
      <c r="NO47" s="17">
        <v>0</v>
      </c>
      <c r="NP47" s="17">
        <v>125.7</v>
      </c>
      <c r="NQ47" s="17">
        <v>128.20513</v>
      </c>
      <c r="NR47" s="17"/>
      <c r="NS47" s="17">
        <v>125.7</v>
      </c>
      <c r="NT47" s="17"/>
      <c r="NU47" s="17"/>
      <c r="NV47" s="17"/>
      <c r="NW47" s="17">
        <v>0</v>
      </c>
      <c r="NX47" s="17">
        <v>0</v>
      </c>
      <c r="NY47" s="17"/>
      <c r="NZ47" s="17">
        <v>0</v>
      </c>
      <c r="OA47" s="17">
        <v>0</v>
      </c>
      <c r="OB47" s="17">
        <v>87.3</v>
      </c>
      <c r="OC47" s="17">
        <v>72</v>
      </c>
      <c r="OD47" s="17">
        <v>84.093000000000004</v>
      </c>
      <c r="OE47" s="17">
        <v>3.2069999999999999</v>
      </c>
      <c r="OF47" s="17">
        <v>0</v>
      </c>
      <c r="OG47" s="17">
        <v>0</v>
      </c>
      <c r="OH47" s="17">
        <v>0</v>
      </c>
      <c r="OI47" s="17">
        <v>0</v>
      </c>
      <c r="OJ47" s="17">
        <v>0</v>
      </c>
      <c r="OK47" s="17">
        <v>2.4500000000000002</v>
      </c>
      <c r="OL47" s="17">
        <v>2.4500000000000002</v>
      </c>
      <c r="OM47" s="17">
        <v>-2.4500000000000002</v>
      </c>
      <c r="ON47" s="17">
        <v>0</v>
      </c>
      <c r="OO47" s="17"/>
      <c r="OP47" s="17">
        <v>0</v>
      </c>
      <c r="OQ47" s="17">
        <v>0</v>
      </c>
      <c r="OR47" s="17">
        <v>0</v>
      </c>
      <c r="OS47" s="17"/>
      <c r="OT47" s="17">
        <v>0</v>
      </c>
      <c r="OU47" s="17">
        <v>0</v>
      </c>
      <c r="OV47" s="17">
        <v>10</v>
      </c>
      <c r="OW47" s="17">
        <v>9.9830000000000005</v>
      </c>
      <c r="OX47" s="17">
        <v>9.9830000000000005</v>
      </c>
      <c r="OY47" s="17">
        <v>1.7000000000000001E-2</v>
      </c>
      <c r="OZ47" s="17">
        <v>5.3</v>
      </c>
      <c r="PA47" s="17">
        <v>5.67</v>
      </c>
      <c r="PB47" s="17">
        <v>5.67</v>
      </c>
      <c r="PC47" s="17">
        <v>-0.37</v>
      </c>
      <c r="PD47" s="17">
        <v>3.6</v>
      </c>
      <c r="PE47" s="17">
        <v>3.6</v>
      </c>
      <c r="PF47" s="17">
        <v>3.6</v>
      </c>
      <c r="PG47" s="17">
        <v>0</v>
      </c>
      <c r="PH47" s="17">
        <v>4.2</v>
      </c>
      <c r="PI47" s="17">
        <v>5</v>
      </c>
      <c r="PJ47" s="17">
        <v>5</v>
      </c>
      <c r="PK47" s="17">
        <v>-0.8</v>
      </c>
      <c r="PL47" s="17">
        <v>20.3</v>
      </c>
      <c r="PM47" s="17">
        <v>19.5122</v>
      </c>
      <c r="PN47" s="17">
        <v>19.5122</v>
      </c>
      <c r="PO47" s="17">
        <v>0.78779999999999994</v>
      </c>
      <c r="PP47" s="17">
        <v>20</v>
      </c>
      <c r="PQ47" s="17">
        <v>19.5122</v>
      </c>
      <c r="PR47" s="17">
        <v>19.5122</v>
      </c>
      <c r="PS47" s="17">
        <v>0.48780000000000001</v>
      </c>
      <c r="PT47" s="17">
        <v>19.100000000000001</v>
      </c>
      <c r="PU47" s="17">
        <v>17.560980000000001</v>
      </c>
      <c r="PV47" s="17">
        <v>17.560980000000001</v>
      </c>
      <c r="PW47" s="17">
        <v>1.5390200000000001</v>
      </c>
      <c r="PX47" s="17">
        <v>3.5</v>
      </c>
      <c r="PY47" s="17">
        <v>3.5</v>
      </c>
      <c r="PZ47" s="17">
        <v>3.5</v>
      </c>
      <c r="QA47" s="17">
        <v>0</v>
      </c>
      <c r="QB47" s="17">
        <v>18.7</v>
      </c>
      <c r="QC47" s="17">
        <v>18.341460000000001</v>
      </c>
      <c r="QD47" s="17">
        <v>18.341460000000001</v>
      </c>
      <c r="QE47" s="17">
        <v>0.35854000000000003</v>
      </c>
      <c r="QF47" s="17">
        <v>0</v>
      </c>
      <c r="QG47" s="17">
        <v>0</v>
      </c>
      <c r="QH47" s="17">
        <v>0</v>
      </c>
      <c r="QI47" s="17">
        <v>0</v>
      </c>
      <c r="QJ47" s="17">
        <v>0</v>
      </c>
      <c r="QK47" s="17">
        <v>0</v>
      </c>
      <c r="QL47" s="17">
        <v>0</v>
      </c>
      <c r="QM47" s="17">
        <v>0</v>
      </c>
      <c r="QN47" s="17">
        <v>25.5</v>
      </c>
      <c r="QO47" s="17">
        <v>18.3</v>
      </c>
      <c r="QP47" s="17">
        <v>20.791</v>
      </c>
      <c r="QQ47" s="17">
        <v>4.7089999999999996</v>
      </c>
      <c r="QR47" s="17">
        <v>70</v>
      </c>
      <c r="QS47" s="17">
        <v>49.3</v>
      </c>
      <c r="QT47" s="17">
        <v>57.218000000000004</v>
      </c>
      <c r="QU47" s="17">
        <v>12.782</v>
      </c>
      <c r="QV47" s="17">
        <v>4.8</v>
      </c>
      <c r="QW47" s="17">
        <v>4.2</v>
      </c>
      <c r="QX47" s="17">
        <v>4.2</v>
      </c>
      <c r="QY47" s="17">
        <v>0.6</v>
      </c>
      <c r="QZ47" s="17">
        <v>2.1</v>
      </c>
      <c r="RA47" s="17">
        <v>2.4</v>
      </c>
      <c r="RB47" s="17">
        <v>2.4</v>
      </c>
      <c r="RC47" s="17">
        <v>-0.3</v>
      </c>
      <c r="RD47" s="17">
        <v>2.4</v>
      </c>
      <c r="RE47" s="17">
        <v>2.4</v>
      </c>
      <c r="RF47" s="17">
        <v>2.4</v>
      </c>
      <c r="RG47" s="17">
        <v>0</v>
      </c>
      <c r="RH47" s="17">
        <v>2.8</v>
      </c>
      <c r="RI47" s="17">
        <v>2.8</v>
      </c>
      <c r="RJ47" s="17">
        <v>2.8</v>
      </c>
      <c r="RK47" s="17">
        <v>0</v>
      </c>
      <c r="RL47" s="17">
        <v>0</v>
      </c>
      <c r="RM47" s="17">
        <v>0</v>
      </c>
      <c r="RN47" s="17">
        <v>0</v>
      </c>
      <c r="RO47" s="17">
        <v>0</v>
      </c>
      <c r="RP47" s="17">
        <v>3.3</v>
      </c>
      <c r="RQ47" s="17">
        <v>3.57</v>
      </c>
      <c r="RR47" s="17">
        <v>3.57</v>
      </c>
      <c r="RS47" s="17">
        <v>-0.27</v>
      </c>
      <c r="RT47" s="17">
        <v>20.3</v>
      </c>
      <c r="RU47" s="17">
        <v>19.869240000000001</v>
      </c>
      <c r="RV47" s="17">
        <v>19.869240000000001</v>
      </c>
      <c r="RW47" s="17">
        <v>0.43075999999999998</v>
      </c>
      <c r="RX47" s="17">
        <v>2</v>
      </c>
      <c r="RY47" s="17">
        <v>2</v>
      </c>
      <c r="RZ47" s="17">
        <v>2</v>
      </c>
      <c r="SA47" s="17">
        <v>0</v>
      </c>
      <c r="SB47" s="17"/>
      <c r="SC47" s="17"/>
      <c r="SD47" s="17"/>
      <c r="SE47" s="17">
        <v>0</v>
      </c>
      <c r="SF47" s="17">
        <v>17.7</v>
      </c>
      <c r="SG47" s="17">
        <v>14.048780000000001</v>
      </c>
      <c r="SH47" s="17">
        <v>14.048780000000001</v>
      </c>
      <c r="SI47" s="17">
        <v>3.6512199999999999</v>
      </c>
      <c r="SJ47" s="17">
        <v>12.7</v>
      </c>
      <c r="SK47" s="17">
        <v>12.195119999999999</v>
      </c>
      <c r="SL47" s="17">
        <v>12.195119999999999</v>
      </c>
      <c r="SM47" s="17">
        <v>0.50488</v>
      </c>
      <c r="SN47" s="17">
        <v>20.399999999999999</v>
      </c>
      <c r="SO47" s="17">
        <v>19.5122</v>
      </c>
      <c r="SP47" s="17">
        <v>19.5122</v>
      </c>
      <c r="SQ47" s="17">
        <v>0.88780000000000003</v>
      </c>
      <c r="SR47" s="17">
        <v>20.3</v>
      </c>
      <c r="SS47" s="17">
        <v>19.5122</v>
      </c>
      <c r="ST47" s="17">
        <v>19.5122</v>
      </c>
      <c r="SU47" s="17">
        <v>0.78779999999999994</v>
      </c>
      <c r="SV47" s="17">
        <v>20</v>
      </c>
      <c r="SW47" s="17">
        <v>19.317070000000001</v>
      </c>
      <c r="SX47" s="17">
        <v>19.317070000000001</v>
      </c>
      <c r="SY47" s="17">
        <v>0.68293000000000004</v>
      </c>
      <c r="SZ47" s="17">
        <v>2.8</v>
      </c>
      <c r="TA47" s="17">
        <v>3.7330000000000001</v>
      </c>
      <c r="TB47" s="17">
        <v>3.7330000000000001</v>
      </c>
      <c r="TC47" s="17">
        <v>-0.93300000000000005</v>
      </c>
      <c r="TD47" s="17">
        <v>51.4</v>
      </c>
      <c r="TE47" s="17">
        <v>44.664000000000001</v>
      </c>
      <c r="TF47" s="17">
        <v>44.664000000000001</v>
      </c>
      <c r="TG47" s="17">
        <v>6.7359999999999998</v>
      </c>
      <c r="TH47" s="17">
        <v>0</v>
      </c>
      <c r="TI47" s="17">
        <v>0</v>
      </c>
      <c r="TJ47" s="17">
        <v>0</v>
      </c>
      <c r="TK47" s="17">
        <v>0</v>
      </c>
      <c r="TL47" s="17">
        <v>75</v>
      </c>
      <c r="TM47" s="17">
        <v>49.35201</v>
      </c>
      <c r="TN47" s="17">
        <v>51.762</v>
      </c>
      <c r="TO47" s="17">
        <v>23.238</v>
      </c>
      <c r="TP47" s="17">
        <v>93.1</v>
      </c>
      <c r="TQ47" s="17">
        <v>88</v>
      </c>
      <c r="TR47" s="17">
        <v>67.055000000000007</v>
      </c>
      <c r="TS47" s="17">
        <v>26.045000000000002</v>
      </c>
      <c r="TT47" s="17">
        <v>6.9</v>
      </c>
      <c r="TU47" s="17">
        <v>4.2539999999999996</v>
      </c>
      <c r="TV47" s="17">
        <v>4.2539999999999996</v>
      </c>
      <c r="TW47" s="17">
        <v>2.6459999999999999</v>
      </c>
      <c r="TX47" s="17">
        <v>7.2</v>
      </c>
      <c r="TY47" s="17">
        <v>3.4020000000000001</v>
      </c>
      <c r="TZ47" s="17">
        <v>3.4020000000000001</v>
      </c>
      <c r="UA47" s="17">
        <v>3.798</v>
      </c>
      <c r="UB47" s="17">
        <v>21</v>
      </c>
      <c r="UC47" s="17">
        <v>20.4878</v>
      </c>
      <c r="UD47" s="17">
        <v>20.4878</v>
      </c>
      <c r="UE47" s="17">
        <v>0.51219999999999999</v>
      </c>
      <c r="UF47" s="17">
        <v>8.5</v>
      </c>
      <c r="UG47" s="17">
        <v>8</v>
      </c>
      <c r="UH47" s="17">
        <v>8</v>
      </c>
      <c r="UI47" s="17">
        <v>0.5</v>
      </c>
      <c r="UJ47" s="17">
        <v>5.2</v>
      </c>
      <c r="UK47" s="17">
        <v>6.8</v>
      </c>
      <c r="UL47" s="17">
        <v>6.8</v>
      </c>
      <c r="UM47" s="17">
        <v>-1.6</v>
      </c>
      <c r="UN47" s="17">
        <v>20</v>
      </c>
      <c r="UO47" s="17">
        <v>10</v>
      </c>
      <c r="UP47" s="17">
        <v>10</v>
      </c>
      <c r="UQ47" s="17">
        <v>10</v>
      </c>
      <c r="UR47" s="17">
        <v>20</v>
      </c>
      <c r="US47" s="17">
        <v>10</v>
      </c>
      <c r="UT47" s="17">
        <v>10</v>
      </c>
      <c r="UU47" s="17">
        <v>10</v>
      </c>
      <c r="UV47" s="17">
        <v>20</v>
      </c>
      <c r="UW47" s="17">
        <v>10</v>
      </c>
      <c r="UX47" s="17">
        <v>10</v>
      </c>
      <c r="UY47" s="17">
        <v>10</v>
      </c>
      <c r="UZ47" s="17">
        <v>0</v>
      </c>
      <c r="VA47" s="17">
        <v>3.1720000000000002</v>
      </c>
      <c r="VB47" s="17">
        <v>3.1720000000000002</v>
      </c>
      <c r="VC47" s="17">
        <v>-3.1720000000000002</v>
      </c>
      <c r="VD47" s="17">
        <v>0</v>
      </c>
      <c r="VE47" s="17"/>
      <c r="VF47" s="17">
        <v>0</v>
      </c>
      <c r="VG47" s="17">
        <v>0</v>
      </c>
      <c r="VH47" s="17">
        <v>0</v>
      </c>
      <c r="VI47" s="17">
        <v>0</v>
      </c>
      <c r="VJ47" s="17">
        <v>0</v>
      </c>
      <c r="VK47" s="17">
        <v>0</v>
      </c>
      <c r="VL47" s="17">
        <v>0.6</v>
      </c>
      <c r="VM47" s="17">
        <v>0.6</v>
      </c>
      <c r="VN47" s="17">
        <v>0.6</v>
      </c>
      <c r="VO47" s="17">
        <v>0</v>
      </c>
      <c r="VP47" s="17">
        <v>122</v>
      </c>
      <c r="VQ47" s="17">
        <v>102.17812000000001</v>
      </c>
      <c r="VR47" s="17">
        <v>118.502</v>
      </c>
      <c r="VS47" s="17">
        <v>3.4980000000000002</v>
      </c>
      <c r="VT47" s="17">
        <v>126.5</v>
      </c>
      <c r="VU47" s="17">
        <v>101.81627</v>
      </c>
      <c r="VV47" s="17">
        <v>116.965</v>
      </c>
      <c r="VW47" s="17">
        <v>9.5350000000000001</v>
      </c>
      <c r="VX47" s="17">
        <v>0</v>
      </c>
      <c r="VY47" s="17">
        <v>0</v>
      </c>
      <c r="VZ47" s="17">
        <v>0</v>
      </c>
      <c r="WA47" s="17">
        <v>0</v>
      </c>
      <c r="WB47" s="17">
        <v>0</v>
      </c>
      <c r="WC47" s="17">
        <v>0</v>
      </c>
      <c r="WD47" s="17">
        <v>0</v>
      </c>
      <c r="WE47" s="17">
        <v>0</v>
      </c>
      <c r="WF47" s="17">
        <v>8.4</v>
      </c>
      <c r="WG47" s="17">
        <v>7.8</v>
      </c>
      <c r="WH47" s="17">
        <v>7.8</v>
      </c>
      <c r="WI47" s="17">
        <v>0.6</v>
      </c>
      <c r="WJ47" s="17">
        <v>20</v>
      </c>
      <c r="WK47" s="17">
        <v>19.317070000000001</v>
      </c>
      <c r="WL47" s="17">
        <v>19.317070000000001</v>
      </c>
      <c r="WM47" s="17">
        <v>0.68293000000000004</v>
      </c>
      <c r="WN47" s="17">
        <v>10.8</v>
      </c>
      <c r="WO47" s="17">
        <v>10.6</v>
      </c>
      <c r="WP47" s="17">
        <v>10.6</v>
      </c>
      <c r="WQ47" s="17">
        <v>0.2</v>
      </c>
      <c r="WR47" s="17"/>
      <c r="WS47" s="17"/>
      <c r="WT47" s="17"/>
      <c r="WU47" s="17">
        <v>0</v>
      </c>
      <c r="WV47" s="17">
        <v>37</v>
      </c>
      <c r="WW47" s="17">
        <v>36</v>
      </c>
      <c r="WX47" s="17">
        <v>36</v>
      </c>
      <c r="WY47" s="17">
        <v>1</v>
      </c>
      <c r="WZ47" s="17">
        <v>28.5</v>
      </c>
      <c r="XA47" s="17">
        <v>29.184000000000001</v>
      </c>
      <c r="XB47" s="17">
        <v>29.184000000000001</v>
      </c>
      <c r="XC47" s="17">
        <v>-0.68400000000000005</v>
      </c>
      <c r="XD47" s="17">
        <v>3.3</v>
      </c>
      <c r="XE47" s="17">
        <v>2.8159999999999998</v>
      </c>
      <c r="XF47" s="17">
        <v>2.8159999999999998</v>
      </c>
      <c r="XG47" s="17">
        <v>0.48399999999999999</v>
      </c>
      <c r="XH47" s="17"/>
      <c r="XI47" s="17"/>
      <c r="XJ47" s="17"/>
      <c r="XK47" s="17">
        <v>0</v>
      </c>
      <c r="XL47" s="17">
        <v>14.7</v>
      </c>
      <c r="XM47" s="17">
        <v>17.559999999999999</v>
      </c>
      <c r="XN47" s="17">
        <v>17.559999999999999</v>
      </c>
      <c r="XO47" s="17">
        <v>-2.86</v>
      </c>
      <c r="XP47" s="17"/>
      <c r="XQ47" s="17"/>
      <c r="XR47" s="17"/>
      <c r="XS47" s="17">
        <v>0</v>
      </c>
    </row>
    <row r="48" spans="1:643" ht="24" customHeight="1" x14ac:dyDescent="0.25">
      <c r="A48" s="1"/>
      <c r="B48" s="18" t="s">
        <v>73</v>
      </c>
      <c r="C48" s="18" t="s">
        <v>822</v>
      </c>
      <c r="D48" s="19">
        <v>0.6</v>
      </c>
      <c r="E48" s="19">
        <v>1.01</v>
      </c>
      <c r="F48" s="19">
        <v>1.01</v>
      </c>
      <c r="G48" s="19">
        <v>-0.41</v>
      </c>
      <c r="H48" s="19">
        <v>1.2</v>
      </c>
      <c r="I48" s="19">
        <v>1.63</v>
      </c>
      <c r="J48" s="19">
        <v>1.63</v>
      </c>
      <c r="K48" s="19">
        <v>-0.43</v>
      </c>
      <c r="L48" s="19">
        <v>4.3</v>
      </c>
      <c r="M48" s="19">
        <v>3.8072699999999999</v>
      </c>
      <c r="N48" s="19">
        <v>3.8072699999999999</v>
      </c>
      <c r="O48" s="19">
        <v>0.49273</v>
      </c>
      <c r="P48" s="19">
        <v>639.20000000000005</v>
      </c>
      <c r="Q48" s="19">
        <v>597.06966999999997</v>
      </c>
      <c r="R48" s="19">
        <v>646.79789000000005</v>
      </c>
      <c r="S48" s="19">
        <v>-7.5978899999999996</v>
      </c>
      <c r="T48" s="19">
        <v>147</v>
      </c>
      <c r="U48" s="19">
        <v>146.93061</v>
      </c>
      <c r="V48" s="19">
        <v>146.93061</v>
      </c>
      <c r="W48" s="19">
        <v>6.9389999999999993E-2</v>
      </c>
      <c r="X48" s="19"/>
      <c r="Y48" s="19"/>
      <c r="Z48" s="19"/>
      <c r="AA48" s="19">
        <v>0</v>
      </c>
      <c r="AB48" s="19"/>
      <c r="AC48" s="19"/>
      <c r="AD48" s="19"/>
      <c r="AE48" s="19">
        <v>0</v>
      </c>
      <c r="AF48" s="19">
        <v>88.9</v>
      </c>
      <c r="AG48" s="19">
        <v>92.226339999999993</v>
      </c>
      <c r="AH48" s="19">
        <v>92.226339999999993</v>
      </c>
      <c r="AI48" s="19">
        <v>-3.3263400000000001</v>
      </c>
      <c r="AJ48" s="19">
        <v>165.6</v>
      </c>
      <c r="AK48" s="19">
        <v>168.40707</v>
      </c>
      <c r="AL48" s="19">
        <v>159.36491000000001</v>
      </c>
      <c r="AM48" s="19">
        <v>6.2350899999999996</v>
      </c>
      <c r="AN48" s="19"/>
      <c r="AO48" s="19"/>
      <c r="AP48" s="19"/>
      <c r="AQ48" s="19">
        <v>0</v>
      </c>
      <c r="AR48" s="19"/>
      <c r="AS48" s="19"/>
      <c r="AT48" s="19"/>
      <c r="AU48" s="19">
        <v>0</v>
      </c>
      <c r="AV48" s="19"/>
      <c r="AW48" s="19"/>
      <c r="AX48" s="19">
        <v>128.65441999999999</v>
      </c>
      <c r="AY48" s="19">
        <v>-128.65441999999999</v>
      </c>
      <c r="AZ48" s="19"/>
      <c r="BA48" s="19"/>
      <c r="BB48" s="19">
        <v>128.65441999999999</v>
      </c>
      <c r="BC48" s="19">
        <v>-128.65441999999999</v>
      </c>
      <c r="BD48" s="19">
        <v>202.1</v>
      </c>
      <c r="BE48" s="19">
        <v>197.48133000000001</v>
      </c>
      <c r="BF48" s="19">
        <v>128.65441999999999</v>
      </c>
      <c r="BG48" s="19">
        <v>73.445580000000007</v>
      </c>
      <c r="BH48" s="19">
        <v>89.4</v>
      </c>
      <c r="BI48" s="19">
        <v>98.740669999999994</v>
      </c>
      <c r="BJ48" s="19">
        <v>192.98161999999999</v>
      </c>
      <c r="BK48" s="19">
        <v>-103.58162</v>
      </c>
      <c r="BL48" s="19">
        <v>206</v>
      </c>
      <c r="BM48" s="19">
        <v>195.12195</v>
      </c>
      <c r="BN48" s="19">
        <v>195.12195</v>
      </c>
      <c r="BO48" s="19">
        <v>10.87805</v>
      </c>
      <c r="BP48" s="19">
        <v>107.4</v>
      </c>
      <c r="BQ48" s="19">
        <v>97.560980000000001</v>
      </c>
      <c r="BR48" s="19">
        <v>97.560969999999998</v>
      </c>
      <c r="BS48" s="19">
        <v>9.8390299999999993</v>
      </c>
      <c r="BT48" s="19">
        <v>550.4</v>
      </c>
      <c r="BU48" s="19">
        <v>568.29854</v>
      </c>
      <c r="BV48" s="19">
        <v>568.29854</v>
      </c>
      <c r="BW48" s="19">
        <v>-17.898540000000001</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158.19999999999999</v>
      </c>
      <c r="CS48" s="19">
        <v>164.70732000000001</v>
      </c>
      <c r="CT48" s="19">
        <v>164.70732000000001</v>
      </c>
      <c r="CU48" s="19">
        <v>-6.50732</v>
      </c>
      <c r="CV48" s="19">
        <v>7.2240000000000002</v>
      </c>
      <c r="CW48" s="19">
        <v>3.8486199999999999</v>
      </c>
      <c r="CX48" s="19">
        <v>3.8486199999999999</v>
      </c>
      <c r="CY48" s="19">
        <v>3.3753799999999998</v>
      </c>
      <c r="CZ48" s="19">
        <v>2.254</v>
      </c>
      <c r="DA48" s="19">
        <v>2.1114199999999999</v>
      </c>
      <c r="DB48" s="19"/>
      <c r="DC48" s="19">
        <v>2.254</v>
      </c>
      <c r="DD48" s="19">
        <v>0</v>
      </c>
      <c r="DE48" s="19">
        <v>16.873670000000001</v>
      </c>
      <c r="DF48" s="19"/>
      <c r="DG48" s="19">
        <v>0</v>
      </c>
      <c r="DH48" s="19">
        <v>6.8</v>
      </c>
      <c r="DI48" s="19">
        <v>6.8787000000000003</v>
      </c>
      <c r="DJ48" s="19">
        <v>6.8787000000000003</v>
      </c>
      <c r="DK48" s="19">
        <v>-7.8700000000000006E-2</v>
      </c>
      <c r="DL48" s="19"/>
      <c r="DM48" s="19"/>
      <c r="DN48" s="19"/>
      <c r="DO48" s="19">
        <v>0</v>
      </c>
      <c r="DP48" s="19">
        <v>141.19999999999999</v>
      </c>
      <c r="DQ48" s="19">
        <v>143</v>
      </c>
      <c r="DR48" s="19">
        <v>143</v>
      </c>
      <c r="DS48" s="19">
        <v>-1.8</v>
      </c>
      <c r="DT48" s="19">
        <v>8.9</v>
      </c>
      <c r="DU48" s="19">
        <v>8.9130000000000003</v>
      </c>
      <c r="DV48" s="19">
        <v>8.9130000000000003</v>
      </c>
      <c r="DW48" s="19">
        <v>-1.2999999999999999E-2</v>
      </c>
      <c r="DX48" s="19"/>
      <c r="DY48" s="19"/>
      <c r="DZ48" s="19"/>
      <c r="EA48" s="19">
        <v>0</v>
      </c>
      <c r="EB48" s="19"/>
      <c r="EC48" s="19"/>
      <c r="ED48" s="19"/>
      <c r="EE48" s="19">
        <v>0</v>
      </c>
      <c r="EF48" s="19"/>
      <c r="EG48" s="19"/>
      <c r="EH48" s="19"/>
      <c r="EI48" s="19">
        <v>0</v>
      </c>
      <c r="EJ48" s="19">
        <v>108.5</v>
      </c>
      <c r="EK48" s="19">
        <v>112.90537</v>
      </c>
      <c r="EL48" s="19">
        <v>112.90537</v>
      </c>
      <c r="EM48" s="19">
        <v>-4.4053699999999996</v>
      </c>
      <c r="EN48" s="19">
        <v>209.2</v>
      </c>
      <c r="EO48" s="19">
        <v>221.30108000000001</v>
      </c>
      <c r="EP48" s="19">
        <v>221.55625000000001</v>
      </c>
      <c r="EQ48" s="19">
        <v>-12.356249999999999</v>
      </c>
      <c r="ER48" s="19">
        <v>0</v>
      </c>
      <c r="ES48" s="19"/>
      <c r="ET48" s="19"/>
      <c r="EU48" s="19">
        <v>0</v>
      </c>
      <c r="EV48" s="19"/>
      <c r="EW48" s="19"/>
      <c r="EX48" s="19"/>
      <c r="EY48" s="19">
        <v>0</v>
      </c>
      <c r="EZ48" s="19"/>
      <c r="FA48" s="19"/>
      <c r="FB48" s="19"/>
      <c r="FC48" s="19">
        <v>0</v>
      </c>
      <c r="FD48" s="19">
        <v>6.5</v>
      </c>
      <c r="FE48" s="19">
        <v>6.39</v>
      </c>
      <c r="FF48" s="19">
        <v>6.39</v>
      </c>
      <c r="FG48" s="19">
        <v>0.11</v>
      </c>
      <c r="FH48" s="19">
        <v>456.8</v>
      </c>
      <c r="FI48" s="19">
        <v>458.87804999999997</v>
      </c>
      <c r="FJ48" s="19">
        <v>458.87804999999997</v>
      </c>
      <c r="FK48" s="19">
        <v>-2.0780500000000002</v>
      </c>
      <c r="FL48" s="19">
        <v>56.7</v>
      </c>
      <c r="FM48" s="19">
        <v>56.67539</v>
      </c>
      <c r="FN48" s="19">
        <v>56.67539</v>
      </c>
      <c r="FO48" s="19">
        <v>2.461E-2</v>
      </c>
      <c r="FP48" s="19">
        <v>141.80000000000001</v>
      </c>
      <c r="FQ48" s="19">
        <v>148.62634</v>
      </c>
      <c r="FR48" s="19">
        <v>148.62634</v>
      </c>
      <c r="FS48" s="19">
        <v>-6.8263400000000001</v>
      </c>
      <c r="FT48" s="19">
        <v>40.1</v>
      </c>
      <c r="FU48" s="19">
        <v>41.498959999999997</v>
      </c>
      <c r="FV48" s="19">
        <v>41.498959999999997</v>
      </c>
      <c r="FW48" s="19">
        <v>-1.39896</v>
      </c>
      <c r="FX48" s="19">
        <v>18.5</v>
      </c>
      <c r="FY48" s="19">
        <v>19.28585</v>
      </c>
      <c r="FZ48" s="19">
        <v>19.28585</v>
      </c>
      <c r="GA48" s="19">
        <v>-0.78585000000000005</v>
      </c>
      <c r="GB48" s="19">
        <v>19.7</v>
      </c>
      <c r="GC48" s="19">
        <v>19.414629999999999</v>
      </c>
      <c r="GD48" s="19">
        <v>19.414629999999999</v>
      </c>
      <c r="GE48" s="19">
        <v>0.28537000000000001</v>
      </c>
      <c r="GF48" s="19">
        <v>91.1</v>
      </c>
      <c r="GG48" s="19">
        <v>87.657560000000004</v>
      </c>
      <c r="GH48" s="19">
        <v>87.657560000000004</v>
      </c>
      <c r="GI48" s="19">
        <v>3.4424399999999999</v>
      </c>
      <c r="GJ48" s="19">
        <v>121.9</v>
      </c>
      <c r="GK48" s="19">
        <v>133.33332999999999</v>
      </c>
      <c r="GL48" s="19">
        <v>182.61772999999999</v>
      </c>
      <c r="GM48" s="19">
        <v>-60.717730000000003</v>
      </c>
      <c r="GN48" s="19">
        <v>121.7</v>
      </c>
      <c r="GO48" s="19">
        <v>133.33332999999999</v>
      </c>
      <c r="GP48" s="19">
        <v>182.61772999999999</v>
      </c>
      <c r="GQ48" s="19">
        <v>-60.917729999999999</v>
      </c>
      <c r="GR48" s="19">
        <v>154.5</v>
      </c>
      <c r="GS48" s="19">
        <v>133.33332999999999</v>
      </c>
      <c r="GT48" s="19">
        <v>182.61772999999999</v>
      </c>
      <c r="GU48" s="19">
        <v>-28.117730000000002</v>
      </c>
      <c r="GV48" s="19">
        <v>107.1</v>
      </c>
      <c r="GW48" s="19">
        <v>109.07201000000001</v>
      </c>
      <c r="GX48" s="19">
        <v>109.07201000000001</v>
      </c>
      <c r="GY48" s="19">
        <v>-1.97201</v>
      </c>
      <c r="GZ48" s="19">
        <v>8</v>
      </c>
      <c r="HA48" s="19">
        <v>7.9643199999999998</v>
      </c>
      <c r="HB48" s="19">
        <v>7.9643199999999998</v>
      </c>
      <c r="HC48" s="19">
        <v>3.5680000000000003E-2</v>
      </c>
      <c r="HD48" s="19"/>
      <c r="HE48" s="19"/>
      <c r="HF48" s="19">
        <v>7.9629899999999996</v>
      </c>
      <c r="HG48" s="19">
        <v>-7.9629899999999996</v>
      </c>
      <c r="HH48" s="19">
        <v>46</v>
      </c>
      <c r="HI48" s="19">
        <v>47.26634</v>
      </c>
      <c r="HJ48" s="19">
        <v>47.26634</v>
      </c>
      <c r="HK48" s="19">
        <v>-1.26634</v>
      </c>
      <c r="HL48" s="19"/>
      <c r="HM48" s="19"/>
      <c r="HN48" s="19">
        <v>44.275120000000001</v>
      </c>
      <c r="HO48" s="19">
        <v>-44.275120000000001</v>
      </c>
      <c r="HP48" s="19">
        <v>2</v>
      </c>
      <c r="HQ48" s="19">
        <v>1.8363499999999999</v>
      </c>
      <c r="HR48" s="19">
        <v>1.8363499999999999</v>
      </c>
      <c r="HS48" s="19">
        <v>0.16364999999999999</v>
      </c>
      <c r="HT48" s="19">
        <v>30</v>
      </c>
      <c r="HU48" s="19">
        <v>33.323279999999997</v>
      </c>
      <c r="HV48" s="19">
        <v>33.323279999999997</v>
      </c>
      <c r="HW48" s="19">
        <v>-3.32328</v>
      </c>
      <c r="HX48" s="19">
        <v>171.4</v>
      </c>
      <c r="HY48" s="19">
        <v>171.54185000000001</v>
      </c>
      <c r="HZ48" s="19">
        <v>171.54185000000001</v>
      </c>
      <c r="IA48" s="19">
        <v>-0.14185</v>
      </c>
      <c r="IB48" s="19">
        <v>47</v>
      </c>
      <c r="IC48" s="19">
        <v>47.67127</v>
      </c>
      <c r="ID48" s="19">
        <v>47.67127</v>
      </c>
      <c r="IE48" s="19">
        <v>-0.67127000000000003</v>
      </c>
      <c r="IF48" s="19">
        <v>25.2</v>
      </c>
      <c r="IG48" s="19">
        <v>89.357089999999999</v>
      </c>
      <c r="IH48" s="19">
        <v>76.751400000000004</v>
      </c>
      <c r="II48" s="19">
        <v>-51.551400000000001</v>
      </c>
      <c r="IJ48" s="19"/>
      <c r="IK48" s="19"/>
      <c r="IL48" s="19"/>
      <c r="IM48" s="19">
        <v>0</v>
      </c>
      <c r="IN48" s="19">
        <v>0</v>
      </c>
      <c r="IO48" s="19"/>
      <c r="IP48" s="19">
        <v>0</v>
      </c>
      <c r="IQ48" s="19">
        <v>0</v>
      </c>
      <c r="IR48" s="19"/>
      <c r="IS48" s="19"/>
      <c r="IT48" s="19"/>
      <c r="IU48" s="19">
        <v>0</v>
      </c>
      <c r="IV48" s="19"/>
      <c r="IW48" s="19"/>
      <c r="IX48" s="19"/>
      <c r="IY48" s="19">
        <v>0</v>
      </c>
      <c r="IZ48" s="19"/>
      <c r="JA48" s="19"/>
      <c r="JB48" s="19"/>
      <c r="JC48" s="19">
        <v>0</v>
      </c>
      <c r="JD48" s="19">
        <v>129.4</v>
      </c>
      <c r="JE48" s="19">
        <v>133.35676000000001</v>
      </c>
      <c r="JF48" s="19">
        <v>133.35676000000001</v>
      </c>
      <c r="JG48" s="19">
        <v>-3.9567600000000001</v>
      </c>
      <c r="JH48" s="19">
        <v>170.7</v>
      </c>
      <c r="JI48" s="19">
        <v>164.63389000000001</v>
      </c>
      <c r="JJ48" s="19">
        <v>164.63389000000001</v>
      </c>
      <c r="JK48" s="19">
        <v>6.0661100000000001</v>
      </c>
      <c r="JL48" s="19">
        <v>163.1</v>
      </c>
      <c r="JM48" s="19">
        <v>164.63389000000001</v>
      </c>
      <c r="JN48" s="19">
        <v>164.63389000000001</v>
      </c>
      <c r="JO48" s="19">
        <v>-1.53389</v>
      </c>
      <c r="JP48" s="19"/>
      <c r="JQ48" s="19"/>
      <c r="JR48" s="19"/>
      <c r="JS48" s="19">
        <v>0</v>
      </c>
      <c r="JT48" s="19">
        <v>162.6</v>
      </c>
      <c r="JU48" s="19">
        <v>164.63389000000001</v>
      </c>
      <c r="JV48" s="19">
        <v>164.63389000000001</v>
      </c>
      <c r="JW48" s="19">
        <v>-2.03389</v>
      </c>
      <c r="JX48" s="19">
        <v>37.799999999999997</v>
      </c>
      <c r="JY48" s="19">
        <v>74.215509999999995</v>
      </c>
      <c r="JZ48" s="19"/>
      <c r="KA48" s="19">
        <v>37.799999999999997</v>
      </c>
      <c r="KB48" s="19"/>
      <c r="KC48" s="19"/>
      <c r="KD48" s="19"/>
      <c r="KE48" s="19">
        <v>0</v>
      </c>
      <c r="KF48" s="19"/>
      <c r="KG48" s="19"/>
      <c r="KH48" s="19"/>
      <c r="KI48" s="19">
        <v>0</v>
      </c>
      <c r="KJ48" s="19"/>
      <c r="KK48" s="19"/>
      <c r="KL48" s="19"/>
      <c r="KM48" s="19">
        <v>0</v>
      </c>
      <c r="KN48" s="19"/>
      <c r="KO48" s="19"/>
      <c r="KP48" s="19"/>
      <c r="KQ48" s="19">
        <v>0</v>
      </c>
      <c r="KR48" s="19">
        <v>112.7</v>
      </c>
      <c r="KS48" s="19">
        <v>114.11063</v>
      </c>
      <c r="KT48" s="19">
        <v>114.11063</v>
      </c>
      <c r="KU48" s="19">
        <v>-1.4106300000000001</v>
      </c>
      <c r="KV48" s="19"/>
      <c r="KW48" s="19"/>
      <c r="KX48" s="19"/>
      <c r="KY48" s="19">
        <v>0</v>
      </c>
      <c r="KZ48" s="19"/>
      <c r="LA48" s="19"/>
      <c r="LB48" s="19"/>
      <c r="LC48" s="19">
        <v>0</v>
      </c>
      <c r="LD48" s="19">
        <v>227.3</v>
      </c>
      <c r="LE48" s="19">
        <v>251.2722</v>
      </c>
      <c r="LF48" s="19">
        <v>271.12195000000003</v>
      </c>
      <c r="LG48" s="19">
        <v>-43.821950000000001</v>
      </c>
      <c r="LH48" s="19">
        <v>95.7</v>
      </c>
      <c r="LI48" s="19">
        <v>133.67995999999999</v>
      </c>
      <c r="LJ48" s="19">
        <v>133.67995999999999</v>
      </c>
      <c r="LK48" s="19">
        <v>-37.979959999999998</v>
      </c>
      <c r="LL48" s="19">
        <v>61.6</v>
      </c>
      <c r="LM48" s="19">
        <v>67.461460000000002</v>
      </c>
      <c r="LN48" s="19">
        <v>67.461460000000002</v>
      </c>
      <c r="LO48" s="19">
        <v>-5.8614600000000001</v>
      </c>
      <c r="LP48" s="19">
        <v>77.2</v>
      </c>
      <c r="LQ48" s="19">
        <v>78.567999999999998</v>
      </c>
      <c r="LR48" s="19">
        <v>78.567999999999998</v>
      </c>
      <c r="LS48" s="19">
        <v>-1.3680000000000001</v>
      </c>
      <c r="LT48" s="19">
        <v>30</v>
      </c>
      <c r="LU48" s="19">
        <v>30.097560000000001</v>
      </c>
      <c r="LV48" s="19">
        <v>30.097560000000001</v>
      </c>
      <c r="LW48" s="19">
        <v>-9.7559999999999994E-2</v>
      </c>
      <c r="LX48" s="19"/>
      <c r="LY48" s="19"/>
      <c r="LZ48" s="19"/>
      <c r="MA48" s="19">
        <v>0</v>
      </c>
      <c r="MB48" s="19"/>
      <c r="MC48" s="19"/>
      <c r="MD48" s="19"/>
      <c r="ME48" s="19">
        <v>0</v>
      </c>
      <c r="MF48" s="19"/>
      <c r="MG48" s="19"/>
      <c r="MH48" s="19"/>
      <c r="MI48" s="19">
        <v>0</v>
      </c>
      <c r="MJ48" s="19">
        <v>0</v>
      </c>
      <c r="MK48" s="19"/>
      <c r="ML48" s="19">
        <v>0</v>
      </c>
      <c r="MM48" s="19">
        <v>0</v>
      </c>
      <c r="MN48" s="19">
        <v>141.1</v>
      </c>
      <c r="MO48" s="19">
        <v>142.28</v>
      </c>
      <c r="MP48" s="19">
        <v>0</v>
      </c>
      <c r="MQ48" s="19">
        <v>141.1</v>
      </c>
      <c r="MR48" s="19">
        <v>66.099999999999994</v>
      </c>
      <c r="MS48" s="19">
        <v>71.14</v>
      </c>
      <c r="MT48" s="19"/>
      <c r="MU48" s="19">
        <v>66.099999999999994</v>
      </c>
      <c r="MV48" s="19"/>
      <c r="MW48" s="19">
        <v>0</v>
      </c>
      <c r="MX48" s="19"/>
      <c r="MY48" s="19">
        <v>0</v>
      </c>
      <c r="MZ48" s="19"/>
      <c r="NA48" s="19"/>
      <c r="NB48" s="19"/>
      <c r="NC48" s="19">
        <v>0</v>
      </c>
      <c r="ND48" s="19"/>
      <c r="NE48" s="19"/>
      <c r="NF48" s="19"/>
      <c r="NG48" s="19">
        <v>0</v>
      </c>
      <c r="NH48" s="19">
        <v>177.5</v>
      </c>
      <c r="NI48" s="19">
        <v>140</v>
      </c>
      <c r="NJ48" s="19"/>
      <c r="NK48" s="19">
        <v>177.5</v>
      </c>
      <c r="NL48" s="19"/>
      <c r="NM48" s="19"/>
      <c r="NN48" s="19"/>
      <c r="NO48" s="19">
        <v>0</v>
      </c>
      <c r="NP48" s="19">
        <v>125.7</v>
      </c>
      <c r="NQ48" s="19">
        <v>189.34818999999999</v>
      </c>
      <c r="NR48" s="19"/>
      <c r="NS48" s="19">
        <v>125.7</v>
      </c>
      <c r="NT48" s="19"/>
      <c r="NU48" s="19"/>
      <c r="NV48" s="19"/>
      <c r="NW48" s="19">
        <v>0</v>
      </c>
      <c r="NX48" s="19">
        <v>0</v>
      </c>
      <c r="NY48" s="19"/>
      <c r="NZ48" s="19">
        <v>0</v>
      </c>
      <c r="OA48" s="19">
        <v>0</v>
      </c>
      <c r="OB48" s="19">
        <v>78.2</v>
      </c>
      <c r="OC48" s="19">
        <v>72</v>
      </c>
      <c r="OD48" s="19">
        <v>81.557000000000002</v>
      </c>
      <c r="OE48" s="19">
        <v>-3.3570000000000002</v>
      </c>
      <c r="OF48" s="19">
        <v>0</v>
      </c>
      <c r="OG48" s="19">
        <v>0</v>
      </c>
      <c r="OH48" s="19">
        <v>0</v>
      </c>
      <c r="OI48" s="19">
        <v>0</v>
      </c>
      <c r="OJ48" s="19">
        <v>0</v>
      </c>
      <c r="OK48" s="19">
        <v>2.109</v>
      </c>
      <c r="OL48" s="19">
        <v>2.109</v>
      </c>
      <c r="OM48" s="19">
        <v>-2.109</v>
      </c>
      <c r="ON48" s="19">
        <v>0</v>
      </c>
      <c r="OO48" s="19"/>
      <c r="OP48" s="19">
        <v>0</v>
      </c>
      <c r="OQ48" s="19">
        <v>0</v>
      </c>
      <c r="OR48" s="19">
        <v>0</v>
      </c>
      <c r="OS48" s="19"/>
      <c r="OT48" s="19">
        <v>0</v>
      </c>
      <c r="OU48" s="19">
        <v>0</v>
      </c>
      <c r="OV48" s="19">
        <v>9.9</v>
      </c>
      <c r="OW48" s="19">
        <v>9.9830000000000005</v>
      </c>
      <c r="OX48" s="19">
        <v>9.9830000000000005</v>
      </c>
      <c r="OY48" s="19">
        <v>-8.3000000000000004E-2</v>
      </c>
      <c r="OZ48" s="19">
        <v>5.3</v>
      </c>
      <c r="PA48" s="19">
        <v>5.67</v>
      </c>
      <c r="PB48" s="19">
        <v>5.67</v>
      </c>
      <c r="PC48" s="19">
        <v>-0.37</v>
      </c>
      <c r="PD48" s="19">
        <v>3.6</v>
      </c>
      <c r="PE48" s="19">
        <v>3.6</v>
      </c>
      <c r="PF48" s="19">
        <v>3.6</v>
      </c>
      <c r="PG48" s="19">
        <v>0</v>
      </c>
      <c r="PH48" s="19">
        <v>3.5</v>
      </c>
      <c r="PI48" s="19">
        <v>5</v>
      </c>
      <c r="PJ48" s="19">
        <v>5</v>
      </c>
      <c r="PK48" s="19">
        <v>-1.5</v>
      </c>
      <c r="PL48" s="19">
        <v>19.8</v>
      </c>
      <c r="PM48" s="19">
        <v>19.5122</v>
      </c>
      <c r="PN48" s="19">
        <v>19.5122</v>
      </c>
      <c r="PO48" s="19">
        <v>0.2878</v>
      </c>
      <c r="PP48" s="19">
        <v>20</v>
      </c>
      <c r="PQ48" s="19">
        <v>19.5122</v>
      </c>
      <c r="PR48" s="19">
        <v>19.5122</v>
      </c>
      <c r="PS48" s="19">
        <v>0.48780000000000001</v>
      </c>
      <c r="PT48" s="19">
        <v>19</v>
      </c>
      <c r="PU48" s="19">
        <v>17.560980000000001</v>
      </c>
      <c r="PV48" s="19">
        <v>17.560980000000001</v>
      </c>
      <c r="PW48" s="19">
        <v>1.43902</v>
      </c>
      <c r="PX48" s="19">
        <v>3.5</v>
      </c>
      <c r="PY48" s="19">
        <v>3.5</v>
      </c>
      <c r="PZ48" s="19">
        <v>3.5</v>
      </c>
      <c r="QA48" s="19">
        <v>0</v>
      </c>
      <c r="QB48" s="19">
        <v>18.7</v>
      </c>
      <c r="QC48" s="19">
        <v>18.341460000000001</v>
      </c>
      <c r="QD48" s="19">
        <v>18.341460000000001</v>
      </c>
      <c r="QE48" s="19">
        <v>0.35854000000000003</v>
      </c>
      <c r="QF48" s="19">
        <v>0</v>
      </c>
      <c r="QG48" s="19">
        <v>0</v>
      </c>
      <c r="QH48" s="19">
        <v>0</v>
      </c>
      <c r="QI48" s="19">
        <v>0</v>
      </c>
      <c r="QJ48" s="19">
        <v>0</v>
      </c>
      <c r="QK48" s="19">
        <v>0</v>
      </c>
      <c r="QL48" s="19">
        <v>0</v>
      </c>
      <c r="QM48" s="19">
        <v>0</v>
      </c>
      <c r="QN48" s="19">
        <v>25</v>
      </c>
      <c r="QO48" s="19">
        <v>17.8</v>
      </c>
      <c r="QP48" s="19">
        <v>20.367000000000001</v>
      </c>
      <c r="QQ48" s="19">
        <v>4.633</v>
      </c>
      <c r="QR48" s="19">
        <v>69.099999999999994</v>
      </c>
      <c r="QS48" s="19">
        <v>48.1</v>
      </c>
      <c r="QT48" s="19">
        <v>54.085999999999999</v>
      </c>
      <c r="QU48" s="19">
        <v>15.013999999999999</v>
      </c>
      <c r="QV48" s="19">
        <v>4.8</v>
      </c>
      <c r="QW48" s="19">
        <v>4.2</v>
      </c>
      <c r="QX48" s="19">
        <v>4.2</v>
      </c>
      <c r="QY48" s="19">
        <v>0.6</v>
      </c>
      <c r="QZ48" s="19">
        <v>2.1</v>
      </c>
      <c r="RA48" s="19">
        <v>2.4</v>
      </c>
      <c r="RB48" s="19">
        <v>2.4</v>
      </c>
      <c r="RC48" s="19">
        <v>-0.3</v>
      </c>
      <c r="RD48" s="19">
        <v>2.4</v>
      </c>
      <c r="RE48" s="19">
        <v>2.4</v>
      </c>
      <c r="RF48" s="19">
        <v>2.4</v>
      </c>
      <c r="RG48" s="19">
        <v>0</v>
      </c>
      <c r="RH48" s="19">
        <v>2.8</v>
      </c>
      <c r="RI48" s="19">
        <v>2.8</v>
      </c>
      <c r="RJ48" s="19">
        <v>2.8</v>
      </c>
      <c r="RK48" s="19">
        <v>0</v>
      </c>
      <c r="RL48" s="19">
        <v>0</v>
      </c>
      <c r="RM48" s="19">
        <v>0</v>
      </c>
      <c r="RN48" s="19">
        <v>0</v>
      </c>
      <c r="RO48" s="19">
        <v>0</v>
      </c>
      <c r="RP48" s="19">
        <v>3.3</v>
      </c>
      <c r="RQ48" s="19">
        <v>3.57</v>
      </c>
      <c r="RR48" s="19">
        <v>3.57</v>
      </c>
      <c r="RS48" s="19">
        <v>-0.27</v>
      </c>
      <c r="RT48" s="19">
        <v>20.3</v>
      </c>
      <c r="RU48" s="19">
        <v>19.869240000000001</v>
      </c>
      <c r="RV48" s="19">
        <v>19.869240000000001</v>
      </c>
      <c r="RW48" s="19">
        <v>0.43075999999999998</v>
      </c>
      <c r="RX48" s="19">
        <v>2</v>
      </c>
      <c r="RY48" s="19">
        <v>2</v>
      </c>
      <c r="RZ48" s="19">
        <v>2</v>
      </c>
      <c r="SA48" s="19">
        <v>0</v>
      </c>
      <c r="SB48" s="19"/>
      <c r="SC48" s="19"/>
      <c r="SD48" s="19"/>
      <c r="SE48" s="19">
        <v>0</v>
      </c>
      <c r="SF48" s="19">
        <v>17.5</v>
      </c>
      <c r="SG48" s="19">
        <v>14.048780000000001</v>
      </c>
      <c r="SH48" s="19">
        <v>14.048780000000001</v>
      </c>
      <c r="SI48" s="19">
        <v>3.4512200000000002</v>
      </c>
      <c r="SJ48" s="19">
        <v>12.7</v>
      </c>
      <c r="SK48" s="19">
        <v>12.195119999999999</v>
      </c>
      <c r="SL48" s="19">
        <v>12.195119999999999</v>
      </c>
      <c r="SM48" s="19">
        <v>0.50488</v>
      </c>
      <c r="SN48" s="19">
        <v>20.2</v>
      </c>
      <c r="SO48" s="19">
        <v>19.5122</v>
      </c>
      <c r="SP48" s="19">
        <v>19.5122</v>
      </c>
      <c r="SQ48" s="19">
        <v>0.68779999999999997</v>
      </c>
      <c r="SR48" s="19">
        <v>20.2</v>
      </c>
      <c r="SS48" s="19">
        <v>19.5122</v>
      </c>
      <c r="ST48" s="19">
        <v>19.5122</v>
      </c>
      <c r="SU48" s="19">
        <v>0.68779999999999997</v>
      </c>
      <c r="SV48" s="19">
        <v>20</v>
      </c>
      <c r="SW48" s="19">
        <v>19.317070000000001</v>
      </c>
      <c r="SX48" s="19">
        <v>19.317070000000001</v>
      </c>
      <c r="SY48" s="19">
        <v>0.68293000000000004</v>
      </c>
      <c r="SZ48" s="19">
        <v>1.9</v>
      </c>
      <c r="TA48" s="19">
        <v>3.585</v>
      </c>
      <c r="TB48" s="19">
        <v>3.585</v>
      </c>
      <c r="TC48" s="19">
        <v>-1.6850000000000001</v>
      </c>
      <c r="TD48" s="19">
        <v>46.2</v>
      </c>
      <c r="TE48" s="19">
        <v>40.759</v>
      </c>
      <c r="TF48" s="19">
        <v>40.759</v>
      </c>
      <c r="TG48" s="19">
        <v>5.4409999999999998</v>
      </c>
      <c r="TH48" s="19">
        <v>0</v>
      </c>
      <c r="TI48" s="19">
        <v>0</v>
      </c>
      <c r="TJ48" s="19">
        <v>0</v>
      </c>
      <c r="TK48" s="19">
        <v>0</v>
      </c>
      <c r="TL48" s="19">
        <v>77.5</v>
      </c>
      <c r="TM48" s="19">
        <v>48.299230000000001</v>
      </c>
      <c r="TN48" s="19">
        <v>51.155000000000001</v>
      </c>
      <c r="TO48" s="19">
        <v>26.344999999999999</v>
      </c>
      <c r="TP48" s="19">
        <v>93.8</v>
      </c>
      <c r="TQ48" s="19">
        <v>86</v>
      </c>
      <c r="TR48" s="19">
        <v>66.522999999999996</v>
      </c>
      <c r="TS48" s="19">
        <v>27.277000000000001</v>
      </c>
      <c r="TT48" s="19">
        <v>5.9</v>
      </c>
      <c r="TU48" s="19">
        <v>4.2370000000000001</v>
      </c>
      <c r="TV48" s="19">
        <v>4.2370000000000001</v>
      </c>
      <c r="TW48" s="19">
        <v>1.663</v>
      </c>
      <c r="TX48" s="19">
        <v>6.7</v>
      </c>
      <c r="TY48" s="19">
        <v>3.222</v>
      </c>
      <c r="TZ48" s="19">
        <v>3.222</v>
      </c>
      <c r="UA48" s="19">
        <v>3.4780000000000002</v>
      </c>
      <c r="UB48" s="19">
        <v>21</v>
      </c>
      <c r="UC48" s="19">
        <v>20.4878</v>
      </c>
      <c r="UD48" s="19">
        <v>20.4878</v>
      </c>
      <c r="UE48" s="19">
        <v>0.51219999999999999</v>
      </c>
      <c r="UF48" s="19">
        <v>8.5</v>
      </c>
      <c r="UG48" s="19">
        <v>8</v>
      </c>
      <c r="UH48" s="19">
        <v>8</v>
      </c>
      <c r="UI48" s="19">
        <v>0.5</v>
      </c>
      <c r="UJ48" s="19">
        <v>5.5</v>
      </c>
      <c r="UK48" s="19">
        <v>6.8</v>
      </c>
      <c r="UL48" s="19">
        <v>6.8</v>
      </c>
      <c r="UM48" s="19">
        <v>-1.3</v>
      </c>
      <c r="UN48" s="19">
        <v>20</v>
      </c>
      <c r="UO48" s="19">
        <v>10</v>
      </c>
      <c r="UP48" s="19">
        <v>10</v>
      </c>
      <c r="UQ48" s="19">
        <v>10</v>
      </c>
      <c r="UR48" s="19">
        <v>20</v>
      </c>
      <c r="US48" s="19">
        <v>10</v>
      </c>
      <c r="UT48" s="19">
        <v>10</v>
      </c>
      <c r="UU48" s="19">
        <v>10</v>
      </c>
      <c r="UV48" s="19">
        <v>20</v>
      </c>
      <c r="UW48" s="19">
        <v>10</v>
      </c>
      <c r="UX48" s="19">
        <v>10</v>
      </c>
      <c r="UY48" s="19">
        <v>10</v>
      </c>
      <c r="UZ48" s="19">
        <v>0</v>
      </c>
      <c r="VA48" s="19">
        <v>2.3410000000000002</v>
      </c>
      <c r="VB48" s="19">
        <v>2.3410000000000002</v>
      </c>
      <c r="VC48" s="19">
        <v>-2.3410000000000002</v>
      </c>
      <c r="VD48" s="19">
        <v>0</v>
      </c>
      <c r="VE48" s="19"/>
      <c r="VF48" s="19">
        <v>0</v>
      </c>
      <c r="VG48" s="19">
        <v>0</v>
      </c>
      <c r="VH48" s="19">
        <v>0</v>
      </c>
      <c r="VI48" s="19">
        <v>0</v>
      </c>
      <c r="VJ48" s="19">
        <v>0</v>
      </c>
      <c r="VK48" s="19">
        <v>0</v>
      </c>
      <c r="VL48" s="19">
        <v>0.6</v>
      </c>
      <c r="VM48" s="19">
        <v>0.6</v>
      </c>
      <c r="VN48" s="19">
        <v>0.6</v>
      </c>
      <c r="VO48" s="19">
        <v>0</v>
      </c>
      <c r="VP48" s="19">
        <v>126.8</v>
      </c>
      <c r="VQ48" s="19">
        <v>92.197100000000006</v>
      </c>
      <c r="VR48" s="19">
        <v>111.937</v>
      </c>
      <c r="VS48" s="19">
        <v>14.863</v>
      </c>
      <c r="VT48" s="19">
        <v>120.7</v>
      </c>
      <c r="VU48" s="19">
        <v>87.034350000000003</v>
      </c>
      <c r="VV48" s="19">
        <v>97.72</v>
      </c>
      <c r="VW48" s="19">
        <v>22.98</v>
      </c>
      <c r="VX48" s="19">
        <v>0</v>
      </c>
      <c r="VY48" s="19">
        <v>0</v>
      </c>
      <c r="VZ48" s="19">
        <v>0</v>
      </c>
      <c r="WA48" s="19">
        <v>0</v>
      </c>
      <c r="WB48" s="19">
        <v>0</v>
      </c>
      <c r="WC48" s="19">
        <v>0</v>
      </c>
      <c r="WD48" s="19">
        <v>0</v>
      </c>
      <c r="WE48" s="19">
        <v>0</v>
      </c>
      <c r="WF48" s="19">
        <v>8.6</v>
      </c>
      <c r="WG48" s="19">
        <v>7.8</v>
      </c>
      <c r="WH48" s="19">
        <v>7.8</v>
      </c>
      <c r="WI48" s="19">
        <v>0.8</v>
      </c>
      <c r="WJ48" s="19">
        <v>20</v>
      </c>
      <c r="WK48" s="19">
        <v>19.317070000000001</v>
      </c>
      <c r="WL48" s="19">
        <v>19.317070000000001</v>
      </c>
      <c r="WM48" s="19">
        <v>0.68293000000000004</v>
      </c>
      <c r="WN48" s="19">
        <v>10.199999999999999</v>
      </c>
      <c r="WO48" s="19">
        <v>10.6</v>
      </c>
      <c r="WP48" s="19">
        <v>10.6</v>
      </c>
      <c r="WQ48" s="19">
        <v>-0.4</v>
      </c>
      <c r="WR48" s="19"/>
      <c r="WS48" s="19"/>
      <c r="WT48" s="19"/>
      <c r="WU48" s="19">
        <v>0</v>
      </c>
      <c r="WV48" s="19">
        <v>37.200000000000003</v>
      </c>
      <c r="WW48" s="19">
        <v>36</v>
      </c>
      <c r="WX48" s="19">
        <v>36</v>
      </c>
      <c r="WY48" s="19">
        <v>1.2</v>
      </c>
      <c r="WZ48" s="19">
        <v>28.7</v>
      </c>
      <c r="XA48" s="19">
        <v>29.184000000000001</v>
      </c>
      <c r="XB48" s="19">
        <v>29.184000000000001</v>
      </c>
      <c r="XC48" s="19">
        <v>-0.48399999999999999</v>
      </c>
      <c r="XD48" s="19">
        <v>3.3</v>
      </c>
      <c r="XE48" s="19">
        <v>2.8159999999999998</v>
      </c>
      <c r="XF48" s="19">
        <v>2.8159999999999998</v>
      </c>
      <c r="XG48" s="19">
        <v>0.48399999999999999</v>
      </c>
      <c r="XH48" s="19"/>
      <c r="XI48" s="19"/>
      <c r="XJ48" s="19"/>
      <c r="XK48" s="19">
        <v>0</v>
      </c>
      <c r="XL48" s="19">
        <v>14.7</v>
      </c>
      <c r="XM48" s="19">
        <v>17.559999999999999</v>
      </c>
      <c r="XN48" s="19">
        <v>17.559999999999999</v>
      </c>
      <c r="XO48" s="19">
        <v>-2.86</v>
      </c>
      <c r="XP48" s="19"/>
      <c r="XQ48" s="19"/>
      <c r="XR48" s="19"/>
      <c r="XS48" s="19">
        <v>0</v>
      </c>
    </row>
    <row r="49" spans="1:643" ht="24" customHeight="1" x14ac:dyDescent="0.25">
      <c r="A49" s="1"/>
      <c r="B49" s="13" t="s">
        <v>73</v>
      </c>
      <c r="C49" s="13" t="s">
        <v>823</v>
      </c>
      <c r="D49" s="14">
        <v>0.8</v>
      </c>
      <c r="E49" s="14">
        <v>1.01</v>
      </c>
      <c r="F49" s="14">
        <v>1.01</v>
      </c>
      <c r="G49" s="14">
        <v>-0.21</v>
      </c>
      <c r="H49" s="14">
        <v>0.8</v>
      </c>
      <c r="I49" s="14">
        <v>1.63</v>
      </c>
      <c r="J49" s="14">
        <v>1.63</v>
      </c>
      <c r="K49" s="14">
        <v>-0.83</v>
      </c>
      <c r="L49" s="14">
        <v>4.3</v>
      </c>
      <c r="M49" s="14">
        <v>3.8072699999999999</v>
      </c>
      <c r="N49" s="14">
        <v>3.8072699999999999</v>
      </c>
      <c r="O49" s="14">
        <v>0.49273</v>
      </c>
      <c r="P49" s="14">
        <v>652.79999999999995</v>
      </c>
      <c r="Q49" s="14">
        <v>646.79789000000005</v>
      </c>
      <c r="R49" s="14">
        <v>646.79789000000005</v>
      </c>
      <c r="S49" s="14">
        <v>6.0021100000000001</v>
      </c>
      <c r="T49" s="14">
        <v>148.6</v>
      </c>
      <c r="U49" s="14">
        <v>146.93061</v>
      </c>
      <c r="V49" s="14">
        <v>146.93061</v>
      </c>
      <c r="W49" s="14">
        <v>1.6693899999999999</v>
      </c>
      <c r="X49" s="14"/>
      <c r="Y49" s="14"/>
      <c r="Z49" s="14"/>
      <c r="AA49" s="14">
        <v>0</v>
      </c>
      <c r="AB49" s="14"/>
      <c r="AC49" s="14"/>
      <c r="AD49" s="14"/>
      <c r="AE49" s="14">
        <v>0</v>
      </c>
      <c r="AF49" s="14">
        <v>91.4</v>
      </c>
      <c r="AG49" s="14">
        <v>92.226339999999993</v>
      </c>
      <c r="AH49" s="14">
        <v>92.226339999999993</v>
      </c>
      <c r="AI49" s="14">
        <v>-0.82633999999999996</v>
      </c>
      <c r="AJ49" s="14">
        <v>169</v>
      </c>
      <c r="AK49" s="14">
        <v>168.40707</v>
      </c>
      <c r="AL49" s="14">
        <v>159.36491000000001</v>
      </c>
      <c r="AM49" s="14">
        <v>9.6350899999999999</v>
      </c>
      <c r="AN49" s="14"/>
      <c r="AO49" s="14"/>
      <c r="AP49" s="14"/>
      <c r="AQ49" s="14">
        <v>0</v>
      </c>
      <c r="AR49" s="14"/>
      <c r="AS49" s="14"/>
      <c r="AT49" s="14"/>
      <c r="AU49" s="14">
        <v>0</v>
      </c>
      <c r="AV49" s="14"/>
      <c r="AW49" s="14"/>
      <c r="AX49" s="14">
        <v>139.15276</v>
      </c>
      <c r="AY49" s="14">
        <v>-139.15276</v>
      </c>
      <c r="AZ49" s="14"/>
      <c r="BA49" s="14"/>
      <c r="BB49" s="14">
        <v>139.15276</v>
      </c>
      <c r="BC49" s="14">
        <v>-139.15276</v>
      </c>
      <c r="BD49" s="14">
        <v>197.2</v>
      </c>
      <c r="BE49" s="14">
        <v>197.48133000000001</v>
      </c>
      <c r="BF49" s="14">
        <v>139.15276</v>
      </c>
      <c r="BG49" s="14">
        <v>58.047240000000002</v>
      </c>
      <c r="BH49" s="14">
        <v>88.8</v>
      </c>
      <c r="BI49" s="14">
        <v>98.740669999999994</v>
      </c>
      <c r="BJ49" s="14">
        <v>208.72914</v>
      </c>
      <c r="BK49" s="14">
        <v>-119.92914</v>
      </c>
      <c r="BL49" s="14">
        <v>201.3</v>
      </c>
      <c r="BM49" s="14">
        <v>204.87805</v>
      </c>
      <c r="BN49" s="14">
        <v>204.87805</v>
      </c>
      <c r="BO49" s="14">
        <v>-3.5780500000000002</v>
      </c>
      <c r="BP49" s="14">
        <v>104.8</v>
      </c>
      <c r="BQ49" s="14">
        <v>102.43902</v>
      </c>
      <c r="BR49" s="14">
        <v>102.43902</v>
      </c>
      <c r="BS49" s="14">
        <v>2.3609800000000001</v>
      </c>
      <c r="BT49" s="14">
        <v>566.1</v>
      </c>
      <c r="BU49" s="14">
        <v>568.29854</v>
      </c>
      <c r="BV49" s="14">
        <v>568.29854</v>
      </c>
      <c r="BW49" s="14">
        <v>-2.1985399999999999</v>
      </c>
      <c r="BX49" s="14">
        <v>10.6</v>
      </c>
      <c r="BY49" s="14">
        <v>10.17268</v>
      </c>
      <c r="BZ49" s="14">
        <v>10.17268</v>
      </c>
      <c r="CA49" s="14">
        <v>0.42731999999999998</v>
      </c>
      <c r="CB49" s="14"/>
      <c r="CC49" s="14"/>
      <c r="CD49" s="14"/>
      <c r="CE49" s="14">
        <v>0</v>
      </c>
      <c r="CF49" s="14"/>
      <c r="CG49" s="14"/>
      <c r="CH49" s="14"/>
      <c r="CI49" s="14">
        <v>0</v>
      </c>
      <c r="CJ49" s="14"/>
      <c r="CK49" s="14"/>
      <c r="CL49" s="14"/>
      <c r="CM49" s="14">
        <v>0</v>
      </c>
      <c r="CN49" s="14"/>
      <c r="CO49" s="14"/>
      <c r="CP49" s="14"/>
      <c r="CQ49" s="14">
        <v>0</v>
      </c>
      <c r="CR49" s="14">
        <v>168.1</v>
      </c>
      <c r="CS49" s="14">
        <v>164.70732000000001</v>
      </c>
      <c r="CT49" s="14">
        <v>164.70732000000001</v>
      </c>
      <c r="CU49" s="14">
        <v>3.3926799999999999</v>
      </c>
      <c r="CV49" s="14">
        <v>8.4090000000000007</v>
      </c>
      <c r="CW49" s="14">
        <v>3.8486199999999999</v>
      </c>
      <c r="CX49" s="14">
        <v>3.8486199999999999</v>
      </c>
      <c r="CY49" s="14">
        <v>4.5603800000000003</v>
      </c>
      <c r="CZ49" s="14">
        <v>2.5419999999999998</v>
      </c>
      <c r="DA49" s="14">
        <v>2.1114199999999999</v>
      </c>
      <c r="DB49" s="14"/>
      <c r="DC49" s="14">
        <v>2.5419999999999998</v>
      </c>
      <c r="DD49" s="14">
        <v>1.452</v>
      </c>
      <c r="DE49" s="14">
        <v>16.873670000000001</v>
      </c>
      <c r="DF49" s="14"/>
      <c r="DG49" s="14">
        <v>1.452</v>
      </c>
      <c r="DH49" s="14">
        <v>6.8</v>
      </c>
      <c r="DI49" s="14">
        <v>6.8787000000000003</v>
      </c>
      <c r="DJ49" s="14">
        <v>6.8787000000000003</v>
      </c>
      <c r="DK49" s="14">
        <v>-7.8700000000000006E-2</v>
      </c>
      <c r="DL49" s="14"/>
      <c r="DM49" s="14"/>
      <c r="DN49" s="14"/>
      <c r="DO49" s="14">
        <v>0</v>
      </c>
      <c r="DP49" s="14">
        <v>141.9</v>
      </c>
      <c r="DQ49" s="14">
        <v>143</v>
      </c>
      <c r="DR49" s="14">
        <v>143</v>
      </c>
      <c r="DS49" s="14">
        <v>-1.1000000000000001</v>
      </c>
      <c r="DT49" s="14">
        <v>8.8000000000000007</v>
      </c>
      <c r="DU49" s="14">
        <v>8.9130000000000003</v>
      </c>
      <c r="DV49" s="14">
        <v>8.9130000000000003</v>
      </c>
      <c r="DW49" s="14">
        <v>-0.113</v>
      </c>
      <c r="DX49" s="14"/>
      <c r="DY49" s="14"/>
      <c r="DZ49" s="14"/>
      <c r="EA49" s="14">
        <v>0</v>
      </c>
      <c r="EB49" s="14"/>
      <c r="EC49" s="14"/>
      <c r="ED49" s="14"/>
      <c r="EE49" s="14">
        <v>0</v>
      </c>
      <c r="EF49" s="14"/>
      <c r="EG49" s="14"/>
      <c r="EH49" s="14"/>
      <c r="EI49" s="14">
        <v>0</v>
      </c>
      <c r="EJ49" s="14">
        <v>111.3</v>
      </c>
      <c r="EK49" s="14">
        <v>112.90537</v>
      </c>
      <c r="EL49" s="14">
        <v>112.90537</v>
      </c>
      <c r="EM49" s="14">
        <v>-1.60537</v>
      </c>
      <c r="EN49" s="14">
        <v>219</v>
      </c>
      <c r="EO49" s="14">
        <v>221.30108000000001</v>
      </c>
      <c r="EP49" s="14">
        <v>221.55625000000001</v>
      </c>
      <c r="EQ49" s="14">
        <v>-2.5562499999999999</v>
      </c>
      <c r="ER49" s="14">
        <v>0</v>
      </c>
      <c r="ES49" s="14"/>
      <c r="ET49" s="14"/>
      <c r="EU49" s="14">
        <v>0</v>
      </c>
      <c r="EV49" s="14"/>
      <c r="EW49" s="14"/>
      <c r="EX49" s="14"/>
      <c r="EY49" s="14">
        <v>0</v>
      </c>
      <c r="EZ49" s="14"/>
      <c r="FA49" s="14"/>
      <c r="FB49" s="14"/>
      <c r="FC49" s="14">
        <v>0</v>
      </c>
      <c r="FD49" s="14">
        <v>6.5</v>
      </c>
      <c r="FE49" s="14">
        <v>6.39</v>
      </c>
      <c r="FF49" s="14">
        <v>6.39</v>
      </c>
      <c r="FG49" s="14">
        <v>0.11</v>
      </c>
      <c r="FH49" s="14">
        <v>458.9</v>
      </c>
      <c r="FI49" s="14">
        <v>458.87804999999997</v>
      </c>
      <c r="FJ49" s="14">
        <v>458.87804999999997</v>
      </c>
      <c r="FK49" s="14">
        <v>2.1950000000000001E-2</v>
      </c>
      <c r="FL49" s="14">
        <v>57</v>
      </c>
      <c r="FM49" s="14">
        <v>56.67539</v>
      </c>
      <c r="FN49" s="14">
        <v>56.67539</v>
      </c>
      <c r="FO49" s="14">
        <v>0.32461000000000001</v>
      </c>
      <c r="FP49" s="14">
        <v>144.69999999999999</v>
      </c>
      <c r="FQ49" s="14">
        <v>148.62634</v>
      </c>
      <c r="FR49" s="14">
        <v>148.62634</v>
      </c>
      <c r="FS49" s="14">
        <v>-3.9263400000000002</v>
      </c>
      <c r="FT49" s="14">
        <v>41.5</v>
      </c>
      <c r="FU49" s="14">
        <v>41.498959999999997</v>
      </c>
      <c r="FV49" s="14">
        <v>41.498959999999997</v>
      </c>
      <c r="FW49" s="14">
        <v>1.0399999999999999E-3</v>
      </c>
      <c r="FX49" s="14">
        <v>18.5</v>
      </c>
      <c r="FY49" s="14">
        <v>19.28585</v>
      </c>
      <c r="FZ49" s="14">
        <v>19.28585</v>
      </c>
      <c r="GA49" s="14">
        <v>-0.78585000000000005</v>
      </c>
      <c r="GB49" s="14">
        <v>19.7</v>
      </c>
      <c r="GC49" s="14">
        <v>19.414629999999999</v>
      </c>
      <c r="GD49" s="14">
        <v>19.414629999999999</v>
      </c>
      <c r="GE49" s="14">
        <v>0.28537000000000001</v>
      </c>
      <c r="GF49" s="14">
        <v>89.4</v>
      </c>
      <c r="GG49" s="14">
        <v>87.657560000000004</v>
      </c>
      <c r="GH49" s="14">
        <v>87.657560000000004</v>
      </c>
      <c r="GI49" s="14">
        <v>1.74244</v>
      </c>
      <c r="GJ49" s="14">
        <v>124.7</v>
      </c>
      <c r="GK49" s="14">
        <v>133.33332999999999</v>
      </c>
      <c r="GL49" s="14">
        <v>182.61776</v>
      </c>
      <c r="GM49" s="14">
        <v>-57.917760000000001</v>
      </c>
      <c r="GN49" s="14">
        <v>125.1</v>
      </c>
      <c r="GO49" s="14">
        <v>133.33332999999999</v>
      </c>
      <c r="GP49" s="14">
        <v>182.61776</v>
      </c>
      <c r="GQ49" s="14">
        <v>-57.517760000000003</v>
      </c>
      <c r="GR49" s="14">
        <v>154.1</v>
      </c>
      <c r="GS49" s="14">
        <v>133.33332999999999</v>
      </c>
      <c r="GT49" s="14">
        <v>182.61776</v>
      </c>
      <c r="GU49" s="14">
        <v>-28.517759999999999</v>
      </c>
      <c r="GV49" s="14">
        <v>110.3</v>
      </c>
      <c r="GW49" s="14">
        <v>109.07201000000001</v>
      </c>
      <c r="GX49" s="14">
        <v>109.07201000000001</v>
      </c>
      <c r="GY49" s="14">
        <v>1.2279899999999999</v>
      </c>
      <c r="GZ49" s="14">
        <v>7.9</v>
      </c>
      <c r="HA49" s="14">
        <v>7.9643199999999998</v>
      </c>
      <c r="HB49" s="14">
        <v>7.9643199999999998</v>
      </c>
      <c r="HC49" s="14">
        <v>-6.4320000000000002E-2</v>
      </c>
      <c r="HD49" s="14"/>
      <c r="HE49" s="14"/>
      <c r="HF49" s="14">
        <v>7.9629899999999996</v>
      </c>
      <c r="HG49" s="14">
        <v>-7.9629899999999996</v>
      </c>
      <c r="HH49" s="14">
        <v>45.5</v>
      </c>
      <c r="HI49" s="14">
        <v>47.26634</v>
      </c>
      <c r="HJ49" s="14">
        <v>47.26634</v>
      </c>
      <c r="HK49" s="14">
        <v>-1.76634</v>
      </c>
      <c r="HL49" s="14"/>
      <c r="HM49" s="14"/>
      <c r="HN49" s="14">
        <v>44.275120000000001</v>
      </c>
      <c r="HO49" s="14">
        <v>-44.275120000000001</v>
      </c>
      <c r="HP49" s="14">
        <v>2</v>
      </c>
      <c r="HQ49" s="14">
        <v>1.8363499999999999</v>
      </c>
      <c r="HR49" s="14">
        <v>1.8363499999999999</v>
      </c>
      <c r="HS49" s="14">
        <v>0.16364999999999999</v>
      </c>
      <c r="HT49" s="14">
        <v>30.6</v>
      </c>
      <c r="HU49" s="14">
        <v>33.323279999999997</v>
      </c>
      <c r="HV49" s="14">
        <v>33.323279999999997</v>
      </c>
      <c r="HW49" s="14">
        <v>-2.7232799999999999</v>
      </c>
      <c r="HX49" s="14">
        <v>174.9</v>
      </c>
      <c r="HY49" s="14">
        <v>171.54185000000001</v>
      </c>
      <c r="HZ49" s="14">
        <v>171.54185000000001</v>
      </c>
      <c r="IA49" s="14">
        <v>3.3581500000000002</v>
      </c>
      <c r="IB49" s="14">
        <v>48</v>
      </c>
      <c r="IC49" s="14">
        <v>47.67127</v>
      </c>
      <c r="ID49" s="14">
        <v>47.67127</v>
      </c>
      <c r="IE49" s="14">
        <v>0.32873000000000002</v>
      </c>
      <c r="IF49" s="14">
        <v>60.9</v>
      </c>
      <c r="IG49" s="14">
        <v>89.357089999999999</v>
      </c>
      <c r="IH49" s="14">
        <v>89.357089999999999</v>
      </c>
      <c r="II49" s="14">
        <v>-28.457090000000001</v>
      </c>
      <c r="IJ49" s="14"/>
      <c r="IK49" s="14"/>
      <c r="IL49" s="14"/>
      <c r="IM49" s="14">
        <v>0</v>
      </c>
      <c r="IN49" s="14">
        <v>0</v>
      </c>
      <c r="IO49" s="14"/>
      <c r="IP49" s="14">
        <v>0</v>
      </c>
      <c r="IQ49" s="14">
        <v>0</v>
      </c>
      <c r="IR49" s="14"/>
      <c r="IS49" s="14"/>
      <c r="IT49" s="14"/>
      <c r="IU49" s="14">
        <v>0</v>
      </c>
      <c r="IV49" s="14"/>
      <c r="IW49" s="14"/>
      <c r="IX49" s="14"/>
      <c r="IY49" s="14">
        <v>0</v>
      </c>
      <c r="IZ49" s="14"/>
      <c r="JA49" s="14"/>
      <c r="JB49" s="14"/>
      <c r="JC49" s="14">
        <v>0</v>
      </c>
      <c r="JD49" s="14">
        <v>132</v>
      </c>
      <c r="JE49" s="14">
        <v>133.35676000000001</v>
      </c>
      <c r="JF49" s="14">
        <v>133.35676000000001</v>
      </c>
      <c r="JG49" s="14">
        <v>-1.35676</v>
      </c>
      <c r="JH49" s="14">
        <v>169.2</v>
      </c>
      <c r="JI49" s="14">
        <v>164.66643999999999</v>
      </c>
      <c r="JJ49" s="14">
        <v>164.66643999999999</v>
      </c>
      <c r="JK49" s="14">
        <v>4.5335599999999996</v>
      </c>
      <c r="JL49" s="14">
        <v>160.80000000000001</v>
      </c>
      <c r="JM49" s="14">
        <v>164.66643999999999</v>
      </c>
      <c r="JN49" s="14">
        <v>164.66643999999999</v>
      </c>
      <c r="JO49" s="14">
        <v>-3.8664399999999999</v>
      </c>
      <c r="JP49" s="14"/>
      <c r="JQ49" s="14"/>
      <c r="JR49" s="14"/>
      <c r="JS49" s="14">
        <v>0</v>
      </c>
      <c r="JT49" s="14">
        <v>161.30000000000001</v>
      </c>
      <c r="JU49" s="14">
        <v>164.66643999999999</v>
      </c>
      <c r="JV49" s="14">
        <v>164.66643999999999</v>
      </c>
      <c r="JW49" s="14">
        <v>-3.3664399999999999</v>
      </c>
      <c r="JX49" s="14">
        <v>72.5</v>
      </c>
      <c r="JY49" s="14">
        <v>74.215509999999995</v>
      </c>
      <c r="JZ49" s="14"/>
      <c r="KA49" s="14">
        <v>72.5</v>
      </c>
      <c r="KB49" s="14"/>
      <c r="KC49" s="14"/>
      <c r="KD49" s="14"/>
      <c r="KE49" s="14">
        <v>0</v>
      </c>
      <c r="KF49" s="14"/>
      <c r="KG49" s="14"/>
      <c r="KH49" s="14"/>
      <c r="KI49" s="14">
        <v>0</v>
      </c>
      <c r="KJ49" s="14"/>
      <c r="KK49" s="14"/>
      <c r="KL49" s="14"/>
      <c r="KM49" s="14">
        <v>0</v>
      </c>
      <c r="KN49" s="14"/>
      <c r="KO49" s="14"/>
      <c r="KP49" s="14"/>
      <c r="KQ49" s="14">
        <v>0</v>
      </c>
      <c r="KR49" s="14">
        <v>115.8</v>
      </c>
      <c r="KS49" s="14">
        <v>114.11063</v>
      </c>
      <c r="KT49" s="14">
        <v>114.11063</v>
      </c>
      <c r="KU49" s="14">
        <v>1.68937</v>
      </c>
      <c r="KV49" s="14"/>
      <c r="KW49" s="14"/>
      <c r="KX49" s="14"/>
      <c r="KY49" s="14">
        <v>0</v>
      </c>
      <c r="KZ49" s="14"/>
      <c r="LA49" s="14"/>
      <c r="LB49" s="14"/>
      <c r="LC49" s="14">
        <v>0</v>
      </c>
      <c r="LD49" s="14">
        <v>229.3</v>
      </c>
      <c r="LE49" s="14">
        <v>251.2722</v>
      </c>
      <c r="LF49" s="14">
        <v>271.12195000000003</v>
      </c>
      <c r="LG49" s="14">
        <v>-41.821950000000001</v>
      </c>
      <c r="LH49" s="14">
        <v>129.4</v>
      </c>
      <c r="LI49" s="14">
        <v>133.67995999999999</v>
      </c>
      <c r="LJ49" s="14">
        <v>133.67995999999999</v>
      </c>
      <c r="LK49" s="14">
        <v>-4.27996</v>
      </c>
      <c r="LL49" s="14">
        <v>64</v>
      </c>
      <c r="LM49" s="14">
        <v>67.461460000000002</v>
      </c>
      <c r="LN49" s="14">
        <v>67.461460000000002</v>
      </c>
      <c r="LO49" s="14">
        <v>-3.4614600000000002</v>
      </c>
      <c r="LP49" s="14">
        <v>79</v>
      </c>
      <c r="LQ49" s="14">
        <v>78.567999999999998</v>
      </c>
      <c r="LR49" s="14">
        <v>78.567999999999998</v>
      </c>
      <c r="LS49" s="14">
        <v>0.432</v>
      </c>
      <c r="LT49" s="14">
        <v>29.9</v>
      </c>
      <c r="LU49" s="14">
        <v>30.097560000000001</v>
      </c>
      <c r="LV49" s="14">
        <v>30.097560000000001</v>
      </c>
      <c r="LW49" s="14">
        <v>-0.19756000000000001</v>
      </c>
      <c r="LX49" s="14"/>
      <c r="LY49" s="14"/>
      <c r="LZ49" s="14"/>
      <c r="MA49" s="14">
        <v>0</v>
      </c>
      <c r="MB49" s="14"/>
      <c r="MC49" s="14"/>
      <c r="MD49" s="14"/>
      <c r="ME49" s="14">
        <v>0</v>
      </c>
      <c r="MF49" s="14"/>
      <c r="MG49" s="14"/>
      <c r="MH49" s="14"/>
      <c r="MI49" s="14">
        <v>0</v>
      </c>
      <c r="MJ49" s="14">
        <v>0</v>
      </c>
      <c r="MK49" s="14"/>
      <c r="ML49" s="14">
        <v>0</v>
      </c>
      <c r="MM49" s="14">
        <v>0</v>
      </c>
      <c r="MN49" s="14">
        <v>140.80000000000001</v>
      </c>
      <c r="MO49" s="14">
        <v>142.28</v>
      </c>
      <c r="MP49" s="14">
        <v>0</v>
      </c>
      <c r="MQ49" s="14">
        <v>140.80000000000001</v>
      </c>
      <c r="MR49" s="14">
        <v>66</v>
      </c>
      <c r="MS49" s="14">
        <v>71.14</v>
      </c>
      <c r="MT49" s="14"/>
      <c r="MU49" s="14">
        <v>66</v>
      </c>
      <c r="MV49" s="14"/>
      <c r="MW49" s="14">
        <v>186.53289000000001</v>
      </c>
      <c r="MX49" s="14"/>
      <c r="MY49" s="14">
        <v>0</v>
      </c>
      <c r="MZ49" s="14"/>
      <c r="NA49" s="14"/>
      <c r="NB49" s="14"/>
      <c r="NC49" s="14">
        <v>0</v>
      </c>
      <c r="ND49" s="14"/>
      <c r="NE49" s="14"/>
      <c r="NF49" s="14"/>
      <c r="NG49" s="14">
        <v>0</v>
      </c>
      <c r="NH49" s="14">
        <v>178.3</v>
      </c>
      <c r="NI49" s="14">
        <v>0</v>
      </c>
      <c r="NJ49" s="14"/>
      <c r="NK49" s="14">
        <v>178.3</v>
      </c>
      <c r="NL49" s="14"/>
      <c r="NM49" s="14"/>
      <c r="NN49" s="14"/>
      <c r="NO49" s="14">
        <v>0</v>
      </c>
      <c r="NP49" s="14">
        <v>142</v>
      </c>
      <c r="NQ49" s="14">
        <v>154.63173</v>
      </c>
      <c r="NR49" s="14"/>
      <c r="NS49" s="14">
        <v>142</v>
      </c>
      <c r="NT49" s="14"/>
      <c r="NU49" s="14"/>
      <c r="NV49" s="14"/>
      <c r="NW49" s="14">
        <v>0</v>
      </c>
      <c r="NX49" s="14">
        <v>0</v>
      </c>
      <c r="NY49" s="14"/>
      <c r="NZ49" s="14">
        <v>0</v>
      </c>
      <c r="OA49" s="14">
        <v>0</v>
      </c>
      <c r="OB49" s="14">
        <v>69.5</v>
      </c>
      <c r="OC49" s="14">
        <v>74</v>
      </c>
      <c r="OD49" s="14">
        <v>79.293000000000006</v>
      </c>
      <c r="OE49" s="14">
        <v>-9.7929999999999993</v>
      </c>
      <c r="OF49" s="14">
        <v>0</v>
      </c>
      <c r="OG49" s="14">
        <v>0</v>
      </c>
      <c r="OH49" s="14">
        <v>0</v>
      </c>
      <c r="OI49" s="14">
        <v>0</v>
      </c>
      <c r="OJ49" s="14">
        <v>0</v>
      </c>
      <c r="OK49" s="14">
        <v>1.782</v>
      </c>
      <c r="OL49" s="14">
        <v>1.782</v>
      </c>
      <c r="OM49" s="14">
        <v>-1.782</v>
      </c>
      <c r="ON49" s="14">
        <v>0</v>
      </c>
      <c r="OO49" s="14"/>
      <c r="OP49" s="14">
        <v>0</v>
      </c>
      <c r="OQ49" s="14">
        <v>0</v>
      </c>
      <c r="OR49" s="14">
        <v>0</v>
      </c>
      <c r="OS49" s="14"/>
      <c r="OT49" s="14">
        <v>0</v>
      </c>
      <c r="OU49" s="14">
        <v>0</v>
      </c>
      <c r="OV49" s="14">
        <v>9.8000000000000007</v>
      </c>
      <c r="OW49" s="14">
        <v>9.9830000000000005</v>
      </c>
      <c r="OX49" s="14">
        <v>9.9830000000000005</v>
      </c>
      <c r="OY49" s="14">
        <v>-0.183</v>
      </c>
      <c r="OZ49" s="14">
        <v>5.4</v>
      </c>
      <c r="PA49" s="14">
        <v>5.67</v>
      </c>
      <c r="PB49" s="14">
        <v>5.67</v>
      </c>
      <c r="PC49" s="14">
        <v>-0.27</v>
      </c>
      <c r="PD49" s="14">
        <v>3.6</v>
      </c>
      <c r="PE49" s="14">
        <v>3.6</v>
      </c>
      <c r="PF49" s="14">
        <v>3.6</v>
      </c>
      <c r="PG49" s="14">
        <v>0</v>
      </c>
      <c r="PH49" s="14">
        <v>4.7</v>
      </c>
      <c r="PI49" s="14">
        <v>5</v>
      </c>
      <c r="PJ49" s="14">
        <v>5</v>
      </c>
      <c r="PK49" s="14">
        <v>-0.3</v>
      </c>
      <c r="PL49" s="14">
        <v>20.6</v>
      </c>
      <c r="PM49" s="14">
        <v>19.5122</v>
      </c>
      <c r="PN49" s="14">
        <v>19.5122</v>
      </c>
      <c r="PO49" s="14">
        <v>1.0878000000000001</v>
      </c>
      <c r="PP49" s="14">
        <v>20</v>
      </c>
      <c r="PQ49" s="14">
        <v>19.5122</v>
      </c>
      <c r="PR49" s="14">
        <v>19.5122</v>
      </c>
      <c r="PS49" s="14">
        <v>0.48780000000000001</v>
      </c>
      <c r="PT49" s="14">
        <v>19</v>
      </c>
      <c r="PU49" s="14">
        <v>17.560980000000001</v>
      </c>
      <c r="PV49" s="14">
        <v>17.560980000000001</v>
      </c>
      <c r="PW49" s="14">
        <v>1.43902</v>
      </c>
      <c r="PX49" s="14">
        <v>3.5</v>
      </c>
      <c r="PY49" s="14">
        <v>3.5</v>
      </c>
      <c r="PZ49" s="14">
        <v>3.5</v>
      </c>
      <c r="QA49" s="14">
        <v>0</v>
      </c>
      <c r="QB49" s="14">
        <v>18.7</v>
      </c>
      <c r="QC49" s="14">
        <v>18.341460000000001</v>
      </c>
      <c r="QD49" s="14">
        <v>18.341460000000001</v>
      </c>
      <c r="QE49" s="14">
        <v>0.35854000000000003</v>
      </c>
      <c r="QF49" s="14">
        <v>0</v>
      </c>
      <c r="QG49" s="14">
        <v>0</v>
      </c>
      <c r="QH49" s="14">
        <v>0</v>
      </c>
      <c r="QI49" s="14">
        <v>0</v>
      </c>
      <c r="QJ49" s="14">
        <v>0</v>
      </c>
      <c r="QK49" s="14">
        <v>0</v>
      </c>
      <c r="QL49" s="14">
        <v>0</v>
      </c>
      <c r="QM49" s="14">
        <v>0</v>
      </c>
      <c r="QN49" s="14">
        <v>21</v>
      </c>
      <c r="QO49" s="14">
        <v>17.2</v>
      </c>
      <c r="QP49" s="14">
        <v>19.707999999999998</v>
      </c>
      <c r="QQ49" s="14">
        <v>1.292</v>
      </c>
      <c r="QR49" s="14">
        <v>62</v>
      </c>
      <c r="QS49" s="14">
        <v>47.8</v>
      </c>
      <c r="QT49" s="14">
        <v>51.07</v>
      </c>
      <c r="QU49" s="14">
        <v>10.93</v>
      </c>
      <c r="QV49" s="14">
        <v>4.8</v>
      </c>
      <c r="QW49" s="14">
        <v>4.2</v>
      </c>
      <c r="QX49" s="14">
        <v>4.2</v>
      </c>
      <c r="QY49" s="14">
        <v>0.6</v>
      </c>
      <c r="QZ49" s="14">
        <v>2.2000000000000002</v>
      </c>
      <c r="RA49" s="14">
        <v>2.4</v>
      </c>
      <c r="RB49" s="14">
        <v>2.4</v>
      </c>
      <c r="RC49" s="14">
        <v>-0.2</v>
      </c>
      <c r="RD49" s="14">
        <v>2.4</v>
      </c>
      <c r="RE49" s="14">
        <v>2.4</v>
      </c>
      <c r="RF49" s="14">
        <v>2.4</v>
      </c>
      <c r="RG49" s="14">
        <v>0</v>
      </c>
      <c r="RH49" s="14">
        <v>2.8</v>
      </c>
      <c r="RI49" s="14">
        <v>2.8</v>
      </c>
      <c r="RJ49" s="14">
        <v>2.8</v>
      </c>
      <c r="RK49" s="14">
        <v>0</v>
      </c>
      <c r="RL49" s="14">
        <v>0</v>
      </c>
      <c r="RM49" s="14">
        <v>0</v>
      </c>
      <c r="RN49" s="14">
        <v>0</v>
      </c>
      <c r="RO49" s="14">
        <v>0</v>
      </c>
      <c r="RP49" s="14">
        <v>3.3</v>
      </c>
      <c r="RQ49" s="14">
        <v>3.57</v>
      </c>
      <c r="RR49" s="14">
        <v>3.57</v>
      </c>
      <c r="RS49" s="14">
        <v>-0.27</v>
      </c>
      <c r="RT49" s="14">
        <v>20.3</v>
      </c>
      <c r="RU49" s="14">
        <v>19.869240000000001</v>
      </c>
      <c r="RV49" s="14">
        <v>19.869240000000001</v>
      </c>
      <c r="RW49" s="14">
        <v>0.43075999999999998</v>
      </c>
      <c r="RX49" s="14">
        <v>2</v>
      </c>
      <c r="RY49" s="14">
        <v>2</v>
      </c>
      <c r="RZ49" s="14">
        <v>2</v>
      </c>
      <c r="SA49" s="14">
        <v>0</v>
      </c>
      <c r="SB49" s="14"/>
      <c r="SC49" s="14"/>
      <c r="SD49" s="14"/>
      <c r="SE49" s="14">
        <v>0</v>
      </c>
      <c r="SF49" s="14">
        <v>17.3</v>
      </c>
      <c r="SG49" s="14">
        <v>14.048780000000001</v>
      </c>
      <c r="SH49" s="14">
        <v>14.048780000000001</v>
      </c>
      <c r="SI49" s="14">
        <v>3.25122</v>
      </c>
      <c r="SJ49" s="14">
        <v>12.8</v>
      </c>
      <c r="SK49" s="14">
        <v>12.195119999999999</v>
      </c>
      <c r="SL49" s="14">
        <v>12.195119999999999</v>
      </c>
      <c r="SM49" s="14">
        <v>0.60487999999999997</v>
      </c>
      <c r="SN49" s="14">
        <v>20.399999999999999</v>
      </c>
      <c r="SO49" s="14">
        <v>19.5122</v>
      </c>
      <c r="SP49" s="14">
        <v>19.5122</v>
      </c>
      <c r="SQ49" s="14">
        <v>0.88780000000000003</v>
      </c>
      <c r="SR49" s="14">
        <v>20.3</v>
      </c>
      <c r="SS49" s="14">
        <v>19.5122</v>
      </c>
      <c r="ST49" s="14">
        <v>19.5122</v>
      </c>
      <c r="SU49" s="14">
        <v>0.78779999999999994</v>
      </c>
      <c r="SV49" s="14">
        <v>20</v>
      </c>
      <c r="SW49" s="14">
        <v>19.317070000000001</v>
      </c>
      <c r="SX49" s="14">
        <v>19.317070000000001</v>
      </c>
      <c r="SY49" s="14">
        <v>0.68293000000000004</v>
      </c>
      <c r="SZ49" s="14">
        <v>3.3</v>
      </c>
      <c r="TA49" s="14">
        <v>3.5649999999999999</v>
      </c>
      <c r="TB49" s="14">
        <v>3.5649999999999999</v>
      </c>
      <c r="TC49" s="14">
        <v>-0.26500000000000001</v>
      </c>
      <c r="TD49" s="14">
        <v>34.700000000000003</v>
      </c>
      <c r="TE49" s="14">
        <v>37.103999999999999</v>
      </c>
      <c r="TF49" s="14">
        <v>37.103999999999999</v>
      </c>
      <c r="TG49" s="14">
        <v>-2.4039999999999999</v>
      </c>
      <c r="TH49" s="14">
        <v>0</v>
      </c>
      <c r="TI49" s="14">
        <v>0</v>
      </c>
      <c r="TJ49" s="14">
        <v>0</v>
      </c>
      <c r="TK49" s="14">
        <v>0</v>
      </c>
      <c r="TL49" s="14">
        <v>76.3</v>
      </c>
      <c r="TM49" s="14">
        <v>46.690910000000002</v>
      </c>
      <c r="TN49" s="14">
        <v>50.420999999999999</v>
      </c>
      <c r="TO49" s="14">
        <v>25.879000000000001</v>
      </c>
      <c r="TP49" s="14">
        <v>93.7</v>
      </c>
      <c r="TQ49" s="14">
        <v>85</v>
      </c>
      <c r="TR49" s="14">
        <v>66.022999999999996</v>
      </c>
      <c r="TS49" s="14">
        <v>27.677</v>
      </c>
      <c r="TT49" s="14">
        <v>6.7</v>
      </c>
      <c r="TU49" s="14">
        <v>4.2</v>
      </c>
      <c r="TV49" s="14">
        <v>4.2</v>
      </c>
      <c r="TW49" s="14">
        <v>2.5</v>
      </c>
      <c r="TX49" s="14">
        <v>6.6</v>
      </c>
      <c r="TY49" s="14">
        <v>3.052</v>
      </c>
      <c r="TZ49" s="14">
        <v>3.052</v>
      </c>
      <c r="UA49" s="14">
        <v>3.548</v>
      </c>
      <c r="UB49" s="14">
        <v>21</v>
      </c>
      <c r="UC49" s="14">
        <v>20.4878</v>
      </c>
      <c r="UD49" s="14">
        <v>20.4878</v>
      </c>
      <c r="UE49" s="14">
        <v>0.51219999999999999</v>
      </c>
      <c r="UF49" s="14">
        <v>8.5</v>
      </c>
      <c r="UG49" s="14">
        <v>8</v>
      </c>
      <c r="UH49" s="14">
        <v>8</v>
      </c>
      <c r="UI49" s="14">
        <v>0.5</v>
      </c>
      <c r="UJ49" s="14">
        <v>5.5</v>
      </c>
      <c r="UK49" s="14">
        <v>6.8</v>
      </c>
      <c r="UL49" s="14">
        <v>6.8</v>
      </c>
      <c r="UM49" s="14">
        <v>-1.3</v>
      </c>
      <c r="UN49" s="14">
        <v>20</v>
      </c>
      <c r="UO49" s="14">
        <v>10</v>
      </c>
      <c r="UP49" s="14">
        <v>10</v>
      </c>
      <c r="UQ49" s="14">
        <v>10</v>
      </c>
      <c r="UR49" s="14">
        <v>20</v>
      </c>
      <c r="US49" s="14">
        <v>10</v>
      </c>
      <c r="UT49" s="14">
        <v>10</v>
      </c>
      <c r="UU49" s="14">
        <v>10</v>
      </c>
      <c r="UV49" s="14">
        <v>20</v>
      </c>
      <c r="UW49" s="14">
        <v>10</v>
      </c>
      <c r="UX49" s="14">
        <v>10</v>
      </c>
      <c r="UY49" s="14">
        <v>10</v>
      </c>
      <c r="UZ49" s="14">
        <v>0</v>
      </c>
      <c r="VA49" s="14">
        <v>1.7330000000000001</v>
      </c>
      <c r="VB49" s="14">
        <v>1.7330000000000001</v>
      </c>
      <c r="VC49" s="14">
        <v>-1.7330000000000001</v>
      </c>
      <c r="VD49" s="14">
        <v>0</v>
      </c>
      <c r="VE49" s="14"/>
      <c r="VF49" s="14">
        <v>0</v>
      </c>
      <c r="VG49" s="14">
        <v>0</v>
      </c>
      <c r="VH49" s="14">
        <v>0</v>
      </c>
      <c r="VI49" s="14">
        <v>0</v>
      </c>
      <c r="VJ49" s="14">
        <v>0</v>
      </c>
      <c r="VK49" s="14">
        <v>0</v>
      </c>
      <c r="VL49" s="14">
        <v>0.6</v>
      </c>
      <c r="VM49" s="14">
        <v>0.6</v>
      </c>
      <c r="VN49" s="14">
        <v>0.6</v>
      </c>
      <c r="VO49" s="14">
        <v>0</v>
      </c>
      <c r="VP49" s="14">
        <v>91</v>
      </c>
      <c r="VQ49" s="14">
        <v>82.274169999999998</v>
      </c>
      <c r="VR49" s="14">
        <v>103.931</v>
      </c>
      <c r="VS49" s="14">
        <v>-12.930999999999999</v>
      </c>
      <c r="VT49" s="14">
        <v>80.3</v>
      </c>
      <c r="VU49" s="14">
        <v>72.372159999999994</v>
      </c>
      <c r="VV49" s="14">
        <v>79.004000000000005</v>
      </c>
      <c r="VW49" s="14">
        <v>1.296</v>
      </c>
      <c r="VX49" s="14">
        <v>0</v>
      </c>
      <c r="VY49" s="14">
        <v>0</v>
      </c>
      <c r="VZ49" s="14">
        <v>0</v>
      </c>
      <c r="WA49" s="14">
        <v>0</v>
      </c>
      <c r="WB49" s="14">
        <v>0</v>
      </c>
      <c r="WC49" s="14">
        <v>0</v>
      </c>
      <c r="WD49" s="14">
        <v>0</v>
      </c>
      <c r="WE49" s="14">
        <v>0</v>
      </c>
      <c r="WF49" s="14">
        <v>8.6</v>
      </c>
      <c r="WG49" s="14">
        <v>7.8</v>
      </c>
      <c r="WH49" s="14">
        <v>7.8</v>
      </c>
      <c r="WI49" s="14">
        <v>0.8</v>
      </c>
      <c r="WJ49" s="14">
        <v>20</v>
      </c>
      <c r="WK49" s="14">
        <v>19.317070000000001</v>
      </c>
      <c r="WL49" s="14">
        <v>19.317070000000001</v>
      </c>
      <c r="WM49" s="14">
        <v>0.68293000000000004</v>
      </c>
      <c r="WN49" s="14">
        <v>10.6</v>
      </c>
      <c r="WO49" s="14">
        <v>10.6</v>
      </c>
      <c r="WP49" s="14">
        <v>10.6</v>
      </c>
      <c r="WQ49" s="14">
        <v>0</v>
      </c>
      <c r="WR49" s="14"/>
      <c r="WS49" s="14"/>
      <c r="WT49" s="14"/>
      <c r="WU49" s="14">
        <v>0</v>
      </c>
      <c r="WV49" s="14">
        <v>37</v>
      </c>
      <c r="WW49" s="14">
        <v>36</v>
      </c>
      <c r="WX49" s="14">
        <v>36</v>
      </c>
      <c r="WY49" s="14">
        <v>1</v>
      </c>
      <c r="WZ49" s="14">
        <v>28.5</v>
      </c>
      <c r="XA49" s="14">
        <v>29.184000000000001</v>
      </c>
      <c r="XB49" s="14">
        <v>29.184000000000001</v>
      </c>
      <c r="XC49" s="14">
        <v>-0.68400000000000005</v>
      </c>
      <c r="XD49" s="14">
        <v>3.3</v>
      </c>
      <c r="XE49" s="14">
        <v>2.8159999999999998</v>
      </c>
      <c r="XF49" s="14">
        <v>2.8159999999999998</v>
      </c>
      <c r="XG49" s="14">
        <v>0.48399999999999999</v>
      </c>
      <c r="XH49" s="14"/>
      <c r="XI49" s="14"/>
      <c r="XJ49" s="14"/>
      <c r="XK49" s="14">
        <v>0</v>
      </c>
      <c r="XL49" s="14">
        <v>14.7</v>
      </c>
      <c r="XM49" s="14">
        <v>17.559999999999999</v>
      </c>
      <c r="XN49" s="14">
        <v>17.559999999999999</v>
      </c>
      <c r="XO49" s="14">
        <v>-2.86</v>
      </c>
      <c r="XP49" s="14"/>
      <c r="XQ49" s="14"/>
      <c r="XR49" s="14"/>
      <c r="XS49" s="14">
        <v>0</v>
      </c>
    </row>
    <row r="50" spans="1:643" ht="24" customHeight="1" x14ac:dyDescent="0.25">
      <c r="A50" s="1"/>
      <c r="B50" s="16" t="s">
        <v>73</v>
      </c>
      <c r="C50" s="16" t="s">
        <v>824</v>
      </c>
      <c r="D50" s="17">
        <v>0.9</v>
      </c>
      <c r="E50" s="17">
        <v>1.01</v>
      </c>
      <c r="F50" s="17">
        <v>1.01</v>
      </c>
      <c r="G50" s="17">
        <v>-0.11</v>
      </c>
      <c r="H50" s="17">
        <v>1</v>
      </c>
      <c r="I50" s="17">
        <v>1.63</v>
      </c>
      <c r="J50" s="17">
        <v>1.63</v>
      </c>
      <c r="K50" s="17">
        <v>-0.63</v>
      </c>
      <c r="L50" s="17">
        <v>4.3</v>
      </c>
      <c r="M50" s="17">
        <v>3.8072699999999999</v>
      </c>
      <c r="N50" s="17">
        <v>3.8072699999999999</v>
      </c>
      <c r="O50" s="17">
        <v>0.49273</v>
      </c>
      <c r="P50" s="17">
        <v>647</v>
      </c>
      <c r="Q50" s="17">
        <v>646.79789000000005</v>
      </c>
      <c r="R50" s="17">
        <v>646.79789000000005</v>
      </c>
      <c r="S50" s="17">
        <v>0.20211000000000001</v>
      </c>
      <c r="T50" s="17">
        <v>147.9</v>
      </c>
      <c r="U50" s="17">
        <v>146.93061</v>
      </c>
      <c r="V50" s="17">
        <v>146.93061</v>
      </c>
      <c r="W50" s="17">
        <v>0.96938999999999997</v>
      </c>
      <c r="X50" s="17"/>
      <c r="Y50" s="17"/>
      <c r="Z50" s="17"/>
      <c r="AA50" s="17">
        <v>0</v>
      </c>
      <c r="AB50" s="17"/>
      <c r="AC50" s="17"/>
      <c r="AD50" s="17"/>
      <c r="AE50" s="17">
        <v>0</v>
      </c>
      <c r="AF50" s="17">
        <v>89.8</v>
      </c>
      <c r="AG50" s="17">
        <v>92.226339999999993</v>
      </c>
      <c r="AH50" s="17">
        <v>92.226339999999993</v>
      </c>
      <c r="AI50" s="17">
        <v>-2.4263400000000002</v>
      </c>
      <c r="AJ50" s="17">
        <v>168</v>
      </c>
      <c r="AK50" s="17">
        <v>168.40707</v>
      </c>
      <c r="AL50" s="17">
        <v>159.36491000000001</v>
      </c>
      <c r="AM50" s="17">
        <v>8.6350899999999999</v>
      </c>
      <c r="AN50" s="17"/>
      <c r="AO50" s="17"/>
      <c r="AP50" s="17"/>
      <c r="AQ50" s="17">
        <v>0</v>
      </c>
      <c r="AR50" s="17"/>
      <c r="AS50" s="17"/>
      <c r="AT50" s="17"/>
      <c r="AU50" s="17">
        <v>0</v>
      </c>
      <c r="AV50" s="17"/>
      <c r="AW50" s="17"/>
      <c r="AX50" s="17">
        <v>145.11718999999999</v>
      </c>
      <c r="AY50" s="17">
        <v>-145.11718999999999</v>
      </c>
      <c r="AZ50" s="17"/>
      <c r="BA50" s="17"/>
      <c r="BB50" s="17">
        <v>145.11718999999999</v>
      </c>
      <c r="BC50" s="17">
        <v>-145.11718999999999</v>
      </c>
      <c r="BD50" s="17">
        <v>200.1</v>
      </c>
      <c r="BE50" s="17">
        <v>197.48133000000001</v>
      </c>
      <c r="BF50" s="17">
        <v>145.11718999999999</v>
      </c>
      <c r="BG50" s="17">
        <v>54.982810000000001</v>
      </c>
      <c r="BH50" s="17">
        <v>89.1</v>
      </c>
      <c r="BI50" s="17">
        <v>98.740669999999994</v>
      </c>
      <c r="BJ50" s="17">
        <v>217.67578</v>
      </c>
      <c r="BK50" s="17">
        <v>-128.57578000000001</v>
      </c>
      <c r="BL50" s="17">
        <v>203.1</v>
      </c>
      <c r="BM50" s="17">
        <v>204.87805</v>
      </c>
      <c r="BN50" s="17">
        <v>204.87805</v>
      </c>
      <c r="BO50" s="17">
        <v>-1.7780499999999999</v>
      </c>
      <c r="BP50" s="17">
        <v>106.5</v>
      </c>
      <c r="BQ50" s="17">
        <v>102.43902</v>
      </c>
      <c r="BR50" s="17">
        <v>102.43902</v>
      </c>
      <c r="BS50" s="17">
        <v>4.0609799999999998</v>
      </c>
      <c r="BT50" s="17">
        <v>559.6</v>
      </c>
      <c r="BU50" s="17">
        <v>568.29854</v>
      </c>
      <c r="BV50" s="17">
        <v>568.29854</v>
      </c>
      <c r="BW50" s="17">
        <v>-8.6985399999999995</v>
      </c>
      <c r="BX50" s="17">
        <v>10.6</v>
      </c>
      <c r="BY50" s="17">
        <v>10.17268</v>
      </c>
      <c r="BZ50" s="17">
        <v>10.17268</v>
      </c>
      <c r="CA50" s="17">
        <v>0.42731999999999998</v>
      </c>
      <c r="CB50" s="17"/>
      <c r="CC50" s="17"/>
      <c r="CD50" s="17"/>
      <c r="CE50" s="17">
        <v>0</v>
      </c>
      <c r="CF50" s="17"/>
      <c r="CG50" s="17"/>
      <c r="CH50" s="17"/>
      <c r="CI50" s="17">
        <v>0</v>
      </c>
      <c r="CJ50" s="17"/>
      <c r="CK50" s="17"/>
      <c r="CL50" s="17"/>
      <c r="CM50" s="17">
        <v>0</v>
      </c>
      <c r="CN50" s="17"/>
      <c r="CO50" s="17"/>
      <c r="CP50" s="17"/>
      <c r="CQ50" s="17">
        <v>0</v>
      </c>
      <c r="CR50" s="17">
        <v>165.3</v>
      </c>
      <c r="CS50" s="17">
        <v>164.70732000000001</v>
      </c>
      <c r="CT50" s="17">
        <v>164.70732000000001</v>
      </c>
      <c r="CU50" s="17">
        <v>0.59267999999999998</v>
      </c>
      <c r="CV50" s="17">
        <v>7.8490000000000002</v>
      </c>
      <c r="CW50" s="17">
        <v>3.8486199999999999</v>
      </c>
      <c r="CX50" s="17">
        <v>3.8486199999999999</v>
      </c>
      <c r="CY50" s="17">
        <v>4.0003799999999998</v>
      </c>
      <c r="CZ50" s="17">
        <v>2.4820000000000002</v>
      </c>
      <c r="DA50" s="17">
        <v>2.1114199999999999</v>
      </c>
      <c r="DB50" s="17"/>
      <c r="DC50" s="17">
        <v>2.4820000000000002</v>
      </c>
      <c r="DD50" s="17">
        <v>16.530999999999999</v>
      </c>
      <c r="DE50" s="17">
        <v>16.873670000000001</v>
      </c>
      <c r="DF50" s="17"/>
      <c r="DG50" s="17">
        <v>16.530999999999999</v>
      </c>
      <c r="DH50" s="17">
        <v>6.8</v>
      </c>
      <c r="DI50" s="17">
        <v>6.8787000000000003</v>
      </c>
      <c r="DJ50" s="17">
        <v>6.8787000000000003</v>
      </c>
      <c r="DK50" s="17">
        <v>-7.8700000000000006E-2</v>
      </c>
      <c r="DL50" s="17"/>
      <c r="DM50" s="17"/>
      <c r="DN50" s="17"/>
      <c r="DO50" s="17">
        <v>0</v>
      </c>
      <c r="DP50" s="17">
        <v>142.19999999999999</v>
      </c>
      <c r="DQ50" s="17">
        <v>143</v>
      </c>
      <c r="DR50" s="17">
        <v>143</v>
      </c>
      <c r="DS50" s="17">
        <v>-0.8</v>
      </c>
      <c r="DT50" s="17">
        <v>8.8000000000000007</v>
      </c>
      <c r="DU50" s="17">
        <v>8.9130000000000003</v>
      </c>
      <c r="DV50" s="17">
        <v>8.9130000000000003</v>
      </c>
      <c r="DW50" s="17">
        <v>-0.113</v>
      </c>
      <c r="DX50" s="17"/>
      <c r="DY50" s="17"/>
      <c r="DZ50" s="17"/>
      <c r="EA50" s="17">
        <v>0</v>
      </c>
      <c r="EB50" s="17"/>
      <c r="EC50" s="17"/>
      <c r="ED50" s="17"/>
      <c r="EE50" s="17">
        <v>0</v>
      </c>
      <c r="EF50" s="17"/>
      <c r="EG50" s="17"/>
      <c r="EH50" s="17"/>
      <c r="EI50" s="17">
        <v>0</v>
      </c>
      <c r="EJ50" s="17">
        <v>110</v>
      </c>
      <c r="EK50" s="17">
        <v>112.90537</v>
      </c>
      <c r="EL50" s="17">
        <v>112.90537</v>
      </c>
      <c r="EM50" s="17">
        <v>-2.90537</v>
      </c>
      <c r="EN50" s="17">
        <v>219.5</v>
      </c>
      <c r="EO50" s="17">
        <v>221.30108000000001</v>
      </c>
      <c r="EP50" s="17">
        <v>221.55625000000001</v>
      </c>
      <c r="EQ50" s="17">
        <v>-2.0562499999999999</v>
      </c>
      <c r="ER50" s="17">
        <v>0</v>
      </c>
      <c r="ES50" s="17"/>
      <c r="ET50" s="17"/>
      <c r="EU50" s="17">
        <v>0</v>
      </c>
      <c r="EV50" s="17"/>
      <c r="EW50" s="17"/>
      <c r="EX50" s="17"/>
      <c r="EY50" s="17">
        <v>0</v>
      </c>
      <c r="EZ50" s="17"/>
      <c r="FA50" s="17"/>
      <c r="FB50" s="17"/>
      <c r="FC50" s="17">
        <v>0</v>
      </c>
      <c r="FD50" s="17">
        <v>6.5</v>
      </c>
      <c r="FE50" s="17">
        <v>6.39</v>
      </c>
      <c r="FF50" s="17">
        <v>6.39</v>
      </c>
      <c r="FG50" s="17">
        <v>0.11</v>
      </c>
      <c r="FH50" s="17">
        <v>460.3</v>
      </c>
      <c r="FI50" s="17">
        <v>458.87804999999997</v>
      </c>
      <c r="FJ50" s="17">
        <v>458.87804999999997</v>
      </c>
      <c r="FK50" s="17">
        <v>1.42195</v>
      </c>
      <c r="FL50" s="17">
        <v>57</v>
      </c>
      <c r="FM50" s="17">
        <v>56.67539</v>
      </c>
      <c r="FN50" s="17">
        <v>56.67539</v>
      </c>
      <c r="FO50" s="17">
        <v>0.32461000000000001</v>
      </c>
      <c r="FP50" s="17">
        <v>148.19999999999999</v>
      </c>
      <c r="FQ50" s="17">
        <v>148.62634</v>
      </c>
      <c r="FR50" s="17">
        <v>148.62634</v>
      </c>
      <c r="FS50" s="17">
        <v>-0.42634</v>
      </c>
      <c r="FT50" s="17">
        <v>41</v>
      </c>
      <c r="FU50" s="17">
        <v>41.498959999999997</v>
      </c>
      <c r="FV50" s="17">
        <v>41.498959999999997</v>
      </c>
      <c r="FW50" s="17">
        <v>-0.49896000000000001</v>
      </c>
      <c r="FX50" s="17">
        <v>18.5</v>
      </c>
      <c r="FY50" s="17">
        <v>19.28585</v>
      </c>
      <c r="FZ50" s="17">
        <v>19.28585</v>
      </c>
      <c r="GA50" s="17">
        <v>-0.78585000000000005</v>
      </c>
      <c r="GB50" s="17">
        <v>19.7</v>
      </c>
      <c r="GC50" s="17">
        <v>19.414629999999999</v>
      </c>
      <c r="GD50" s="17">
        <v>19.414629999999999</v>
      </c>
      <c r="GE50" s="17">
        <v>0.28537000000000001</v>
      </c>
      <c r="GF50" s="17">
        <v>86.7</v>
      </c>
      <c r="GG50" s="17">
        <v>87.657560000000004</v>
      </c>
      <c r="GH50" s="17">
        <v>87.657560000000004</v>
      </c>
      <c r="GI50" s="17">
        <v>-0.95755999999999997</v>
      </c>
      <c r="GJ50" s="17">
        <v>171.4</v>
      </c>
      <c r="GK50" s="17">
        <v>133.33332999999999</v>
      </c>
      <c r="GL50" s="17">
        <v>182.61776</v>
      </c>
      <c r="GM50" s="17">
        <v>-11.21776</v>
      </c>
      <c r="GN50" s="17">
        <v>171.6</v>
      </c>
      <c r="GO50" s="17">
        <v>133.33332999999999</v>
      </c>
      <c r="GP50" s="17">
        <v>182.61776</v>
      </c>
      <c r="GQ50" s="17">
        <v>-11.017760000000001</v>
      </c>
      <c r="GR50" s="17">
        <v>175.8</v>
      </c>
      <c r="GS50" s="17">
        <v>133.33332999999999</v>
      </c>
      <c r="GT50" s="17">
        <v>182.61776</v>
      </c>
      <c r="GU50" s="17">
        <v>-6.8177599999999998</v>
      </c>
      <c r="GV50" s="17">
        <v>108.8</v>
      </c>
      <c r="GW50" s="17">
        <v>109.07201000000001</v>
      </c>
      <c r="GX50" s="17">
        <v>109.07201000000001</v>
      </c>
      <c r="GY50" s="17">
        <v>-0.27200999999999997</v>
      </c>
      <c r="GZ50" s="17">
        <v>8</v>
      </c>
      <c r="HA50" s="17">
        <v>7.9643199999999998</v>
      </c>
      <c r="HB50" s="17">
        <v>7.9643199999999998</v>
      </c>
      <c r="HC50" s="17">
        <v>3.5680000000000003E-2</v>
      </c>
      <c r="HD50" s="17"/>
      <c r="HE50" s="17"/>
      <c r="HF50" s="17">
        <v>7.9629899999999996</v>
      </c>
      <c r="HG50" s="17">
        <v>-7.9629899999999996</v>
      </c>
      <c r="HH50" s="17">
        <v>44.9</v>
      </c>
      <c r="HI50" s="17">
        <v>47.26634</v>
      </c>
      <c r="HJ50" s="17">
        <v>47.26634</v>
      </c>
      <c r="HK50" s="17">
        <v>-2.3663400000000001</v>
      </c>
      <c r="HL50" s="17"/>
      <c r="HM50" s="17"/>
      <c r="HN50" s="17">
        <v>44.275120000000001</v>
      </c>
      <c r="HO50" s="17">
        <v>-44.275120000000001</v>
      </c>
      <c r="HP50" s="17">
        <v>2</v>
      </c>
      <c r="HQ50" s="17">
        <v>1.8363499999999999</v>
      </c>
      <c r="HR50" s="17">
        <v>1.8363499999999999</v>
      </c>
      <c r="HS50" s="17">
        <v>0.16364999999999999</v>
      </c>
      <c r="HT50" s="17">
        <v>30.5</v>
      </c>
      <c r="HU50" s="17">
        <v>33.323279999999997</v>
      </c>
      <c r="HV50" s="17">
        <v>33.323279999999997</v>
      </c>
      <c r="HW50" s="17">
        <v>-2.82328</v>
      </c>
      <c r="HX50" s="17">
        <v>172.9</v>
      </c>
      <c r="HY50" s="17">
        <v>171.54185000000001</v>
      </c>
      <c r="HZ50" s="17">
        <v>171.54185000000001</v>
      </c>
      <c r="IA50" s="17">
        <v>1.35815</v>
      </c>
      <c r="IB50" s="17">
        <v>47.6</v>
      </c>
      <c r="IC50" s="17">
        <v>47.67127</v>
      </c>
      <c r="ID50" s="17">
        <v>47.67127</v>
      </c>
      <c r="IE50" s="17">
        <v>-7.127E-2</v>
      </c>
      <c r="IF50" s="17">
        <v>84.2</v>
      </c>
      <c r="IG50" s="17">
        <v>89.357089999999999</v>
      </c>
      <c r="IH50" s="17">
        <v>89.357089999999999</v>
      </c>
      <c r="II50" s="17">
        <v>-5.1570900000000002</v>
      </c>
      <c r="IJ50" s="17"/>
      <c r="IK50" s="17"/>
      <c r="IL50" s="17"/>
      <c r="IM50" s="17">
        <v>0</v>
      </c>
      <c r="IN50" s="17">
        <v>0</v>
      </c>
      <c r="IO50" s="17"/>
      <c r="IP50" s="17">
        <v>0</v>
      </c>
      <c r="IQ50" s="17">
        <v>0</v>
      </c>
      <c r="IR50" s="17"/>
      <c r="IS50" s="17"/>
      <c r="IT50" s="17"/>
      <c r="IU50" s="17">
        <v>0</v>
      </c>
      <c r="IV50" s="17"/>
      <c r="IW50" s="17"/>
      <c r="IX50" s="17"/>
      <c r="IY50" s="17">
        <v>0</v>
      </c>
      <c r="IZ50" s="17"/>
      <c r="JA50" s="17"/>
      <c r="JB50" s="17"/>
      <c r="JC50" s="17">
        <v>0</v>
      </c>
      <c r="JD50" s="17">
        <v>130.6</v>
      </c>
      <c r="JE50" s="17">
        <v>133.35676000000001</v>
      </c>
      <c r="JF50" s="17">
        <v>133.35676000000001</v>
      </c>
      <c r="JG50" s="17">
        <v>-2.7567599999999999</v>
      </c>
      <c r="JH50" s="17">
        <v>169.8</v>
      </c>
      <c r="JI50" s="17">
        <v>164.73327</v>
      </c>
      <c r="JJ50" s="17">
        <v>164.73327</v>
      </c>
      <c r="JK50" s="17">
        <v>5.0667299999999997</v>
      </c>
      <c r="JL50" s="17">
        <v>162.1</v>
      </c>
      <c r="JM50" s="17">
        <v>164.73327</v>
      </c>
      <c r="JN50" s="17">
        <v>164.73327</v>
      </c>
      <c r="JO50" s="17">
        <v>-2.63327</v>
      </c>
      <c r="JP50" s="17"/>
      <c r="JQ50" s="17"/>
      <c r="JR50" s="17"/>
      <c r="JS50" s="17">
        <v>0</v>
      </c>
      <c r="JT50" s="17">
        <v>161.4</v>
      </c>
      <c r="JU50" s="17">
        <v>164.73327</v>
      </c>
      <c r="JV50" s="17">
        <v>164.73327</v>
      </c>
      <c r="JW50" s="17">
        <v>-3.3332700000000002</v>
      </c>
      <c r="JX50" s="17">
        <v>72.599999999999994</v>
      </c>
      <c r="JY50" s="17">
        <v>74.215509999999995</v>
      </c>
      <c r="JZ50" s="17"/>
      <c r="KA50" s="17">
        <v>72.599999999999994</v>
      </c>
      <c r="KB50" s="17"/>
      <c r="KC50" s="17"/>
      <c r="KD50" s="17"/>
      <c r="KE50" s="17">
        <v>0</v>
      </c>
      <c r="KF50" s="17"/>
      <c r="KG50" s="17"/>
      <c r="KH50" s="17"/>
      <c r="KI50" s="17">
        <v>0</v>
      </c>
      <c r="KJ50" s="17"/>
      <c r="KK50" s="17"/>
      <c r="KL50" s="17"/>
      <c r="KM50" s="17">
        <v>0</v>
      </c>
      <c r="KN50" s="17"/>
      <c r="KO50" s="17"/>
      <c r="KP50" s="17"/>
      <c r="KQ50" s="17">
        <v>0</v>
      </c>
      <c r="KR50" s="17">
        <v>114.1</v>
      </c>
      <c r="KS50" s="17">
        <v>114.11063</v>
      </c>
      <c r="KT50" s="17">
        <v>114.11063</v>
      </c>
      <c r="KU50" s="17">
        <v>-1.0630000000000001E-2</v>
      </c>
      <c r="KV50" s="17"/>
      <c r="KW50" s="17"/>
      <c r="KX50" s="17"/>
      <c r="KY50" s="17">
        <v>0</v>
      </c>
      <c r="KZ50" s="17"/>
      <c r="LA50" s="17"/>
      <c r="LB50" s="17"/>
      <c r="LC50" s="17">
        <v>0</v>
      </c>
      <c r="LD50" s="17">
        <v>268.39999999999998</v>
      </c>
      <c r="LE50" s="17">
        <v>251.2722</v>
      </c>
      <c r="LF50" s="17">
        <v>271.12195000000003</v>
      </c>
      <c r="LG50" s="17">
        <v>-2.7219500000000001</v>
      </c>
      <c r="LH50" s="17">
        <v>132</v>
      </c>
      <c r="LI50" s="17">
        <v>133.67995999999999</v>
      </c>
      <c r="LJ50" s="17">
        <v>133.67995999999999</v>
      </c>
      <c r="LK50" s="17">
        <v>-1.6799599999999999</v>
      </c>
      <c r="LL50" s="17">
        <v>62.8</v>
      </c>
      <c r="LM50" s="17">
        <v>67.461460000000002</v>
      </c>
      <c r="LN50" s="17">
        <v>67.461460000000002</v>
      </c>
      <c r="LO50" s="17">
        <v>-4.6614599999999999</v>
      </c>
      <c r="LP50" s="17">
        <v>78.8</v>
      </c>
      <c r="LQ50" s="17">
        <v>78.567999999999998</v>
      </c>
      <c r="LR50" s="17">
        <v>78.567999999999998</v>
      </c>
      <c r="LS50" s="17">
        <v>0.23200000000000001</v>
      </c>
      <c r="LT50" s="17">
        <v>30</v>
      </c>
      <c r="LU50" s="17">
        <v>30.097560000000001</v>
      </c>
      <c r="LV50" s="17">
        <v>30.097560000000001</v>
      </c>
      <c r="LW50" s="17">
        <v>-9.7559999999999994E-2</v>
      </c>
      <c r="LX50" s="17"/>
      <c r="LY50" s="17"/>
      <c r="LZ50" s="17"/>
      <c r="MA50" s="17">
        <v>0</v>
      </c>
      <c r="MB50" s="17"/>
      <c r="MC50" s="17"/>
      <c r="MD50" s="17"/>
      <c r="ME50" s="17">
        <v>0</v>
      </c>
      <c r="MF50" s="17"/>
      <c r="MG50" s="17"/>
      <c r="MH50" s="17"/>
      <c r="MI50" s="17">
        <v>0</v>
      </c>
      <c r="MJ50" s="17">
        <v>0</v>
      </c>
      <c r="MK50" s="17"/>
      <c r="ML50" s="17">
        <v>0</v>
      </c>
      <c r="MM50" s="17">
        <v>0</v>
      </c>
      <c r="MN50" s="17">
        <v>141.30000000000001</v>
      </c>
      <c r="MO50" s="17">
        <v>142.28</v>
      </c>
      <c r="MP50" s="17">
        <v>0</v>
      </c>
      <c r="MQ50" s="17">
        <v>141.30000000000001</v>
      </c>
      <c r="MR50" s="17">
        <v>66.2</v>
      </c>
      <c r="MS50" s="17">
        <v>71.14</v>
      </c>
      <c r="MT50" s="17"/>
      <c r="MU50" s="17">
        <v>66.2</v>
      </c>
      <c r="MV50" s="17"/>
      <c r="MW50" s="17">
        <v>186.53289000000001</v>
      </c>
      <c r="MX50" s="17"/>
      <c r="MY50" s="17">
        <v>0</v>
      </c>
      <c r="MZ50" s="17"/>
      <c r="NA50" s="17"/>
      <c r="NB50" s="17"/>
      <c r="NC50" s="17">
        <v>0</v>
      </c>
      <c r="ND50" s="17"/>
      <c r="NE50" s="17"/>
      <c r="NF50" s="17"/>
      <c r="NG50" s="17">
        <v>0</v>
      </c>
      <c r="NH50" s="17">
        <v>0</v>
      </c>
      <c r="NI50" s="17">
        <v>0</v>
      </c>
      <c r="NJ50" s="17"/>
      <c r="NK50" s="17">
        <v>0</v>
      </c>
      <c r="NL50" s="17"/>
      <c r="NM50" s="17"/>
      <c r="NN50" s="17"/>
      <c r="NO50" s="17">
        <v>0</v>
      </c>
      <c r="NP50" s="17">
        <v>189.6</v>
      </c>
      <c r="NQ50" s="17">
        <v>179.65839</v>
      </c>
      <c r="NR50" s="17"/>
      <c r="NS50" s="17">
        <v>189.6</v>
      </c>
      <c r="NT50" s="17"/>
      <c r="NU50" s="17"/>
      <c r="NV50" s="17"/>
      <c r="NW50" s="17">
        <v>0</v>
      </c>
      <c r="NX50" s="17">
        <v>0</v>
      </c>
      <c r="NY50" s="17"/>
      <c r="NZ50" s="17">
        <v>0</v>
      </c>
      <c r="OA50" s="17">
        <v>0</v>
      </c>
      <c r="OB50" s="17">
        <v>51.9</v>
      </c>
      <c r="OC50" s="17">
        <v>73</v>
      </c>
      <c r="OD50" s="17">
        <v>77.843999999999994</v>
      </c>
      <c r="OE50" s="17">
        <v>-25.943999999999999</v>
      </c>
      <c r="OF50" s="17">
        <v>0</v>
      </c>
      <c r="OG50" s="17">
        <v>0</v>
      </c>
      <c r="OH50" s="17">
        <v>0</v>
      </c>
      <c r="OI50" s="17">
        <v>0</v>
      </c>
      <c r="OJ50" s="17">
        <v>0.6</v>
      </c>
      <c r="OK50" s="17">
        <v>1.5</v>
      </c>
      <c r="OL50" s="17">
        <v>1.5</v>
      </c>
      <c r="OM50" s="17">
        <v>-0.9</v>
      </c>
      <c r="ON50" s="17">
        <v>0</v>
      </c>
      <c r="OO50" s="17"/>
      <c r="OP50" s="17">
        <v>0</v>
      </c>
      <c r="OQ50" s="17">
        <v>0</v>
      </c>
      <c r="OR50" s="17">
        <v>0</v>
      </c>
      <c r="OS50" s="17"/>
      <c r="OT50" s="17">
        <v>0</v>
      </c>
      <c r="OU50" s="17">
        <v>0</v>
      </c>
      <c r="OV50" s="17">
        <v>9.9</v>
      </c>
      <c r="OW50" s="17">
        <v>9.9830000000000005</v>
      </c>
      <c r="OX50" s="17">
        <v>9.9830000000000005</v>
      </c>
      <c r="OY50" s="17">
        <v>-8.3000000000000004E-2</v>
      </c>
      <c r="OZ50" s="17">
        <v>5.2</v>
      </c>
      <c r="PA50" s="17">
        <v>5.67</v>
      </c>
      <c r="PB50" s="17">
        <v>5.67</v>
      </c>
      <c r="PC50" s="17">
        <v>-0.47</v>
      </c>
      <c r="PD50" s="17">
        <v>3.6</v>
      </c>
      <c r="PE50" s="17">
        <v>3.6</v>
      </c>
      <c r="PF50" s="17">
        <v>3.6</v>
      </c>
      <c r="PG50" s="17">
        <v>0</v>
      </c>
      <c r="PH50" s="17">
        <v>5.0999999999999996</v>
      </c>
      <c r="PI50" s="17">
        <v>5</v>
      </c>
      <c r="PJ50" s="17">
        <v>5</v>
      </c>
      <c r="PK50" s="17">
        <v>0.1</v>
      </c>
      <c r="PL50" s="17">
        <v>20</v>
      </c>
      <c r="PM50" s="17">
        <v>19.5122</v>
      </c>
      <c r="PN50" s="17">
        <v>19.5122</v>
      </c>
      <c r="PO50" s="17">
        <v>0.48780000000000001</v>
      </c>
      <c r="PP50" s="17">
        <v>20</v>
      </c>
      <c r="PQ50" s="17">
        <v>19.5122</v>
      </c>
      <c r="PR50" s="17">
        <v>19.5122</v>
      </c>
      <c r="PS50" s="17">
        <v>0.48780000000000001</v>
      </c>
      <c r="PT50" s="17">
        <v>19</v>
      </c>
      <c r="PU50" s="17">
        <v>17.560980000000001</v>
      </c>
      <c r="PV50" s="17">
        <v>17.560980000000001</v>
      </c>
      <c r="PW50" s="17">
        <v>1.43902</v>
      </c>
      <c r="PX50" s="17">
        <v>3.5</v>
      </c>
      <c r="PY50" s="17">
        <v>3.5</v>
      </c>
      <c r="PZ50" s="17">
        <v>3.5</v>
      </c>
      <c r="QA50" s="17">
        <v>0</v>
      </c>
      <c r="QB50" s="17">
        <v>18.7</v>
      </c>
      <c r="QC50" s="17">
        <v>18.341460000000001</v>
      </c>
      <c r="QD50" s="17">
        <v>18.341460000000001</v>
      </c>
      <c r="QE50" s="17">
        <v>0.35854000000000003</v>
      </c>
      <c r="QF50" s="17">
        <v>0</v>
      </c>
      <c r="QG50" s="17">
        <v>0</v>
      </c>
      <c r="QH50" s="17">
        <v>0</v>
      </c>
      <c r="QI50" s="17">
        <v>0</v>
      </c>
      <c r="QJ50" s="17">
        <v>0</v>
      </c>
      <c r="QK50" s="17">
        <v>0</v>
      </c>
      <c r="QL50" s="17">
        <v>0</v>
      </c>
      <c r="QM50" s="17">
        <v>0</v>
      </c>
      <c r="QN50" s="17">
        <v>13.1</v>
      </c>
      <c r="QO50" s="17">
        <v>16.7</v>
      </c>
      <c r="QP50" s="17">
        <v>18.346</v>
      </c>
      <c r="QQ50" s="17">
        <v>-5.2460000000000004</v>
      </c>
      <c r="QR50" s="17">
        <v>48.1</v>
      </c>
      <c r="QS50" s="17">
        <v>46.9</v>
      </c>
      <c r="QT50" s="17">
        <v>48.401000000000003</v>
      </c>
      <c r="QU50" s="17">
        <v>-0.30099999999999999</v>
      </c>
      <c r="QV50" s="17">
        <v>4.8</v>
      </c>
      <c r="QW50" s="17">
        <v>4.2</v>
      </c>
      <c r="QX50" s="17">
        <v>4.2</v>
      </c>
      <c r="QY50" s="17">
        <v>0.6</v>
      </c>
      <c r="QZ50" s="17">
        <v>2.2000000000000002</v>
      </c>
      <c r="RA50" s="17">
        <v>2.4</v>
      </c>
      <c r="RB50" s="17">
        <v>2.4</v>
      </c>
      <c r="RC50" s="17">
        <v>-0.2</v>
      </c>
      <c r="RD50" s="17">
        <v>2.4</v>
      </c>
      <c r="RE50" s="17">
        <v>2.4</v>
      </c>
      <c r="RF50" s="17">
        <v>2.4</v>
      </c>
      <c r="RG50" s="17">
        <v>0</v>
      </c>
      <c r="RH50" s="17">
        <v>2.8</v>
      </c>
      <c r="RI50" s="17">
        <v>2.8</v>
      </c>
      <c r="RJ50" s="17">
        <v>2.8</v>
      </c>
      <c r="RK50" s="17">
        <v>0</v>
      </c>
      <c r="RL50" s="17">
        <v>0</v>
      </c>
      <c r="RM50" s="17">
        <v>0</v>
      </c>
      <c r="RN50" s="17">
        <v>0</v>
      </c>
      <c r="RO50" s="17">
        <v>0</v>
      </c>
      <c r="RP50" s="17">
        <v>3.3</v>
      </c>
      <c r="RQ50" s="17">
        <v>3.57</v>
      </c>
      <c r="RR50" s="17">
        <v>3.57</v>
      </c>
      <c r="RS50" s="17">
        <v>-0.27</v>
      </c>
      <c r="RT50" s="17">
        <v>20.3</v>
      </c>
      <c r="RU50" s="17">
        <v>19.869240000000001</v>
      </c>
      <c r="RV50" s="17">
        <v>19.869240000000001</v>
      </c>
      <c r="RW50" s="17">
        <v>0.43075999999999998</v>
      </c>
      <c r="RX50" s="17">
        <v>2</v>
      </c>
      <c r="RY50" s="17">
        <v>2</v>
      </c>
      <c r="RZ50" s="17">
        <v>2</v>
      </c>
      <c r="SA50" s="17">
        <v>0</v>
      </c>
      <c r="SB50" s="17"/>
      <c r="SC50" s="17"/>
      <c r="SD50" s="17"/>
      <c r="SE50" s="17">
        <v>0</v>
      </c>
      <c r="SF50" s="17">
        <v>16.8</v>
      </c>
      <c r="SG50" s="17">
        <v>14.048780000000001</v>
      </c>
      <c r="SH50" s="17">
        <v>14.048780000000001</v>
      </c>
      <c r="SI50" s="17">
        <v>2.75122</v>
      </c>
      <c r="SJ50" s="17">
        <v>12.8</v>
      </c>
      <c r="SK50" s="17">
        <v>12.195119999999999</v>
      </c>
      <c r="SL50" s="17">
        <v>12.195119999999999</v>
      </c>
      <c r="SM50" s="17">
        <v>0.60487999999999997</v>
      </c>
      <c r="SN50" s="17">
        <v>20.399999999999999</v>
      </c>
      <c r="SO50" s="17">
        <v>19.5122</v>
      </c>
      <c r="SP50" s="17">
        <v>19.5122</v>
      </c>
      <c r="SQ50" s="17">
        <v>0.88780000000000003</v>
      </c>
      <c r="SR50" s="17">
        <v>20.3</v>
      </c>
      <c r="SS50" s="17">
        <v>19.5122</v>
      </c>
      <c r="ST50" s="17">
        <v>19.5122</v>
      </c>
      <c r="SU50" s="17">
        <v>0.78779999999999994</v>
      </c>
      <c r="SV50" s="17">
        <v>20</v>
      </c>
      <c r="SW50" s="17">
        <v>19.317070000000001</v>
      </c>
      <c r="SX50" s="17">
        <v>19.317070000000001</v>
      </c>
      <c r="SY50" s="17">
        <v>0.68293000000000004</v>
      </c>
      <c r="SZ50" s="17">
        <v>2.1</v>
      </c>
      <c r="TA50" s="17">
        <v>3.927</v>
      </c>
      <c r="TB50" s="17">
        <v>3.927</v>
      </c>
      <c r="TC50" s="17">
        <v>-1.827</v>
      </c>
      <c r="TD50" s="17">
        <v>29.7</v>
      </c>
      <c r="TE50" s="17">
        <v>34.198999999999998</v>
      </c>
      <c r="TF50" s="17">
        <v>34.198999999999998</v>
      </c>
      <c r="TG50" s="17">
        <v>-4.4989999999999997</v>
      </c>
      <c r="TH50" s="17">
        <v>0</v>
      </c>
      <c r="TI50" s="17">
        <v>0</v>
      </c>
      <c r="TJ50" s="17">
        <v>0</v>
      </c>
      <c r="TK50" s="17">
        <v>0</v>
      </c>
      <c r="TL50" s="17">
        <v>79.8</v>
      </c>
      <c r="TM50" s="17">
        <v>45.100430000000003</v>
      </c>
      <c r="TN50" s="17">
        <v>49.308</v>
      </c>
      <c r="TO50" s="17">
        <v>30.492000000000001</v>
      </c>
      <c r="TP50" s="17">
        <v>92</v>
      </c>
      <c r="TQ50" s="17">
        <v>80</v>
      </c>
      <c r="TR50" s="17">
        <v>65.619</v>
      </c>
      <c r="TS50" s="17">
        <v>26.381</v>
      </c>
      <c r="TT50" s="17">
        <v>7.9</v>
      </c>
      <c r="TU50" s="17">
        <v>4.1050000000000004</v>
      </c>
      <c r="TV50" s="17">
        <v>4.1050000000000004</v>
      </c>
      <c r="TW50" s="17">
        <v>3.7949999999999999</v>
      </c>
      <c r="TX50" s="17">
        <v>7.1</v>
      </c>
      <c r="TY50" s="17">
        <v>2.9129999999999998</v>
      </c>
      <c r="TZ50" s="17">
        <v>2.9129999999999998</v>
      </c>
      <c r="UA50" s="17">
        <v>4.1870000000000003</v>
      </c>
      <c r="UB50" s="17">
        <v>21</v>
      </c>
      <c r="UC50" s="17">
        <v>20.4878</v>
      </c>
      <c r="UD50" s="17">
        <v>20.4878</v>
      </c>
      <c r="UE50" s="17">
        <v>0.51219999999999999</v>
      </c>
      <c r="UF50" s="17">
        <v>8.5</v>
      </c>
      <c r="UG50" s="17">
        <v>8</v>
      </c>
      <c r="UH50" s="17">
        <v>8</v>
      </c>
      <c r="UI50" s="17">
        <v>0.5</v>
      </c>
      <c r="UJ50" s="17">
        <v>4.8</v>
      </c>
      <c r="UK50" s="17">
        <v>6.8</v>
      </c>
      <c r="UL50" s="17">
        <v>6.8</v>
      </c>
      <c r="UM50" s="17">
        <v>-2</v>
      </c>
      <c r="UN50" s="17">
        <v>20</v>
      </c>
      <c r="UO50" s="17">
        <v>10</v>
      </c>
      <c r="UP50" s="17">
        <v>10</v>
      </c>
      <c r="UQ50" s="17">
        <v>10</v>
      </c>
      <c r="UR50" s="17">
        <v>20</v>
      </c>
      <c r="US50" s="17">
        <v>10</v>
      </c>
      <c r="UT50" s="17">
        <v>10</v>
      </c>
      <c r="UU50" s="17">
        <v>10</v>
      </c>
      <c r="UV50" s="17">
        <v>20</v>
      </c>
      <c r="UW50" s="17">
        <v>10</v>
      </c>
      <c r="UX50" s="17">
        <v>10</v>
      </c>
      <c r="UY50" s="17">
        <v>10</v>
      </c>
      <c r="UZ50" s="17">
        <v>0</v>
      </c>
      <c r="VA50" s="17">
        <v>1.7929999999999999</v>
      </c>
      <c r="VB50" s="17">
        <v>1.7929999999999999</v>
      </c>
      <c r="VC50" s="17">
        <v>-1.7929999999999999</v>
      </c>
      <c r="VD50" s="17">
        <v>0</v>
      </c>
      <c r="VE50" s="17"/>
      <c r="VF50" s="17">
        <v>0</v>
      </c>
      <c r="VG50" s="17">
        <v>0</v>
      </c>
      <c r="VH50" s="17">
        <v>0</v>
      </c>
      <c r="VI50" s="17">
        <v>0</v>
      </c>
      <c r="VJ50" s="17">
        <v>0</v>
      </c>
      <c r="VK50" s="17">
        <v>0</v>
      </c>
      <c r="VL50" s="17">
        <v>0.6</v>
      </c>
      <c r="VM50" s="17">
        <v>0.6</v>
      </c>
      <c r="VN50" s="17">
        <v>0.6</v>
      </c>
      <c r="VO50" s="17">
        <v>0</v>
      </c>
      <c r="VP50" s="17">
        <v>85</v>
      </c>
      <c r="VQ50" s="17">
        <v>72.572450000000003</v>
      </c>
      <c r="VR50" s="17">
        <v>91.600999999999999</v>
      </c>
      <c r="VS50" s="17">
        <v>-6.601</v>
      </c>
      <c r="VT50" s="17">
        <v>72.900000000000006</v>
      </c>
      <c r="VU50" s="17">
        <v>55.954749999999997</v>
      </c>
      <c r="VV50" s="17">
        <v>61.878</v>
      </c>
      <c r="VW50" s="17">
        <v>11.022</v>
      </c>
      <c r="VX50" s="17">
        <v>0</v>
      </c>
      <c r="VY50" s="17">
        <v>0</v>
      </c>
      <c r="VZ50" s="17">
        <v>0</v>
      </c>
      <c r="WA50" s="17">
        <v>0</v>
      </c>
      <c r="WB50" s="17">
        <v>0</v>
      </c>
      <c r="WC50" s="17">
        <v>0</v>
      </c>
      <c r="WD50" s="17">
        <v>0</v>
      </c>
      <c r="WE50" s="17">
        <v>0</v>
      </c>
      <c r="WF50" s="17">
        <v>8.6</v>
      </c>
      <c r="WG50" s="17">
        <v>7.8</v>
      </c>
      <c r="WH50" s="17">
        <v>7.8</v>
      </c>
      <c r="WI50" s="17">
        <v>0.8</v>
      </c>
      <c r="WJ50" s="17">
        <v>20.2</v>
      </c>
      <c r="WK50" s="17">
        <v>19.317070000000001</v>
      </c>
      <c r="WL50" s="17">
        <v>19.317070000000001</v>
      </c>
      <c r="WM50" s="17">
        <v>0.88292999999999999</v>
      </c>
      <c r="WN50" s="17">
        <v>10.6</v>
      </c>
      <c r="WO50" s="17">
        <v>10.6</v>
      </c>
      <c r="WP50" s="17">
        <v>10.6</v>
      </c>
      <c r="WQ50" s="17">
        <v>0</v>
      </c>
      <c r="WR50" s="17"/>
      <c r="WS50" s="17"/>
      <c r="WT50" s="17"/>
      <c r="WU50" s="17">
        <v>0</v>
      </c>
      <c r="WV50" s="17">
        <v>36.700000000000003</v>
      </c>
      <c r="WW50" s="17">
        <v>36</v>
      </c>
      <c r="WX50" s="17">
        <v>36</v>
      </c>
      <c r="WY50" s="17">
        <v>0.7</v>
      </c>
      <c r="WZ50" s="17">
        <v>28.5</v>
      </c>
      <c r="XA50" s="17">
        <v>29.184000000000001</v>
      </c>
      <c r="XB50" s="17">
        <v>29.184000000000001</v>
      </c>
      <c r="XC50" s="17">
        <v>-0.68400000000000005</v>
      </c>
      <c r="XD50" s="17">
        <v>3.3</v>
      </c>
      <c r="XE50" s="17">
        <v>2.8159999999999998</v>
      </c>
      <c r="XF50" s="17">
        <v>2.8159999999999998</v>
      </c>
      <c r="XG50" s="17">
        <v>0.48399999999999999</v>
      </c>
      <c r="XH50" s="17"/>
      <c r="XI50" s="17"/>
      <c r="XJ50" s="17"/>
      <c r="XK50" s="17">
        <v>0</v>
      </c>
      <c r="XL50" s="17">
        <v>15</v>
      </c>
      <c r="XM50" s="17">
        <v>17.559999999999999</v>
      </c>
      <c r="XN50" s="17">
        <v>17.559999999999999</v>
      </c>
      <c r="XO50" s="17">
        <v>-2.56</v>
      </c>
      <c r="XP50" s="17"/>
      <c r="XQ50" s="17"/>
      <c r="XR50" s="17"/>
      <c r="XS50" s="17">
        <v>0</v>
      </c>
    </row>
    <row r="51" spans="1:643" ht="24" customHeight="1" x14ac:dyDescent="0.25">
      <c r="A51" s="1"/>
      <c r="B51" s="16" t="s">
        <v>73</v>
      </c>
      <c r="C51" s="16" t="s">
        <v>825</v>
      </c>
      <c r="D51" s="17">
        <v>0.9</v>
      </c>
      <c r="E51" s="17">
        <v>1.01</v>
      </c>
      <c r="F51" s="17">
        <v>1.01</v>
      </c>
      <c r="G51" s="17">
        <v>-0.11</v>
      </c>
      <c r="H51" s="17">
        <v>1</v>
      </c>
      <c r="I51" s="17">
        <v>1.63</v>
      </c>
      <c r="J51" s="17">
        <v>1.63</v>
      </c>
      <c r="K51" s="17">
        <v>-0.63</v>
      </c>
      <c r="L51" s="17">
        <v>4.3</v>
      </c>
      <c r="M51" s="17">
        <v>3.8072699999999999</v>
      </c>
      <c r="N51" s="17">
        <v>3.8072699999999999</v>
      </c>
      <c r="O51" s="17">
        <v>0.49273</v>
      </c>
      <c r="P51" s="17">
        <v>649.70000000000005</v>
      </c>
      <c r="Q51" s="17">
        <v>646.79789000000005</v>
      </c>
      <c r="R51" s="17">
        <v>646.79789000000005</v>
      </c>
      <c r="S51" s="17">
        <v>2.90211</v>
      </c>
      <c r="T51" s="17">
        <v>148.5</v>
      </c>
      <c r="U51" s="17">
        <v>146.93061</v>
      </c>
      <c r="V51" s="17">
        <v>146.93061</v>
      </c>
      <c r="W51" s="17">
        <v>1.5693900000000001</v>
      </c>
      <c r="X51" s="17"/>
      <c r="Y51" s="17"/>
      <c r="Z51" s="17"/>
      <c r="AA51" s="17">
        <v>0</v>
      </c>
      <c r="AB51" s="17"/>
      <c r="AC51" s="17"/>
      <c r="AD51" s="17"/>
      <c r="AE51" s="17">
        <v>0</v>
      </c>
      <c r="AF51" s="17">
        <v>90.3</v>
      </c>
      <c r="AG51" s="17">
        <v>92.226339999999993</v>
      </c>
      <c r="AH51" s="17">
        <v>92.226339999999993</v>
      </c>
      <c r="AI51" s="17">
        <v>-1.9263399999999999</v>
      </c>
      <c r="AJ51" s="17">
        <v>167.4</v>
      </c>
      <c r="AK51" s="17">
        <v>168.40707</v>
      </c>
      <c r="AL51" s="17">
        <v>159.36491000000001</v>
      </c>
      <c r="AM51" s="17">
        <v>8.0350900000000003</v>
      </c>
      <c r="AN51" s="17"/>
      <c r="AO51" s="17"/>
      <c r="AP51" s="17"/>
      <c r="AQ51" s="17">
        <v>0</v>
      </c>
      <c r="AR51" s="17"/>
      <c r="AS51" s="17"/>
      <c r="AT51" s="17"/>
      <c r="AU51" s="17">
        <v>0</v>
      </c>
      <c r="AV51" s="17"/>
      <c r="AW51" s="17"/>
      <c r="AX51" s="17">
        <v>136.37423999999999</v>
      </c>
      <c r="AY51" s="17">
        <v>-136.37423999999999</v>
      </c>
      <c r="AZ51" s="17"/>
      <c r="BA51" s="17"/>
      <c r="BB51" s="17">
        <v>136.37423999999999</v>
      </c>
      <c r="BC51" s="17">
        <v>-136.37423999999999</v>
      </c>
      <c r="BD51" s="17">
        <v>201.7</v>
      </c>
      <c r="BE51" s="17">
        <v>197.48133000000001</v>
      </c>
      <c r="BF51" s="17">
        <v>136.37423999999999</v>
      </c>
      <c r="BG51" s="17">
        <v>65.325760000000002</v>
      </c>
      <c r="BH51" s="17">
        <v>89.5</v>
      </c>
      <c r="BI51" s="17">
        <v>98.740669999999994</v>
      </c>
      <c r="BJ51" s="17">
        <v>204.56136000000001</v>
      </c>
      <c r="BK51" s="17">
        <v>-115.06135999999999</v>
      </c>
      <c r="BL51" s="17">
        <v>202.3</v>
      </c>
      <c r="BM51" s="17">
        <v>204.87805</v>
      </c>
      <c r="BN51" s="17">
        <v>204.87805</v>
      </c>
      <c r="BO51" s="17">
        <v>-2.5780500000000002</v>
      </c>
      <c r="BP51" s="17">
        <v>107.3</v>
      </c>
      <c r="BQ51" s="17">
        <v>102.43902</v>
      </c>
      <c r="BR51" s="17">
        <v>102.43902</v>
      </c>
      <c r="BS51" s="17">
        <v>4.8609799999999996</v>
      </c>
      <c r="BT51" s="17">
        <v>564.5</v>
      </c>
      <c r="BU51" s="17">
        <v>568.29854</v>
      </c>
      <c r="BV51" s="17">
        <v>568.29854</v>
      </c>
      <c r="BW51" s="17">
        <v>-3.79854</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163.69999999999999</v>
      </c>
      <c r="CS51" s="17">
        <v>164.70732000000001</v>
      </c>
      <c r="CT51" s="17">
        <v>164.70732000000001</v>
      </c>
      <c r="CU51" s="17">
        <v>-1.00732</v>
      </c>
      <c r="CV51" s="17">
        <v>7.89</v>
      </c>
      <c r="CW51" s="17">
        <v>3.8486199999999999</v>
      </c>
      <c r="CX51" s="17">
        <v>3.8486199999999999</v>
      </c>
      <c r="CY51" s="17">
        <v>4.0413800000000002</v>
      </c>
      <c r="CZ51" s="17">
        <v>2.4990000000000001</v>
      </c>
      <c r="DA51" s="17">
        <v>2.1114199999999999</v>
      </c>
      <c r="DB51" s="17"/>
      <c r="DC51" s="17">
        <v>2.4990000000000001</v>
      </c>
      <c r="DD51" s="17">
        <v>16.404</v>
      </c>
      <c r="DE51" s="17">
        <v>16.873670000000001</v>
      </c>
      <c r="DF51" s="17"/>
      <c r="DG51" s="17">
        <v>16.404</v>
      </c>
      <c r="DH51" s="17">
        <v>6.8</v>
      </c>
      <c r="DI51" s="17">
        <v>6.8787000000000003</v>
      </c>
      <c r="DJ51" s="17">
        <v>6.8787000000000003</v>
      </c>
      <c r="DK51" s="17">
        <v>-7.8700000000000006E-2</v>
      </c>
      <c r="DL51" s="17"/>
      <c r="DM51" s="17"/>
      <c r="DN51" s="17"/>
      <c r="DO51" s="17">
        <v>0</v>
      </c>
      <c r="DP51" s="17">
        <v>142.30000000000001</v>
      </c>
      <c r="DQ51" s="17">
        <v>143</v>
      </c>
      <c r="DR51" s="17">
        <v>143</v>
      </c>
      <c r="DS51" s="17">
        <v>-0.7</v>
      </c>
      <c r="DT51" s="17">
        <v>9</v>
      </c>
      <c r="DU51" s="17">
        <v>8.9130000000000003</v>
      </c>
      <c r="DV51" s="17">
        <v>8.9130000000000003</v>
      </c>
      <c r="DW51" s="17">
        <v>8.6999999999999994E-2</v>
      </c>
      <c r="DX51" s="17"/>
      <c r="DY51" s="17"/>
      <c r="DZ51" s="17"/>
      <c r="EA51" s="17">
        <v>0</v>
      </c>
      <c r="EB51" s="17"/>
      <c r="EC51" s="17"/>
      <c r="ED51" s="17"/>
      <c r="EE51" s="17">
        <v>0</v>
      </c>
      <c r="EF51" s="17"/>
      <c r="EG51" s="17"/>
      <c r="EH51" s="17"/>
      <c r="EI51" s="17">
        <v>0</v>
      </c>
      <c r="EJ51" s="17">
        <v>110.6</v>
      </c>
      <c r="EK51" s="17">
        <v>112.90537</v>
      </c>
      <c r="EL51" s="17">
        <v>112.90537</v>
      </c>
      <c r="EM51" s="17">
        <v>-2.3053699999999999</v>
      </c>
      <c r="EN51" s="17">
        <v>221</v>
      </c>
      <c r="EO51" s="17">
        <v>221.30108000000001</v>
      </c>
      <c r="EP51" s="17">
        <v>221.55625000000001</v>
      </c>
      <c r="EQ51" s="17">
        <v>-0.55625000000000002</v>
      </c>
      <c r="ER51" s="17">
        <v>0</v>
      </c>
      <c r="ES51" s="17"/>
      <c r="ET51" s="17"/>
      <c r="EU51" s="17">
        <v>0</v>
      </c>
      <c r="EV51" s="17"/>
      <c r="EW51" s="17"/>
      <c r="EX51" s="17"/>
      <c r="EY51" s="17">
        <v>0</v>
      </c>
      <c r="EZ51" s="17"/>
      <c r="FA51" s="17"/>
      <c r="FB51" s="17"/>
      <c r="FC51" s="17">
        <v>0</v>
      </c>
      <c r="FD51" s="17">
        <v>6.5</v>
      </c>
      <c r="FE51" s="17">
        <v>6.39</v>
      </c>
      <c r="FF51" s="17">
        <v>6.39</v>
      </c>
      <c r="FG51" s="17">
        <v>0.11</v>
      </c>
      <c r="FH51" s="17">
        <v>460.7</v>
      </c>
      <c r="FI51" s="17">
        <v>458.87804999999997</v>
      </c>
      <c r="FJ51" s="17">
        <v>458.87804999999997</v>
      </c>
      <c r="FK51" s="17">
        <v>1.82195</v>
      </c>
      <c r="FL51" s="17">
        <v>57.1</v>
      </c>
      <c r="FM51" s="17">
        <v>56.67539</v>
      </c>
      <c r="FN51" s="17">
        <v>56.67539</v>
      </c>
      <c r="FO51" s="17">
        <v>0.42460999999999999</v>
      </c>
      <c r="FP51" s="17">
        <v>149.4</v>
      </c>
      <c r="FQ51" s="17">
        <v>148.62634</v>
      </c>
      <c r="FR51" s="17">
        <v>148.62634</v>
      </c>
      <c r="FS51" s="17">
        <v>0.77366000000000001</v>
      </c>
      <c r="FT51" s="17">
        <v>41.1</v>
      </c>
      <c r="FU51" s="17">
        <v>41.498959999999997</v>
      </c>
      <c r="FV51" s="17">
        <v>41.498959999999997</v>
      </c>
      <c r="FW51" s="17">
        <v>-0.39895999999999998</v>
      </c>
      <c r="FX51" s="17">
        <v>18.5</v>
      </c>
      <c r="FY51" s="17">
        <v>19.28585</v>
      </c>
      <c r="FZ51" s="17">
        <v>19.28585</v>
      </c>
      <c r="GA51" s="17">
        <v>-0.78585000000000005</v>
      </c>
      <c r="GB51" s="17">
        <v>19.7</v>
      </c>
      <c r="GC51" s="17">
        <v>19.414629999999999</v>
      </c>
      <c r="GD51" s="17">
        <v>19.414629999999999</v>
      </c>
      <c r="GE51" s="17">
        <v>0.28537000000000001</v>
      </c>
      <c r="GF51" s="17">
        <v>90.6</v>
      </c>
      <c r="GG51" s="17">
        <v>87.657560000000004</v>
      </c>
      <c r="GH51" s="17">
        <v>87.657560000000004</v>
      </c>
      <c r="GI51" s="17">
        <v>2.9424399999999999</v>
      </c>
      <c r="GJ51" s="17">
        <v>143.6</v>
      </c>
      <c r="GK51" s="17">
        <v>133.33332999999999</v>
      </c>
      <c r="GL51" s="17">
        <v>182.61776</v>
      </c>
      <c r="GM51" s="17">
        <v>-39.017760000000003</v>
      </c>
      <c r="GN51" s="17">
        <v>144.1</v>
      </c>
      <c r="GO51" s="17">
        <v>133.33332999999999</v>
      </c>
      <c r="GP51" s="17">
        <v>182.61776</v>
      </c>
      <c r="GQ51" s="17">
        <v>-38.517760000000003</v>
      </c>
      <c r="GR51" s="17">
        <v>159.6</v>
      </c>
      <c r="GS51" s="17">
        <v>133.33332999999999</v>
      </c>
      <c r="GT51" s="17">
        <v>182.61776</v>
      </c>
      <c r="GU51" s="17">
        <v>-23.017759999999999</v>
      </c>
      <c r="GV51" s="17">
        <v>108.8</v>
      </c>
      <c r="GW51" s="17">
        <v>109.07201000000001</v>
      </c>
      <c r="GX51" s="17">
        <v>109.07201000000001</v>
      </c>
      <c r="GY51" s="17">
        <v>-0.27200999999999997</v>
      </c>
      <c r="GZ51" s="17">
        <v>7.9</v>
      </c>
      <c r="HA51" s="17">
        <v>7.9643199999999998</v>
      </c>
      <c r="HB51" s="17">
        <v>7.9643199999999998</v>
      </c>
      <c r="HC51" s="17">
        <v>-6.4320000000000002E-2</v>
      </c>
      <c r="HD51" s="17"/>
      <c r="HE51" s="17"/>
      <c r="HF51" s="17">
        <v>7.9629899999999996</v>
      </c>
      <c r="HG51" s="17">
        <v>-7.9629899999999996</v>
      </c>
      <c r="HH51" s="17">
        <v>44.8</v>
      </c>
      <c r="HI51" s="17">
        <v>47.26634</v>
      </c>
      <c r="HJ51" s="17">
        <v>47.26634</v>
      </c>
      <c r="HK51" s="17">
        <v>-2.4663400000000002</v>
      </c>
      <c r="HL51" s="17"/>
      <c r="HM51" s="17"/>
      <c r="HN51" s="17">
        <v>44.275120000000001</v>
      </c>
      <c r="HO51" s="17">
        <v>-44.275120000000001</v>
      </c>
      <c r="HP51" s="17">
        <v>2</v>
      </c>
      <c r="HQ51" s="17">
        <v>1.8363499999999999</v>
      </c>
      <c r="HR51" s="17">
        <v>1.8363499999999999</v>
      </c>
      <c r="HS51" s="17">
        <v>0.16364999999999999</v>
      </c>
      <c r="HT51" s="17">
        <v>30.4</v>
      </c>
      <c r="HU51" s="17">
        <v>33.323279999999997</v>
      </c>
      <c r="HV51" s="17">
        <v>33.323279999999997</v>
      </c>
      <c r="HW51" s="17">
        <v>-2.9232800000000001</v>
      </c>
      <c r="HX51" s="17">
        <v>173.5</v>
      </c>
      <c r="HY51" s="17">
        <v>171.54185000000001</v>
      </c>
      <c r="HZ51" s="17">
        <v>171.54185000000001</v>
      </c>
      <c r="IA51" s="17">
        <v>1.9581500000000001</v>
      </c>
      <c r="IB51" s="17">
        <v>47.9</v>
      </c>
      <c r="IC51" s="17">
        <v>47.67127</v>
      </c>
      <c r="ID51" s="17">
        <v>47.67127</v>
      </c>
      <c r="IE51" s="17">
        <v>0.22872999999999999</v>
      </c>
      <c r="IF51" s="17">
        <v>83.9</v>
      </c>
      <c r="IG51" s="17">
        <v>89.357089999999999</v>
      </c>
      <c r="IH51" s="17">
        <v>89.357079999999996</v>
      </c>
      <c r="II51" s="17">
        <v>-5.4570800000000004</v>
      </c>
      <c r="IJ51" s="17"/>
      <c r="IK51" s="17"/>
      <c r="IL51" s="17"/>
      <c r="IM51" s="17">
        <v>0</v>
      </c>
      <c r="IN51" s="17">
        <v>0</v>
      </c>
      <c r="IO51" s="17"/>
      <c r="IP51" s="17">
        <v>0</v>
      </c>
      <c r="IQ51" s="17">
        <v>0</v>
      </c>
      <c r="IR51" s="17"/>
      <c r="IS51" s="17"/>
      <c r="IT51" s="17"/>
      <c r="IU51" s="17">
        <v>0</v>
      </c>
      <c r="IV51" s="17"/>
      <c r="IW51" s="17"/>
      <c r="IX51" s="17"/>
      <c r="IY51" s="17">
        <v>0</v>
      </c>
      <c r="IZ51" s="17"/>
      <c r="JA51" s="17"/>
      <c r="JB51" s="17"/>
      <c r="JC51" s="17">
        <v>0</v>
      </c>
      <c r="JD51" s="17">
        <v>131</v>
      </c>
      <c r="JE51" s="17">
        <v>133.35676000000001</v>
      </c>
      <c r="JF51" s="17">
        <v>133.35676000000001</v>
      </c>
      <c r="JG51" s="17">
        <v>-2.35676</v>
      </c>
      <c r="JH51" s="17">
        <v>170.2</v>
      </c>
      <c r="JI51" s="17">
        <v>165.03313</v>
      </c>
      <c r="JJ51" s="17">
        <v>165.03313</v>
      </c>
      <c r="JK51" s="17">
        <v>5.1668700000000003</v>
      </c>
      <c r="JL51" s="17">
        <v>162.30000000000001</v>
      </c>
      <c r="JM51" s="17">
        <v>165.03313</v>
      </c>
      <c r="JN51" s="17">
        <v>165.03313</v>
      </c>
      <c r="JO51" s="17">
        <v>-2.7331300000000001</v>
      </c>
      <c r="JP51" s="17"/>
      <c r="JQ51" s="17"/>
      <c r="JR51" s="17"/>
      <c r="JS51" s="17">
        <v>0</v>
      </c>
      <c r="JT51" s="17">
        <v>162.6</v>
      </c>
      <c r="JU51" s="17">
        <v>165.03313</v>
      </c>
      <c r="JV51" s="17">
        <v>165.03313</v>
      </c>
      <c r="JW51" s="17">
        <v>-2.4331299999999998</v>
      </c>
      <c r="JX51" s="17">
        <v>73.3</v>
      </c>
      <c r="JY51" s="17">
        <v>74.215509999999995</v>
      </c>
      <c r="JZ51" s="17"/>
      <c r="KA51" s="17">
        <v>73.3</v>
      </c>
      <c r="KB51" s="17"/>
      <c r="KC51" s="17"/>
      <c r="KD51" s="17"/>
      <c r="KE51" s="17">
        <v>0</v>
      </c>
      <c r="KF51" s="17"/>
      <c r="KG51" s="17"/>
      <c r="KH51" s="17"/>
      <c r="KI51" s="17">
        <v>0</v>
      </c>
      <c r="KJ51" s="17"/>
      <c r="KK51" s="17"/>
      <c r="KL51" s="17"/>
      <c r="KM51" s="17">
        <v>0</v>
      </c>
      <c r="KN51" s="17"/>
      <c r="KO51" s="17"/>
      <c r="KP51" s="17"/>
      <c r="KQ51" s="17">
        <v>0</v>
      </c>
      <c r="KR51" s="17">
        <v>115.1</v>
      </c>
      <c r="KS51" s="17">
        <v>114.11063</v>
      </c>
      <c r="KT51" s="17">
        <v>114.11063</v>
      </c>
      <c r="KU51" s="17">
        <v>0.98936999999999997</v>
      </c>
      <c r="KV51" s="17"/>
      <c r="KW51" s="17"/>
      <c r="KX51" s="17"/>
      <c r="KY51" s="17">
        <v>0</v>
      </c>
      <c r="KZ51" s="17"/>
      <c r="LA51" s="17"/>
      <c r="LB51" s="17"/>
      <c r="LC51" s="17">
        <v>0</v>
      </c>
      <c r="LD51" s="17">
        <v>258.2</v>
      </c>
      <c r="LE51" s="17">
        <v>251.2722</v>
      </c>
      <c r="LF51" s="17">
        <v>271.12195000000003</v>
      </c>
      <c r="LG51" s="17">
        <v>-12.921950000000001</v>
      </c>
      <c r="LH51" s="17">
        <v>116.3</v>
      </c>
      <c r="LI51" s="17">
        <v>133.67995999999999</v>
      </c>
      <c r="LJ51" s="17">
        <v>133.67995999999999</v>
      </c>
      <c r="LK51" s="17">
        <v>-17.379960000000001</v>
      </c>
      <c r="LL51" s="17">
        <v>63.3</v>
      </c>
      <c r="LM51" s="17">
        <v>67.461460000000002</v>
      </c>
      <c r="LN51" s="17">
        <v>67.461460000000002</v>
      </c>
      <c r="LO51" s="17">
        <v>-4.1614599999999999</v>
      </c>
      <c r="LP51" s="17">
        <v>79</v>
      </c>
      <c r="LQ51" s="17">
        <v>78.567999999999998</v>
      </c>
      <c r="LR51" s="17">
        <v>78.567999999999998</v>
      </c>
      <c r="LS51" s="17">
        <v>0.432</v>
      </c>
      <c r="LT51" s="17">
        <v>30.2</v>
      </c>
      <c r="LU51" s="17">
        <v>30.097560000000001</v>
      </c>
      <c r="LV51" s="17">
        <v>30.097560000000001</v>
      </c>
      <c r="LW51" s="17">
        <v>0.10244</v>
      </c>
      <c r="LX51" s="17"/>
      <c r="LY51" s="17"/>
      <c r="LZ51" s="17"/>
      <c r="MA51" s="17">
        <v>0</v>
      </c>
      <c r="MB51" s="17"/>
      <c r="MC51" s="17"/>
      <c r="MD51" s="17"/>
      <c r="ME51" s="17">
        <v>0</v>
      </c>
      <c r="MF51" s="17"/>
      <c r="MG51" s="17"/>
      <c r="MH51" s="17"/>
      <c r="MI51" s="17">
        <v>0</v>
      </c>
      <c r="MJ51" s="17">
        <v>0</v>
      </c>
      <c r="MK51" s="17"/>
      <c r="ML51" s="17">
        <v>0</v>
      </c>
      <c r="MM51" s="17">
        <v>0</v>
      </c>
      <c r="MN51" s="17">
        <v>141</v>
      </c>
      <c r="MO51" s="17">
        <v>142.28</v>
      </c>
      <c r="MP51" s="17">
        <v>0</v>
      </c>
      <c r="MQ51" s="17">
        <v>141</v>
      </c>
      <c r="MR51" s="17">
        <v>65.099999999999994</v>
      </c>
      <c r="MS51" s="17">
        <v>71.14</v>
      </c>
      <c r="MT51" s="17"/>
      <c r="MU51" s="17">
        <v>65.099999999999994</v>
      </c>
      <c r="MV51" s="17"/>
      <c r="MW51" s="17">
        <v>186.53289000000001</v>
      </c>
      <c r="MX51" s="17"/>
      <c r="MY51" s="17">
        <v>0</v>
      </c>
      <c r="MZ51" s="17"/>
      <c r="NA51" s="17"/>
      <c r="NB51" s="17"/>
      <c r="NC51" s="17">
        <v>0</v>
      </c>
      <c r="ND51" s="17"/>
      <c r="NE51" s="17"/>
      <c r="NF51" s="17"/>
      <c r="NG51" s="17">
        <v>0</v>
      </c>
      <c r="NH51" s="17">
        <v>0</v>
      </c>
      <c r="NI51" s="17">
        <v>0</v>
      </c>
      <c r="NJ51" s="17"/>
      <c r="NK51" s="17">
        <v>0</v>
      </c>
      <c r="NL51" s="17"/>
      <c r="NM51" s="17"/>
      <c r="NN51" s="17"/>
      <c r="NO51" s="17">
        <v>0</v>
      </c>
      <c r="NP51" s="17">
        <v>190</v>
      </c>
      <c r="NQ51" s="17">
        <v>136.43219999999999</v>
      </c>
      <c r="NR51" s="17"/>
      <c r="NS51" s="17">
        <v>190</v>
      </c>
      <c r="NT51" s="17"/>
      <c r="NU51" s="17"/>
      <c r="NV51" s="17"/>
      <c r="NW51" s="17">
        <v>0</v>
      </c>
      <c r="NX51" s="17">
        <v>0</v>
      </c>
      <c r="NY51" s="17"/>
      <c r="NZ51" s="17">
        <v>0</v>
      </c>
      <c r="OA51" s="17">
        <v>0</v>
      </c>
      <c r="OB51" s="17">
        <v>65</v>
      </c>
      <c r="OC51" s="17">
        <v>72</v>
      </c>
      <c r="OD51" s="17">
        <v>76.12</v>
      </c>
      <c r="OE51" s="17">
        <v>-11.12</v>
      </c>
      <c r="OF51" s="17">
        <v>0</v>
      </c>
      <c r="OG51" s="17">
        <v>0</v>
      </c>
      <c r="OH51" s="17">
        <v>0</v>
      </c>
      <c r="OI51" s="17">
        <v>0</v>
      </c>
      <c r="OJ51" s="17">
        <v>0.5</v>
      </c>
      <c r="OK51" s="17">
        <v>1.2290000000000001</v>
      </c>
      <c r="OL51" s="17">
        <v>1.2290000000000001</v>
      </c>
      <c r="OM51" s="17">
        <v>-0.72899999999999998</v>
      </c>
      <c r="ON51" s="17">
        <v>0</v>
      </c>
      <c r="OO51" s="17"/>
      <c r="OP51" s="17">
        <v>0</v>
      </c>
      <c r="OQ51" s="17">
        <v>0</v>
      </c>
      <c r="OR51" s="17">
        <v>0</v>
      </c>
      <c r="OS51" s="17"/>
      <c r="OT51" s="17">
        <v>0</v>
      </c>
      <c r="OU51" s="17">
        <v>0</v>
      </c>
      <c r="OV51" s="17">
        <v>9.9</v>
      </c>
      <c r="OW51" s="17">
        <v>9.9830000000000005</v>
      </c>
      <c r="OX51" s="17">
        <v>9.9830000000000005</v>
      </c>
      <c r="OY51" s="17">
        <v>-8.3000000000000004E-2</v>
      </c>
      <c r="OZ51" s="17">
        <v>5.4</v>
      </c>
      <c r="PA51" s="17">
        <v>5.67</v>
      </c>
      <c r="PB51" s="17">
        <v>5.67</v>
      </c>
      <c r="PC51" s="17">
        <v>-0.27</v>
      </c>
      <c r="PD51" s="17">
        <v>3.6</v>
      </c>
      <c r="PE51" s="17">
        <v>3.6</v>
      </c>
      <c r="PF51" s="17">
        <v>3.6</v>
      </c>
      <c r="PG51" s="17">
        <v>0</v>
      </c>
      <c r="PH51" s="17">
        <v>5.0999999999999996</v>
      </c>
      <c r="PI51" s="17">
        <v>5</v>
      </c>
      <c r="PJ51" s="17">
        <v>5</v>
      </c>
      <c r="PK51" s="17">
        <v>0.1</v>
      </c>
      <c r="PL51" s="17">
        <v>20.5</v>
      </c>
      <c r="PM51" s="17">
        <v>19.5122</v>
      </c>
      <c r="PN51" s="17">
        <v>19.5122</v>
      </c>
      <c r="PO51" s="17">
        <v>0.98780000000000001</v>
      </c>
      <c r="PP51" s="17">
        <v>20</v>
      </c>
      <c r="PQ51" s="17">
        <v>19.5122</v>
      </c>
      <c r="PR51" s="17">
        <v>19.5122</v>
      </c>
      <c r="PS51" s="17">
        <v>0.48780000000000001</v>
      </c>
      <c r="PT51" s="17">
        <v>19</v>
      </c>
      <c r="PU51" s="17">
        <v>17.560980000000001</v>
      </c>
      <c r="PV51" s="17">
        <v>17.560980000000001</v>
      </c>
      <c r="PW51" s="17">
        <v>1.43902</v>
      </c>
      <c r="PX51" s="17">
        <v>3.5</v>
      </c>
      <c r="PY51" s="17">
        <v>3.5</v>
      </c>
      <c r="PZ51" s="17">
        <v>3.5</v>
      </c>
      <c r="QA51" s="17">
        <v>0</v>
      </c>
      <c r="QB51" s="17">
        <v>18.7</v>
      </c>
      <c r="QC51" s="17">
        <v>18.341460000000001</v>
      </c>
      <c r="QD51" s="17">
        <v>18.341460000000001</v>
      </c>
      <c r="QE51" s="17">
        <v>0.35854000000000003</v>
      </c>
      <c r="QF51" s="17">
        <v>0</v>
      </c>
      <c r="QG51" s="17">
        <v>0</v>
      </c>
      <c r="QH51" s="17">
        <v>0</v>
      </c>
      <c r="QI51" s="17">
        <v>0</v>
      </c>
      <c r="QJ51" s="17">
        <v>0</v>
      </c>
      <c r="QK51" s="17">
        <v>0</v>
      </c>
      <c r="QL51" s="17">
        <v>0</v>
      </c>
      <c r="QM51" s="17">
        <v>0</v>
      </c>
      <c r="QN51" s="17">
        <v>14.3</v>
      </c>
      <c r="QO51" s="17">
        <v>16.100000000000001</v>
      </c>
      <c r="QP51" s="17">
        <v>17.13</v>
      </c>
      <c r="QQ51" s="17">
        <v>-2.83</v>
      </c>
      <c r="QR51" s="17">
        <v>45.8</v>
      </c>
      <c r="QS51" s="17">
        <v>45.9</v>
      </c>
      <c r="QT51" s="17">
        <v>45.808</v>
      </c>
      <c r="QU51" s="17">
        <v>-8.0000000000000002E-3</v>
      </c>
      <c r="QV51" s="17">
        <v>4.8</v>
      </c>
      <c r="QW51" s="17">
        <v>4.2</v>
      </c>
      <c r="QX51" s="17">
        <v>4.2</v>
      </c>
      <c r="QY51" s="17">
        <v>0.6</v>
      </c>
      <c r="QZ51" s="17">
        <v>2.2000000000000002</v>
      </c>
      <c r="RA51" s="17">
        <v>2.4</v>
      </c>
      <c r="RB51" s="17">
        <v>2.4</v>
      </c>
      <c r="RC51" s="17">
        <v>-0.2</v>
      </c>
      <c r="RD51" s="17">
        <v>2.4</v>
      </c>
      <c r="RE51" s="17">
        <v>2.4</v>
      </c>
      <c r="RF51" s="17">
        <v>2.4</v>
      </c>
      <c r="RG51" s="17">
        <v>0</v>
      </c>
      <c r="RH51" s="17">
        <v>2.8</v>
      </c>
      <c r="RI51" s="17">
        <v>2.8</v>
      </c>
      <c r="RJ51" s="17">
        <v>2.8</v>
      </c>
      <c r="RK51" s="17">
        <v>0</v>
      </c>
      <c r="RL51" s="17">
        <v>0</v>
      </c>
      <c r="RM51" s="17">
        <v>0</v>
      </c>
      <c r="RN51" s="17">
        <v>0</v>
      </c>
      <c r="RO51" s="17">
        <v>0</v>
      </c>
      <c r="RP51" s="17">
        <v>3.3</v>
      </c>
      <c r="RQ51" s="17">
        <v>3.57</v>
      </c>
      <c r="RR51" s="17">
        <v>3.57</v>
      </c>
      <c r="RS51" s="17">
        <v>-0.27</v>
      </c>
      <c r="RT51" s="17">
        <v>20.3</v>
      </c>
      <c r="RU51" s="17">
        <v>19.869240000000001</v>
      </c>
      <c r="RV51" s="17">
        <v>19.869240000000001</v>
      </c>
      <c r="RW51" s="17">
        <v>0.43075999999999998</v>
      </c>
      <c r="RX51" s="17">
        <v>2</v>
      </c>
      <c r="RY51" s="17">
        <v>2</v>
      </c>
      <c r="RZ51" s="17">
        <v>2</v>
      </c>
      <c r="SA51" s="17">
        <v>0</v>
      </c>
      <c r="SB51" s="17"/>
      <c r="SC51" s="17"/>
      <c r="SD51" s="17"/>
      <c r="SE51" s="17">
        <v>0</v>
      </c>
      <c r="SF51" s="17">
        <v>16.899999999999999</v>
      </c>
      <c r="SG51" s="17">
        <v>14.048780000000001</v>
      </c>
      <c r="SH51" s="17">
        <v>14.048780000000001</v>
      </c>
      <c r="SI51" s="17">
        <v>2.8512200000000001</v>
      </c>
      <c r="SJ51" s="17">
        <v>12.8</v>
      </c>
      <c r="SK51" s="17">
        <v>12.195119999999999</v>
      </c>
      <c r="SL51" s="17">
        <v>12.195119999999999</v>
      </c>
      <c r="SM51" s="17">
        <v>0.60487999999999997</v>
      </c>
      <c r="SN51" s="17">
        <v>20.399999999999999</v>
      </c>
      <c r="SO51" s="17">
        <v>19.5122</v>
      </c>
      <c r="SP51" s="17">
        <v>19.5122</v>
      </c>
      <c r="SQ51" s="17">
        <v>0.88780000000000003</v>
      </c>
      <c r="SR51" s="17">
        <v>20.3</v>
      </c>
      <c r="SS51" s="17">
        <v>19.5122</v>
      </c>
      <c r="ST51" s="17">
        <v>19.5122</v>
      </c>
      <c r="SU51" s="17">
        <v>0.78779999999999994</v>
      </c>
      <c r="SV51" s="17">
        <v>20</v>
      </c>
      <c r="SW51" s="17">
        <v>19.317070000000001</v>
      </c>
      <c r="SX51" s="17">
        <v>19.317070000000001</v>
      </c>
      <c r="SY51" s="17">
        <v>0.68293000000000004</v>
      </c>
      <c r="SZ51" s="17">
        <v>2.9</v>
      </c>
      <c r="TA51" s="17">
        <v>4.2430000000000003</v>
      </c>
      <c r="TB51" s="17">
        <v>4.2430000000000003</v>
      </c>
      <c r="TC51" s="17">
        <v>-1.343</v>
      </c>
      <c r="TD51" s="17">
        <v>17.5</v>
      </c>
      <c r="TE51" s="17">
        <v>31.260999999999999</v>
      </c>
      <c r="TF51" s="17">
        <v>31.260999999999999</v>
      </c>
      <c r="TG51" s="17">
        <v>-13.760999999999999</v>
      </c>
      <c r="TH51" s="17">
        <v>0</v>
      </c>
      <c r="TI51" s="17">
        <v>0</v>
      </c>
      <c r="TJ51" s="17">
        <v>0</v>
      </c>
      <c r="TK51" s="17">
        <v>0</v>
      </c>
      <c r="TL51" s="17">
        <v>65.400000000000006</v>
      </c>
      <c r="TM51" s="17">
        <v>43.515889999999999</v>
      </c>
      <c r="TN51" s="17">
        <v>48.255000000000003</v>
      </c>
      <c r="TO51" s="17">
        <v>17.145</v>
      </c>
      <c r="TP51" s="17">
        <v>96.3</v>
      </c>
      <c r="TQ51" s="17">
        <v>80</v>
      </c>
      <c r="TR51" s="17">
        <v>65.022000000000006</v>
      </c>
      <c r="TS51" s="17">
        <v>31.277999999999999</v>
      </c>
      <c r="TT51" s="17">
        <v>3.2</v>
      </c>
      <c r="TU51" s="17">
        <v>4.0650000000000004</v>
      </c>
      <c r="TV51" s="17">
        <v>4.0650000000000004</v>
      </c>
      <c r="TW51" s="17">
        <v>-0.86499999999999999</v>
      </c>
      <c r="TX51" s="17">
        <v>4.5</v>
      </c>
      <c r="TY51" s="17">
        <v>2.7690000000000001</v>
      </c>
      <c r="TZ51" s="17">
        <v>2.7690000000000001</v>
      </c>
      <c r="UA51" s="17">
        <v>1.7310000000000001</v>
      </c>
      <c r="UB51" s="17">
        <v>21</v>
      </c>
      <c r="UC51" s="17">
        <v>20.4878</v>
      </c>
      <c r="UD51" s="17">
        <v>20.4878</v>
      </c>
      <c r="UE51" s="17">
        <v>0.51219999999999999</v>
      </c>
      <c r="UF51" s="17">
        <v>8.5</v>
      </c>
      <c r="UG51" s="17">
        <v>8</v>
      </c>
      <c r="UH51" s="17">
        <v>8</v>
      </c>
      <c r="UI51" s="17">
        <v>0.5</v>
      </c>
      <c r="UJ51" s="17">
        <v>6</v>
      </c>
      <c r="UK51" s="17">
        <v>6.8</v>
      </c>
      <c r="UL51" s="17">
        <v>6.8</v>
      </c>
      <c r="UM51" s="17">
        <v>-0.8</v>
      </c>
      <c r="UN51" s="17">
        <v>20</v>
      </c>
      <c r="UO51" s="17">
        <v>10</v>
      </c>
      <c r="UP51" s="17">
        <v>10</v>
      </c>
      <c r="UQ51" s="17">
        <v>10</v>
      </c>
      <c r="UR51" s="17">
        <v>20</v>
      </c>
      <c r="US51" s="17">
        <v>10</v>
      </c>
      <c r="UT51" s="17">
        <v>10</v>
      </c>
      <c r="UU51" s="17">
        <v>10</v>
      </c>
      <c r="UV51" s="17">
        <v>20</v>
      </c>
      <c r="UW51" s="17">
        <v>10</v>
      </c>
      <c r="UX51" s="17">
        <v>10</v>
      </c>
      <c r="UY51" s="17">
        <v>10</v>
      </c>
      <c r="UZ51" s="17">
        <v>0.2</v>
      </c>
      <c r="VA51" s="17">
        <v>1.756</v>
      </c>
      <c r="VB51" s="17">
        <v>1.756</v>
      </c>
      <c r="VC51" s="17">
        <v>-1.556</v>
      </c>
      <c r="VD51" s="17">
        <v>0</v>
      </c>
      <c r="VE51" s="17"/>
      <c r="VF51" s="17">
        <v>0</v>
      </c>
      <c r="VG51" s="17">
        <v>0</v>
      </c>
      <c r="VH51" s="17">
        <v>0</v>
      </c>
      <c r="VI51" s="17">
        <v>0</v>
      </c>
      <c r="VJ51" s="17">
        <v>0</v>
      </c>
      <c r="VK51" s="17">
        <v>0</v>
      </c>
      <c r="VL51" s="17">
        <v>0.6</v>
      </c>
      <c r="VM51" s="17">
        <v>0.6</v>
      </c>
      <c r="VN51" s="17">
        <v>0.6</v>
      </c>
      <c r="VO51" s="17">
        <v>0</v>
      </c>
      <c r="VP51" s="17">
        <v>40.6</v>
      </c>
      <c r="VQ51" s="17">
        <v>62.944470000000003</v>
      </c>
      <c r="VR51" s="17">
        <v>79.87</v>
      </c>
      <c r="VS51" s="17">
        <v>-39.270000000000003</v>
      </c>
      <c r="VT51" s="17">
        <v>27.9</v>
      </c>
      <c r="VU51" s="17">
        <v>38.952269999999999</v>
      </c>
      <c r="VV51" s="17">
        <v>45.624000000000002</v>
      </c>
      <c r="VW51" s="17">
        <v>-17.724</v>
      </c>
      <c r="VX51" s="17">
        <v>0</v>
      </c>
      <c r="VY51" s="17">
        <v>0</v>
      </c>
      <c r="VZ51" s="17">
        <v>0</v>
      </c>
      <c r="WA51" s="17">
        <v>0</v>
      </c>
      <c r="WB51" s="17">
        <v>0</v>
      </c>
      <c r="WC51" s="17">
        <v>0</v>
      </c>
      <c r="WD51" s="17">
        <v>0</v>
      </c>
      <c r="WE51" s="17">
        <v>0</v>
      </c>
      <c r="WF51" s="17">
        <v>8.5</v>
      </c>
      <c r="WG51" s="17">
        <v>7.8</v>
      </c>
      <c r="WH51" s="17">
        <v>7.8</v>
      </c>
      <c r="WI51" s="17">
        <v>0.7</v>
      </c>
      <c r="WJ51" s="17">
        <v>20</v>
      </c>
      <c r="WK51" s="17">
        <v>19.317070000000001</v>
      </c>
      <c r="WL51" s="17">
        <v>19.317070000000001</v>
      </c>
      <c r="WM51" s="17">
        <v>0.68293000000000004</v>
      </c>
      <c r="WN51" s="17">
        <v>10.9</v>
      </c>
      <c r="WO51" s="17">
        <v>10.6</v>
      </c>
      <c r="WP51" s="17">
        <v>10.6</v>
      </c>
      <c r="WQ51" s="17">
        <v>0.3</v>
      </c>
      <c r="WR51" s="17"/>
      <c r="WS51" s="17"/>
      <c r="WT51" s="17"/>
      <c r="WU51" s="17">
        <v>0</v>
      </c>
      <c r="WV51" s="17">
        <v>36.9</v>
      </c>
      <c r="WW51" s="17">
        <v>36</v>
      </c>
      <c r="WX51" s="17">
        <v>36</v>
      </c>
      <c r="WY51" s="17">
        <v>0.9</v>
      </c>
      <c r="WZ51" s="17">
        <v>28.5</v>
      </c>
      <c r="XA51" s="17">
        <v>29.184000000000001</v>
      </c>
      <c r="XB51" s="17">
        <v>29.184000000000001</v>
      </c>
      <c r="XC51" s="17">
        <v>-0.68400000000000005</v>
      </c>
      <c r="XD51" s="17">
        <v>3.2</v>
      </c>
      <c r="XE51" s="17">
        <v>2.8159999999999998</v>
      </c>
      <c r="XF51" s="17">
        <v>2.8159999999999998</v>
      </c>
      <c r="XG51" s="17">
        <v>0.38400000000000001</v>
      </c>
      <c r="XH51" s="17"/>
      <c r="XI51" s="17"/>
      <c r="XJ51" s="17"/>
      <c r="XK51" s="17">
        <v>0</v>
      </c>
      <c r="XL51" s="17">
        <v>14.2</v>
      </c>
      <c r="XM51" s="17">
        <v>17.559999999999999</v>
      </c>
      <c r="XN51" s="17">
        <v>17.559999999999999</v>
      </c>
      <c r="XO51" s="17">
        <v>-3.36</v>
      </c>
      <c r="XP51" s="17"/>
      <c r="XQ51" s="17"/>
      <c r="XR51" s="17"/>
      <c r="XS51" s="17">
        <v>0</v>
      </c>
    </row>
    <row r="52" spans="1:643" ht="24" customHeight="1" x14ac:dyDescent="0.25">
      <c r="A52" s="1"/>
      <c r="B52" s="16" t="s">
        <v>73</v>
      </c>
      <c r="C52" s="16" t="s">
        <v>826</v>
      </c>
      <c r="D52" s="17">
        <v>1</v>
      </c>
      <c r="E52" s="17">
        <v>1.01</v>
      </c>
      <c r="F52" s="17">
        <v>1.01</v>
      </c>
      <c r="G52" s="17">
        <v>-0.01</v>
      </c>
      <c r="H52" s="17">
        <v>1.3</v>
      </c>
      <c r="I52" s="17">
        <v>1.63</v>
      </c>
      <c r="J52" s="17">
        <v>1.63</v>
      </c>
      <c r="K52" s="17">
        <v>-0.33</v>
      </c>
      <c r="L52" s="17">
        <v>4.3</v>
      </c>
      <c r="M52" s="17">
        <v>3.8072699999999999</v>
      </c>
      <c r="N52" s="17">
        <v>3.8072699999999999</v>
      </c>
      <c r="O52" s="17">
        <v>0.49273</v>
      </c>
      <c r="P52" s="17">
        <v>647.29999999999995</v>
      </c>
      <c r="Q52" s="17">
        <v>646.79789000000005</v>
      </c>
      <c r="R52" s="17">
        <v>646.79789000000005</v>
      </c>
      <c r="S52" s="17">
        <v>0.50210999999999995</v>
      </c>
      <c r="T52" s="17">
        <v>148.30000000000001</v>
      </c>
      <c r="U52" s="17">
        <v>146.93061</v>
      </c>
      <c r="V52" s="17">
        <v>146.93061</v>
      </c>
      <c r="W52" s="17">
        <v>1.3693900000000001</v>
      </c>
      <c r="X52" s="17"/>
      <c r="Y52" s="17"/>
      <c r="Z52" s="17"/>
      <c r="AA52" s="17">
        <v>0</v>
      </c>
      <c r="AB52" s="17"/>
      <c r="AC52" s="17"/>
      <c r="AD52" s="17"/>
      <c r="AE52" s="17">
        <v>0</v>
      </c>
      <c r="AF52" s="17">
        <v>90.4</v>
      </c>
      <c r="AG52" s="17">
        <v>92.226339999999993</v>
      </c>
      <c r="AH52" s="17">
        <v>92.226339999999993</v>
      </c>
      <c r="AI52" s="17">
        <v>-1.8263400000000001</v>
      </c>
      <c r="AJ52" s="17">
        <v>167.3</v>
      </c>
      <c r="AK52" s="17">
        <v>168.40707</v>
      </c>
      <c r="AL52" s="17">
        <v>159.36491000000001</v>
      </c>
      <c r="AM52" s="17">
        <v>7.9350899999999998</v>
      </c>
      <c r="AN52" s="17"/>
      <c r="AO52" s="17"/>
      <c r="AP52" s="17"/>
      <c r="AQ52" s="17">
        <v>0</v>
      </c>
      <c r="AR52" s="17"/>
      <c r="AS52" s="17"/>
      <c r="AT52" s="17"/>
      <c r="AU52" s="17">
        <v>0</v>
      </c>
      <c r="AV52" s="17"/>
      <c r="AW52" s="17"/>
      <c r="AX52" s="17">
        <v>116.66682</v>
      </c>
      <c r="AY52" s="17">
        <v>-116.66682</v>
      </c>
      <c r="AZ52" s="17"/>
      <c r="BA52" s="17"/>
      <c r="BB52" s="17">
        <v>116.66682</v>
      </c>
      <c r="BC52" s="17">
        <v>-116.66682</v>
      </c>
      <c r="BD52" s="17">
        <v>202.4</v>
      </c>
      <c r="BE52" s="17">
        <v>197.48133000000001</v>
      </c>
      <c r="BF52" s="17">
        <v>116.66682</v>
      </c>
      <c r="BG52" s="17">
        <v>85.733180000000004</v>
      </c>
      <c r="BH52" s="17">
        <v>89.8</v>
      </c>
      <c r="BI52" s="17">
        <v>98.740669999999994</v>
      </c>
      <c r="BJ52" s="17">
        <v>175.00022999999999</v>
      </c>
      <c r="BK52" s="17">
        <v>-85.200230000000005</v>
      </c>
      <c r="BL52" s="17">
        <v>205.4</v>
      </c>
      <c r="BM52" s="17">
        <v>204.87805</v>
      </c>
      <c r="BN52" s="17">
        <v>204.87805</v>
      </c>
      <c r="BO52" s="17">
        <v>0.52195000000000003</v>
      </c>
      <c r="BP52" s="17">
        <v>107.7</v>
      </c>
      <c r="BQ52" s="17">
        <v>102.43902</v>
      </c>
      <c r="BR52" s="17">
        <v>102.43902</v>
      </c>
      <c r="BS52" s="17">
        <v>5.26098</v>
      </c>
      <c r="BT52" s="17">
        <v>559</v>
      </c>
      <c r="BU52" s="17">
        <v>568.29854</v>
      </c>
      <c r="BV52" s="17">
        <v>568.29854</v>
      </c>
      <c r="BW52" s="17">
        <v>-9.2985399999999991</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164.8</v>
      </c>
      <c r="CS52" s="17">
        <v>164.70732000000001</v>
      </c>
      <c r="CT52" s="17">
        <v>164.70732000000001</v>
      </c>
      <c r="CU52" s="17">
        <v>9.2679999999999998E-2</v>
      </c>
      <c r="CV52" s="17">
        <v>7.0810000000000004</v>
      </c>
      <c r="CW52" s="17">
        <v>3.8486199999999999</v>
      </c>
      <c r="CX52" s="17">
        <v>3.8486199999999999</v>
      </c>
      <c r="CY52" s="17">
        <v>3.23238</v>
      </c>
      <c r="CZ52" s="17">
        <v>2.415</v>
      </c>
      <c r="DA52" s="17">
        <v>2.1114199999999999</v>
      </c>
      <c r="DB52" s="17"/>
      <c r="DC52" s="17">
        <v>2.415</v>
      </c>
      <c r="DD52" s="17">
        <v>16.507999999999999</v>
      </c>
      <c r="DE52" s="17">
        <v>0</v>
      </c>
      <c r="DF52" s="17"/>
      <c r="DG52" s="17">
        <v>16.507999999999999</v>
      </c>
      <c r="DH52" s="17">
        <v>6.8</v>
      </c>
      <c r="DI52" s="17">
        <v>6.8787000000000003</v>
      </c>
      <c r="DJ52" s="17">
        <v>6.8787000000000003</v>
      </c>
      <c r="DK52" s="17">
        <v>-7.8700000000000006E-2</v>
      </c>
      <c r="DL52" s="17"/>
      <c r="DM52" s="17"/>
      <c r="DN52" s="17"/>
      <c r="DO52" s="17">
        <v>0</v>
      </c>
      <c r="DP52" s="17">
        <v>141.6</v>
      </c>
      <c r="DQ52" s="17">
        <v>143</v>
      </c>
      <c r="DR52" s="17">
        <v>143</v>
      </c>
      <c r="DS52" s="17">
        <v>-1.4</v>
      </c>
      <c r="DT52" s="17">
        <v>8.9</v>
      </c>
      <c r="DU52" s="17">
        <v>8.9130000000000003</v>
      </c>
      <c r="DV52" s="17">
        <v>8.9130000000000003</v>
      </c>
      <c r="DW52" s="17">
        <v>-1.2999999999999999E-2</v>
      </c>
      <c r="DX52" s="17"/>
      <c r="DY52" s="17"/>
      <c r="DZ52" s="17"/>
      <c r="EA52" s="17">
        <v>0</v>
      </c>
      <c r="EB52" s="17"/>
      <c r="EC52" s="17"/>
      <c r="ED52" s="17"/>
      <c r="EE52" s="17">
        <v>0</v>
      </c>
      <c r="EF52" s="17"/>
      <c r="EG52" s="17"/>
      <c r="EH52" s="17"/>
      <c r="EI52" s="17">
        <v>0</v>
      </c>
      <c r="EJ52" s="17">
        <v>110.1</v>
      </c>
      <c r="EK52" s="17">
        <v>112.90537</v>
      </c>
      <c r="EL52" s="17">
        <v>112.90537</v>
      </c>
      <c r="EM52" s="17">
        <v>-2.8053699999999999</v>
      </c>
      <c r="EN52" s="17">
        <v>222.3</v>
      </c>
      <c r="EO52" s="17">
        <v>221.30108000000001</v>
      </c>
      <c r="EP52" s="17">
        <v>221.55625000000001</v>
      </c>
      <c r="EQ52" s="17">
        <v>0.74375000000000002</v>
      </c>
      <c r="ER52" s="17">
        <v>0</v>
      </c>
      <c r="ES52" s="17"/>
      <c r="ET52" s="17"/>
      <c r="EU52" s="17">
        <v>0</v>
      </c>
      <c r="EV52" s="17"/>
      <c r="EW52" s="17"/>
      <c r="EX52" s="17"/>
      <c r="EY52" s="17">
        <v>0</v>
      </c>
      <c r="EZ52" s="17"/>
      <c r="FA52" s="17"/>
      <c r="FB52" s="17"/>
      <c r="FC52" s="17">
        <v>0</v>
      </c>
      <c r="FD52" s="17">
        <v>6.5</v>
      </c>
      <c r="FE52" s="17">
        <v>6.39</v>
      </c>
      <c r="FF52" s="17">
        <v>6.39</v>
      </c>
      <c r="FG52" s="17">
        <v>0.11</v>
      </c>
      <c r="FH52" s="17">
        <v>461.3</v>
      </c>
      <c r="FI52" s="17">
        <v>458.87804999999997</v>
      </c>
      <c r="FJ52" s="17">
        <v>458.87804999999997</v>
      </c>
      <c r="FK52" s="17">
        <v>2.4219499999999998</v>
      </c>
      <c r="FL52" s="17">
        <v>58</v>
      </c>
      <c r="FM52" s="17">
        <v>56.67539</v>
      </c>
      <c r="FN52" s="17">
        <v>56.67539</v>
      </c>
      <c r="FO52" s="17">
        <v>1.3246100000000001</v>
      </c>
      <c r="FP52" s="17">
        <v>142.80000000000001</v>
      </c>
      <c r="FQ52" s="17">
        <v>148.62634</v>
      </c>
      <c r="FR52" s="17">
        <v>148.62634</v>
      </c>
      <c r="FS52" s="17">
        <v>-5.8263400000000001</v>
      </c>
      <c r="FT52" s="17">
        <v>41.1</v>
      </c>
      <c r="FU52" s="17">
        <v>41.498959999999997</v>
      </c>
      <c r="FV52" s="17">
        <v>41.498959999999997</v>
      </c>
      <c r="FW52" s="17">
        <v>-0.39895999999999998</v>
      </c>
      <c r="FX52" s="17">
        <v>18.5</v>
      </c>
      <c r="FY52" s="17">
        <v>19.28585</v>
      </c>
      <c r="FZ52" s="17">
        <v>19.28585</v>
      </c>
      <c r="GA52" s="17">
        <v>-0.78585000000000005</v>
      </c>
      <c r="GB52" s="17">
        <v>19.7</v>
      </c>
      <c r="GC52" s="17">
        <v>19.414629999999999</v>
      </c>
      <c r="GD52" s="17">
        <v>19.414629999999999</v>
      </c>
      <c r="GE52" s="17">
        <v>0.28537000000000001</v>
      </c>
      <c r="GF52" s="17">
        <v>91.1</v>
      </c>
      <c r="GG52" s="17">
        <v>87.657560000000004</v>
      </c>
      <c r="GH52" s="17">
        <v>87.657560000000004</v>
      </c>
      <c r="GI52" s="17">
        <v>3.4424399999999999</v>
      </c>
      <c r="GJ52" s="17">
        <v>122.4</v>
      </c>
      <c r="GK52" s="17">
        <v>133.33332999999999</v>
      </c>
      <c r="GL52" s="17">
        <v>178.66667000000001</v>
      </c>
      <c r="GM52" s="17">
        <v>-56.266669999999998</v>
      </c>
      <c r="GN52" s="17">
        <v>122.8</v>
      </c>
      <c r="GO52" s="17">
        <v>133.33332999999999</v>
      </c>
      <c r="GP52" s="17">
        <v>178.66667000000001</v>
      </c>
      <c r="GQ52" s="17">
        <v>-55.866669999999999</v>
      </c>
      <c r="GR52" s="17">
        <v>152.6</v>
      </c>
      <c r="GS52" s="17">
        <v>133.33332999999999</v>
      </c>
      <c r="GT52" s="17">
        <v>178.66667000000001</v>
      </c>
      <c r="GU52" s="17">
        <v>-26.066669999999998</v>
      </c>
      <c r="GV52" s="17">
        <v>108.8</v>
      </c>
      <c r="GW52" s="17">
        <v>109.07201000000001</v>
      </c>
      <c r="GX52" s="17">
        <v>109.07201000000001</v>
      </c>
      <c r="GY52" s="17">
        <v>-0.27200999999999997</v>
      </c>
      <c r="GZ52" s="17">
        <v>8</v>
      </c>
      <c r="HA52" s="17">
        <v>7.9643199999999998</v>
      </c>
      <c r="HB52" s="17">
        <v>7.9643199999999998</v>
      </c>
      <c r="HC52" s="17">
        <v>3.5680000000000003E-2</v>
      </c>
      <c r="HD52" s="17"/>
      <c r="HE52" s="17"/>
      <c r="HF52" s="17">
        <v>7.9629899999999996</v>
      </c>
      <c r="HG52" s="17">
        <v>-7.9629899999999996</v>
      </c>
      <c r="HH52" s="17">
        <v>44.6</v>
      </c>
      <c r="HI52" s="17">
        <v>47.26634</v>
      </c>
      <c r="HJ52" s="17">
        <v>47.26634</v>
      </c>
      <c r="HK52" s="17">
        <v>-2.6663399999999999</v>
      </c>
      <c r="HL52" s="17"/>
      <c r="HM52" s="17"/>
      <c r="HN52" s="17">
        <v>44.275120000000001</v>
      </c>
      <c r="HO52" s="17">
        <v>-44.275120000000001</v>
      </c>
      <c r="HP52" s="17">
        <v>2</v>
      </c>
      <c r="HQ52" s="17">
        <v>1.8363499999999999</v>
      </c>
      <c r="HR52" s="17">
        <v>1.8363499999999999</v>
      </c>
      <c r="HS52" s="17">
        <v>0.16364999999999999</v>
      </c>
      <c r="HT52" s="17">
        <v>30.4</v>
      </c>
      <c r="HU52" s="17">
        <v>33.323279999999997</v>
      </c>
      <c r="HV52" s="17">
        <v>33.323279999999997</v>
      </c>
      <c r="HW52" s="17">
        <v>-2.9232800000000001</v>
      </c>
      <c r="HX52" s="17">
        <v>172.2</v>
      </c>
      <c r="HY52" s="17">
        <v>171.54185000000001</v>
      </c>
      <c r="HZ52" s="17">
        <v>171.54185000000001</v>
      </c>
      <c r="IA52" s="17">
        <v>0.65815000000000001</v>
      </c>
      <c r="IB52" s="17">
        <v>47.6</v>
      </c>
      <c r="IC52" s="17">
        <v>47.67127</v>
      </c>
      <c r="ID52" s="17">
        <v>47.67127</v>
      </c>
      <c r="IE52" s="17">
        <v>-7.127E-2</v>
      </c>
      <c r="IF52" s="17">
        <v>83.8</v>
      </c>
      <c r="IG52" s="17">
        <v>57.735390000000002</v>
      </c>
      <c r="IH52" s="17">
        <v>86.57544</v>
      </c>
      <c r="II52" s="17">
        <v>-2.7754400000000001</v>
      </c>
      <c r="IJ52" s="17"/>
      <c r="IK52" s="17"/>
      <c r="IL52" s="17"/>
      <c r="IM52" s="17">
        <v>0</v>
      </c>
      <c r="IN52" s="17">
        <v>0</v>
      </c>
      <c r="IO52" s="17"/>
      <c r="IP52" s="17">
        <v>0</v>
      </c>
      <c r="IQ52" s="17">
        <v>0</v>
      </c>
      <c r="IR52" s="17"/>
      <c r="IS52" s="17"/>
      <c r="IT52" s="17"/>
      <c r="IU52" s="17">
        <v>0</v>
      </c>
      <c r="IV52" s="17"/>
      <c r="IW52" s="17"/>
      <c r="IX52" s="17"/>
      <c r="IY52" s="17">
        <v>0</v>
      </c>
      <c r="IZ52" s="17"/>
      <c r="JA52" s="17"/>
      <c r="JB52" s="17"/>
      <c r="JC52" s="17">
        <v>0</v>
      </c>
      <c r="JD52" s="17">
        <v>130.9</v>
      </c>
      <c r="JE52" s="17">
        <v>133.35676000000001</v>
      </c>
      <c r="JF52" s="17">
        <v>133.35676000000001</v>
      </c>
      <c r="JG52" s="17">
        <v>-2.4567600000000001</v>
      </c>
      <c r="JH52" s="17">
        <v>170.6</v>
      </c>
      <c r="JI52" s="17">
        <v>165.13251</v>
      </c>
      <c r="JJ52" s="17">
        <v>165.13251</v>
      </c>
      <c r="JK52" s="17">
        <v>5.4674899999999997</v>
      </c>
      <c r="JL52" s="17">
        <v>162.5</v>
      </c>
      <c r="JM52" s="17">
        <v>165.13251</v>
      </c>
      <c r="JN52" s="17">
        <v>165.13251</v>
      </c>
      <c r="JO52" s="17">
        <v>-2.6325099999999999</v>
      </c>
      <c r="JP52" s="17"/>
      <c r="JQ52" s="17"/>
      <c r="JR52" s="17"/>
      <c r="JS52" s="17">
        <v>0</v>
      </c>
      <c r="JT52" s="17">
        <v>162.6</v>
      </c>
      <c r="JU52" s="17">
        <v>165.13251</v>
      </c>
      <c r="JV52" s="17">
        <v>165.13251</v>
      </c>
      <c r="JW52" s="17">
        <v>-2.5325099999999998</v>
      </c>
      <c r="JX52" s="17">
        <v>73.3</v>
      </c>
      <c r="JY52" s="17">
        <v>74.215509999999995</v>
      </c>
      <c r="JZ52" s="17"/>
      <c r="KA52" s="17">
        <v>73.3</v>
      </c>
      <c r="KB52" s="17"/>
      <c r="KC52" s="17"/>
      <c r="KD52" s="17"/>
      <c r="KE52" s="17">
        <v>0</v>
      </c>
      <c r="KF52" s="17"/>
      <c r="KG52" s="17"/>
      <c r="KH52" s="17"/>
      <c r="KI52" s="17">
        <v>0</v>
      </c>
      <c r="KJ52" s="17"/>
      <c r="KK52" s="17"/>
      <c r="KL52" s="17"/>
      <c r="KM52" s="17">
        <v>0</v>
      </c>
      <c r="KN52" s="17"/>
      <c r="KO52" s="17"/>
      <c r="KP52" s="17"/>
      <c r="KQ52" s="17">
        <v>0</v>
      </c>
      <c r="KR52" s="17">
        <v>114</v>
      </c>
      <c r="KS52" s="17">
        <v>114.11063</v>
      </c>
      <c r="KT52" s="17">
        <v>114.11063</v>
      </c>
      <c r="KU52" s="17">
        <v>-0.11063000000000001</v>
      </c>
      <c r="KV52" s="17"/>
      <c r="KW52" s="17"/>
      <c r="KX52" s="17"/>
      <c r="KY52" s="17">
        <v>0</v>
      </c>
      <c r="KZ52" s="17"/>
      <c r="LA52" s="17"/>
      <c r="LB52" s="17"/>
      <c r="LC52" s="17">
        <v>0</v>
      </c>
      <c r="LD52" s="17">
        <v>226.8</v>
      </c>
      <c r="LE52" s="17">
        <v>251.2722</v>
      </c>
      <c r="LF52" s="17">
        <v>271.12195000000003</v>
      </c>
      <c r="LG52" s="17">
        <v>-44.321950000000001</v>
      </c>
      <c r="LH52" s="17">
        <v>115.3</v>
      </c>
      <c r="LI52" s="17">
        <v>133.67995999999999</v>
      </c>
      <c r="LJ52" s="17">
        <v>133.67995999999999</v>
      </c>
      <c r="LK52" s="17">
        <v>-18.379960000000001</v>
      </c>
      <c r="LL52" s="17">
        <v>63</v>
      </c>
      <c r="LM52" s="17">
        <v>67.461460000000002</v>
      </c>
      <c r="LN52" s="17">
        <v>67.461460000000002</v>
      </c>
      <c r="LO52" s="17">
        <v>-4.4614599999999998</v>
      </c>
      <c r="LP52" s="17">
        <v>79</v>
      </c>
      <c r="LQ52" s="17">
        <v>78.567999999999998</v>
      </c>
      <c r="LR52" s="17">
        <v>78.567999999999998</v>
      </c>
      <c r="LS52" s="17">
        <v>0.432</v>
      </c>
      <c r="LT52" s="17">
        <v>30.2</v>
      </c>
      <c r="LU52" s="17">
        <v>30.097560000000001</v>
      </c>
      <c r="LV52" s="17">
        <v>30.097560000000001</v>
      </c>
      <c r="LW52" s="17">
        <v>0.10244</v>
      </c>
      <c r="LX52" s="17"/>
      <c r="LY52" s="17"/>
      <c r="LZ52" s="17"/>
      <c r="MA52" s="17">
        <v>0</v>
      </c>
      <c r="MB52" s="17"/>
      <c r="MC52" s="17"/>
      <c r="MD52" s="17"/>
      <c r="ME52" s="17">
        <v>0</v>
      </c>
      <c r="MF52" s="17"/>
      <c r="MG52" s="17"/>
      <c r="MH52" s="17"/>
      <c r="MI52" s="17">
        <v>0</v>
      </c>
      <c r="MJ52" s="17">
        <v>0</v>
      </c>
      <c r="MK52" s="17"/>
      <c r="ML52" s="17">
        <v>0</v>
      </c>
      <c r="MM52" s="17">
        <v>0</v>
      </c>
      <c r="MN52" s="17">
        <v>141.19999999999999</v>
      </c>
      <c r="MO52" s="17">
        <v>142.28</v>
      </c>
      <c r="MP52" s="17">
        <v>0</v>
      </c>
      <c r="MQ52" s="17">
        <v>141.19999999999999</v>
      </c>
      <c r="MR52" s="17">
        <v>64.8</v>
      </c>
      <c r="MS52" s="17">
        <v>71.14</v>
      </c>
      <c r="MT52" s="17"/>
      <c r="MU52" s="17">
        <v>64.8</v>
      </c>
      <c r="MV52" s="17"/>
      <c r="MW52" s="17">
        <v>150.97116</v>
      </c>
      <c r="MX52" s="17"/>
      <c r="MY52" s="17">
        <v>0</v>
      </c>
      <c r="MZ52" s="17"/>
      <c r="NA52" s="17"/>
      <c r="NB52" s="17"/>
      <c r="NC52" s="17">
        <v>0</v>
      </c>
      <c r="ND52" s="17"/>
      <c r="NE52" s="17"/>
      <c r="NF52" s="17"/>
      <c r="NG52" s="17">
        <v>0</v>
      </c>
      <c r="NH52" s="17">
        <v>0</v>
      </c>
      <c r="NI52" s="17">
        <v>0</v>
      </c>
      <c r="NJ52" s="17"/>
      <c r="NK52" s="17">
        <v>0</v>
      </c>
      <c r="NL52" s="17"/>
      <c r="NM52" s="17"/>
      <c r="NN52" s="17"/>
      <c r="NO52" s="17">
        <v>0</v>
      </c>
      <c r="NP52" s="17">
        <v>190.4</v>
      </c>
      <c r="NQ52" s="17">
        <v>128.20513</v>
      </c>
      <c r="NR52" s="17"/>
      <c r="NS52" s="17">
        <v>190.4</v>
      </c>
      <c r="NT52" s="17"/>
      <c r="NU52" s="17"/>
      <c r="NV52" s="17"/>
      <c r="NW52" s="17">
        <v>0</v>
      </c>
      <c r="NX52" s="17">
        <v>0</v>
      </c>
      <c r="NY52" s="17"/>
      <c r="NZ52" s="17">
        <v>0</v>
      </c>
      <c r="OA52" s="17">
        <v>0</v>
      </c>
      <c r="OB52" s="17">
        <v>68.8</v>
      </c>
      <c r="OC52" s="17">
        <v>70</v>
      </c>
      <c r="OD52" s="17">
        <v>73.566999999999993</v>
      </c>
      <c r="OE52" s="17">
        <v>-4.7670000000000003</v>
      </c>
      <c r="OF52" s="17">
        <v>0</v>
      </c>
      <c r="OG52" s="17">
        <v>0</v>
      </c>
      <c r="OH52" s="17">
        <v>0</v>
      </c>
      <c r="OI52" s="17">
        <v>0</v>
      </c>
      <c r="OJ52" s="17">
        <v>1.4</v>
      </c>
      <c r="OK52" s="17">
        <v>0.99099999999999999</v>
      </c>
      <c r="OL52" s="17">
        <v>0.99099999999999999</v>
      </c>
      <c r="OM52" s="17">
        <v>0.40899999999999997</v>
      </c>
      <c r="ON52" s="17">
        <v>0</v>
      </c>
      <c r="OO52" s="17"/>
      <c r="OP52" s="17">
        <v>0</v>
      </c>
      <c r="OQ52" s="17">
        <v>0</v>
      </c>
      <c r="OR52" s="17">
        <v>0</v>
      </c>
      <c r="OS52" s="17"/>
      <c r="OT52" s="17">
        <v>0</v>
      </c>
      <c r="OU52" s="17">
        <v>0</v>
      </c>
      <c r="OV52" s="17">
        <v>9.9</v>
      </c>
      <c r="OW52" s="17">
        <v>9.9830000000000005</v>
      </c>
      <c r="OX52" s="17">
        <v>9.9830000000000005</v>
      </c>
      <c r="OY52" s="17">
        <v>-8.3000000000000004E-2</v>
      </c>
      <c r="OZ52" s="17">
        <v>5.3</v>
      </c>
      <c r="PA52" s="17">
        <v>5.67</v>
      </c>
      <c r="PB52" s="17">
        <v>5.67</v>
      </c>
      <c r="PC52" s="17">
        <v>-0.37</v>
      </c>
      <c r="PD52" s="17">
        <v>3.6</v>
      </c>
      <c r="PE52" s="17">
        <v>3.6</v>
      </c>
      <c r="PF52" s="17">
        <v>3.6</v>
      </c>
      <c r="PG52" s="17">
        <v>0</v>
      </c>
      <c r="PH52" s="17">
        <v>5.0999999999999996</v>
      </c>
      <c r="PI52" s="17">
        <v>5</v>
      </c>
      <c r="PJ52" s="17">
        <v>5</v>
      </c>
      <c r="PK52" s="17">
        <v>0.1</v>
      </c>
      <c r="PL52" s="17">
        <v>20</v>
      </c>
      <c r="PM52" s="17">
        <v>19.5122</v>
      </c>
      <c r="PN52" s="17">
        <v>19.5122</v>
      </c>
      <c r="PO52" s="17">
        <v>0.48780000000000001</v>
      </c>
      <c r="PP52" s="17">
        <v>20</v>
      </c>
      <c r="PQ52" s="17">
        <v>19.5122</v>
      </c>
      <c r="PR52" s="17">
        <v>19.5122</v>
      </c>
      <c r="PS52" s="17">
        <v>0.48780000000000001</v>
      </c>
      <c r="PT52" s="17">
        <v>19</v>
      </c>
      <c r="PU52" s="17">
        <v>17.560980000000001</v>
      </c>
      <c r="PV52" s="17">
        <v>17.560980000000001</v>
      </c>
      <c r="PW52" s="17">
        <v>1.43902</v>
      </c>
      <c r="PX52" s="17">
        <v>3.5</v>
      </c>
      <c r="PY52" s="17">
        <v>3.5</v>
      </c>
      <c r="PZ52" s="17">
        <v>3.5</v>
      </c>
      <c r="QA52" s="17">
        <v>0</v>
      </c>
      <c r="QB52" s="17">
        <v>18.7</v>
      </c>
      <c r="QC52" s="17">
        <v>18.341460000000001</v>
      </c>
      <c r="QD52" s="17">
        <v>18.341460000000001</v>
      </c>
      <c r="QE52" s="17">
        <v>0.35854000000000003</v>
      </c>
      <c r="QF52" s="17">
        <v>0</v>
      </c>
      <c r="QG52" s="17">
        <v>0</v>
      </c>
      <c r="QH52" s="17">
        <v>0</v>
      </c>
      <c r="QI52" s="17">
        <v>0</v>
      </c>
      <c r="QJ52" s="17">
        <v>0</v>
      </c>
      <c r="QK52" s="17">
        <v>0</v>
      </c>
      <c r="QL52" s="17">
        <v>0</v>
      </c>
      <c r="QM52" s="17">
        <v>0</v>
      </c>
      <c r="QN52" s="17">
        <v>14.6</v>
      </c>
      <c r="QO52" s="17">
        <v>15.8</v>
      </c>
      <c r="QP52" s="17">
        <v>16.347000000000001</v>
      </c>
      <c r="QQ52" s="17">
        <v>-1.7470000000000001</v>
      </c>
      <c r="QR52" s="17">
        <v>48.9</v>
      </c>
      <c r="QS52" s="17">
        <v>44.4</v>
      </c>
      <c r="QT52" s="17">
        <v>43.442</v>
      </c>
      <c r="QU52" s="17">
        <v>5.4580000000000002</v>
      </c>
      <c r="QV52" s="17">
        <v>4.8</v>
      </c>
      <c r="QW52" s="17">
        <v>4.2</v>
      </c>
      <c r="QX52" s="17">
        <v>4.2</v>
      </c>
      <c r="QY52" s="17">
        <v>0.6</v>
      </c>
      <c r="QZ52" s="17">
        <v>2.2000000000000002</v>
      </c>
      <c r="RA52" s="17">
        <v>2.4</v>
      </c>
      <c r="RB52" s="17">
        <v>2.4</v>
      </c>
      <c r="RC52" s="17">
        <v>-0.2</v>
      </c>
      <c r="RD52" s="17">
        <v>2.4</v>
      </c>
      <c r="RE52" s="17">
        <v>2.4</v>
      </c>
      <c r="RF52" s="17">
        <v>2.4</v>
      </c>
      <c r="RG52" s="17">
        <v>0</v>
      </c>
      <c r="RH52" s="17">
        <v>2.8</v>
      </c>
      <c r="RI52" s="17">
        <v>2.8</v>
      </c>
      <c r="RJ52" s="17">
        <v>2.8</v>
      </c>
      <c r="RK52" s="17">
        <v>0</v>
      </c>
      <c r="RL52" s="17">
        <v>0</v>
      </c>
      <c r="RM52" s="17">
        <v>0</v>
      </c>
      <c r="RN52" s="17">
        <v>0</v>
      </c>
      <c r="RO52" s="17">
        <v>0</v>
      </c>
      <c r="RP52" s="17">
        <v>3.3</v>
      </c>
      <c r="RQ52" s="17">
        <v>3.57</v>
      </c>
      <c r="RR52" s="17">
        <v>3.57</v>
      </c>
      <c r="RS52" s="17">
        <v>-0.27</v>
      </c>
      <c r="RT52" s="17">
        <v>20.399999999999999</v>
      </c>
      <c r="RU52" s="17">
        <v>19.869240000000001</v>
      </c>
      <c r="RV52" s="17">
        <v>19.869240000000001</v>
      </c>
      <c r="RW52" s="17">
        <v>0.53076000000000001</v>
      </c>
      <c r="RX52" s="17">
        <v>2</v>
      </c>
      <c r="RY52" s="17">
        <v>2</v>
      </c>
      <c r="RZ52" s="17">
        <v>2</v>
      </c>
      <c r="SA52" s="17">
        <v>0</v>
      </c>
      <c r="SB52" s="17"/>
      <c r="SC52" s="17"/>
      <c r="SD52" s="17"/>
      <c r="SE52" s="17">
        <v>0</v>
      </c>
      <c r="SF52" s="17">
        <v>17</v>
      </c>
      <c r="SG52" s="17">
        <v>14.048780000000001</v>
      </c>
      <c r="SH52" s="17">
        <v>14.048780000000001</v>
      </c>
      <c r="SI52" s="17">
        <v>2.9512200000000002</v>
      </c>
      <c r="SJ52" s="17">
        <v>12.8</v>
      </c>
      <c r="SK52" s="17">
        <v>12.195119999999999</v>
      </c>
      <c r="SL52" s="17">
        <v>12.195119999999999</v>
      </c>
      <c r="SM52" s="17">
        <v>0.60487999999999997</v>
      </c>
      <c r="SN52" s="17">
        <v>20.399999999999999</v>
      </c>
      <c r="SO52" s="17">
        <v>19.5122</v>
      </c>
      <c r="SP52" s="17">
        <v>19.5122</v>
      </c>
      <c r="SQ52" s="17">
        <v>0.88780000000000003</v>
      </c>
      <c r="SR52" s="17">
        <v>20.3</v>
      </c>
      <c r="SS52" s="17">
        <v>19.5122</v>
      </c>
      <c r="ST52" s="17">
        <v>19.5122</v>
      </c>
      <c r="SU52" s="17">
        <v>0.78779999999999994</v>
      </c>
      <c r="SV52" s="17">
        <v>20</v>
      </c>
      <c r="SW52" s="17">
        <v>19.317070000000001</v>
      </c>
      <c r="SX52" s="17">
        <v>19.317070000000001</v>
      </c>
      <c r="SY52" s="17">
        <v>0.68293000000000004</v>
      </c>
      <c r="SZ52" s="17">
        <v>4.4000000000000004</v>
      </c>
      <c r="TA52" s="17">
        <v>4.4240000000000004</v>
      </c>
      <c r="TB52" s="17">
        <v>4.4240000000000004</v>
      </c>
      <c r="TC52" s="17">
        <v>-2.4E-2</v>
      </c>
      <c r="TD52" s="17">
        <v>15</v>
      </c>
      <c r="TE52" s="17">
        <v>28.222999999999999</v>
      </c>
      <c r="TF52" s="17">
        <v>28.222999999999999</v>
      </c>
      <c r="TG52" s="17">
        <v>-13.223000000000001</v>
      </c>
      <c r="TH52" s="17">
        <v>0</v>
      </c>
      <c r="TI52" s="17">
        <v>0</v>
      </c>
      <c r="TJ52" s="17">
        <v>0</v>
      </c>
      <c r="TK52" s="17">
        <v>0</v>
      </c>
      <c r="TL52" s="17">
        <v>51.4</v>
      </c>
      <c r="TM52" s="17">
        <v>41.393549999999998</v>
      </c>
      <c r="TN52" s="17">
        <v>47.384999999999998</v>
      </c>
      <c r="TO52" s="17">
        <v>4.0149999999999997</v>
      </c>
      <c r="TP52" s="17">
        <v>81</v>
      </c>
      <c r="TQ52" s="17">
        <v>62</v>
      </c>
      <c r="TR52" s="17">
        <v>63.847999999999999</v>
      </c>
      <c r="TS52" s="17">
        <v>17.152000000000001</v>
      </c>
      <c r="TT52" s="17">
        <v>2.2000000000000002</v>
      </c>
      <c r="TU52" s="17">
        <v>4.194</v>
      </c>
      <c r="TV52" s="17">
        <v>4.194</v>
      </c>
      <c r="TW52" s="17">
        <v>-1.994</v>
      </c>
      <c r="TX52" s="17">
        <v>2.4</v>
      </c>
      <c r="TY52" s="17">
        <v>2.6110000000000002</v>
      </c>
      <c r="TZ52" s="17">
        <v>2.6110000000000002</v>
      </c>
      <c r="UA52" s="17">
        <v>-0.21099999999999999</v>
      </c>
      <c r="UB52" s="17">
        <v>21</v>
      </c>
      <c r="UC52" s="17">
        <v>20.4878</v>
      </c>
      <c r="UD52" s="17">
        <v>20.4878</v>
      </c>
      <c r="UE52" s="17">
        <v>0.51219999999999999</v>
      </c>
      <c r="UF52" s="17">
        <v>8.5</v>
      </c>
      <c r="UG52" s="17">
        <v>8</v>
      </c>
      <c r="UH52" s="17">
        <v>8</v>
      </c>
      <c r="UI52" s="17">
        <v>0.5</v>
      </c>
      <c r="UJ52" s="17">
        <v>6</v>
      </c>
      <c r="UK52" s="17">
        <v>6.8</v>
      </c>
      <c r="UL52" s="17">
        <v>6.8</v>
      </c>
      <c r="UM52" s="17">
        <v>-0.8</v>
      </c>
      <c r="UN52" s="17">
        <v>20</v>
      </c>
      <c r="UO52" s="17">
        <v>10</v>
      </c>
      <c r="UP52" s="17">
        <v>10</v>
      </c>
      <c r="UQ52" s="17">
        <v>10</v>
      </c>
      <c r="UR52" s="17">
        <v>20</v>
      </c>
      <c r="US52" s="17">
        <v>10</v>
      </c>
      <c r="UT52" s="17">
        <v>10</v>
      </c>
      <c r="UU52" s="17">
        <v>10</v>
      </c>
      <c r="UV52" s="17">
        <v>20</v>
      </c>
      <c r="UW52" s="17">
        <v>10</v>
      </c>
      <c r="UX52" s="17">
        <v>10</v>
      </c>
      <c r="UY52" s="17">
        <v>10</v>
      </c>
      <c r="UZ52" s="17">
        <v>0.6</v>
      </c>
      <c r="VA52" s="17">
        <v>1.429</v>
      </c>
      <c r="VB52" s="17">
        <v>1.429</v>
      </c>
      <c r="VC52" s="17">
        <v>-0.82899999999999996</v>
      </c>
      <c r="VD52" s="17">
        <v>0</v>
      </c>
      <c r="VE52" s="17"/>
      <c r="VF52" s="17">
        <v>0</v>
      </c>
      <c r="VG52" s="17">
        <v>0</v>
      </c>
      <c r="VH52" s="17">
        <v>0</v>
      </c>
      <c r="VI52" s="17">
        <v>0</v>
      </c>
      <c r="VJ52" s="17">
        <v>0</v>
      </c>
      <c r="VK52" s="17">
        <v>0</v>
      </c>
      <c r="VL52" s="17">
        <v>0.6</v>
      </c>
      <c r="VM52" s="17">
        <v>0.6</v>
      </c>
      <c r="VN52" s="17">
        <v>0.6</v>
      </c>
      <c r="VO52" s="17">
        <v>0</v>
      </c>
      <c r="VP52" s="17">
        <v>27</v>
      </c>
      <c r="VQ52" s="17">
        <v>52.974069999999998</v>
      </c>
      <c r="VR52" s="17">
        <v>69.933000000000007</v>
      </c>
      <c r="VS52" s="17">
        <v>-42.933</v>
      </c>
      <c r="VT52" s="17">
        <v>17.8</v>
      </c>
      <c r="VU52" s="17">
        <v>34.65889</v>
      </c>
      <c r="VV52" s="17">
        <v>31.986999999999998</v>
      </c>
      <c r="VW52" s="17">
        <v>-14.186999999999999</v>
      </c>
      <c r="VX52" s="17">
        <v>0</v>
      </c>
      <c r="VY52" s="17">
        <v>0</v>
      </c>
      <c r="VZ52" s="17">
        <v>0</v>
      </c>
      <c r="WA52" s="17">
        <v>0</v>
      </c>
      <c r="WB52" s="17">
        <v>0</v>
      </c>
      <c r="WC52" s="17">
        <v>0</v>
      </c>
      <c r="WD52" s="17">
        <v>0</v>
      </c>
      <c r="WE52" s="17">
        <v>0</v>
      </c>
      <c r="WF52" s="17">
        <v>8.5</v>
      </c>
      <c r="WG52" s="17">
        <v>7.8</v>
      </c>
      <c r="WH52" s="17">
        <v>7.8</v>
      </c>
      <c r="WI52" s="17">
        <v>0.7</v>
      </c>
      <c r="WJ52" s="17">
        <v>20</v>
      </c>
      <c r="WK52" s="17">
        <v>19.317070000000001</v>
      </c>
      <c r="WL52" s="17">
        <v>19.317070000000001</v>
      </c>
      <c r="WM52" s="17">
        <v>0.68293000000000004</v>
      </c>
      <c r="WN52" s="17">
        <v>10.1</v>
      </c>
      <c r="WO52" s="17">
        <v>10.6</v>
      </c>
      <c r="WP52" s="17">
        <v>10.6</v>
      </c>
      <c r="WQ52" s="17">
        <v>-0.5</v>
      </c>
      <c r="WR52" s="17"/>
      <c r="WS52" s="17"/>
      <c r="WT52" s="17"/>
      <c r="WU52" s="17">
        <v>0</v>
      </c>
      <c r="WV52" s="17">
        <v>37.5</v>
      </c>
      <c r="WW52" s="17">
        <v>36</v>
      </c>
      <c r="WX52" s="17">
        <v>36</v>
      </c>
      <c r="WY52" s="17">
        <v>1.5</v>
      </c>
      <c r="WZ52" s="17">
        <v>28.6</v>
      </c>
      <c r="XA52" s="17">
        <v>29.184000000000001</v>
      </c>
      <c r="XB52" s="17">
        <v>29.184000000000001</v>
      </c>
      <c r="XC52" s="17">
        <v>-0.58399999999999996</v>
      </c>
      <c r="XD52" s="17">
        <v>3.4</v>
      </c>
      <c r="XE52" s="17">
        <v>2.8159999999999998</v>
      </c>
      <c r="XF52" s="17">
        <v>2.8159999999999998</v>
      </c>
      <c r="XG52" s="17">
        <v>0.58399999999999996</v>
      </c>
      <c r="XH52" s="17"/>
      <c r="XI52" s="17"/>
      <c r="XJ52" s="17"/>
      <c r="XK52" s="17">
        <v>0</v>
      </c>
      <c r="XL52" s="17">
        <v>14.2</v>
      </c>
      <c r="XM52" s="17">
        <v>17.559999999999999</v>
      </c>
      <c r="XN52" s="17">
        <v>17.559999999999999</v>
      </c>
      <c r="XO52" s="17">
        <v>-3.36</v>
      </c>
      <c r="XP52" s="17"/>
      <c r="XQ52" s="17"/>
      <c r="XR52" s="17"/>
      <c r="XS52" s="17">
        <v>0</v>
      </c>
    </row>
    <row r="53" spans="1:643" ht="24" customHeight="1" x14ac:dyDescent="0.25">
      <c r="A53" s="1"/>
      <c r="B53" s="16" t="s">
        <v>73</v>
      </c>
      <c r="C53" s="16" t="s">
        <v>827</v>
      </c>
      <c r="D53" s="17">
        <v>1</v>
      </c>
      <c r="E53" s="17">
        <v>1.01</v>
      </c>
      <c r="F53" s="17">
        <v>1.01</v>
      </c>
      <c r="G53" s="17">
        <v>-0.01</v>
      </c>
      <c r="H53" s="17">
        <v>1.7</v>
      </c>
      <c r="I53" s="17">
        <v>1.63</v>
      </c>
      <c r="J53" s="17">
        <v>1.63</v>
      </c>
      <c r="K53" s="17">
        <v>7.0000000000000007E-2</v>
      </c>
      <c r="L53" s="17">
        <v>4.3</v>
      </c>
      <c r="M53" s="17">
        <v>3.8072699999999999</v>
      </c>
      <c r="N53" s="17">
        <v>3.8072699999999999</v>
      </c>
      <c r="O53" s="17">
        <v>0.49273</v>
      </c>
      <c r="P53" s="17">
        <v>648</v>
      </c>
      <c r="Q53" s="17">
        <v>646.79789000000005</v>
      </c>
      <c r="R53" s="17">
        <v>646.79789000000005</v>
      </c>
      <c r="S53" s="17">
        <v>1.20211</v>
      </c>
      <c r="T53" s="17">
        <v>148.4</v>
      </c>
      <c r="U53" s="17">
        <v>146.93061</v>
      </c>
      <c r="V53" s="17">
        <v>146.93061</v>
      </c>
      <c r="W53" s="17">
        <v>1.46939</v>
      </c>
      <c r="X53" s="17"/>
      <c r="Y53" s="17"/>
      <c r="Z53" s="17"/>
      <c r="AA53" s="17">
        <v>0</v>
      </c>
      <c r="AB53" s="17"/>
      <c r="AC53" s="17"/>
      <c r="AD53" s="17"/>
      <c r="AE53" s="17">
        <v>0</v>
      </c>
      <c r="AF53" s="17">
        <v>90.3</v>
      </c>
      <c r="AG53" s="17">
        <v>92.226339999999993</v>
      </c>
      <c r="AH53" s="17">
        <v>92.226339999999993</v>
      </c>
      <c r="AI53" s="17">
        <v>-1.9263399999999999</v>
      </c>
      <c r="AJ53" s="17">
        <v>167.2</v>
      </c>
      <c r="AK53" s="17">
        <v>168.40707</v>
      </c>
      <c r="AL53" s="17">
        <v>159.36491000000001</v>
      </c>
      <c r="AM53" s="17">
        <v>7.8350900000000001</v>
      </c>
      <c r="AN53" s="17"/>
      <c r="AO53" s="17"/>
      <c r="AP53" s="17"/>
      <c r="AQ53" s="17">
        <v>0</v>
      </c>
      <c r="AR53" s="17"/>
      <c r="AS53" s="17"/>
      <c r="AT53" s="17"/>
      <c r="AU53" s="17">
        <v>0</v>
      </c>
      <c r="AV53" s="17"/>
      <c r="AW53" s="17"/>
      <c r="AX53" s="17">
        <v>116.66667</v>
      </c>
      <c r="AY53" s="17">
        <v>-116.66667</v>
      </c>
      <c r="AZ53" s="17"/>
      <c r="BA53" s="17"/>
      <c r="BB53" s="17">
        <v>116.66667</v>
      </c>
      <c r="BC53" s="17">
        <v>-116.66667</v>
      </c>
      <c r="BD53" s="17">
        <v>202.7</v>
      </c>
      <c r="BE53" s="17">
        <v>197.48133000000001</v>
      </c>
      <c r="BF53" s="17">
        <v>116.66667</v>
      </c>
      <c r="BG53" s="17">
        <v>86.033330000000007</v>
      </c>
      <c r="BH53" s="17">
        <v>89.5</v>
      </c>
      <c r="BI53" s="17">
        <v>98.740669999999994</v>
      </c>
      <c r="BJ53" s="17">
        <v>175</v>
      </c>
      <c r="BK53" s="17">
        <v>-85.5</v>
      </c>
      <c r="BL53" s="17">
        <v>204.4</v>
      </c>
      <c r="BM53" s="17">
        <v>204.87805</v>
      </c>
      <c r="BN53" s="17">
        <v>204.87805</v>
      </c>
      <c r="BO53" s="17">
        <v>-0.47804999999999997</v>
      </c>
      <c r="BP53" s="17">
        <v>107.8</v>
      </c>
      <c r="BQ53" s="17">
        <v>102.43902</v>
      </c>
      <c r="BR53" s="17">
        <v>102.43902</v>
      </c>
      <c r="BS53" s="17">
        <v>5.3609799999999996</v>
      </c>
      <c r="BT53" s="17">
        <v>560.5</v>
      </c>
      <c r="BU53" s="17">
        <v>568.29854</v>
      </c>
      <c r="BV53" s="17">
        <v>568.29854</v>
      </c>
      <c r="BW53" s="17">
        <v>-7.79854</v>
      </c>
      <c r="BX53" s="17">
        <v>10.6</v>
      </c>
      <c r="BY53" s="17">
        <v>10.17268</v>
      </c>
      <c r="BZ53" s="17">
        <v>10.17268</v>
      </c>
      <c r="CA53" s="17">
        <v>0.42731999999999998</v>
      </c>
      <c r="CB53" s="17"/>
      <c r="CC53" s="17"/>
      <c r="CD53" s="17"/>
      <c r="CE53" s="17">
        <v>0</v>
      </c>
      <c r="CF53" s="17"/>
      <c r="CG53" s="17"/>
      <c r="CH53" s="17"/>
      <c r="CI53" s="17">
        <v>0</v>
      </c>
      <c r="CJ53" s="17"/>
      <c r="CK53" s="17"/>
      <c r="CL53" s="17"/>
      <c r="CM53" s="17">
        <v>0</v>
      </c>
      <c r="CN53" s="17"/>
      <c r="CO53" s="17"/>
      <c r="CP53" s="17"/>
      <c r="CQ53" s="17">
        <v>0</v>
      </c>
      <c r="CR53" s="17">
        <v>168</v>
      </c>
      <c r="CS53" s="17">
        <v>164.70732000000001</v>
      </c>
      <c r="CT53" s="17">
        <v>164.70732000000001</v>
      </c>
      <c r="CU53" s="17">
        <v>3.2926799999999998</v>
      </c>
      <c r="CV53" s="17">
        <v>7.585</v>
      </c>
      <c r="CW53" s="17">
        <v>3.8486199999999999</v>
      </c>
      <c r="CX53" s="17">
        <v>3.8486199999999999</v>
      </c>
      <c r="CY53" s="17">
        <v>3.73638</v>
      </c>
      <c r="CZ53" s="17">
        <v>2.4180000000000001</v>
      </c>
      <c r="DA53" s="17">
        <v>2.1114199999999999</v>
      </c>
      <c r="DB53" s="17"/>
      <c r="DC53" s="17">
        <v>2.4180000000000001</v>
      </c>
      <c r="DD53" s="17">
        <v>16.449000000000002</v>
      </c>
      <c r="DE53" s="17">
        <v>0</v>
      </c>
      <c r="DF53" s="17"/>
      <c r="DG53" s="17">
        <v>16.449000000000002</v>
      </c>
      <c r="DH53" s="17">
        <v>6.8</v>
      </c>
      <c r="DI53" s="17">
        <v>6.8787000000000003</v>
      </c>
      <c r="DJ53" s="17">
        <v>6.8787000000000003</v>
      </c>
      <c r="DK53" s="17">
        <v>-7.8700000000000006E-2</v>
      </c>
      <c r="DL53" s="17"/>
      <c r="DM53" s="17"/>
      <c r="DN53" s="17"/>
      <c r="DO53" s="17">
        <v>0</v>
      </c>
      <c r="DP53" s="17">
        <v>141.80000000000001</v>
      </c>
      <c r="DQ53" s="17">
        <v>143</v>
      </c>
      <c r="DR53" s="17">
        <v>143</v>
      </c>
      <c r="DS53" s="17">
        <v>-1.2</v>
      </c>
      <c r="DT53" s="17">
        <v>9</v>
      </c>
      <c r="DU53" s="17">
        <v>8.9130000000000003</v>
      </c>
      <c r="DV53" s="17">
        <v>8.9130000000000003</v>
      </c>
      <c r="DW53" s="17">
        <v>8.6999999999999994E-2</v>
      </c>
      <c r="DX53" s="17"/>
      <c r="DY53" s="17"/>
      <c r="DZ53" s="17"/>
      <c r="EA53" s="17">
        <v>0</v>
      </c>
      <c r="EB53" s="17"/>
      <c r="EC53" s="17"/>
      <c r="ED53" s="17"/>
      <c r="EE53" s="17">
        <v>0</v>
      </c>
      <c r="EF53" s="17"/>
      <c r="EG53" s="17"/>
      <c r="EH53" s="17"/>
      <c r="EI53" s="17">
        <v>0</v>
      </c>
      <c r="EJ53" s="17">
        <v>110.4</v>
      </c>
      <c r="EK53" s="17">
        <v>112.90537</v>
      </c>
      <c r="EL53" s="17">
        <v>112.90537</v>
      </c>
      <c r="EM53" s="17">
        <v>-2.5053700000000001</v>
      </c>
      <c r="EN53" s="17">
        <v>204.5</v>
      </c>
      <c r="EO53" s="17">
        <v>221.30108000000001</v>
      </c>
      <c r="EP53" s="17">
        <v>221.55625000000001</v>
      </c>
      <c r="EQ53" s="17">
        <v>-17.056249999999999</v>
      </c>
      <c r="ER53" s="17">
        <v>0</v>
      </c>
      <c r="ES53" s="17"/>
      <c r="ET53" s="17"/>
      <c r="EU53" s="17">
        <v>0</v>
      </c>
      <c r="EV53" s="17"/>
      <c r="EW53" s="17"/>
      <c r="EX53" s="17"/>
      <c r="EY53" s="17">
        <v>0</v>
      </c>
      <c r="EZ53" s="17"/>
      <c r="FA53" s="17"/>
      <c r="FB53" s="17"/>
      <c r="FC53" s="17">
        <v>0</v>
      </c>
      <c r="FD53" s="17">
        <v>6.5</v>
      </c>
      <c r="FE53" s="17">
        <v>6.39</v>
      </c>
      <c r="FF53" s="17">
        <v>6.39</v>
      </c>
      <c r="FG53" s="17">
        <v>0.11</v>
      </c>
      <c r="FH53" s="17">
        <v>458.7</v>
      </c>
      <c r="FI53" s="17">
        <v>458.87804999999997</v>
      </c>
      <c r="FJ53" s="17">
        <v>458.87804999999997</v>
      </c>
      <c r="FK53" s="17">
        <v>-0.17805000000000001</v>
      </c>
      <c r="FL53" s="17">
        <v>58</v>
      </c>
      <c r="FM53" s="17">
        <v>56.67539</v>
      </c>
      <c r="FN53" s="17">
        <v>56.67539</v>
      </c>
      <c r="FO53" s="17">
        <v>1.3246100000000001</v>
      </c>
      <c r="FP53" s="17">
        <v>139.6</v>
      </c>
      <c r="FQ53" s="17">
        <v>148.62634</v>
      </c>
      <c r="FR53" s="17">
        <v>148.62634</v>
      </c>
      <c r="FS53" s="17">
        <v>-9.0263399999999994</v>
      </c>
      <c r="FT53" s="17">
        <v>41</v>
      </c>
      <c r="FU53" s="17">
        <v>41.498959999999997</v>
      </c>
      <c r="FV53" s="17">
        <v>41.498959999999997</v>
      </c>
      <c r="FW53" s="17">
        <v>-0.49896000000000001</v>
      </c>
      <c r="FX53" s="17">
        <v>18.5</v>
      </c>
      <c r="FY53" s="17">
        <v>19.28585</v>
      </c>
      <c r="FZ53" s="17">
        <v>19.28585</v>
      </c>
      <c r="GA53" s="17">
        <v>-0.78585000000000005</v>
      </c>
      <c r="GB53" s="17">
        <v>19.7</v>
      </c>
      <c r="GC53" s="17">
        <v>19.414629999999999</v>
      </c>
      <c r="GD53" s="17">
        <v>19.414629999999999</v>
      </c>
      <c r="GE53" s="17">
        <v>0.28537000000000001</v>
      </c>
      <c r="GF53" s="17">
        <v>88.8</v>
      </c>
      <c r="GG53" s="17">
        <v>87.657560000000004</v>
      </c>
      <c r="GH53" s="17">
        <v>87.657560000000004</v>
      </c>
      <c r="GI53" s="17">
        <v>1.1424399999999999</v>
      </c>
      <c r="GJ53" s="17">
        <v>122.3</v>
      </c>
      <c r="GK53" s="17">
        <v>133.33332999999999</v>
      </c>
      <c r="GL53" s="17">
        <v>160.32302999999999</v>
      </c>
      <c r="GM53" s="17">
        <v>-38.023029999999999</v>
      </c>
      <c r="GN53" s="17">
        <v>122.6</v>
      </c>
      <c r="GO53" s="17">
        <v>133.33332999999999</v>
      </c>
      <c r="GP53" s="17">
        <v>160.32302999999999</v>
      </c>
      <c r="GQ53" s="17">
        <v>-37.723030000000001</v>
      </c>
      <c r="GR53" s="17">
        <v>153.1</v>
      </c>
      <c r="GS53" s="17">
        <v>133.33332999999999</v>
      </c>
      <c r="GT53" s="17">
        <v>160.32302999999999</v>
      </c>
      <c r="GU53" s="17">
        <v>-7.2230299999999996</v>
      </c>
      <c r="GV53" s="17">
        <v>109.8</v>
      </c>
      <c r="GW53" s="17">
        <v>109.07201000000001</v>
      </c>
      <c r="GX53" s="17">
        <v>109.07201000000001</v>
      </c>
      <c r="GY53" s="17">
        <v>0.72799000000000003</v>
      </c>
      <c r="GZ53" s="17">
        <v>7.9</v>
      </c>
      <c r="HA53" s="17">
        <v>7.9643199999999998</v>
      </c>
      <c r="HB53" s="17">
        <v>7.9643199999999998</v>
      </c>
      <c r="HC53" s="17">
        <v>-6.4320000000000002E-2</v>
      </c>
      <c r="HD53" s="17"/>
      <c r="HE53" s="17"/>
      <c r="HF53" s="17">
        <v>7.9629899999999996</v>
      </c>
      <c r="HG53" s="17">
        <v>-7.9629899999999996</v>
      </c>
      <c r="HH53" s="17">
        <v>44.7</v>
      </c>
      <c r="HI53" s="17">
        <v>47.26634</v>
      </c>
      <c r="HJ53" s="17">
        <v>47.26634</v>
      </c>
      <c r="HK53" s="17">
        <v>-2.5663399999999998</v>
      </c>
      <c r="HL53" s="17"/>
      <c r="HM53" s="17"/>
      <c r="HN53" s="17">
        <v>44.275120000000001</v>
      </c>
      <c r="HO53" s="17">
        <v>-44.275120000000001</v>
      </c>
      <c r="HP53" s="17">
        <v>2</v>
      </c>
      <c r="HQ53" s="17">
        <v>1.8363499999999999</v>
      </c>
      <c r="HR53" s="17">
        <v>1.8363499999999999</v>
      </c>
      <c r="HS53" s="17">
        <v>0.16364999999999999</v>
      </c>
      <c r="HT53" s="17">
        <v>30.4</v>
      </c>
      <c r="HU53" s="17">
        <v>33.323279999999997</v>
      </c>
      <c r="HV53" s="17">
        <v>33.323279999999997</v>
      </c>
      <c r="HW53" s="17">
        <v>-2.9232800000000001</v>
      </c>
      <c r="HX53" s="17">
        <v>173.4</v>
      </c>
      <c r="HY53" s="17">
        <v>171.54185000000001</v>
      </c>
      <c r="HZ53" s="17">
        <v>171.54185000000001</v>
      </c>
      <c r="IA53" s="17">
        <v>1.85815</v>
      </c>
      <c r="IB53" s="17">
        <v>47.8</v>
      </c>
      <c r="IC53" s="17">
        <v>47.67127</v>
      </c>
      <c r="ID53" s="17">
        <v>47.67127</v>
      </c>
      <c r="IE53" s="17">
        <v>0.12873000000000001</v>
      </c>
      <c r="IF53" s="17">
        <v>84</v>
      </c>
      <c r="IG53" s="17">
        <v>45.043909999999997</v>
      </c>
      <c r="IH53" s="17">
        <v>25.641030000000001</v>
      </c>
      <c r="II53" s="17">
        <v>58.358969999999999</v>
      </c>
      <c r="IJ53" s="17"/>
      <c r="IK53" s="17"/>
      <c r="IL53" s="17"/>
      <c r="IM53" s="17">
        <v>0</v>
      </c>
      <c r="IN53" s="17">
        <v>0</v>
      </c>
      <c r="IO53" s="17"/>
      <c r="IP53" s="17">
        <v>0</v>
      </c>
      <c r="IQ53" s="17">
        <v>0</v>
      </c>
      <c r="IR53" s="17"/>
      <c r="IS53" s="17"/>
      <c r="IT53" s="17"/>
      <c r="IU53" s="17">
        <v>0</v>
      </c>
      <c r="IV53" s="17"/>
      <c r="IW53" s="17"/>
      <c r="IX53" s="17"/>
      <c r="IY53" s="17">
        <v>0</v>
      </c>
      <c r="IZ53" s="17"/>
      <c r="JA53" s="17"/>
      <c r="JB53" s="17"/>
      <c r="JC53" s="17">
        <v>0</v>
      </c>
      <c r="JD53" s="17">
        <v>130.9</v>
      </c>
      <c r="JE53" s="17">
        <v>133.35676000000001</v>
      </c>
      <c r="JF53" s="17">
        <v>133.35676000000001</v>
      </c>
      <c r="JG53" s="17">
        <v>-2.4567600000000001</v>
      </c>
      <c r="JH53" s="17">
        <v>171.3</v>
      </c>
      <c r="JI53" s="17">
        <v>165.16677999999999</v>
      </c>
      <c r="JJ53" s="17">
        <v>162.64241999999999</v>
      </c>
      <c r="JK53" s="17">
        <v>8.6575799999999994</v>
      </c>
      <c r="JL53" s="17">
        <v>163.1</v>
      </c>
      <c r="JM53" s="17">
        <v>165.16677999999999</v>
      </c>
      <c r="JN53" s="17">
        <v>162.64241999999999</v>
      </c>
      <c r="JO53" s="17">
        <v>0.45757999999999999</v>
      </c>
      <c r="JP53" s="17"/>
      <c r="JQ53" s="17"/>
      <c r="JR53" s="17"/>
      <c r="JS53" s="17">
        <v>0</v>
      </c>
      <c r="JT53" s="17">
        <v>163</v>
      </c>
      <c r="JU53" s="17">
        <v>165.16677999999999</v>
      </c>
      <c r="JV53" s="17">
        <v>162.64241999999999</v>
      </c>
      <c r="JW53" s="17">
        <v>0.35758000000000001</v>
      </c>
      <c r="JX53" s="17">
        <v>73.2</v>
      </c>
      <c r="JY53" s="17">
        <v>74.215509999999995</v>
      </c>
      <c r="JZ53" s="17"/>
      <c r="KA53" s="17">
        <v>73.2</v>
      </c>
      <c r="KB53" s="17"/>
      <c r="KC53" s="17"/>
      <c r="KD53" s="17"/>
      <c r="KE53" s="17">
        <v>0</v>
      </c>
      <c r="KF53" s="17"/>
      <c r="KG53" s="17"/>
      <c r="KH53" s="17"/>
      <c r="KI53" s="17">
        <v>0</v>
      </c>
      <c r="KJ53" s="17"/>
      <c r="KK53" s="17"/>
      <c r="KL53" s="17"/>
      <c r="KM53" s="17">
        <v>0</v>
      </c>
      <c r="KN53" s="17"/>
      <c r="KO53" s="17"/>
      <c r="KP53" s="17"/>
      <c r="KQ53" s="17">
        <v>0</v>
      </c>
      <c r="KR53" s="17">
        <v>114.7</v>
      </c>
      <c r="KS53" s="17">
        <v>114.11063</v>
      </c>
      <c r="KT53" s="17">
        <v>114.11063</v>
      </c>
      <c r="KU53" s="17">
        <v>0.58936999999999995</v>
      </c>
      <c r="KV53" s="17"/>
      <c r="KW53" s="17"/>
      <c r="KX53" s="17"/>
      <c r="KY53" s="17">
        <v>0</v>
      </c>
      <c r="KZ53" s="17"/>
      <c r="LA53" s="17"/>
      <c r="LB53" s="17"/>
      <c r="LC53" s="17">
        <v>0</v>
      </c>
      <c r="LD53" s="17">
        <v>192.3</v>
      </c>
      <c r="LE53" s="17">
        <v>227.85756000000001</v>
      </c>
      <c r="LF53" s="17">
        <v>271.12194</v>
      </c>
      <c r="LG53" s="17">
        <v>-78.821939999999998</v>
      </c>
      <c r="LH53" s="17">
        <v>109.2</v>
      </c>
      <c r="LI53" s="17">
        <v>133.67995999999999</v>
      </c>
      <c r="LJ53" s="17">
        <v>133.67995999999999</v>
      </c>
      <c r="LK53" s="17">
        <v>-24.479959999999998</v>
      </c>
      <c r="LL53" s="17">
        <v>64.099999999999994</v>
      </c>
      <c r="LM53" s="17">
        <v>67.461460000000002</v>
      </c>
      <c r="LN53" s="17">
        <v>67.461460000000002</v>
      </c>
      <c r="LO53" s="17">
        <v>-3.3614600000000001</v>
      </c>
      <c r="LP53" s="17">
        <v>80.099999999999994</v>
      </c>
      <c r="LQ53" s="17">
        <v>78.567999999999998</v>
      </c>
      <c r="LR53" s="17">
        <v>78.567999999999998</v>
      </c>
      <c r="LS53" s="17">
        <v>1.532</v>
      </c>
      <c r="LT53" s="17">
        <v>30.3</v>
      </c>
      <c r="LU53" s="17">
        <v>30.097560000000001</v>
      </c>
      <c r="LV53" s="17">
        <v>30.097560000000001</v>
      </c>
      <c r="LW53" s="17">
        <v>0.20244000000000001</v>
      </c>
      <c r="LX53" s="17"/>
      <c r="LY53" s="17"/>
      <c r="LZ53" s="17"/>
      <c r="MA53" s="17">
        <v>0</v>
      </c>
      <c r="MB53" s="17"/>
      <c r="MC53" s="17"/>
      <c r="MD53" s="17"/>
      <c r="ME53" s="17">
        <v>0</v>
      </c>
      <c r="MF53" s="17"/>
      <c r="MG53" s="17"/>
      <c r="MH53" s="17"/>
      <c r="MI53" s="17">
        <v>0</v>
      </c>
      <c r="MJ53" s="17">
        <v>0</v>
      </c>
      <c r="MK53" s="17"/>
      <c r="ML53" s="17">
        <v>0</v>
      </c>
      <c r="MM53" s="17">
        <v>0</v>
      </c>
      <c r="MN53" s="17">
        <v>141.19999999999999</v>
      </c>
      <c r="MO53" s="17">
        <v>142.28</v>
      </c>
      <c r="MP53" s="17">
        <v>0</v>
      </c>
      <c r="MQ53" s="17">
        <v>141.19999999999999</v>
      </c>
      <c r="MR53" s="17">
        <v>65.599999999999994</v>
      </c>
      <c r="MS53" s="17">
        <v>71.14</v>
      </c>
      <c r="MT53" s="17"/>
      <c r="MU53" s="17">
        <v>65.599999999999994</v>
      </c>
      <c r="MV53" s="17"/>
      <c r="MW53" s="17">
        <v>181.66492</v>
      </c>
      <c r="MX53" s="17"/>
      <c r="MY53" s="17">
        <v>0</v>
      </c>
      <c r="MZ53" s="17"/>
      <c r="NA53" s="17"/>
      <c r="NB53" s="17"/>
      <c r="NC53" s="17">
        <v>0</v>
      </c>
      <c r="ND53" s="17"/>
      <c r="NE53" s="17"/>
      <c r="NF53" s="17"/>
      <c r="NG53" s="17">
        <v>0</v>
      </c>
      <c r="NH53" s="17">
        <v>0</v>
      </c>
      <c r="NI53" s="17">
        <v>0</v>
      </c>
      <c r="NJ53" s="17"/>
      <c r="NK53" s="17">
        <v>0</v>
      </c>
      <c r="NL53" s="17"/>
      <c r="NM53" s="17"/>
      <c r="NN53" s="17"/>
      <c r="NO53" s="17">
        <v>0</v>
      </c>
      <c r="NP53" s="17">
        <v>190.7</v>
      </c>
      <c r="NQ53" s="17">
        <v>0</v>
      </c>
      <c r="NR53" s="17"/>
      <c r="NS53" s="17">
        <v>190.7</v>
      </c>
      <c r="NT53" s="17"/>
      <c r="NU53" s="17"/>
      <c r="NV53" s="17"/>
      <c r="NW53" s="17">
        <v>0</v>
      </c>
      <c r="NX53" s="17">
        <v>0</v>
      </c>
      <c r="NY53" s="17"/>
      <c r="NZ53" s="17">
        <v>0</v>
      </c>
      <c r="OA53" s="17">
        <v>0</v>
      </c>
      <c r="OB53" s="17">
        <v>60.4</v>
      </c>
      <c r="OC53" s="17">
        <v>66</v>
      </c>
      <c r="OD53" s="17">
        <v>71.691999999999993</v>
      </c>
      <c r="OE53" s="17">
        <v>-11.292</v>
      </c>
      <c r="OF53" s="17">
        <v>0</v>
      </c>
      <c r="OG53" s="17">
        <v>0</v>
      </c>
      <c r="OH53" s="17">
        <v>0</v>
      </c>
      <c r="OI53" s="17">
        <v>0</v>
      </c>
      <c r="OJ53" s="17">
        <v>0.8</v>
      </c>
      <c r="OK53" s="17">
        <v>0.81699999999999995</v>
      </c>
      <c r="OL53" s="17">
        <v>0.81699999999999995</v>
      </c>
      <c r="OM53" s="17">
        <v>-1.7000000000000001E-2</v>
      </c>
      <c r="ON53" s="17">
        <v>0</v>
      </c>
      <c r="OO53" s="17"/>
      <c r="OP53" s="17">
        <v>0</v>
      </c>
      <c r="OQ53" s="17">
        <v>0</v>
      </c>
      <c r="OR53" s="17">
        <v>0</v>
      </c>
      <c r="OS53" s="17"/>
      <c r="OT53" s="17">
        <v>0</v>
      </c>
      <c r="OU53" s="17">
        <v>0</v>
      </c>
      <c r="OV53" s="17">
        <v>9.9</v>
      </c>
      <c r="OW53" s="17">
        <v>9.9830000000000005</v>
      </c>
      <c r="OX53" s="17">
        <v>9.9830000000000005</v>
      </c>
      <c r="OY53" s="17">
        <v>-8.3000000000000004E-2</v>
      </c>
      <c r="OZ53" s="17">
        <v>5.3</v>
      </c>
      <c r="PA53" s="17">
        <v>5.67</v>
      </c>
      <c r="PB53" s="17">
        <v>5.67</v>
      </c>
      <c r="PC53" s="17">
        <v>-0.37</v>
      </c>
      <c r="PD53" s="17">
        <v>3.6</v>
      </c>
      <c r="PE53" s="17">
        <v>3.6</v>
      </c>
      <c r="PF53" s="17">
        <v>3.6</v>
      </c>
      <c r="PG53" s="17">
        <v>0</v>
      </c>
      <c r="PH53" s="17">
        <v>5.2</v>
      </c>
      <c r="PI53" s="17">
        <v>5</v>
      </c>
      <c r="PJ53" s="17">
        <v>5</v>
      </c>
      <c r="PK53" s="17">
        <v>0.2</v>
      </c>
      <c r="PL53" s="17">
        <v>20.399999999999999</v>
      </c>
      <c r="PM53" s="17">
        <v>19.5122</v>
      </c>
      <c r="PN53" s="17">
        <v>19.5122</v>
      </c>
      <c r="PO53" s="17">
        <v>0.88780000000000003</v>
      </c>
      <c r="PP53" s="17">
        <v>20</v>
      </c>
      <c r="PQ53" s="17">
        <v>19.5122</v>
      </c>
      <c r="PR53" s="17">
        <v>19.5122</v>
      </c>
      <c r="PS53" s="17">
        <v>0.48780000000000001</v>
      </c>
      <c r="PT53" s="17">
        <v>19</v>
      </c>
      <c r="PU53" s="17">
        <v>17.560980000000001</v>
      </c>
      <c r="PV53" s="17">
        <v>17.560980000000001</v>
      </c>
      <c r="PW53" s="17">
        <v>1.43902</v>
      </c>
      <c r="PX53" s="17">
        <v>3.5</v>
      </c>
      <c r="PY53" s="17">
        <v>3.5</v>
      </c>
      <c r="PZ53" s="17">
        <v>3.5</v>
      </c>
      <c r="QA53" s="17">
        <v>0</v>
      </c>
      <c r="QB53" s="17">
        <v>18.7</v>
      </c>
      <c r="QC53" s="17">
        <v>18.341460000000001</v>
      </c>
      <c r="QD53" s="17">
        <v>18.341460000000001</v>
      </c>
      <c r="QE53" s="17">
        <v>0.35854000000000003</v>
      </c>
      <c r="QF53" s="17">
        <v>0</v>
      </c>
      <c r="QG53" s="17">
        <v>0</v>
      </c>
      <c r="QH53" s="17">
        <v>0</v>
      </c>
      <c r="QI53" s="17">
        <v>0</v>
      </c>
      <c r="QJ53" s="17">
        <v>0</v>
      </c>
      <c r="QK53" s="17">
        <v>0</v>
      </c>
      <c r="QL53" s="17">
        <v>0</v>
      </c>
      <c r="QM53" s="17">
        <v>0</v>
      </c>
      <c r="QN53" s="17">
        <v>17.600000000000001</v>
      </c>
      <c r="QO53" s="17">
        <v>15.4</v>
      </c>
      <c r="QP53" s="17">
        <v>15.750999999999999</v>
      </c>
      <c r="QQ53" s="17">
        <v>1.849</v>
      </c>
      <c r="QR53" s="17">
        <v>52.9</v>
      </c>
      <c r="QS53" s="17">
        <v>42.7</v>
      </c>
      <c r="QT53" s="17">
        <v>41.363999999999997</v>
      </c>
      <c r="QU53" s="17">
        <v>11.536</v>
      </c>
      <c r="QV53" s="17">
        <v>4.8</v>
      </c>
      <c r="QW53" s="17">
        <v>4.2</v>
      </c>
      <c r="QX53" s="17">
        <v>4.2</v>
      </c>
      <c r="QY53" s="17">
        <v>0.6</v>
      </c>
      <c r="QZ53" s="17">
        <v>2.2000000000000002</v>
      </c>
      <c r="RA53" s="17">
        <v>2.4</v>
      </c>
      <c r="RB53" s="17">
        <v>2.4</v>
      </c>
      <c r="RC53" s="17">
        <v>-0.2</v>
      </c>
      <c r="RD53" s="17">
        <v>2.4</v>
      </c>
      <c r="RE53" s="17">
        <v>2.4</v>
      </c>
      <c r="RF53" s="17">
        <v>2.4</v>
      </c>
      <c r="RG53" s="17">
        <v>0</v>
      </c>
      <c r="RH53" s="17">
        <v>2.8</v>
      </c>
      <c r="RI53" s="17">
        <v>2.8</v>
      </c>
      <c r="RJ53" s="17">
        <v>2.8</v>
      </c>
      <c r="RK53" s="17">
        <v>0</v>
      </c>
      <c r="RL53" s="17">
        <v>0</v>
      </c>
      <c r="RM53" s="17">
        <v>0</v>
      </c>
      <c r="RN53" s="17">
        <v>0</v>
      </c>
      <c r="RO53" s="17">
        <v>0</v>
      </c>
      <c r="RP53" s="17">
        <v>3.3</v>
      </c>
      <c r="RQ53" s="17">
        <v>3.57</v>
      </c>
      <c r="RR53" s="17">
        <v>3.57</v>
      </c>
      <c r="RS53" s="17">
        <v>-0.27</v>
      </c>
      <c r="RT53" s="17">
        <v>20.399999999999999</v>
      </c>
      <c r="RU53" s="17">
        <v>19.869240000000001</v>
      </c>
      <c r="RV53" s="17">
        <v>19.869240000000001</v>
      </c>
      <c r="RW53" s="17">
        <v>0.53076000000000001</v>
      </c>
      <c r="RX53" s="17">
        <v>2</v>
      </c>
      <c r="RY53" s="17">
        <v>2</v>
      </c>
      <c r="RZ53" s="17">
        <v>2</v>
      </c>
      <c r="SA53" s="17">
        <v>0</v>
      </c>
      <c r="SB53" s="17"/>
      <c r="SC53" s="17"/>
      <c r="SD53" s="17"/>
      <c r="SE53" s="17">
        <v>0</v>
      </c>
      <c r="SF53" s="17">
        <v>16.8</v>
      </c>
      <c r="SG53" s="17">
        <v>14.048780000000001</v>
      </c>
      <c r="SH53" s="17">
        <v>14.048780000000001</v>
      </c>
      <c r="SI53" s="17">
        <v>2.75122</v>
      </c>
      <c r="SJ53" s="17">
        <v>12.8</v>
      </c>
      <c r="SK53" s="17">
        <v>12.195119999999999</v>
      </c>
      <c r="SL53" s="17">
        <v>12.195119999999999</v>
      </c>
      <c r="SM53" s="17">
        <v>0.60487999999999997</v>
      </c>
      <c r="SN53" s="17">
        <v>20.399999999999999</v>
      </c>
      <c r="SO53" s="17">
        <v>19.5122</v>
      </c>
      <c r="SP53" s="17">
        <v>19.5122</v>
      </c>
      <c r="SQ53" s="17">
        <v>0.88780000000000003</v>
      </c>
      <c r="SR53" s="17">
        <v>20.3</v>
      </c>
      <c r="SS53" s="17">
        <v>19.5122</v>
      </c>
      <c r="ST53" s="17">
        <v>19.5122</v>
      </c>
      <c r="SU53" s="17">
        <v>0.78779999999999994</v>
      </c>
      <c r="SV53" s="17">
        <v>20</v>
      </c>
      <c r="SW53" s="17">
        <v>19.317070000000001</v>
      </c>
      <c r="SX53" s="17">
        <v>19.317070000000001</v>
      </c>
      <c r="SY53" s="17">
        <v>0.68293000000000004</v>
      </c>
      <c r="SZ53" s="17">
        <v>2.7</v>
      </c>
      <c r="TA53" s="17">
        <v>4.6639999999999997</v>
      </c>
      <c r="TB53" s="17">
        <v>4.6639999999999997</v>
      </c>
      <c r="TC53" s="17">
        <v>-1.964</v>
      </c>
      <c r="TD53" s="17">
        <v>20.100000000000001</v>
      </c>
      <c r="TE53" s="17">
        <v>25.437000000000001</v>
      </c>
      <c r="TF53" s="17">
        <v>25.437000000000001</v>
      </c>
      <c r="TG53" s="17">
        <v>-5.3369999999999997</v>
      </c>
      <c r="TH53" s="17">
        <v>0</v>
      </c>
      <c r="TI53" s="17">
        <v>0</v>
      </c>
      <c r="TJ53" s="17">
        <v>0</v>
      </c>
      <c r="TK53" s="17">
        <v>0</v>
      </c>
      <c r="TL53" s="17">
        <v>35.6</v>
      </c>
      <c r="TM53" s="17">
        <v>39.091949999999997</v>
      </c>
      <c r="TN53" s="17">
        <v>46.258000000000003</v>
      </c>
      <c r="TO53" s="17">
        <v>-10.657999999999999</v>
      </c>
      <c r="TP53" s="17">
        <v>61.1</v>
      </c>
      <c r="TQ53" s="17">
        <v>58</v>
      </c>
      <c r="TR53" s="17">
        <v>62.494999999999997</v>
      </c>
      <c r="TS53" s="17">
        <v>-1.395</v>
      </c>
      <c r="TT53" s="17">
        <v>2.4</v>
      </c>
      <c r="TU53" s="17">
        <v>4.2709999999999999</v>
      </c>
      <c r="TV53" s="17">
        <v>4.2709999999999999</v>
      </c>
      <c r="TW53" s="17">
        <v>-1.871</v>
      </c>
      <c r="TX53" s="17">
        <v>1.8</v>
      </c>
      <c r="TY53" s="17">
        <v>2.4620000000000002</v>
      </c>
      <c r="TZ53" s="17">
        <v>2.4620000000000002</v>
      </c>
      <c r="UA53" s="17">
        <v>-0.66200000000000003</v>
      </c>
      <c r="UB53" s="17">
        <v>21</v>
      </c>
      <c r="UC53" s="17">
        <v>20.4878</v>
      </c>
      <c r="UD53" s="17">
        <v>20.4878</v>
      </c>
      <c r="UE53" s="17">
        <v>0.51219999999999999</v>
      </c>
      <c r="UF53" s="17">
        <v>8.5</v>
      </c>
      <c r="UG53" s="17">
        <v>8</v>
      </c>
      <c r="UH53" s="17">
        <v>8</v>
      </c>
      <c r="UI53" s="17">
        <v>0.5</v>
      </c>
      <c r="UJ53" s="17">
        <v>6</v>
      </c>
      <c r="UK53" s="17">
        <v>6.8</v>
      </c>
      <c r="UL53" s="17">
        <v>6.8</v>
      </c>
      <c r="UM53" s="17">
        <v>-0.8</v>
      </c>
      <c r="UN53" s="17">
        <v>20</v>
      </c>
      <c r="UO53" s="17">
        <v>10</v>
      </c>
      <c r="UP53" s="17">
        <v>10</v>
      </c>
      <c r="UQ53" s="17">
        <v>10</v>
      </c>
      <c r="UR53" s="17">
        <v>20</v>
      </c>
      <c r="US53" s="17">
        <v>10</v>
      </c>
      <c r="UT53" s="17">
        <v>10</v>
      </c>
      <c r="UU53" s="17">
        <v>10</v>
      </c>
      <c r="UV53" s="17">
        <v>20</v>
      </c>
      <c r="UW53" s="17">
        <v>10</v>
      </c>
      <c r="UX53" s="17">
        <v>10</v>
      </c>
      <c r="UY53" s="17">
        <v>10</v>
      </c>
      <c r="UZ53" s="17">
        <v>0.3</v>
      </c>
      <c r="VA53" s="17">
        <v>1.181</v>
      </c>
      <c r="VB53" s="17">
        <v>1.181</v>
      </c>
      <c r="VC53" s="17">
        <v>-0.88100000000000001</v>
      </c>
      <c r="VD53" s="17">
        <v>0</v>
      </c>
      <c r="VE53" s="17"/>
      <c r="VF53" s="17">
        <v>0</v>
      </c>
      <c r="VG53" s="17">
        <v>0</v>
      </c>
      <c r="VH53" s="17">
        <v>0</v>
      </c>
      <c r="VI53" s="17">
        <v>0</v>
      </c>
      <c r="VJ53" s="17">
        <v>0</v>
      </c>
      <c r="VK53" s="17">
        <v>0</v>
      </c>
      <c r="VL53" s="17">
        <v>0.6</v>
      </c>
      <c r="VM53" s="17">
        <v>0.6</v>
      </c>
      <c r="VN53" s="17">
        <v>0.6</v>
      </c>
      <c r="VO53" s="17">
        <v>0</v>
      </c>
      <c r="VP53" s="17">
        <v>23.3</v>
      </c>
      <c r="VQ53" s="17">
        <v>42.889530000000001</v>
      </c>
      <c r="VR53" s="17">
        <v>60.542999999999999</v>
      </c>
      <c r="VS53" s="17">
        <v>-37.243000000000002</v>
      </c>
      <c r="VT53" s="17">
        <v>18</v>
      </c>
      <c r="VU53" s="17">
        <v>34.601869999999998</v>
      </c>
      <c r="VV53" s="17">
        <v>20.902999999999999</v>
      </c>
      <c r="VW53" s="17">
        <v>-2.903</v>
      </c>
      <c r="VX53" s="17">
        <v>0</v>
      </c>
      <c r="VY53" s="17">
        <v>0</v>
      </c>
      <c r="VZ53" s="17">
        <v>0</v>
      </c>
      <c r="WA53" s="17">
        <v>0</v>
      </c>
      <c r="WB53" s="17">
        <v>0</v>
      </c>
      <c r="WC53" s="17">
        <v>0</v>
      </c>
      <c r="WD53" s="17">
        <v>0</v>
      </c>
      <c r="WE53" s="17">
        <v>0</v>
      </c>
      <c r="WF53" s="17">
        <v>8.5</v>
      </c>
      <c r="WG53" s="17">
        <v>7.8</v>
      </c>
      <c r="WH53" s="17">
        <v>7.8</v>
      </c>
      <c r="WI53" s="17">
        <v>0.7</v>
      </c>
      <c r="WJ53" s="17">
        <v>20</v>
      </c>
      <c r="WK53" s="17">
        <v>19.317070000000001</v>
      </c>
      <c r="WL53" s="17">
        <v>19.317070000000001</v>
      </c>
      <c r="WM53" s="17">
        <v>0.68293000000000004</v>
      </c>
      <c r="WN53" s="17">
        <v>9.6999999999999993</v>
      </c>
      <c r="WO53" s="17">
        <v>10.6</v>
      </c>
      <c r="WP53" s="17">
        <v>10.6</v>
      </c>
      <c r="WQ53" s="17">
        <v>-0.9</v>
      </c>
      <c r="WR53" s="17"/>
      <c r="WS53" s="17"/>
      <c r="WT53" s="17"/>
      <c r="WU53" s="17">
        <v>0</v>
      </c>
      <c r="WV53" s="17">
        <v>37.299999999999997</v>
      </c>
      <c r="WW53" s="17">
        <v>36</v>
      </c>
      <c r="WX53" s="17">
        <v>36</v>
      </c>
      <c r="WY53" s="17">
        <v>1.3</v>
      </c>
      <c r="WZ53" s="17">
        <v>28.5</v>
      </c>
      <c r="XA53" s="17">
        <v>29.184000000000001</v>
      </c>
      <c r="XB53" s="17">
        <v>29.184000000000001</v>
      </c>
      <c r="XC53" s="17">
        <v>-0.68400000000000005</v>
      </c>
      <c r="XD53" s="17">
        <v>3.3</v>
      </c>
      <c r="XE53" s="17">
        <v>2.8159999999999998</v>
      </c>
      <c r="XF53" s="17">
        <v>2.8159999999999998</v>
      </c>
      <c r="XG53" s="17">
        <v>0.48399999999999999</v>
      </c>
      <c r="XH53" s="17"/>
      <c r="XI53" s="17"/>
      <c r="XJ53" s="17"/>
      <c r="XK53" s="17">
        <v>0</v>
      </c>
      <c r="XL53" s="17">
        <v>14.1</v>
      </c>
      <c r="XM53" s="17">
        <v>17.559999999999999</v>
      </c>
      <c r="XN53" s="17">
        <v>17.559999999999999</v>
      </c>
      <c r="XO53" s="17">
        <v>-3.46</v>
      </c>
      <c r="XP53" s="17"/>
      <c r="XQ53" s="17"/>
      <c r="XR53" s="17"/>
      <c r="XS53" s="17">
        <v>0</v>
      </c>
    </row>
    <row r="54" spans="1:643" ht="24" customHeight="1" x14ac:dyDescent="0.25">
      <c r="A54" s="1"/>
      <c r="B54" s="16" t="s">
        <v>73</v>
      </c>
      <c r="C54" s="16" t="s">
        <v>828</v>
      </c>
      <c r="D54" s="17">
        <v>1.1000000000000001</v>
      </c>
      <c r="E54" s="17">
        <v>1.01</v>
      </c>
      <c r="F54" s="17">
        <v>1.01</v>
      </c>
      <c r="G54" s="17">
        <v>0.09</v>
      </c>
      <c r="H54" s="17">
        <v>1.6</v>
      </c>
      <c r="I54" s="17">
        <v>1.63</v>
      </c>
      <c r="J54" s="17">
        <v>1.63</v>
      </c>
      <c r="K54" s="17">
        <v>-0.03</v>
      </c>
      <c r="L54" s="17">
        <v>4.3</v>
      </c>
      <c r="M54" s="17">
        <v>3.8072699999999999</v>
      </c>
      <c r="N54" s="17">
        <v>3.8072699999999999</v>
      </c>
      <c r="O54" s="17">
        <v>0.49273</v>
      </c>
      <c r="P54" s="17">
        <v>644.29999999999995</v>
      </c>
      <c r="Q54" s="17">
        <v>646.79789000000005</v>
      </c>
      <c r="R54" s="17">
        <v>646.79789000000005</v>
      </c>
      <c r="S54" s="17">
        <v>-2.4978899999999999</v>
      </c>
      <c r="T54" s="17">
        <v>147.80000000000001</v>
      </c>
      <c r="U54" s="17">
        <v>146.93061</v>
      </c>
      <c r="V54" s="17">
        <v>146.93061</v>
      </c>
      <c r="W54" s="17">
        <v>0.86939</v>
      </c>
      <c r="X54" s="17"/>
      <c r="Y54" s="17"/>
      <c r="Z54" s="17"/>
      <c r="AA54" s="17">
        <v>0</v>
      </c>
      <c r="AB54" s="17"/>
      <c r="AC54" s="17"/>
      <c r="AD54" s="17"/>
      <c r="AE54" s="17">
        <v>0</v>
      </c>
      <c r="AF54" s="17">
        <v>88.9</v>
      </c>
      <c r="AG54" s="17">
        <v>92.226339999999993</v>
      </c>
      <c r="AH54" s="17">
        <v>92.226339999999993</v>
      </c>
      <c r="AI54" s="17">
        <v>-3.3263400000000001</v>
      </c>
      <c r="AJ54" s="17">
        <v>165.7</v>
      </c>
      <c r="AK54" s="17">
        <v>168.40707</v>
      </c>
      <c r="AL54" s="17">
        <v>159.36491000000001</v>
      </c>
      <c r="AM54" s="17">
        <v>6.3350900000000001</v>
      </c>
      <c r="AN54" s="17"/>
      <c r="AO54" s="17"/>
      <c r="AP54" s="17"/>
      <c r="AQ54" s="17">
        <v>0</v>
      </c>
      <c r="AR54" s="17"/>
      <c r="AS54" s="17"/>
      <c r="AT54" s="17"/>
      <c r="AU54" s="17">
        <v>0</v>
      </c>
      <c r="AV54" s="17"/>
      <c r="AW54" s="17"/>
      <c r="AX54" s="17">
        <v>111.11111</v>
      </c>
      <c r="AY54" s="17">
        <v>-111.11111</v>
      </c>
      <c r="AZ54" s="17"/>
      <c r="BA54" s="17"/>
      <c r="BB54" s="17">
        <v>111.11111</v>
      </c>
      <c r="BC54" s="17">
        <v>-111.11111</v>
      </c>
      <c r="BD54" s="17">
        <v>201.7</v>
      </c>
      <c r="BE54" s="17">
        <v>197.48133000000001</v>
      </c>
      <c r="BF54" s="17">
        <v>111.11111</v>
      </c>
      <c r="BG54" s="17">
        <v>90.588890000000006</v>
      </c>
      <c r="BH54" s="17">
        <v>89.5</v>
      </c>
      <c r="BI54" s="17">
        <v>98.740669999999994</v>
      </c>
      <c r="BJ54" s="17">
        <v>166.66667000000001</v>
      </c>
      <c r="BK54" s="17">
        <v>-77.166669999999996</v>
      </c>
      <c r="BL54" s="17">
        <v>206.8</v>
      </c>
      <c r="BM54" s="17">
        <v>204.87805</v>
      </c>
      <c r="BN54" s="17">
        <v>204.87805</v>
      </c>
      <c r="BO54" s="17">
        <v>1.92195</v>
      </c>
      <c r="BP54" s="17">
        <v>107.6</v>
      </c>
      <c r="BQ54" s="17">
        <v>102.43902</v>
      </c>
      <c r="BR54" s="17">
        <v>102.43902</v>
      </c>
      <c r="BS54" s="17">
        <v>5.1609800000000003</v>
      </c>
      <c r="BT54" s="17">
        <v>556.70000000000005</v>
      </c>
      <c r="BU54" s="17">
        <v>568.29854</v>
      </c>
      <c r="BV54" s="17">
        <v>568.29854</v>
      </c>
      <c r="BW54" s="17">
        <v>-11.59854</v>
      </c>
      <c r="BX54" s="17">
        <v>10.4</v>
      </c>
      <c r="BY54" s="17">
        <v>10.17268</v>
      </c>
      <c r="BZ54" s="17">
        <v>10.17268</v>
      </c>
      <c r="CA54" s="17">
        <v>0.22731999999999999</v>
      </c>
      <c r="CB54" s="17"/>
      <c r="CC54" s="17"/>
      <c r="CD54" s="17"/>
      <c r="CE54" s="17">
        <v>0</v>
      </c>
      <c r="CF54" s="17"/>
      <c r="CG54" s="17"/>
      <c r="CH54" s="17"/>
      <c r="CI54" s="17">
        <v>0</v>
      </c>
      <c r="CJ54" s="17"/>
      <c r="CK54" s="17"/>
      <c r="CL54" s="17"/>
      <c r="CM54" s="17">
        <v>0</v>
      </c>
      <c r="CN54" s="17"/>
      <c r="CO54" s="17"/>
      <c r="CP54" s="17"/>
      <c r="CQ54" s="17">
        <v>0</v>
      </c>
      <c r="CR54" s="17">
        <v>164.9</v>
      </c>
      <c r="CS54" s="17">
        <v>164.70732000000001</v>
      </c>
      <c r="CT54" s="17">
        <v>164.70732000000001</v>
      </c>
      <c r="CU54" s="17">
        <v>0.19267999999999999</v>
      </c>
      <c r="CV54" s="17">
        <v>7.33</v>
      </c>
      <c r="CW54" s="17">
        <v>3.8486199999999999</v>
      </c>
      <c r="CX54" s="17">
        <v>3.8486199999999999</v>
      </c>
      <c r="CY54" s="17">
        <v>3.4813800000000001</v>
      </c>
      <c r="CZ54" s="17">
        <v>2.3809999999999998</v>
      </c>
      <c r="DA54" s="17">
        <v>2.1114199999999999</v>
      </c>
      <c r="DB54" s="17"/>
      <c r="DC54" s="17">
        <v>2.3809999999999998</v>
      </c>
      <c r="DD54" s="17">
        <v>16.390999999999998</v>
      </c>
      <c r="DE54" s="17">
        <v>0</v>
      </c>
      <c r="DF54" s="17"/>
      <c r="DG54" s="17">
        <v>16.390999999999998</v>
      </c>
      <c r="DH54" s="17">
        <v>6.8</v>
      </c>
      <c r="DI54" s="17">
        <v>6.8787000000000003</v>
      </c>
      <c r="DJ54" s="17">
        <v>6.8787000000000003</v>
      </c>
      <c r="DK54" s="17">
        <v>-7.8700000000000006E-2</v>
      </c>
      <c r="DL54" s="17"/>
      <c r="DM54" s="17"/>
      <c r="DN54" s="17"/>
      <c r="DO54" s="17">
        <v>0</v>
      </c>
      <c r="DP54" s="17">
        <v>85.4</v>
      </c>
      <c r="DQ54" s="17">
        <v>141.94801000000001</v>
      </c>
      <c r="DR54" s="17">
        <v>143</v>
      </c>
      <c r="DS54" s="17">
        <v>-57.6</v>
      </c>
      <c r="DT54" s="17">
        <v>9</v>
      </c>
      <c r="DU54" s="17">
        <v>8.9130000000000003</v>
      </c>
      <c r="DV54" s="17">
        <v>8.9130000000000003</v>
      </c>
      <c r="DW54" s="17">
        <v>8.6999999999999994E-2</v>
      </c>
      <c r="DX54" s="17"/>
      <c r="DY54" s="17"/>
      <c r="DZ54" s="17"/>
      <c r="EA54" s="17">
        <v>0</v>
      </c>
      <c r="EB54" s="17"/>
      <c r="EC54" s="17"/>
      <c r="ED54" s="17"/>
      <c r="EE54" s="17">
        <v>0</v>
      </c>
      <c r="EF54" s="17"/>
      <c r="EG54" s="17"/>
      <c r="EH54" s="17"/>
      <c r="EI54" s="17">
        <v>0</v>
      </c>
      <c r="EJ54" s="17">
        <v>109.5</v>
      </c>
      <c r="EK54" s="17">
        <v>112.90537</v>
      </c>
      <c r="EL54" s="17">
        <v>112.90537</v>
      </c>
      <c r="EM54" s="17">
        <v>-3.40537</v>
      </c>
      <c r="EN54" s="17">
        <v>178.1</v>
      </c>
      <c r="EO54" s="17">
        <v>221.30108000000001</v>
      </c>
      <c r="EP54" s="17">
        <v>221.30108000000001</v>
      </c>
      <c r="EQ54" s="17">
        <v>-43.201079999999997</v>
      </c>
      <c r="ER54" s="17">
        <v>0</v>
      </c>
      <c r="ES54" s="17"/>
      <c r="ET54" s="17"/>
      <c r="EU54" s="17">
        <v>0</v>
      </c>
      <c r="EV54" s="17"/>
      <c r="EW54" s="17"/>
      <c r="EX54" s="17"/>
      <c r="EY54" s="17">
        <v>0</v>
      </c>
      <c r="EZ54" s="17"/>
      <c r="FA54" s="17"/>
      <c r="FB54" s="17"/>
      <c r="FC54" s="17">
        <v>0</v>
      </c>
      <c r="FD54" s="17">
        <v>6.5</v>
      </c>
      <c r="FE54" s="17">
        <v>6.39</v>
      </c>
      <c r="FF54" s="17">
        <v>6.39</v>
      </c>
      <c r="FG54" s="17">
        <v>0.11</v>
      </c>
      <c r="FH54" s="17">
        <v>455.4</v>
      </c>
      <c r="FI54" s="17">
        <v>458.87804999999997</v>
      </c>
      <c r="FJ54" s="17">
        <v>458.87804999999997</v>
      </c>
      <c r="FK54" s="17">
        <v>-3.4780500000000001</v>
      </c>
      <c r="FL54" s="17">
        <v>58</v>
      </c>
      <c r="FM54" s="17">
        <v>56.67539</v>
      </c>
      <c r="FN54" s="17">
        <v>56.67539</v>
      </c>
      <c r="FO54" s="17">
        <v>1.3246100000000001</v>
      </c>
      <c r="FP54" s="17">
        <v>128</v>
      </c>
      <c r="FQ54" s="17">
        <v>148.62634</v>
      </c>
      <c r="FR54" s="17">
        <v>148.62634</v>
      </c>
      <c r="FS54" s="17">
        <v>-20.626339999999999</v>
      </c>
      <c r="FT54" s="17">
        <v>40.9</v>
      </c>
      <c r="FU54" s="17">
        <v>41.498959999999997</v>
      </c>
      <c r="FV54" s="17">
        <v>41.498959999999997</v>
      </c>
      <c r="FW54" s="17">
        <v>-0.59896000000000005</v>
      </c>
      <c r="FX54" s="17">
        <v>18.5</v>
      </c>
      <c r="FY54" s="17">
        <v>19.28585</v>
      </c>
      <c r="FZ54" s="17">
        <v>19.28585</v>
      </c>
      <c r="GA54" s="17">
        <v>-0.78585000000000005</v>
      </c>
      <c r="GB54" s="17">
        <v>19.7</v>
      </c>
      <c r="GC54" s="17">
        <v>19.414629999999999</v>
      </c>
      <c r="GD54" s="17">
        <v>19.414629999999999</v>
      </c>
      <c r="GE54" s="17">
        <v>0.28537000000000001</v>
      </c>
      <c r="GF54" s="17">
        <v>90.6</v>
      </c>
      <c r="GG54" s="17">
        <v>87.657560000000004</v>
      </c>
      <c r="GH54" s="17">
        <v>87.657560000000004</v>
      </c>
      <c r="GI54" s="17">
        <v>2.9424399999999999</v>
      </c>
      <c r="GJ54" s="17">
        <v>120.6</v>
      </c>
      <c r="GK54" s="17">
        <v>133.33332999999999</v>
      </c>
      <c r="GL54" s="17">
        <v>133.33332999999999</v>
      </c>
      <c r="GM54" s="17">
        <v>-12.73333</v>
      </c>
      <c r="GN54" s="17">
        <v>121.3</v>
      </c>
      <c r="GO54" s="17">
        <v>133.33332999999999</v>
      </c>
      <c r="GP54" s="17">
        <v>133.33332999999999</v>
      </c>
      <c r="GQ54" s="17">
        <v>-12.033329999999999</v>
      </c>
      <c r="GR54" s="17">
        <v>152.9</v>
      </c>
      <c r="GS54" s="17">
        <v>133.33332999999999</v>
      </c>
      <c r="GT54" s="17">
        <v>133.33332999999999</v>
      </c>
      <c r="GU54" s="17">
        <v>19.566669999999998</v>
      </c>
      <c r="GV54" s="17">
        <v>108.6</v>
      </c>
      <c r="GW54" s="17">
        <v>109.07201000000001</v>
      </c>
      <c r="GX54" s="17">
        <v>109.07201000000001</v>
      </c>
      <c r="GY54" s="17">
        <v>-0.47200999999999999</v>
      </c>
      <c r="GZ54" s="17">
        <v>7.9</v>
      </c>
      <c r="HA54" s="17">
        <v>7.9643199999999998</v>
      </c>
      <c r="HB54" s="17">
        <v>7.9643199999999998</v>
      </c>
      <c r="HC54" s="17">
        <v>-6.4320000000000002E-2</v>
      </c>
      <c r="HD54" s="17"/>
      <c r="HE54" s="17"/>
      <c r="HF54" s="17">
        <v>7.9629899999999996</v>
      </c>
      <c r="HG54" s="17">
        <v>-7.9629899999999996</v>
      </c>
      <c r="HH54" s="17">
        <v>44.3</v>
      </c>
      <c r="HI54" s="17">
        <v>47.26634</v>
      </c>
      <c r="HJ54" s="17">
        <v>47.26634</v>
      </c>
      <c r="HK54" s="17">
        <v>-2.9663400000000002</v>
      </c>
      <c r="HL54" s="17"/>
      <c r="HM54" s="17"/>
      <c r="HN54" s="17">
        <v>44.275120000000001</v>
      </c>
      <c r="HO54" s="17">
        <v>-44.275120000000001</v>
      </c>
      <c r="HP54" s="17">
        <v>2</v>
      </c>
      <c r="HQ54" s="17">
        <v>1.8363499999999999</v>
      </c>
      <c r="HR54" s="17">
        <v>1.8363499999999999</v>
      </c>
      <c r="HS54" s="17">
        <v>0.16364999999999999</v>
      </c>
      <c r="HT54" s="17">
        <v>30.4</v>
      </c>
      <c r="HU54" s="17">
        <v>33.323279999999997</v>
      </c>
      <c r="HV54" s="17">
        <v>33.323279999999997</v>
      </c>
      <c r="HW54" s="17">
        <v>-2.9232800000000001</v>
      </c>
      <c r="HX54" s="17">
        <v>171.5</v>
      </c>
      <c r="HY54" s="17">
        <v>171.54185000000001</v>
      </c>
      <c r="HZ54" s="17">
        <v>171.54185000000001</v>
      </c>
      <c r="IA54" s="17">
        <v>-4.1849999999999998E-2</v>
      </c>
      <c r="IB54" s="17">
        <v>47.4</v>
      </c>
      <c r="IC54" s="17">
        <v>47.67127</v>
      </c>
      <c r="ID54" s="17">
        <v>47.67127</v>
      </c>
      <c r="IE54" s="17">
        <v>-0.27127000000000001</v>
      </c>
      <c r="IF54" s="17">
        <v>84.1</v>
      </c>
      <c r="IG54" s="17">
        <v>25.641030000000001</v>
      </c>
      <c r="IH54" s="17">
        <v>25.641030000000001</v>
      </c>
      <c r="II54" s="17">
        <v>58.458970000000001</v>
      </c>
      <c r="IJ54" s="17"/>
      <c r="IK54" s="17"/>
      <c r="IL54" s="17"/>
      <c r="IM54" s="17">
        <v>0</v>
      </c>
      <c r="IN54" s="17">
        <v>0</v>
      </c>
      <c r="IO54" s="17"/>
      <c r="IP54" s="17">
        <v>0</v>
      </c>
      <c r="IQ54" s="17">
        <v>0</v>
      </c>
      <c r="IR54" s="17"/>
      <c r="IS54" s="17"/>
      <c r="IT54" s="17"/>
      <c r="IU54" s="17">
        <v>0</v>
      </c>
      <c r="IV54" s="17"/>
      <c r="IW54" s="17"/>
      <c r="IX54" s="17"/>
      <c r="IY54" s="17">
        <v>0</v>
      </c>
      <c r="IZ54" s="17"/>
      <c r="JA54" s="17"/>
      <c r="JB54" s="17"/>
      <c r="JC54" s="17">
        <v>0</v>
      </c>
      <c r="JD54" s="17">
        <v>130</v>
      </c>
      <c r="JE54" s="17">
        <v>133.35676000000001</v>
      </c>
      <c r="JF54" s="17">
        <v>133.35676000000001</v>
      </c>
      <c r="JG54" s="17">
        <v>-3.35676</v>
      </c>
      <c r="JH54" s="17">
        <v>171.2</v>
      </c>
      <c r="JI54" s="17">
        <v>165.19933</v>
      </c>
      <c r="JJ54" s="17">
        <v>150.64635000000001</v>
      </c>
      <c r="JK54" s="17">
        <v>20.553650000000001</v>
      </c>
      <c r="JL54" s="17">
        <v>163</v>
      </c>
      <c r="JM54" s="17">
        <v>165.19933</v>
      </c>
      <c r="JN54" s="17">
        <v>150.64635000000001</v>
      </c>
      <c r="JO54" s="17">
        <v>12.35365</v>
      </c>
      <c r="JP54" s="17"/>
      <c r="JQ54" s="17"/>
      <c r="JR54" s="17"/>
      <c r="JS54" s="17">
        <v>0</v>
      </c>
      <c r="JT54" s="17">
        <v>162.6</v>
      </c>
      <c r="JU54" s="17">
        <v>165.19933</v>
      </c>
      <c r="JV54" s="17">
        <v>150.64635000000001</v>
      </c>
      <c r="JW54" s="17">
        <v>11.95365</v>
      </c>
      <c r="JX54" s="17">
        <v>73.400000000000006</v>
      </c>
      <c r="JY54" s="17">
        <v>0</v>
      </c>
      <c r="JZ54" s="17"/>
      <c r="KA54" s="17">
        <v>73.400000000000006</v>
      </c>
      <c r="KB54" s="17"/>
      <c r="KC54" s="17"/>
      <c r="KD54" s="17"/>
      <c r="KE54" s="17">
        <v>0</v>
      </c>
      <c r="KF54" s="17"/>
      <c r="KG54" s="17"/>
      <c r="KH54" s="17"/>
      <c r="KI54" s="17">
        <v>0</v>
      </c>
      <c r="KJ54" s="17"/>
      <c r="KK54" s="17"/>
      <c r="KL54" s="17"/>
      <c r="KM54" s="17">
        <v>0</v>
      </c>
      <c r="KN54" s="17"/>
      <c r="KO54" s="17"/>
      <c r="KP54" s="17"/>
      <c r="KQ54" s="17">
        <v>0</v>
      </c>
      <c r="KR54" s="17">
        <v>113.5</v>
      </c>
      <c r="KS54" s="17">
        <v>114.11063</v>
      </c>
      <c r="KT54" s="17">
        <v>114.11063</v>
      </c>
      <c r="KU54" s="17">
        <v>-0.61063000000000001</v>
      </c>
      <c r="KV54" s="17"/>
      <c r="KW54" s="17"/>
      <c r="KX54" s="17"/>
      <c r="KY54" s="17">
        <v>0</v>
      </c>
      <c r="KZ54" s="17"/>
      <c r="LA54" s="17"/>
      <c r="LB54" s="17"/>
      <c r="LC54" s="17">
        <v>0</v>
      </c>
      <c r="LD54" s="17">
        <v>147.30000000000001</v>
      </c>
      <c r="LE54" s="17">
        <v>227.85756000000001</v>
      </c>
      <c r="LF54" s="17">
        <v>227.85755</v>
      </c>
      <c r="LG54" s="17">
        <v>-80.557550000000006</v>
      </c>
      <c r="LH54" s="17">
        <v>103.8</v>
      </c>
      <c r="LI54" s="17">
        <v>133.67995999999999</v>
      </c>
      <c r="LJ54" s="17">
        <v>133.67995999999999</v>
      </c>
      <c r="LK54" s="17">
        <v>-29.879960000000001</v>
      </c>
      <c r="LL54" s="17">
        <v>63.3</v>
      </c>
      <c r="LM54" s="17">
        <v>67.461460000000002</v>
      </c>
      <c r="LN54" s="17">
        <v>67.461460000000002</v>
      </c>
      <c r="LO54" s="17">
        <v>-4.1614599999999999</v>
      </c>
      <c r="LP54" s="17">
        <v>79.900000000000006</v>
      </c>
      <c r="LQ54" s="17">
        <v>78.567999999999998</v>
      </c>
      <c r="LR54" s="17">
        <v>78.567999999999998</v>
      </c>
      <c r="LS54" s="17">
        <v>1.3320000000000001</v>
      </c>
      <c r="LT54" s="17">
        <v>29.7</v>
      </c>
      <c r="LU54" s="17">
        <v>30.097560000000001</v>
      </c>
      <c r="LV54" s="17">
        <v>30.097560000000001</v>
      </c>
      <c r="LW54" s="17">
        <v>-0.39756000000000002</v>
      </c>
      <c r="LX54" s="17"/>
      <c r="LY54" s="17"/>
      <c r="LZ54" s="17"/>
      <c r="MA54" s="17">
        <v>0</v>
      </c>
      <c r="MB54" s="17"/>
      <c r="MC54" s="17"/>
      <c r="MD54" s="17"/>
      <c r="ME54" s="17">
        <v>0</v>
      </c>
      <c r="MF54" s="17"/>
      <c r="MG54" s="17"/>
      <c r="MH54" s="17"/>
      <c r="MI54" s="17">
        <v>0</v>
      </c>
      <c r="MJ54" s="17">
        <v>0</v>
      </c>
      <c r="MK54" s="17"/>
      <c r="ML54" s="17">
        <v>0</v>
      </c>
      <c r="MM54" s="17">
        <v>0</v>
      </c>
      <c r="MN54" s="17">
        <v>142.1</v>
      </c>
      <c r="MO54" s="17">
        <v>142.28</v>
      </c>
      <c r="MP54" s="17">
        <v>0</v>
      </c>
      <c r="MQ54" s="17">
        <v>142.1</v>
      </c>
      <c r="MR54" s="17">
        <v>66.400000000000006</v>
      </c>
      <c r="MS54" s="17">
        <v>71.14</v>
      </c>
      <c r="MT54" s="17"/>
      <c r="MU54" s="17">
        <v>66.400000000000006</v>
      </c>
      <c r="MV54" s="17"/>
      <c r="MW54" s="17">
        <v>102.5641</v>
      </c>
      <c r="MX54" s="17"/>
      <c r="MY54" s="17">
        <v>0</v>
      </c>
      <c r="MZ54" s="17"/>
      <c r="NA54" s="17"/>
      <c r="NB54" s="17"/>
      <c r="NC54" s="17">
        <v>0</v>
      </c>
      <c r="ND54" s="17"/>
      <c r="NE54" s="17"/>
      <c r="NF54" s="17"/>
      <c r="NG54" s="17">
        <v>0</v>
      </c>
      <c r="NH54" s="17">
        <v>0</v>
      </c>
      <c r="NI54" s="17">
        <v>0</v>
      </c>
      <c r="NJ54" s="17"/>
      <c r="NK54" s="17">
        <v>0</v>
      </c>
      <c r="NL54" s="17"/>
      <c r="NM54" s="17"/>
      <c r="NN54" s="17"/>
      <c r="NO54" s="17">
        <v>0</v>
      </c>
      <c r="NP54" s="17">
        <v>128.6</v>
      </c>
      <c r="NQ54" s="17">
        <v>0</v>
      </c>
      <c r="NR54" s="17"/>
      <c r="NS54" s="17">
        <v>128.6</v>
      </c>
      <c r="NT54" s="17"/>
      <c r="NU54" s="17"/>
      <c r="NV54" s="17"/>
      <c r="NW54" s="17">
        <v>0</v>
      </c>
      <c r="NX54" s="17">
        <v>0</v>
      </c>
      <c r="NY54" s="17"/>
      <c r="NZ54" s="17">
        <v>0</v>
      </c>
      <c r="OA54" s="17">
        <v>0</v>
      </c>
      <c r="OB54" s="17">
        <v>53.6</v>
      </c>
      <c r="OC54" s="17">
        <v>62</v>
      </c>
      <c r="OD54" s="17">
        <v>71.846000000000004</v>
      </c>
      <c r="OE54" s="17">
        <v>-18.245999999999999</v>
      </c>
      <c r="OF54" s="17">
        <v>0</v>
      </c>
      <c r="OG54" s="17">
        <v>0</v>
      </c>
      <c r="OH54" s="17">
        <v>0</v>
      </c>
      <c r="OI54" s="17">
        <v>0</v>
      </c>
      <c r="OJ54" s="17">
        <v>0</v>
      </c>
      <c r="OK54" s="17">
        <v>0.83399999999999996</v>
      </c>
      <c r="OL54" s="17">
        <v>0.83399999999999996</v>
      </c>
      <c r="OM54" s="17">
        <v>-0.83399999999999996</v>
      </c>
      <c r="ON54" s="17">
        <v>0</v>
      </c>
      <c r="OO54" s="17"/>
      <c r="OP54" s="17">
        <v>0</v>
      </c>
      <c r="OQ54" s="17">
        <v>0</v>
      </c>
      <c r="OR54" s="17">
        <v>0</v>
      </c>
      <c r="OS54" s="17"/>
      <c r="OT54" s="17">
        <v>0</v>
      </c>
      <c r="OU54" s="17">
        <v>0</v>
      </c>
      <c r="OV54" s="17">
        <v>9.9</v>
      </c>
      <c r="OW54" s="17">
        <v>9.9830000000000005</v>
      </c>
      <c r="OX54" s="17">
        <v>9.9830000000000005</v>
      </c>
      <c r="OY54" s="17">
        <v>-8.3000000000000004E-2</v>
      </c>
      <c r="OZ54" s="17">
        <v>5.4</v>
      </c>
      <c r="PA54" s="17">
        <v>5.67</v>
      </c>
      <c r="PB54" s="17">
        <v>5.67</v>
      </c>
      <c r="PC54" s="17">
        <v>-0.27</v>
      </c>
      <c r="PD54" s="17">
        <v>3.6</v>
      </c>
      <c r="PE54" s="17">
        <v>3.6</v>
      </c>
      <c r="PF54" s="17">
        <v>3.6</v>
      </c>
      <c r="PG54" s="17">
        <v>0</v>
      </c>
      <c r="PH54" s="17">
        <v>5.2</v>
      </c>
      <c r="PI54" s="17">
        <v>5</v>
      </c>
      <c r="PJ54" s="17">
        <v>5</v>
      </c>
      <c r="PK54" s="17">
        <v>0.2</v>
      </c>
      <c r="PL54" s="17">
        <v>19.8</v>
      </c>
      <c r="PM54" s="17">
        <v>19.5122</v>
      </c>
      <c r="PN54" s="17">
        <v>19.5122</v>
      </c>
      <c r="PO54" s="17">
        <v>0.2878</v>
      </c>
      <c r="PP54" s="17">
        <v>20</v>
      </c>
      <c r="PQ54" s="17">
        <v>19.5122</v>
      </c>
      <c r="PR54" s="17">
        <v>19.5122</v>
      </c>
      <c r="PS54" s="17">
        <v>0.48780000000000001</v>
      </c>
      <c r="PT54" s="17">
        <v>19</v>
      </c>
      <c r="PU54" s="17">
        <v>17.560980000000001</v>
      </c>
      <c r="PV54" s="17">
        <v>17.560980000000001</v>
      </c>
      <c r="PW54" s="17">
        <v>1.43902</v>
      </c>
      <c r="PX54" s="17">
        <v>3.5</v>
      </c>
      <c r="PY54" s="17">
        <v>3.5</v>
      </c>
      <c r="PZ54" s="17">
        <v>3.5</v>
      </c>
      <c r="QA54" s="17">
        <v>0</v>
      </c>
      <c r="QB54" s="17">
        <v>18.7</v>
      </c>
      <c r="QC54" s="17">
        <v>18.341460000000001</v>
      </c>
      <c r="QD54" s="17">
        <v>18.341460000000001</v>
      </c>
      <c r="QE54" s="17">
        <v>0.35854000000000003</v>
      </c>
      <c r="QF54" s="17">
        <v>0</v>
      </c>
      <c r="QG54" s="17">
        <v>0</v>
      </c>
      <c r="QH54" s="17">
        <v>0</v>
      </c>
      <c r="QI54" s="17">
        <v>0</v>
      </c>
      <c r="QJ54" s="17">
        <v>0</v>
      </c>
      <c r="QK54" s="17">
        <v>0</v>
      </c>
      <c r="QL54" s="17">
        <v>0</v>
      </c>
      <c r="QM54" s="17">
        <v>0</v>
      </c>
      <c r="QN54" s="17">
        <v>13.4</v>
      </c>
      <c r="QO54" s="17">
        <v>15.1</v>
      </c>
      <c r="QP54" s="17">
        <v>15.711</v>
      </c>
      <c r="QQ54" s="17">
        <v>-2.3109999999999999</v>
      </c>
      <c r="QR54" s="17">
        <v>48.3</v>
      </c>
      <c r="QS54" s="17">
        <v>40.200000000000003</v>
      </c>
      <c r="QT54" s="17">
        <v>40.154000000000003</v>
      </c>
      <c r="QU54" s="17">
        <v>8.1460000000000008</v>
      </c>
      <c r="QV54" s="17">
        <v>4.8</v>
      </c>
      <c r="QW54" s="17">
        <v>4.2</v>
      </c>
      <c r="QX54" s="17">
        <v>4.2</v>
      </c>
      <c r="QY54" s="17">
        <v>0.6</v>
      </c>
      <c r="QZ54" s="17">
        <v>2.2000000000000002</v>
      </c>
      <c r="RA54" s="17">
        <v>2.4</v>
      </c>
      <c r="RB54" s="17">
        <v>2.4</v>
      </c>
      <c r="RC54" s="17">
        <v>-0.2</v>
      </c>
      <c r="RD54" s="17">
        <v>2.4</v>
      </c>
      <c r="RE54" s="17">
        <v>2.4</v>
      </c>
      <c r="RF54" s="17">
        <v>2.4</v>
      </c>
      <c r="RG54" s="17">
        <v>0</v>
      </c>
      <c r="RH54" s="17">
        <v>2.8</v>
      </c>
      <c r="RI54" s="17">
        <v>2.8</v>
      </c>
      <c r="RJ54" s="17">
        <v>2.8</v>
      </c>
      <c r="RK54" s="17">
        <v>0</v>
      </c>
      <c r="RL54" s="17">
        <v>0</v>
      </c>
      <c r="RM54" s="17">
        <v>0</v>
      </c>
      <c r="RN54" s="17">
        <v>0</v>
      </c>
      <c r="RO54" s="17">
        <v>0</v>
      </c>
      <c r="RP54" s="17">
        <v>3.3</v>
      </c>
      <c r="RQ54" s="17">
        <v>3.57</v>
      </c>
      <c r="RR54" s="17">
        <v>3.57</v>
      </c>
      <c r="RS54" s="17">
        <v>-0.27</v>
      </c>
      <c r="RT54" s="17">
        <v>20.3</v>
      </c>
      <c r="RU54" s="17">
        <v>19.869240000000001</v>
      </c>
      <c r="RV54" s="17">
        <v>19.869240000000001</v>
      </c>
      <c r="RW54" s="17">
        <v>0.43075999999999998</v>
      </c>
      <c r="RX54" s="17">
        <v>2</v>
      </c>
      <c r="RY54" s="17">
        <v>2</v>
      </c>
      <c r="RZ54" s="17">
        <v>2</v>
      </c>
      <c r="SA54" s="17">
        <v>0</v>
      </c>
      <c r="SB54" s="17"/>
      <c r="SC54" s="17"/>
      <c r="SD54" s="17"/>
      <c r="SE54" s="17">
        <v>0</v>
      </c>
      <c r="SF54" s="17">
        <v>16.7</v>
      </c>
      <c r="SG54" s="17">
        <v>14.048780000000001</v>
      </c>
      <c r="SH54" s="17">
        <v>14.048780000000001</v>
      </c>
      <c r="SI54" s="17">
        <v>2.6512199999999999</v>
      </c>
      <c r="SJ54" s="17">
        <v>12.8</v>
      </c>
      <c r="SK54" s="17">
        <v>12.195119999999999</v>
      </c>
      <c r="SL54" s="17">
        <v>12.195119999999999</v>
      </c>
      <c r="SM54" s="17">
        <v>0.60487999999999997</v>
      </c>
      <c r="SN54" s="17">
        <v>20.399999999999999</v>
      </c>
      <c r="SO54" s="17">
        <v>19.5122</v>
      </c>
      <c r="SP54" s="17">
        <v>19.5122</v>
      </c>
      <c r="SQ54" s="17">
        <v>0.88780000000000003</v>
      </c>
      <c r="SR54" s="17">
        <v>20.3</v>
      </c>
      <c r="SS54" s="17">
        <v>19.5122</v>
      </c>
      <c r="ST54" s="17">
        <v>19.5122</v>
      </c>
      <c r="SU54" s="17">
        <v>0.78779999999999994</v>
      </c>
      <c r="SV54" s="17">
        <v>19.899999999999999</v>
      </c>
      <c r="SW54" s="17">
        <v>19.317070000000001</v>
      </c>
      <c r="SX54" s="17">
        <v>19.317070000000001</v>
      </c>
      <c r="SY54" s="17">
        <v>0.58292999999999995</v>
      </c>
      <c r="SZ54" s="17">
        <v>2.1</v>
      </c>
      <c r="TA54" s="17">
        <v>5.0810000000000004</v>
      </c>
      <c r="TB54" s="17">
        <v>5.0810000000000004</v>
      </c>
      <c r="TC54" s="17">
        <v>-2.9809999999999999</v>
      </c>
      <c r="TD54" s="17">
        <v>18.7</v>
      </c>
      <c r="TE54" s="17">
        <v>23.408000000000001</v>
      </c>
      <c r="TF54" s="17">
        <v>23.408000000000001</v>
      </c>
      <c r="TG54" s="17">
        <v>-4.7080000000000002</v>
      </c>
      <c r="TH54" s="17">
        <v>0</v>
      </c>
      <c r="TI54" s="17">
        <v>0</v>
      </c>
      <c r="TJ54" s="17">
        <v>0</v>
      </c>
      <c r="TK54" s="17">
        <v>0</v>
      </c>
      <c r="TL54" s="17">
        <v>40.700000000000003</v>
      </c>
      <c r="TM54" s="17">
        <v>36.71837</v>
      </c>
      <c r="TN54" s="17">
        <v>44.360999999999997</v>
      </c>
      <c r="TO54" s="17">
        <v>-3.661</v>
      </c>
      <c r="TP54" s="17">
        <v>61.1</v>
      </c>
      <c r="TQ54" s="17">
        <v>53.758009999999999</v>
      </c>
      <c r="TR54" s="17">
        <v>60.607999999999997</v>
      </c>
      <c r="TS54" s="17">
        <v>0.49199999999999999</v>
      </c>
      <c r="TT54" s="17">
        <v>3</v>
      </c>
      <c r="TU54" s="17">
        <v>4.194</v>
      </c>
      <c r="TV54" s="17">
        <v>4.194</v>
      </c>
      <c r="TW54" s="17">
        <v>-1.194</v>
      </c>
      <c r="TX54" s="17">
        <v>1.9</v>
      </c>
      <c r="TY54" s="17">
        <v>2.3450000000000002</v>
      </c>
      <c r="TZ54" s="17">
        <v>2.3450000000000002</v>
      </c>
      <c r="UA54" s="17">
        <v>-0.44500000000000001</v>
      </c>
      <c r="UB54" s="17">
        <v>21</v>
      </c>
      <c r="UC54" s="17">
        <v>20.4878</v>
      </c>
      <c r="UD54" s="17">
        <v>20.4878</v>
      </c>
      <c r="UE54" s="17">
        <v>0.51219999999999999</v>
      </c>
      <c r="UF54" s="17">
        <v>8.5</v>
      </c>
      <c r="UG54" s="17">
        <v>8</v>
      </c>
      <c r="UH54" s="17">
        <v>8</v>
      </c>
      <c r="UI54" s="17">
        <v>0.5</v>
      </c>
      <c r="UJ54" s="17">
        <v>6</v>
      </c>
      <c r="UK54" s="17">
        <v>6.8</v>
      </c>
      <c r="UL54" s="17">
        <v>6.8</v>
      </c>
      <c r="UM54" s="17">
        <v>-0.8</v>
      </c>
      <c r="UN54" s="17">
        <v>20</v>
      </c>
      <c r="UO54" s="17">
        <v>10</v>
      </c>
      <c r="UP54" s="17">
        <v>10</v>
      </c>
      <c r="UQ54" s="17">
        <v>10</v>
      </c>
      <c r="UR54" s="17">
        <v>20</v>
      </c>
      <c r="US54" s="17">
        <v>10</v>
      </c>
      <c r="UT54" s="17">
        <v>10</v>
      </c>
      <c r="UU54" s="17">
        <v>10</v>
      </c>
      <c r="UV54" s="17">
        <v>20</v>
      </c>
      <c r="UW54" s="17">
        <v>10</v>
      </c>
      <c r="UX54" s="17">
        <v>10</v>
      </c>
      <c r="UY54" s="17">
        <v>10</v>
      </c>
      <c r="UZ54" s="17">
        <v>0</v>
      </c>
      <c r="VA54" s="17">
        <v>1.17</v>
      </c>
      <c r="VB54" s="17">
        <v>1.17</v>
      </c>
      <c r="VC54" s="17">
        <v>-1.17</v>
      </c>
      <c r="VD54" s="17">
        <v>0</v>
      </c>
      <c r="VE54" s="17"/>
      <c r="VF54" s="17">
        <v>0</v>
      </c>
      <c r="VG54" s="17">
        <v>0</v>
      </c>
      <c r="VH54" s="17">
        <v>0</v>
      </c>
      <c r="VI54" s="17">
        <v>0</v>
      </c>
      <c r="VJ54" s="17">
        <v>0</v>
      </c>
      <c r="VK54" s="17">
        <v>0</v>
      </c>
      <c r="VL54" s="17">
        <v>0.6</v>
      </c>
      <c r="VM54" s="17">
        <v>0.6</v>
      </c>
      <c r="VN54" s="17">
        <v>0.6</v>
      </c>
      <c r="VO54" s="17">
        <v>0</v>
      </c>
      <c r="VP54" s="17">
        <v>39.700000000000003</v>
      </c>
      <c r="VQ54" s="17">
        <v>36.302219999999998</v>
      </c>
      <c r="VR54" s="17">
        <v>52.795000000000002</v>
      </c>
      <c r="VS54" s="17">
        <v>-13.095000000000001</v>
      </c>
      <c r="VT54" s="17">
        <v>41.1</v>
      </c>
      <c r="VU54" s="17">
        <v>30.2379</v>
      </c>
      <c r="VV54" s="17">
        <v>17.481000000000002</v>
      </c>
      <c r="VW54" s="17">
        <v>23.619</v>
      </c>
      <c r="VX54" s="17">
        <v>0</v>
      </c>
      <c r="VY54" s="17">
        <v>0</v>
      </c>
      <c r="VZ54" s="17">
        <v>0</v>
      </c>
      <c r="WA54" s="17">
        <v>0</v>
      </c>
      <c r="WB54" s="17">
        <v>0</v>
      </c>
      <c r="WC54" s="17">
        <v>0</v>
      </c>
      <c r="WD54" s="17">
        <v>0</v>
      </c>
      <c r="WE54" s="17">
        <v>0</v>
      </c>
      <c r="WF54" s="17">
        <v>8.5</v>
      </c>
      <c r="WG54" s="17">
        <v>7.8</v>
      </c>
      <c r="WH54" s="17">
        <v>7.8</v>
      </c>
      <c r="WI54" s="17">
        <v>0.7</v>
      </c>
      <c r="WJ54" s="17">
        <v>19.899999999999999</v>
      </c>
      <c r="WK54" s="17">
        <v>19.317070000000001</v>
      </c>
      <c r="WL54" s="17">
        <v>19.317070000000001</v>
      </c>
      <c r="WM54" s="17">
        <v>0.58292999999999995</v>
      </c>
      <c r="WN54" s="17">
        <v>10</v>
      </c>
      <c r="WO54" s="17">
        <v>10.6</v>
      </c>
      <c r="WP54" s="17">
        <v>10.6</v>
      </c>
      <c r="WQ54" s="17">
        <v>-0.6</v>
      </c>
      <c r="WR54" s="17"/>
      <c r="WS54" s="17"/>
      <c r="WT54" s="17"/>
      <c r="WU54" s="17">
        <v>0</v>
      </c>
      <c r="WV54" s="17">
        <v>37.299999999999997</v>
      </c>
      <c r="WW54" s="17">
        <v>36</v>
      </c>
      <c r="WX54" s="17">
        <v>36</v>
      </c>
      <c r="WY54" s="17">
        <v>1.3</v>
      </c>
      <c r="WZ54" s="17">
        <v>28.7</v>
      </c>
      <c r="XA54" s="17">
        <v>29.184000000000001</v>
      </c>
      <c r="XB54" s="17">
        <v>29.184000000000001</v>
      </c>
      <c r="XC54" s="17">
        <v>-0.48399999999999999</v>
      </c>
      <c r="XD54" s="17">
        <v>3.3</v>
      </c>
      <c r="XE54" s="17">
        <v>2.8159999999999998</v>
      </c>
      <c r="XF54" s="17">
        <v>2.8159999999999998</v>
      </c>
      <c r="XG54" s="17">
        <v>0.48399999999999999</v>
      </c>
      <c r="XH54" s="17"/>
      <c r="XI54" s="17"/>
      <c r="XJ54" s="17"/>
      <c r="XK54" s="17">
        <v>0</v>
      </c>
      <c r="XL54" s="17">
        <v>14.1</v>
      </c>
      <c r="XM54" s="17">
        <v>17.559999999999999</v>
      </c>
      <c r="XN54" s="17">
        <v>17.559999999999999</v>
      </c>
      <c r="XO54" s="17">
        <v>-3.46</v>
      </c>
      <c r="XP54" s="17"/>
      <c r="XQ54" s="17"/>
      <c r="XR54" s="17"/>
      <c r="XS54" s="17">
        <v>0</v>
      </c>
    </row>
    <row r="55" spans="1:643" ht="24" customHeight="1" x14ac:dyDescent="0.25">
      <c r="A55" s="1"/>
      <c r="B55" s="16" t="s">
        <v>73</v>
      </c>
      <c r="C55" s="16" t="s">
        <v>829</v>
      </c>
      <c r="D55" s="17">
        <v>1.1000000000000001</v>
      </c>
      <c r="E55" s="17">
        <v>1.01</v>
      </c>
      <c r="F55" s="17">
        <v>1.01</v>
      </c>
      <c r="G55" s="17">
        <v>0.09</v>
      </c>
      <c r="H55" s="17">
        <v>1.6</v>
      </c>
      <c r="I55" s="17">
        <v>1.63</v>
      </c>
      <c r="J55" s="17">
        <v>1.63</v>
      </c>
      <c r="K55" s="17">
        <v>-0.03</v>
      </c>
      <c r="L55" s="17">
        <v>4.3</v>
      </c>
      <c r="M55" s="17">
        <v>3.8072699999999999</v>
      </c>
      <c r="N55" s="17">
        <v>3.8072699999999999</v>
      </c>
      <c r="O55" s="17">
        <v>0.49273</v>
      </c>
      <c r="P55" s="17">
        <v>648.70000000000005</v>
      </c>
      <c r="Q55" s="17">
        <v>646.79789000000005</v>
      </c>
      <c r="R55" s="17">
        <v>646.79789000000005</v>
      </c>
      <c r="S55" s="17">
        <v>1.90211</v>
      </c>
      <c r="T55" s="17">
        <v>148.1</v>
      </c>
      <c r="U55" s="17">
        <v>146.93061</v>
      </c>
      <c r="V55" s="17">
        <v>146.93061</v>
      </c>
      <c r="W55" s="17">
        <v>1.1693899999999999</v>
      </c>
      <c r="X55" s="17"/>
      <c r="Y55" s="17"/>
      <c r="Z55" s="17"/>
      <c r="AA55" s="17">
        <v>0</v>
      </c>
      <c r="AB55" s="17"/>
      <c r="AC55" s="17"/>
      <c r="AD55" s="17"/>
      <c r="AE55" s="17">
        <v>0</v>
      </c>
      <c r="AF55" s="17">
        <v>90</v>
      </c>
      <c r="AG55" s="17">
        <v>92.226339999999993</v>
      </c>
      <c r="AH55" s="17">
        <v>92.226339999999993</v>
      </c>
      <c r="AI55" s="17">
        <v>-2.22634</v>
      </c>
      <c r="AJ55" s="17">
        <v>169</v>
      </c>
      <c r="AK55" s="17">
        <v>168.40707</v>
      </c>
      <c r="AL55" s="17">
        <v>159.36491000000001</v>
      </c>
      <c r="AM55" s="17">
        <v>9.6350899999999999</v>
      </c>
      <c r="AN55" s="17"/>
      <c r="AO55" s="17"/>
      <c r="AP55" s="17"/>
      <c r="AQ55" s="17">
        <v>0</v>
      </c>
      <c r="AR55" s="17"/>
      <c r="AS55" s="17"/>
      <c r="AT55" s="17"/>
      <c r="AU55" s="17">
        <v>0</v>
      </c>
      <c r="AV55" s="17"/>
      <c r="AW55" s="17"/>
      <c r="AX55" s="17">
        <v>116.66667</v>
      </c>
      <c r="AY55" s="17">
        <v>-116.66667</v>
      </c>
      <c r="AZ55" s="17"/>
      <c r="BA55" s="17"/>
      <c r="BB55" s="17">
        <v>116.66667</v>
      </c>
      <c r="BC55" s="17">
        <v>-116.66667</v>
      </c>
      <c r="BD55" s="17">
        <v>199.5</v>
      </c>
      <c r="BE55" s="17">
        <v>187.62126000000001</v>
      </c>
      <c r="BF55" s="17">
        <v>116.66667</v>
      </c>
      <c r="BG55" s="17">
        <v>82.833330000000004</v>
      </c>
      <c r="BH55" s="17">
        <v>88.8</v>
      </c>
      <c r="BI55" s="17">
        <v>93.810630000000003</v>
      </c>
      <c r="BJ55" s="17">
        <v>175</v>
      </c>
      <c r="BK55" s="17">
        <v>-86.2</v>
      </c>
      <c r="BL55" s="17">
        <v>203.4</v>
      </c>
      <c r="BM55" s="17">
        <v>204.87805</v>
      </c>
      <c r="BN55" s="17">
        <v>174.02166</v>
      </c>
      <c r="BO55" s="17">
        <v>29.378340000000001</v>
      </c>
      <c r="BP55" s="17">
        <v>107.3</v>
      </c>
      <c r="BQ55" s="17">
        <v>102.43902</v>
      </c>
      <c r="BR55" s="17">
        <v>87.010829999999999</v>
      </c>
      <c r="BS55" s="17">
        <v>20.289169999999999</v>
      </c>
      <c r="BT55" s="17">
        <v>555.9</v>
      </c>
      <c r="BU55" s="17">
        <v>568.29854</v>
      </c>
      <c r="BV55" s="17">
        <v>568.29854</v>
      </c>
      <c r="BW55" s="17">
        <v>-12.398540000000001</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167.2</v>
      </c>
      <c r="CS55" s="17">
        <v>164.70732000000001</v>
      </c>
      <c r="CT55" s="17">
        <v>164.70732000000001</v>
      </c>
      <c r="CU55" s="17">
        <v>2.49268</v>
      </c>
      <c r="CV55" s="17">
        <v>7.9189999999999996</v>
      </c>
      <c r="CW55" s="17">
        <v>3.8486199999999999</v>
      </c>
      <c r="CX55" s="17">
        <v>3.8486199999999999</v>
      </c>
      <c r="CY55" s="17">
        <v>4.0703800000000001</v>
      </c>
      <c r="CZ55" s="17">
        <v>2.4740000000000002</v>
      </c>
      <c r="DA55" s="17">
        <v>2.1114199999999999</v>
      </c>
      <c r="DB55" s="17"/>
      <c r="DC55" s="17">
        <v>2.4740000000000002</v>
      </c>
      <c r="DD55" s="17">
        <v>0</v>
      </c>
      <c r="DE55" s="17">
        <v>0</v>
      </c>
      <c r="DF55" s="17"/>
      <c r="DG55" s="17">
        <v>0</v>
      </c>
      <c r="DH55" s="17">
        <v>6.8</v>
      </c>
      <c r="DI55" s="17">
        <v>6.8787000000000003</v>
      </c>
      <c r="DJ55" s="17">
        <v>6.8787000000000003</v>
      </c>
      <c r="DK55" s="17">
        <v>-7.8700000000000006E-2</v>
      </c>
      <c r="DL55" s="17"/>
      <c r="DM55" s="17"/>
      <c r="DN55" s="17"/>
      <c r="DO55" s="17">
        <v>0</v>
      </c>
      <c r="DP55" s="17">
        <v>86.2</v>
      </c>
      <c r="DQ55" s="17">
        <v>70.296109999999999</v>
      </c>
      <c r="DR55" s="17">
        <v>114.72060999999999</v>
      </c>
      <c r="DS55" s="17">
        <v>-28.520610000000001</v>
      </c>
      <c r="DT55" s="17">
        <v>9</v>
      </c>
      <c r="DU55" s="17">
        <v>8.9130000000000003</v>
      </c>
      <c r="DV55" s="17">
        <v>8.9130000000000003</v>
      </c>
      <c r="DW55" s="17">
        <v>8.6999999999999994E-2</v>
      </c>
      <c r="DX55" s="17"/>
      <c r="DY55" s="17"/>
      <c r="DZ55" s="17"/>
      <c r="EA55" s="17">
        <v>0</v>
      </c>
      <c r="EB55" s="17"/>
      <c r="EC55" s="17"/>
      <c r="ED55" s="17"/>
      <c r="EE55" s="17">
        <v>0</v>
      </c>
      <c r="EF55" s="17"/>
      <c r="EG55" s="17"/>
      <c r="EH55" s="17"/>
      <c r="EI55" s="17">
        <v>0</v>
      </c>
      <c r="EJ55" s="17">
        <v>110.7</v>
      </c>
      <c r="EK55" s="17">
        <v>112.90537</v>
      </c>
      <c r="EL55" s="17">
        <v>112.90537</v>
      </c>
      <c r="EM55" s="17">
        <v>-2.2053699999999998</v>
      </c>
      <c r="EN55" s="17">
        <v>179.1</v>
      </c>
      <c r="EO55" s="17">
        <v>221.30108000000001</v>
      </c>
      <c r="EP55" s="17">
        <v>221.30108000000001</v>
      </c>
      <c r="EQ55" s="17">
        <v>-42.201079999999997</v>
      </c>
      <c r="ER55" s="17">
        <v>0</v>
      </c>
      <c r="ES55" s="17"/>
      <c r="ET55" s="17"/>
      <c r="EU55" s="17">
        <v>0</v>
      </c>
      <c r="EV55" s="17"/>
      <c r="EW55" s="17"/>
      <c r="EX55" s="17"/>
      <c r="EY55" s="17">
        <v>0</v>
      </c>
      <c r="EZ55" s="17"/>
      <c r="FA55" s="17"/>
      <c r="FB55" s="17"/>
      <c r="FC55" s="17">
        <v>0</v>
      </c>
      <c r="FD55" s="17">
        <v>6.5</v>
      </c>
      <c r="FE55" s="17">
        <v>6.39</v>
      </c>
      <c r="FF55" s="17">
        <v>6.39</v>
      </c>
      <c r="FG55" s="17">
        <v>0.11</v>
      </c>
      <c r="FH55" s="17">
        <v>462.9</v>
      </c>
      <c r="FI55" s="17">
        <v>458.87804999999997</v>
      </c>
      <c r="FJ55" s="17">
        <v>458.87804999999997</v>
      </c>
      <c r="FK55" s="17">
        <v>4.0219500000000004</v>
      </c>
      <c r="FL55" s="17">
        <v>58</v>
      </c>
      <c r="FM55" s="17">
        <v>56.67539</v>
      </c>
      <c r="FN55" s="17">
        <v>56.67539</v>
      </c>
      <c r="FO55" s="17">
        <v>1.3246100000000001</v>
      </c>
      <c r="FP55" s="17">
        <v>140.6</v>
      </c>
      <c r="FQ55" s="17">
        <v>148.62634</v>
      </c>
      <c r="FR55" s="17">
        <v>148.62633</v>
      </c>
      <c r="FS55" s="17">
        <v>-8.0263299999999997</v>
      </c>
      <c r="FT55" s="17">
        <v>41.2</v>
      </c>
      <c r="FU55" s="17">
        <v>41.498959999999997</v>
      </c>
      <c r="FV55" s="17">
        <v>41.498959999999997</v>
      </c>
      <c r="FW55" s="17">
        <v>-0.29896</v>
      </c>
      <c r="FX55" s="17">
        <v>18.5</v>
      </c>
      <c r="FY55" s="17">
        <v>19.28585</v>
      </c>
      <c r="FZ55" s="17">
        <v>19.28585</v>
      </c>
      <c r="GA55" s="17">
        <v>-0.78585000000000005</v>
      </c>
      <c r="GB55" s="17">
        <v>19.7</v>
      </c>
      <c r="GC55" s="17">
        <v>19.414629999999999</v>
      </c>
      <c r="GD55" s="17">
        <v>19.414629999999999</v>
      </c>
      <c r="GE55" s="17">
        <v>0.28537000000000001</v>
      </c>
      <c r="GF55" s="17">
        <v>90.8</v>
      </c>
      <c r="GG55" s="17">
        <v>87.657560000000004</v>
      </c>
      <c r="GH55" s="17">
        <v>87.657560000000004</v>
      </c>
      <c r="GI55" s="17">
        <v>3.1424400000000001</v>
      </c>
      <c r="GJ55" s="17">
        <v>123.8</v>
      </c>
      <c r="GK55" s="17">
        <v>133.33332999999999</v>
      </c>
      <c r="GL55" s="17">
        <v>177.01282</v>
      </c>
      <c r="GM55" s="17">
        <v>-53.212820000000001</v>
      </c>
      <c r="GN55" s="17">
        <v>124.3</v>
      </c>
      <c r="GO55" s="17">
        <v>133.33332999999999</v>
      </c>
      <c r="GP55" s="17">
        <v>177.01282</v>
      </c>
      <c r="GQ55" s="17">
        <v>-52.712820000000001</v>
      </c>
      <c r="GR55" s="17">
        <v>152.30000000000001</v>
      </c>
      <c r="GS55" s="17">
        <v>133.33332999999999</v>
      </c>
      <c r="GT55" s="17">
        <v>177.01282</v>
      </c>
      <c r="GU55" s="17">
        <v>-24.712820000000001</v>
      </c>
      <c r="GV55" s="17">
        <v>108.6</v>
      </c>
      <c r="GW55" s="17">
        <v>109.07201000000001</v>
      </c>
      <c r="GX55" s="17">
        <v>109.07201000000001</v>
      </c>
      <c r="GY55" s="17">
        <v>-0.47200999999999999</v>
      </c>
      <c r="GZ55" s="17">
        <v>7.9</v>
      </c>
      <c r="HA55" s="17">
        <v>7.9643199999999998</v>
      </c>
      <c r="HB55" s="17">
        <v>7.9643199999999998</v>
      </c>
      <c r="HC55" s="17">
        <v>-6.4320000000000002E-2</v>
      </c>
      <c r="HD55" s="17"/>
      <c r="HE55" s="17"/>
      <c r="HF55" s="17">
        <v>7.9629899999999996</v>
      </c>
      <c r="HG55" s="17">
        <v>-7.9629899999999996</v>
      </c>
      <c r="HH55" s="17">
        <v>44.8</v>
      </c>
      <c r="HI55" s="17">
        <v>47.26634</v>
      </c>
      <c r="HJ55" s="17">
        <v>47.26634</v>
      </c>
      <c r="HK55" s="17">
        <v>-2.4663400000000002</v>
      </c>
      <c r="HL55" s="17"/>
      <c r="HM55" s="17"/>
      <c r="HN55" s="17">
        <v>44.275120000000001</v>
      </c>
      <c r="HO55" s="17">
        <v>-44.275120000000001</v>
      </c>
      <c r="HP55" s="17">
        <v>2</v>
      </c>
      <c r="HQ55" s="17">
        <v>1.8363499999999999</v>
      </c>
      <c r="HR55" s="17">
        <v>1.8363499999999999</v>
      </c>
      <c r="HS55" s="17">
        <v>0.16364999999999999</v>
      </c>
      <c r="HT55" s="17">
        <v>30.5</v>
      </c>
      <c r="HU55" s="17">
        <v>33.323279999999997</v>
      </c>
      <c r="HV55" s="17">
        <v>33.323279999999997</v>
      </c>
      <c r="HW55" s="17">
        <v>-2.82328</v>
      </c>
      <c r="HX55" s="17">
        <v>173.8</v>
      </c>
      <c r="HY55" s="17">
        <v>171.54185000000001</v>
      </c>
      <c r="HZ55" s="17">
        <v>171.54185000000001</v>
      </c>
      <c r="IA55" s="17">
        <v>2.2581500000000001</v>
      </c>
      <c r="IB55" s="17">
        <v>47.8</v>
      </c>
      <c r="IC55" s="17">
        <v>47.67127</v>
      </c>
      <c r="ID55" s="17">
        <v>47.67127</v>
      </c>
      <c r="IE55" s="17">
        <v>0.12873000000000001</v>
      </c>
      <c r="IF55" s="17">
        <v>84.4</v>
      </c>
      <c r="IG55" s="17">
        <v>25.641030000000001</v>
      </c>
      <c r="IH55" s="17">
        <v>25.641030000000001</v>
      </c>
      <c r="II55" s="17">
        <v>58.758969999999998</v>
      </c>
      <c r="IJ55" s="17"/>
      <c r="IK55" s="17"/>
      <c r="IL55" s="17"/>
      <c r="IM55" s="17">
        <v>0</v>
      </c>
      <c r="IN55" s="17">
        <v>0</v>
      </c>
      <c r="IO55" s="17"/>
      <c r="IP55" s="17">
        <v>0</v>
      </c>
      <c r="IQ55" s="17">
        <v>0</v>
      </c>
      <c r="IR55" s="17"/>
      <c r="IS55" s="17"/>
      <c r="IT55" s="17"/>
      <c r="IU55" s="17">
        <v>0</v>
      </c>
      <c r="IV55" s="17"/>
      <c r="IW55" s="17"/>
      <c r="IX55" s="17"/>
      <c r="IY55" s="17">
        <v>0</v>
      </c>
      <c r="IZ55" s="17"/>
      <c r="JA55" s="17"/>
      <c r="JB55" s="17"/>
      <c r="JC55" s="17">
        <v>0</v>
      </c>
      <c r="JD55" s="17">
        <v>131</v>
      </c>
      <c r="JE55" s="17">
        <v>133.35676000000001</v>
      </c>
      <c r="JF55" s="17">
        <v>133.35676000000001</v>
      </c>
      <c r="JG55" s="17">
        <v>-2.35676</v>
      </c>
      <c r="JH55" s="17">
        <v>169.7</v>
      </c>
      <c r="JI55" s="17">
        <v>165.16677999999999</v>
      </c>
      <c r="JJ55" s="17">
        <v>91.666669999999996</v>
      </c>
      <c r="JK55" s="17">
        <v>78.033330000000007</v>
      </c>
      <c r="JL55" s="17">
        <v>161.69999999999999</v>
      </c>
      <c r="JM55" s="17">
        <v>165.16677999999999</v>
      </c>
      <c r="JN55" s="17">
        <v>91.666669999999996</v>
      </c>
      <c r="JO55" s="17">
        <v>70.033330000000007</v>
      </c>
      <c r="JP55" s="17"/>
      <c r="JQ55" s="17"/>
      <c r="JR55" s="17"/>
      <c r="JS55" s="17">
        <v>0</v>
      </c>
      <c r="JT55" s="17">
        <v>161.6</v>
      </c>
      <c r="JU55" s="17">
        <v>165.16677999999999</v>
      </c>
      <c r="JV55" s="17">
        <v>91.666669999999996</v>
      </c>
      <c r="JW55" s="17">
        <v>69.933329999999998</v>
      </c>
      <c r="JX55" s="17">
        <v>0</v>
      </c>
      <c r="JY55" s="17">
        <v>0</v>
      </c>
      <c r="JZ55" s="17"/>
      <c r="KA55" s="17">
        <v>0</v>
      </c>
      <c r="KB55" s="17"/>
      <c r="KC55" s="17"/>
      <c r="KD55" s="17"/>
      <c r="KE55" s="17">
        <v>0</v>
      </c>
      <c r="KF55" s="17"/>
      <c r="KG55" s="17"/>
      <c r="KH55" s="17"/>
      <c r="KI55" s="17">
        <v>0</v>
      </c>
      <c r="KJ55" s="17"/>
      <c r="KK55" s="17"/>
      <c r="KL55" s="17"/>
      <c r="KM55" s="17">
        <v>0</v>
      </c>
      <c r="KN55" s="17"/>
      <c r="KO55" s="17"/>
      <c r="KP55" s="17"/>
      <c r="KQ55" s="17">
        <v>0</v>
      </c>
      <c r="KR55" s="17">
        <v>115.2</v>
      </c>
      <c r="KS55" s="17">
        <v>114.11063</v>
      </c>
      <c r="KT55" s="17">
        <v>114.11063</v>
      </c>
      <c r="KU55" s="17">
        <v>1.0893699999999999</v>
      </c>
      <c r="KV55" s="17"/>
      <c r="KW55" s="17"/>
      <c r="KX55" s="17"/>
      <c r="KY55" s="17">
        <v>0</v>
      </c>
      <c r="KZ55" s="17"/>
      <c r="LA55" s="17"/>
      <c r="LB55" s="17"/>
      <c r="LC55" s="17">
        <v>0</v>
      </c>
      <c r="LD55" s="17">
        <v>148</v>
      </c>
      <c r="LE55" s="17">
        <v>227.85756000000001</v>
      </c>
      <c r="LF55" s="17">
        <v>224.75046</v>
      </c>
      <c r="LG55" s="17">
        <v>-76.750460000000004</v>
      </c>
      <c r="LH55" s="17">
        <v>119.3</v>
      </c>
      <c r="LI55" s="17">
        <v>133.67995999999999</v>
      </c>
      <c r="LJ55" s="17">
        <v>133.67995999999999</v>
      </c>
      <c r="LK55" s="17">
        <v>-14.379960000000001</v>
      </c>
      <c r="LL55" s="17">
        <v>64</v>
      </c>
      <c r="LM55" s="17">
        <v>67.461460000000002</v>
      </c>
      <c r="LN55" s="17">
        <v>67.461460000000002</v>
      </c>
      <c r="LO55" s="17">
        <v>-3.4614600000000002</v>
      </c>
      <c r="LP55" s="17">
        <v>81.099999999999994</v>
      </c>
      <c r="LQ55" s="17">
        <v>78.567999999999998</v>
      </c>
      <c r="LR55" s="17">
        <v>78.567999999999998</v>
      </c>
      <c r="LS55" s="17">
        <v>2.532</v>
      </c>
      <c r="LT55" s="17">
        <v>30.3</v>
      </c>
      <c r="LU55" s="17">
        <v>30.097560000000001</v>
      </c>
      <c r="LV55" s="17">
        <v>30.097560000000001</v>
      </c>
      <c r="LW55" s="17">
        <v>0.20244000000000001</v>
      </c>
      <c r="LX55" s="17"/>
      <c r="LY55" s="17"/>
      <c r="LZ55" s="17"/>
      <c r="MA55" s="17">
        <v>0</v>
      </c>
      <c r="MB55" s="17"/>
      <c r="MC55" s="17"/>
      <c r="MD55" s="17"/>
      <c r="ME55" s="17">
        <v>0</v>
      </c>
      <c r="MF55" s="17"/>
      <c r="MG55" s="17"/>
      <c r="MH55" s="17"/>
      <c r="MI55" s="17">
        <v>0</v>
      </c>
      <c r="MJ55" s="17">
        <v>0</v>
      </c>
      <c r="MK55" s="17"/>
      <c r="ML55" s="17">
        <v>0</v>
      </c>
      <c r="MM55" s="17">
        <v>0</v>
      </c>
      <c r="MN55" s="17">
        <v>141.4</v>
      </c>
      <c r="MO55" s="17">
        <v>142.27999</v>
      </c>
      <c r="MP55" s="17">
        <v>0</v>
      </c>
      <c r="MQ55" s="17">
        <v>141.4</v>
      </c>
      <c r="MR55" s="17">
        <v>66.099999999999994</v>
      </c>
      <c r="MS55" s="17">
        <v>71.14</v>
      </c>
      <c r="MT55" s="17"/>
      <c r="MU55" s="17">
        <v>66.099999999999994</v>
      </c>
      <c r="MV55" s="17"/>
      <c r="MW55" s="17">
        <v>102.5641</v>
      </c>
      <c r="MX55" s="17"/>
      <c r="MY55" s="17">
        <v>0</v>
      </c>
      <c r="MZ55" s="17"/>
      <c r="NA55" s="17"/>
      <c r="NB55" s="17"/>
      <c r="NC55" s="17">
        <v>0</v>
      </c>
      <c r="ND55" s="17"/>
      <c r="NE55" s="17"/>
      <c r="NF55" s="17"/>
      <c r="NG55" s="17">
        <v>0</v>
      </c>
      <c r="NH55" s="17">
        <v>0</v>
      </c>
      <c r="NI55" s="17">
        <v>0</v>
      </c>
      <c r="NJ55" s="17"/>
      <c r="NK55" s="17">
        <v>0</v>
      </c>
      <c r="NL55" s="17"/>
      <c r="NM55" s="17"/>
      <c r="NN55" s="17"/>
      <c r="NO55" s="17">
        <v>0</v>
      </c>
      <c r="NP55" s="17">
        <v>0</v>
      </c>
      <c r="NQ55" s="17">
        <v>0</v>
      </c>
      <c r="NR55" s="17"/>
      <c r="NS55" s="17">
        <v>0</v>
      </c>
      <c r="NT55" s="17"/>
      <c r="NU55" s="17"/>
      <c r="NV55" s="17"/>
      <c r="NW55" s="17">
        <v>0</v>
      </c>
      <c r="NX55" s="17">
        <v>0</v>
      </c>
      <c r="NY55" s="17"/>
      <c r="NZ55" s="17">
        <v>0</v>
      </c>
      <c r="OA55" s="17">
        <v>0</v>
      </c>
      <c r="OB55" s="17">
        <v>50.8</v>
      </c>
      <c r="OC55" s="17">
        <v>59</v>
      </c>
      <c r="OD55" s="17">
        <v>71.600999999999999</v>
      </c>
      <c r="OE55" s="17">
        <v>-20.800999999999998</v>
      </c>
      <c r="OF55" s="17">
        <v>0</v>
      </c>
      <c r="OG55" s="17">
        <v>0</v>
      </c>
      <c r="OH55" s="17">
        <v>0</v>
      </c>
      <c r="OI55" s="17">
        <v>0</v>
      </c>
      <c r="OJ55" s="17">
        <v>0</v>
      </c>
      <c r="OK55" s="17">
        <v>0.84299999999999997</v>
      </c>
      <c r="OL55" s="17">
        <v>0.84299999999999997</v>
      </c>
      <c r="OM55" s="17">
        <v>-0.84299999999999997</v>
      </c>
      <c r="ON55" s="17">
        <v>0</v>
      </c>
      <c r="OO55" s="17"/>
      <c r="OP55" s="17">
        <v>0</v>
      </c>
      <c r="OQ55" s="17">
        <v>0</v>
      </c>
      <c r="OR55" s="17">
        <v>0</v>
      </c>
      <c r="OS55" s="17"/>
      <c r="OT55" s="17">
        <v>0</v>
      </c>
      <c r="OU55" s="17">
        <v>0</v>
      </c>
      <c r="OV55" s="17">
        <v>9.9</v>
      </c>
      <c r="OW55" s="17">
        <v>9.9830000000000005</v>
      </c>
      <c r="OX55" s="17">
        <v>9.9830000000000005</v>
      </c>
      <c r="OY55" s="17">
        <v>-8.3000000000000004E-2</v>
      </c>
      <c r="OZ55" s="17">
        <v>5.4</v>
      </c>
      <c r="PA55" s="17">
        <v>5.67</v>
      </c>
      <c r="PB55" s="17">
        <v>5.67</v>
      </c>
      <c r="PC55" s="17">
        <v>-0.27</v>
      </c>
      <c r="PD55" s="17">
        <v>3.6</v>
      </c>
      <c r="PE55" s="17">
        <v>3.6</v>
      </c>
      <c r="PF55" s="17">
        <v>3.6</v>
      </c>
      <c r="PG55" s="17">
        <v>0</v>
      </c>
      <c r="PH55" s="17">
        <v>5.2</v>
      </c>
      <c r="PI55" s="17">
        <v>5</v>
      </c>
      <c r="PJ55" s="17">
        <v>5</v>
      </c>
      <c r="PK55" s="17">
        <v>0.2</v>
      </c>
      <c r="PL55" s="17">
        <v>20.5</v>
      </c>
      <c r="PM55" s="17">
        <v>19.5122</v>
      </c>
      <c r="PN55" s="17">
        <v>19.5122</v>
      </c>
      <c r="PO55" s="17">
        <v>0.98780000000000001</v>
      </c>
      <c r="PP55" s="17">
        <v>20</v>
      </c>
      <c r="PQ55" s="17">
        <v>19.5122</v>
      </c>
      <c r="PR55" s="17">
        <v>19.5122</v>
      </c>
      <c r="PS55" s="17">
        <v>0.48780000000000001</v>
      </c>
      <c r="PT55" s="17">
        <v>19</v>
      </c>
      <c r="PU55" s="17">
        <v>17.560980000000001</v>
      </c>
      <c r="PV55" s="17">
        <v>17.560980000000001</v>
      </c>
      <c r="PW55" s="17">
        <v>1.43902</v>
      </c>
      <c r="PX55" s="17">
        <v>3.5</v>
      </c>
      <c r="PY55" s="17">
        <v>3.5</v>
      </c>
      <c r="PZ55" s="17">
        <v>3.5</v>
      </c>
      <c r="QA55" s="17">
        <v>0</v>
      </c>
      <c r="QB55" s="17">
        <v>18.7</v>
      </c>
      <c r="QC55" s="17">
        <v>18.341460000000001</v>
      </c>
      <c r="QD55" s="17">
        <v>18.341460000000001</v>
      </c>
      <c r="QE55" s="17">
        <v>0.35854000000000003</v>
      </c>
      <c r="QF55" s="17">
        <v>0</v>
      </c>
      <c r="QG55" s="17">
        <v>0</v>
      </c>
      <c r="QH55" s="17">
        <v>0</v>
      </c>
      <c r="QI55" s="17">
        <v>0</v>
      </c>
      <c r="QJ55" s="17">
        <v>0</v>
      </c>
      <c r="QK55" s="17">
        <v>0</v>
      </c>
      <c r="QL55" s="17">
        <v>0</v>
      </c>
      <c r="QM55" s="17">
        <v>0</v>
      </c>
      <c r="QN55" s="17">
        <v>15</v>
      </c>
      <c r="QO55" s="17">
        <v>14.7</v>
      </c>
      <c r="QP55" s="17">
        <v>15.632999999999999</v>
      </c>
      <c r="QQ55" s="17">
        <v>-0.63300000000000001</v>
      </c>
      <c r="QR55" s="17">
        <v>37.200000000000003</v>
      </c>
      <c r="QS55" s="17">
        <v>37.4</v>
      </c>
      <c r="QT55" s="17">
        <v>39.097999999999999</v>
      </c>
      <c r="QU55" s="17">
        <v>-1.8979999999999999</v>
      </c>
      <c r="QV55" s="17">
        <v>4.8</v>
      </c>
      <c r="QW55" s="17">
        <v>4.2</v>
      </c>
      <c r="QX55" s="17">
        <v>4.2</v>
      </c>
      <c r="QY55" s="17">
        <v>0.6</v>
      </c>
      <c r="QZ55" s="17">
        <v>2.2000000000000002</v>
      </c>
      <c r="RA55" s="17">
        <v>2.4</v>
      </c>
      <c r="RB55" s="17">
        <v>2.4</v>
      </c>
      <c r="RC55" s="17">
        <v>-0.2</v>
      </c>
      <c r="RD55" s="17">
        <v>2.4</v>
      </c>
      <c r="RE55" s="17">
        <v>2.4</v>
      </c>
      <c r="RF55" s="17">
        <v>2.4</v>
      </c>
      <c r="RG55" s="17">
        <v>0</v>
      </c>
      <c r="RH55" s="17">
        <v>2.8</v>
      </c>
      <c r="RI55" s="17">
        <v>2.8</v>
      </c>
      <c r="RJ55" s="17">
        <v>2.8</v>
      </c>
      <c r="RK55" s="17">
        <v>0</v>
      </c>
      <c r="RL55" s="17">
        <v>0</v>
      </c>
      <c r="RM55" s="17">
        <v>0</v>
      </c>
      <c r="RN55" s="17">
        <v>0</v>
      </c>
      <c r="RO55" s="17">
        <v>0</v>
      </c>
      <c r="RP55" s="17">
        <v>3.3</v>
      </c>
      <c r="RQ55" s="17">
        <v>3.57</v>
      </c>
      <c r="RR55" s="17">
        <v>3.57</v>
      </c>
      <c r="RS55" s="17">
        <v>-0.27</v>
      </c>
      <c r="RT55" s="17">
        <v>20.3</v>
      </c>
      <c r="RU55" s="17">
        <v>19.869240000000001</v>
      </c>
      <c r="RV55" s="17">
        <v>19.869230000000002</v>
      </c>
      <c r="RW55" s="17">
        <v>0.43076999999999999</v>
      </c>
      <c r="RX55" s="17">
        <v>2</v>
      </c>
      <c r="RY55" s="17">
        <v>2</v>
      </c>
      <c r="RZ55" s="17">
        <v>2</v>
      </c>
      <c r="SA55" s="17">
        <v>0</v>
      </c>
      <c r="SB55" s="17"/>
      <c r="SC55" s="17"/>
      <c r="SD55" s="17"/>
      <c r="SE55" s="17">
        <v>0</v>
      </c>
      <c r="SF55" s="17">
        <v>16.399999999999999</v>
      </c>
      <c r="SG55" s="17">
        <v>14.048780000000001</v>
      </c>
      <c r="SH55" s="17">
        <v>14.048780000000001</v>
      </c>
      <c r="SI55" s="17">
        <v>2.3512200000000001</v>
      </c>
      <c r="SJ55" s="17">
        <v>12.9</v>
      </c>
      <c r="SK55" s="17">
        <v>12.195119999999999</v>
      </c>
      <c r="SL55" s="17">
        <v>12.195119999999999</v>
      </c>
      <c r="SM55" s="17">
        <v>0.70487999999999995</v>
      </c>
      <c r="SN55" s="17">
        <v>20.399999999999999</v>
      </c>
      <c r="SO55" s="17">
        <v>19.5122</v>
      </c>
      <c r="SP55" s="17">
        <v>19.5122</v>
      </c>
      <c r="SQ55" s="17">
        <v>0.88780000000000003</v>
      </c>
      <c r="SR55" s="17">
        <v>20.399999999999999</v>
      </c>
      <c r="SS55" s="17">
        <v>19.5122</v>
      </c>
      <c r="ST55" s="17">
        <v>19.5122</v>
      </c>
      <c r="SU55" s="17">
        <v>0.88780000000000003</v>
      </c>
      <c r="SV55" s="17">
        <v>20</v>
      </c>
      <c r="SW55" s="17">
        <v>19.317070000000001</v>
      </c>
      <c r="SX55" s="17">
        <v>19.317070000000001</v>
      </c>
      <c r="SY55" s="17">
        <v>0.68293000000000004</v>
      </c>
      <c r="SZ55" s="17">
        <v>1.8</v>
      </c>
      <c r="TA55" s="17">
        <v>5.37</v>
      </c>
      <c r="TB55" s="17">
        <v>5.37</v>
      </c>
      <c r="TC55" s="17">
        <v>-3.57</v>
      </c>
      <c r="TD55" s="17">
        <v>20.2</v>
      </c>
      <c r="TE55" s="17">
        <v>21.521999999999998</v>
      </c>
      <c r="TF55" s="17">
        <v>21.521999999999998</v>
      </c>
      <c r="TG55" s="17">
        <v>-1.3220000000000001</v>
      </c>
      <c r="TH55" s="17">
        <v>0</v>
      </c>
      <c r="TI55" s="17">
        <v>0</v>
      </c>
      <c r="TJ55" s="17">
        <v>0</v>
      </c>
      <c r="TK55" s="17">
        <v>0</v>
      </c>
      <c r="TL55" s="17">
        <v>52.9</v>
      </c>
      <c r="TM55" s="17">
        <v>34.320810000000002</v>
      </c>
      <c r="TN55" s="17">
        <v>42.13</v>
      </c>
      <c r="TO55" s="17">
        <v>10.77</v>
      </c>
      <c r="TP55" s="17">
        <v>82.3</v>
      </c>
      <c r="TQ55" s="17">
        <v>51.048380000000002</v>
      </c>
      <c r="TR55" s="17">
        <v>58.225999999999999</v>
      </c>
      <c r="TS55" s="17">
        <v>24.074000000000002</v>
      </c>
      <c r="TT55" s="17">
        <v>4.3</v>
      </c>
      <c r="TU55" s="17">
        <v>4.0119999999999996</v>
      </c>
      <c r="TV55" s="17">
        <v>4.0119999999999996</v>
      </c>
      <c r="TW55" s="17">
        <v>0.28799999999999998</v>
      </c>
      <c r="TX55" s="17">
        <v>3.3</v>
      </c>
      <c r="TY55" s="17">
        <v>2.2080000000000002</v>
      </c>
      <c r="TZ55" s="17">
        <v>2.2080000000000002</v>
      </c>
      <c r="UA55" s="17">
        <v>1.0920000000000001</v>
      </c>
      <c r="UB55" s="17">
        <v>21</v>
      </c>
      <c r="UC55" s="17">
        <v>20.4878</v>
      </c>
      <c r="UD55" s="17">
        <v>20.4878</v>
      </c>
      <c r="UE55" s="17">
        <v>0.51219999999999999</v>
      </c>
      <c r="UF55" s="17">
        <v>8.3000000000000007</v>
      </c>
      <c r="UG55" s="17">
        <v>8</v>
      </c>
      <c r="UH55" s="17">
        <v>8</v>
      </c>
      <c r="UI55" s="17">
        <v>0.3</v>
      </c>
      <c r="UJ55" s="17">
        <v>6.3</v>
      </c>
      <c r="UK55" s="17">
        <v>6.8</v>
      </c>
      <c r="UL55" s="17">
        <v>6.8</v>
      </c>
      <c r="UM55" s="17">
        <v>-0.5</v>
      </c>
      <c r="UN55" s="17">
        <v>20</v>
      </c>
      <c r="UO55" s="17">
        <v>10</v>
      </c>
      <c r="UP55" s="17">
        <v>10</v>
      </c>
      <c r="UQ55" s="17">
        <v>10</v>
      </c>
      <c r="UR55" s="17">
        <v>20</v>
      </c>
      <c r="US55" s="17">
        <v>10</v>
      </c>
      <c r="UT55" s="17">
        <v>10</v>
      </c>
      <c r="UU55" s="17">
        <v>10</v>
      </c>
      <c r="UV55" s="17">
        <v>20</v>
      </c>
      <c r="UW55" s="17">
        <v>10</v>
      </c>
      <c r="UX55" s="17">
        <v>10</v>
      </c>
      <c r="UY55" s="17">
        <v>10</v>
      </c>
      <c r="UZ55" s="17">
        <v>0</v>
      </c>
      <c r="VA55" s="17">
        <v>1.1519999999999999</v>
      </c>
      <c r="VB55" s="17">
        <v>1.1519999999999999</v>
      </c>
      <c r="VC55" s="17">
        <v>-1.1519999999999999</v>
      </c>
      <c r="VD55" s="17">
        <v>0</v>
      </c>
      <c r="VE55" s="17"/>
      <c r="VF55" s="17">
        <v>0</v>
      </c>
      <c r="VG55" s="17">
        <v>0</v>
      </c>
      <c r="VH55" s="17">
        <v>0</v>
      </c>
      <c r="VI55" s="17">
        <v>0</v>
      </c>
      <c r="VJ55" s="17">
        <v>0</v>
      </c>
      <c r="VK55" s="17">
        <v>0</v>
      </c>
      <c r="VL55" s="17">
        <v>0.6</v>
      </c>
      <c r="VM55" s="17">
        <v>0.6</v>
      </c>
      <c r="VN55" s="17">
        <v>0.6</v>
      </c>
      <c r="VO55" s="17">
        <v>0</v>
      </c>
      <c r="VP55" s="17">
        <v>41.3</v>
      </c>
      <c r="VQ55" s="17">
        <v>30.880649999999999</v>
      </c>
      <c r="VR55" s="17">
        <v>46.137999999999998</v>
      </c>
      <c r="VS55" s="17">
        <v>-4.8380000000000001</v>
      </c>
      <c r="VT55" s="17">
        <v>38.700000000000003</v>
      </c>
      <c r="VU55" s="17">
        <v>24.438269999999999</v>
      </c>
      <c r="VV55" s="17">
        <v>14.613</v>
      </c>
      <c r="VW55" s="17">
        <v>24.087</v>
      </c>
      <c r="VX55" s="17">
        <v>0</v>
      </c>
      <c r="VY55" s="17">
        <v>0</v>
      </c>
      <c r="VZ55" s="17">
        <v>0</v>
      </c>
      <c r="WA55" s="17">
        <v>0</v>
      </c>
      <c r="WB55" s="17">
        <v>0</v>
      </c>
      <c r="WC55" s="17">
        <v>0</v>
      </c>
      <c r="WD55" s="17">
        <v>0</v>
      </c>
      <c r="WE55" s="17">
        <v>0</v>
      </c>
      <c r="WF55" s="17">
        <v>8.4</v>
      </c>
      <c r="WG55" s="17">
        <v>7.8</v>
      </c>
      <c r="WH55" s="17">
        <v>7.8</v>
      </c>
      <c r="WI55" s="17">
        <v>0.6</v>
      </c>
      <c r="WJ55" s="17">
        <v>20</v>
      </c>
      <c r="WK55" s="17">
        <v>19.317070000000001</v>
      </c>
      <c r="WL55" s="17">
        <v>19.317070000000001</v>
      </c>
      <c r="WM55" s="17">
        <v>0.68293000000000004</v>
      </c>
      <c r="WN55" s="17">
        <v>10</v>
      </c>
      <c r="WO55" s="17">
        <v>10.6</v>
      </c>
      <c r="WP55" s="17">
        <v>10.6</v>
      </c>
      <c r="WQ55" s="17">
        <v>-0.6</v>
      </c>
      <c r="WR55" s="17"/>
      <c r="WS55" s="17"/>
      <c r="WT55" s="17"/>
      <c r="WU55" s="17">
        <v>0</v>
      </c>
      <c r="WV55" s="17">
        <v>37.299999999999997</v>
      </c>
      <c r="WW55" s="17">
        <v>36</v>
      </c>
      <c r="WX55" s="17">
        <v>36</v>
      </c>
      <c r="WY55" s="17">
        <v>1.3</v>
      </c>
      <c r="WZ55" s="17">
        <v>28.8</v>
      </c>
      <c r="XA55" s="17">
        <v>29.184000000000001</v>
      </c>
      <c r="XB55" s="17">
        <v>29.184000000000001</v>
      </c>
      <c r="XC55" s="17">
        <v>-0.38400000000000001</v>
      </c>
      <c r="XD55" s="17">
        <v>3.2</v>
      </c>
      <c r="XE55" s="17">
        <v>2.8159999999999998</v>
      </c>
      <c r="XF55" s="17">
        <v>2.8159999999999998</v>
      </c>
      <c r="XG55" s="17">
        <v>0.38400000000000001</v>
      </c>
      <c r="XH55" s="17"/>
      <c r="XI55" s="17"/>
      <c r="XJ55" s="17"/>
      <c r="XK55" s="17">
        <v>0</v>
      </c>
      <c r="XL55" s="17">
        <v>14.6</v>
      </c>
      <c r="XM55" s="17">
        <v>17.559999999999999</v>
      </c>
      <c r="XN55" s="17">
        <v>17.559999999999999</v>
      </c>
      <c r="XO55" s="17">
        <v>-2.96</v>
      </c>
      <c r="XP55" s="17"/>
      <c r="XQ55" s="17"/>
      <c r="XR55" s="17"/>
      <c r="XS55" s="17">
        <v>0</v>
      </c>
    </row>
    <row r="56" spans="1:643" ht="24" customHeight="1" x14ac:dyDescent="0.25">
      <c r="A56" s="1"/>
      <c r="B56" s="18" t="s">
        <v>830</v>
      </c>
      <c r="C56" s="18" t="s">
        <v>74</v>
      </c>
      <c r="D56" s="19">
        <v>1.1000000000000001</v>
      </c>
      <c r="E56" s="19">
        <v>1.01</v>
      </c>
      <c r="F56" s="19">
        <v>1.01</v>
      </c>
      <c r="G56" s="19">
        <v>0.09</v>
      </c>
      <c r="H56" s="19">
        <v>1.6</v>
      </c>
      <c r="I56" s="19">
        <v>1.63</v>
      </c>
      <c r="J56" s="19">
        <v>1.63</v>
      </c>
      <c r="K56" s="19">
        <v>-0.03</v>
      </c>
      <c r="L56" s="19">
        <v>4.3</v>
      </c>
      <c r="M56" s="19">
        <v>3.8072699999999999</v>
      </c>
      <c r="N56" s="19">
        <v>3.8072699999999999</v>
      </c>
      <c r="O56" s="19">
        <v>0.49273</v>
      </c>
      <c r="P56" s="19">
        <v>645.20000000000005</v>
      </c>
      <c r="Q56" s="19">
        <v>646.79789000000005</v>
      </c>
      <c r="R56" s="19">
        <v>646.79789000000005</v>
      </c>
      <c r="S56" s="19">
        <v>-1.59789</v>
      </c>
      <c r="T56" s="19">
        <v>147.6</v>
      </c>
      <c r="U56" s="19">
        <v>146.93061</v>
      </c>
      <c r="V56" s="19">
        <v>146.93061</v>
      </c>
      <c r="W56" s="19">
        <v>0.66939000000000004</v>
      </c>
      <c r="X56" s="19"/>
      <c r="Y56" s="19"/>
      <c r="Z56" s="19"/>
      <c r="AA56" s="19">
        <v>0</v>
      </c>
      <c r="AB56" s="19"/>
      <c r="AC56" s="19"/>
      <c r="AD56" s="19"/>
      <c r="AE56" s="19">
        <v>0</v>
      </c>
      <c r="AF56" s="19">
        <v>89.7</v>
      </c>
      <c r="AG56" s="19">
        <v>92.226339999999993</v>
      </c>
      <c r="AH56" s="19">
        <v>92.226339999999993</v>
      </c>
      <c r="AI56" s="19">
        <v>-2.5263399999999998</v>
      </c>
      <c r="AJ56" s="19">
        <v>166.1</v>
      </c>
      <c r="AK56" s="19">
        <v>168.40707</v>
      </c>
      <c r="AL56" s="19">
        <v>159.36491000000001</v>
      </c>
      <c r="AM56" s="19">
        <v>6.7350899999999996</v>
      </c>
      <c r="AN56" s="19"/>
      <c r="AO56" s="19"/>
      <c r="AP56" s="19"/>
      <c r="AQ56" s="19">
        <v>0</v>
      </c>
      <c r="AR56" s="19"/>
      <c r="AS56" s="19"/>
      <c r="AT56" s="19"/>
      <c r="AU56" s="19">
        <v>0</v>
      </c>
      <c r="AV56" s="19"/>
      <c r="AW56" s="19"/>
      <c r="AX56" s="19">
        <v>111.11111</v>
      </c>
      <c r="AY56" s="19">
        <v>-111.11111</v>
      </c>
      <c r="AZ56" s="19"/>
      <c r="BA56" s="19"/>
      <c r="BB56" s="19">
        <v>111.11111</v>
      </c>
      <c r="BC56" s="19">
        <v>-111.11111</v>
      </c>
      <c r="BD56" s="19">
        <v>200.1</v>
      </c>
      <c r="BE56" s="19">
        <v>146.66667000000001</v>
      </c>
      <c r="BF56" s="19">
        <v>111.11111</v>
      </c>
      <c r="BG56" s="19">
        <v>88.988889999999998</v>
      </c>
      <c r="BH56" s="19">
        <v>89.5</v>
      </c>
      <c r="BI56" s="19">
        <v>73.333330000000004</v>
      </c>
      <c r="BJ56" s="19">
        <v>166.66667000000001</v>
      </c>
      <c r="BK56" s="19">
        <v>-77.166669999999996</v>
      </c>
      <c r="BL56" s="19">
        <v>207.2</v>
      </c>
      <c r="BM56" s="19">
        <v>204.87805</v>
      </c>
      <c r="BN56" s="19">
        <v>133.99182999999999</v>
      </c>
      <c r="BO56" s="19">
        <v>73.208169999999996</v>
      </c>
      <c r="BP56" s="19">
        <v>107.9</v>
      </c>
      <c r="BQ56" s="19">
        <v>102.43902</v>
      </c>
      <c r="BR56" s="19">
        <v>66.995919999999998</v>
      </c>
      <c r="BS56" s="19">
        <v>40.90408</v>
      </c>
      <c r="BT56" s="19">
        <v>545.29999999999995</v>
      </c>
      <c r="BU56" s="19">
        <v>568.29854</v>
      </c>
      <c r="BV56" s="19">
        <v>568.29854</v>
      </c>
      <c r="BW56" s="19">
        <v>-22.998539999999998</v>
      </c>
      <c r="BX56" s="19">
        <v>10.4</v>
      </c>
      <c r="BY56" s="19">
        <v>10.17268</v>
      </c>
      <c r="BZ56" s="19">
        <v>10.17268</v>
      </c>
      <c r="CA56" s="19">
        <v>0.22731999999999999</v>
      </c>
      <c r="CB56" s="19"/>
      <c r="CC56" s="19"/>
      <c r="CD56" s="19"/>
      <c r="CE56" s="19">
        <v>0</v>
      </c>
      <c r="CF56" s="19"/>
      <c r="CG56" s="19"/>
      <c r="CH56" s="19"/>
      <c r="CI56" s="19">
        <v>0</v>
      </c>
      <c r="CJ56" s="19"/>
      <c r="CK56" s="19"/>
      <c r="CL56" s="19"/>
      <c r="CM56" s="19">
        <v>0</v>
      </c>
      <c r="CN56" s="19"/>
      <c r="CO56" s="19"/>
      <c r="CP56" s="19"/>
      <c r="CQ56" s="19">
        <v>0</v>
      </c>
      <c r="CR56" s="19">
        <v>167.7</v>
      </c>
      <c r="CS56" s="19">
        <v>164.70732000000001</v>
      </c>
      <c r="CT56" s="19">
        <v>164.70732000000001</v>
      </c>
      <c r="CU56" s="19">
        <v>2.99268</v>
      </c>
      <c r="CV56" s="19">
        <v>8.1170000000000009</v>
      </c>
      <c r="CW56" s="19">
        <v>3.8486199999999999</v>
      </c>
      <c r="CX56" s="19">
        <v>3.8486199999999999</v>
      </c>
      <c r="CY56" s="19">
        <v>4.2683799999999996</v>
      </c>
      <c r="CZ56" s="19">
        <v>2.278</v>
      </c>
      <c r="DA56" s="19">
        <v>2.1114199999999999</v>
      </c>
      <c r="DB56" s="19"/>
      <c r="DC56" s="19">
        <v>2.278</v>
      </c>
      <c r="DD56" s="19">
        <v>0</v>
      </c>
      <c r="DE56" s="19">
        <v>0</v>
      </c>
      <c r="DF56" s="19"/>
      <c r="DG56" s="19">
        <v>0</v>
      </c>
      <c r="DH56" s="19">
        <v>6.8</v>
      </c>
      <c r="DI56" s="19">
        <v>6.8787000000000003</v>
      </c>
      <c r="DJ56" s="19">
        <v>6.8787000000000003</v>
      </c>
      <c r="DK56" s="19">
        <v>-7.8700000000000006E-2</v>
      </c>
      <c r="DL56" s="19"/>
      <c r="DM56" s="19"/>
      <c r="DN56" s="19"/>
      <c r="DO56" s="19">
        <v>0</v>
      </c>
      <c r="DP56" s="19">
        <v>86.6</v>
      </c>
      <c r="DQ56" s="19">
        <v>30</v>
      </c>
      <c r="DR56" s="19">
        <v>108.80965</v>
      </c>
      <c r="DS56" s="19">
        <v>-22.20965</v>
      </c>
      <c r="DT56" s="19">
        <v>8.8000000000000007</v>
      </c>
      <c r="DU56" s="19">
        <v>8.9130000000000003</v>
      </c>
      <c r="DV56" s="19">
        <v>8.9130000000000003</v>
      </c>
      <c r="DW56" s="19">
        <v>-0.113</v>
      </c>
      <c r="DX56" s="19"/>
      <c r="DY56" s="19"/>
      <c r="DZ56" s="19"/>
      <c r="EA56" s="19">
        <v>0</v>
      </c>
      <c r="EB56" s="19"/>
      <c r="EC56" s="19"/>
      <c r="ED56" s="19"/>
      <c r="EE56" s="19">
        <v>0</v>
      </c>
      <c r="EF56" s="19"/>
      <c r="EG56" s="19"/>
      <c r="EH56" s="19"/>
      <c r="EI56" s="19">
        <v>0</v>
      </c>
      <c r="EJ56" s="19">
        <v>109.8</v>
      </c>
      <c r="EK56" s="19">
        <v>112.90537</v>
      </c>
      <c r="EL56" s="19">
        <v>112.90537</v>
      </c>
      <c r="EM56" s="19">
        <v>-3.1053700000000002</v>
      </c>
      <c r="EN56" s="19">
        <v>150</v>
      </c>
      <c r="EO56" s="19">
        <v>221.30108000000001</v>
      </c>
      <c r="EP56" s="19">
        <v>221.30108000000001</v>
      </c>
      <c r="EQ56" s="19">
        <v>-71.301079999999999</v>
      </c>
      <c r="ER56" s="19">
        <v>0</v>
      </c>
      <c r="ES56" s="19"/>
      <c r="ET56" s="19"/>
      <c r="EU56" s="19">
        <v>0</v>
      </c>
      <c r="EV56" s="19"/>
      <c r="EW56" s="19"/>
      <c r="EX56" s="19"/>
      <c r="EY56" s="19">
        <v>0</v>
      </c>
      <c r="EZ56" s="19"/>
      <c r="FA56" s="19"/>
      <c r="FB56" s="19"/>
      <c r="FC56" s="19">
        <v>0</v>
      </c>
      <c r="FD56" s="19">
        <v>6.5</v>
      </c>
      <c r="FE56" s="19">
        <v>6.39</v>
      </c>
      <c r="FF56" s="19">
        <v>6.39</v>
      </c>
      <c r="FG56" s="19">
        <v>0.11</v>
      </c>
      <c r="FH56" s="19">
        <v>459.6</v>
      </c>
      <c r="FI56" s="19">
        <v>458.87804999999997</v>
      </c>
      <c r="FJ56" s="19">
        <v>458.87804999999997</v>
      </c>
      <c r="FK56" s="19">
        <v>0.72194999999999998</v>
      </c>
      <c r="FL56" s="19">
        <v>57.1</v>
      </c>
      <c r="FM56" s="19">
        <v>56.67539</v>
      </c>
      <c r="FN56" s="19">
        <v>56.67539</v>
      </c>
      <c r="FO56" s="19">
        <v>0.42460999999999999</v>
      </c>
      <c r="FP56" s="19">
        <v>126.2</v>
      </c>
      <c r="FQ56" s="19">
        <v>148.62634</v>
      </c>
      <c r="FR56" s="19">
        <v>148.62631999999999</v>
      </c>
      <c r="FS56" s="19">
        <v>-22.42632</v>
      </c>
      <c r="FT56" s="19">
        <v>40.700000000000003</v>
      </c>
      <c r="FU56" s="19">
        <v>41.498959999999997</v>
      </c>
      <c r="FV56" s="19">
        <v>41.498959999999997</v>
      </c>
      <c r="FW56" s="19">
        <v>-0.79896</v>
      </c>
      <c r="FX56" s="19">
        <v>18.3</v>
      </c>
      <c r="FY56" s="19">
        <v>19.28585</v>
      </c>
      <c r="FZ56" s="19">
        <v>19.28585</v>
      </c>
      <c r="GA56" s="19">
        <v>-0.98585</v>
      </c>
      <c r="GB56" s="19">
        <v>19.7</v>
      </c>
      <c r="GC56" s="19">
        <v>19.414629999999999</v>
      </c>
      <c r="GD56" s="19">
        <v>19.414629999999999</v>
      </c>
      <c r="GE56" s="19">
        <v>0.28537000000000001</v>
      </c>
      <c r="GF56" s="19">
        <v>92</v>
      </c>
      <c r="GG56" s="19">
        <v>87.657560000000004</v>
      </c>
      <c r="GH56" s="19">
        <v>87.657560000000004</v>
      </c>
      <c r="GI56" s="19">
        <v>4.3424399999999999</v>
      </c>
      <c r="GJ56" s="19">
        <v>122.9</v>
      </c>
      <c r="GK56" s="19">
        <v>133.33332999999999</v>
      </c>
      <c r="GL56" s="19">
        <v>133.33332999999999</v>
      </c>
      <c r="GM56" s="19">
        <v>-10.43333</v>
      </c>
      <c r="GN56" s="19">
        <v>123.5</v>
      </c>
      <c r="GO56" s="19">
        <v>133.33332999999999</v>
      </c>
      <c r="GP56" s="19">
        <v>133.33332999999999</v>
      </c>
      <c r="GQ56" s="19">
        <v>-9.8333300000000001</v>
      </c>
      <c r="GR56" s="19">
        <v>152.69999999999999</v>
      </c>
      <c r="GS56" s="19">
        <v>133.33332999999999</v>
      </c>
      <c r="GT56" s="19">
        <v>133.33332999999999</v>
      </c>
      <c r="GU56" s="19">
        <v>19.366669999999999</v>
      </c>
      <c r="GV56" s="19">
        <v>109</v>
      </c>
      <c r="GW56" s="19">
        <v>109.07201000000001</v>
      </c>
      <c r="GX56" s="19">
        <v>109.07201000000001</v>
      </c>
      <c r="GY56" s="19">
        <v>-7.2010000000000005E-2</v>
      </c>
      <c r="GZ56" s="19">
        <v>7.9</v>
      </c>
      <c r="HA56" s="19">
        <v>7.9643199999999998</v>
      </c>
      <c r="HB56" s="19">
        <v>7.9643199999999998</v>
      </c>
      <c r="HC56" s="19">
        <v>-6.4320000000000002E-2</v>
      </c>
      <c r="HD56" s="19"/>
      <c r="HE56" s="19"/>
      <c r="HF56" s="19">
        <v>7.9629899999999996</v>
      </c>
      <c r="HG56" s="19">
        <v>-7.9629899999999996</v>
      </c>
      <c r="HH56" s="19">
        <v>44</v>
      </c>
      <c r="HI56" s="19">
        <v>47.26634</v>
      </c>
      <c r="HJ56" s="19">
        <v>47.26634</v>
      </c>
      <c r="HK56" s="19">
        <v>-3.26634</v>
      </c>
      <c r="HL56" s="19"/>
      <c r="HM56" s="19"/>
      <c r="HN56" s="19">
        <v>44.275120000000001</v>
      </c>
      <c r="HO56" s="19">
        <v>-44.275120000000001</v>
      </c>
      <c r="HP56" s="19">
        <v>2</v>
      </c>
      <c r="HQ56" s="19">
        <v>1.8363499999999999</v>
      </c>
      <c r="HR56" s="19">
        <v>1.8363499999999999</v>
      </c>
      <c r="HS56" s="19">
        <v>0.16364999999999999</v>
      </c>
      <c r="HT56" s="19">
        <v>30.5</v>
      </c>
      <c r="HU56" s="19">
        <v>33.323279999999997</v>
      </c>
      <c r="HV56" s="19">
        <v>33.323279999999997</v>
      </c>
      <c r="HW56" s="19">
        <v>-2.82328</v>
      </c>
      <c r="HX56" s="19">
        <v>173.5</v>
      </c>
      <c r="HY56" s="19">
        <v>171.54185000000001</v>
      </c>
      <c r="HZ56" s="19">
        <v>171.54185000000001</v>
      </c>
      <c r="IA56" s="19">
        <v>1.9581500000000001</v>
      </c>
      <c r="IB56" s="19">
        <v>47.7</v>
      </c>
      <c r="IC56" s="19">
        <v>47.67127</v>
      </c>
      <c r="ID56" s="19">
        <v>47.67127</v>
      </c>
      <c r="IE56" s="19">
        <v>2.8729999999999999E-2</v>
      </c>
      <c r="IF56" s="19">
        <v>48.8</v>
      </c>
      <c r="IG56" s="19">
        <v>25.641030000000001</v>
      </c>
      <c r="IH56" s="19">
        <v>25.641030000000001</v>
      </c>
      <c r="II56" s="19">
        <v>23.15897</v>
      </c>
      <c r="IJ56" s="19"/>
      <c r="IK56" s="19"/>
      <c r="IL56" s="19"/>
      <c r="IM56" s="19">
        <v>0</v>
      </c>
      <c r="IN56" s="19">
        <v>0</v>
      </c>
      <c r="IO56" s="19"/>
      <c r="IP56" s="19">
        <v>0</v>
      </c>
      <c r="IQ56" s="19">
        <v>0</v>
      </c>
      <c r="IR56" s="19"/>
      <c r="IS56" s="19"/>
      <c r="IT56" s="19"/>
      <c r="IU56" s="19">
        <v>0</v>
      </c>
      <c r="IV56" s="19"/>
      <c r="IW56" s="19"/>
      <c r="IX56" s="19"/>
      <c r="IY56" s="19">
        <v>0</v>
      </c>
      <c r="IZ56" s="19"/>
      <c r="JA56" s="19"/>
      <c r="JB56" s="19"/>
      <c r="JC56" s="19">
        <v>0</v>
      </c>
      <c r="JD56" s="19">
        <v>130.5</v>
      </c>
      <c r="JE56" s="19">
        <v>133.35676000000001</v>
      </c>
      <c r="JF56" s="19">
        <v>133.35676000000001</v>
      </c>
      <c r="JG56" s="19">
        <v>-2.85676</v>
      </c>
      <c r="JH56" s="19">
        <v>171</v>
      </c>
      <c r="JI56" s="19">
        <v>128.04079999999999</v>
      </c>
      <c r="JJ56" s="19">
        <v>91.666669999999996</v>
      </c>
      <c r="JK56" s="19">
        <v>79.333330000000004</v>
      </c>
      <c r="JL56" s="19">
        <v>162.9</v>
      </c>
      <c r="JM56" s="19">
        <v>128.04079999999999</v>
      </c>
      <c r="JN56" s="19">
        <v>91.666669999999996</v>
      </c>
      <c r="JO56" s="19">
        <v>71.233329999999995</v>
      </c>
      <c r="JP56" s="19"/>
      <c r="JQ56" s="19"/>
      <c r="JR56" s="19"/>
      <c r="JS56" s="19">
        <v>0</v>
      </c>
      <c r="JT56" s="19">
        <v>162.19999999999999</v>
      </c>
      <c r="JU56" s="19">
        <v>128.04079999999999</v>
      </c>
      <c r="JV56" s="19">
        <v>91.666669999999996</v>
      </c>
      <c r="JW56" s="19">
        <v>70.533330000000007</v>
      </c>
      <c r="JX56" s="19">
        <v>0</v>
      </c>
      <c r="JY56" s="19">
        <v>0</v>
      </c>
      <c r="JZ56" s="19"/>
      <c r="KA56" s="19">
        <v>0</v>
      </c>
      <c r="KB56" s="19"/>
      <c r="KC56" s="19"/>
      <c r="KD56" s="19"/>
      <c r="KE56" s="19">
        <v>0</v>
      </c>
      <c r="KF56" s="19"/>
      <c r="KG56" s="19"/>
      <c r="KH56" s="19"/>
      <c r="KI56" s="19">
        <v>0</v>
      </c>
      <c r="KJ56" s="19"/>
      <c r="KK56" s="19"/>
      <c r="KL56" s="19"/>
      <c r="KM56" s="19">
        <v>0</v>
      </c>
      <c r="KN56" s="19"/>
      <c r="KO56" s="19"/>
      <c r="KP56" s="19"/>
      <c r="KQ56" s="19">
        <v>0</v>
      </c>
      <c r="KR56" s="19">
        <v>114.1</v>
      </c>
      <c r="KS56" s="19">
        <v>114.11063</v>
      </c>
      <c r="KT56" s="19">
        <v>114.11063</v>
      </c>
      <c r="KU56" s="19">
        <v>-1.0630000000000001E-2</v>
      </c>
      <c r="KV56" s="19"/>
      <c r="KW56" s="19"/>
      <c r="KX56" s="19"/>
      <c r="KY56" s="19">
        <v>0</v>
      </c>
      <c r="KZ56" s="19"/>
      <c r="LA56" s="19"/>
      <c r="LB56" s="19"/>
      <c r="LC56" s="19">
        <v>0</v>
      </c>
      <c r="LD56" s="19">
        <v>140</v>
      </c>
      <c r="LE56" s="19">
        <v>227.85756000000001</v>
      </c>
      <c r="LF56" s="19">
        <v>204.7354</v>
      </c>
      <c r="LG56" s="19">
        <v>-64.735399999999998</v>
      </c>
      <c r="LH56" s="19">
        <v>130.19999999999999</v>
      </c>
      <c r="LI56" s="19">
        <v>133.67995999999999</v>
      </c>
      <c r="LJ56" s="19">
        <v>133.67995999999999</v>
      </c>
      <c r="LK56" s="19">
        <v>-3.4799600000000002</v>
      </c>
      <c r="LL56" s="19">
        <v>63.5</v>
      </c>
      <c r="LM56" s="19">
        <v>67.461460000000002</v>
      </c>
      <c r="LN56" s="19">
        <v>67.461460000000002</v>
      </c>
      <c r="LO56" s="19">
        <v>-3.9614600000000002</v>
      </c>
      <c r="LP56" s="19">
        <v>80.099999999999994</v>
      </c>
      <c r="LQ56" s="19">
        <v>78.567999999999998</v>
      </c>
      <c r="LR56" s="19">
        <v>78.567999999999998</v>
      </c>
      <c r="LS56" s="19">
        <v>1.532</v>
      </c>
      <c r="LT56" s="19">
        <v>29.9</v>
      </c>
      <c r="LU56" s="19">
        <v>30.097560000000001</v>
      </c>
      <c r="LV56" s="19">
        <v>30.097560000000001</v>
      </c>
      <c r="LW56" s="19">
        <v>-0.19756000000000001</v>
      </c>
      <c r="LX56" s="19"/>
      <c r="LY56" s="19"/>
      <c r="LZ56" s="19"/>
      <c r="MA56" s="19">
        <v>0</v>
      </c>
      <c r="MB56" s="19"/>
      <c r="MC56" s="19"/>
      <c r="MD56" s="19"/>
      <c r="ME56" s="19">
        <v>0</v>
      </c>
      <c r="MF56" s="19"/>
      <c r="MG56" s="19"/>
      <c r="MH56" s="19"/>
      <c r="MI56" s="19">
        <v>0</v>
      </c>
      <c r="MJ56" s="19">
        <v>0</v>
      </c>
      <c r="MK56" s="19"/>
      <c r="ML56" s="19">
        <v>0</v>
      </c>
      <c r="MM56" s="19">
        <v>0</v>
      </c>
      <c r="MN56" s="19">
        <v>120.3</v>
      </c>
      <c r="MO56" s="19">
        <v>121.33333</v>
      </c>
      <c r="MP56" s="19">
        <v>0</v>
      </c>
      <c r="MQ56" s="19">
        <v>120.3</v>
      </c>
      <c r="MR56" s="19">
        <v>60.1</v>
      </c>
      <c r="MS56" s="19">
        <v>60.666670000000003</v>
      </c>
      <c r="MT56" s="19"/>
      <c r="MU56" s="19">
        <v>60.1</v>
      </c>
      <c r="MV56" s="19"/>
      <c r="MW56" s="19">
        <v>102.5641</v>
      </c>
      <c r="MX56" s="19"/>
      <c r="MY56" s="19">
        <v>0</v>
      </c>
      <c r="MZ56" s="19"/>
      <c r="NA56" s="19"/>
      <c r="NB56" s="19"/>
      <c r="NC56" s="19">
        <v>0</v>
      </c>
      <c r="ND56" s="19"/>
      <c r="NE56" s="19"/>
      <c r="NF56" s="19"/>
      <c r="NG56" s="19">
        <v>0</v>
      </c>
      <c r="NH56" s="19">
        <v>0</v>
      </c>
      <c r="NI56" s="19">
        <v>0</v>
      </c>
      <c r="NJ56" s="19"/>
      <c r="NK56" s="19">
        <v>0</v>
      </c>
      <c r="NL56" s="19"/>
      <c r="NM56" s="19"/>
      <c r="NN56" s="19"/>
      <c r="NO56" s="19">
        <v>0</v>
      </c>
      <c r="NP56" s="19">
        <v>0</v>
      </c>
      <c r="NQ56" s="19">
        <v>0</v>
      </c>
      <c r="NR56" s="19"/>
      <c r="NS56" s="19">
        <v>0</v>
      </c>
      <c r="NT56" s="19"/>
      <c r="NU56" s="19"/>
      <c r="NV56" s="19"/>
      <c r="NW56" s="19">
        <v>0</v>
      </c>
      <c r="NX56" s="19">
        <v>0</v>
      </c>
      <c r="NY56" s="19"/>
      <c r="NZ56" s="19">
        <v>0</v>
      </c>
      <c r="OA56" s="19">
        <v>0</v>
      </c>
      <c r="OB56" s="19">
        <v>58.3</v>
      </c>
      <c r="OC56" s="19">
        <v>54</v>
      </c>
      <c r="OD56" s="19">
        <v>70.156999999999996</v>
      </c>
      <c r="OE56" s="19">
        <v>-11.856999999999999</v>
      </c>
      <c r="OF56" s="19">
        <v>0</v>
      </c>
      <c r="OG56" s="19">
        <v>0</v>
      </c>
      <c r="OH56" s="19">
        <v>0</v>
      </c>
      <c r="OI56" s="19">
        <v>0</v>
      </c>
      <c r="OJ56" s="19">
        <v>0</v>
      </c>
      <c r="OK56" s="19">
        <v>0.82599999999999996</v>
      </c>
      <c r="OL56" s="19">
        <v>0.82599999999999996</v>
      </c>
      <c r="OM56" s="19">
        <v>-0.82599999999999996</v>
      </c>
      <c r="ON56" s="19">
        <v>0</v>
      </c>
      <c r="OO56" s="19"/>
      <c r="OP56" s="19">
        <v>0</v>
      </c>
      <c r="OQ56" s="19">
        <v>0</v>
      </c>
      <c r="OR56" s="19">
        <v>0</v>
      </c>
      <c r="OS56" s="19"/>
      <c r="OT56" s="19">
        <v>0</v>
      </c>
      <c r="OU56" s="19">
        <v>0</v>
      </c>
      <c r="OV56" s="19">
        <v>9.9</v>
      </c>
      <c r="OW56" s="19">
        <v>9.9830000000000005</v>
      </c>
      <c r="OX56" s="19">
        <v>9.9830000000000005</v>
      </c>
      <c r="OY56" s="19">
        <v>-8.3000000000000004E-2</v>
      </c>
      <c r="OZ56" s="19">
        <v>5.2</v>
      </c>
      <c r="PA56" s="19">
        <v>5.67</v>
      </c>
      <c r="PB56" s="19">
        <v>5.67</v>
      </c>
      <c r="PC56" s="19">
        <v>-0.47</v>
      </c>
      <c r="PD56" s="19">
        <v>3.6</v>
      </c>
      <c r="PE56" s="19">
        <v>3.6</v>
      </c>
      <c r="PF56" s="19">
        <v>3.6</v>
      </c>
      <c r="PG56" s="19">
        <v>0</v>
      </c>
      <c r="PH56" s="19">
        <v>5.2</v>
      </c>
      <c r="PI56" s="19">
        <v>5</v>
      </c>
      <c r="PJ56" s="19">
        <v>5</v>
      </c>
      <c r="PK56" s="19">
        <v>0.2</v>
      </c>
      <c r="PL56" s="19">
        <v>20.2</v>
      </c>
      <c r="PM56" s="19">
        <v>19.5122</v>
      </c>
      <c r="PN56" s="19">
        <v>19.5122</v>
      </c>
      <c r="PO56" s="19">
        <v>0.68779999999999997</v>
      </c>
      <c r="PP56" s="19">
        <v>20</v>
      </c>
      <c r="PQ56" s="19">
        <v>19.5122</v>
      </c>
      <c r="PR56" s="19">
        <v>19.5122</v>
      </c>
      <c r="PS56" s="19">
        <v>0.48780000000000001</v>
      </c>
      <c r="PT56" s="19">
        <v>19.100000000000001</v>
      </c>
      <c r="PU56" s="19">
        <v>17.560980000000001</v>
      </c>
      <c r="PV56" s="19">
        <v>17.560980000000001</v>
      </c>
      <c r="PW56" s="19">
        <v>1.5390200000000001</v>
      </c>
      <c r="PX56" s="19">
        <v>3.5</v>
      </c>
      <c r="PY56" s="19">
        <v>3.5</v>
      </c>
      <c r="PZ56" s="19">
        <v>3.5</v>
      </c>
      <c r="QA56" s="19">
        <v>0</v>
      </c>
      <c r="QB56" s="19">
        <v>18.7</v>
      </c>
      <c r="QC56" s="19">
        <v>18.341460000000001</v>
      </c>
      <c r="QD56" s="19">
        <v>18.341460000000001</v>
      </c>
      <c r="QE56" s="19">
        <v>0.35854000000000003</v>
      </c>
      <c r="QF56" s="19">
        <v>0</v>
      </c>
      <c r="QG56" s="19">
        <v>0</v>
      </c>
      <c r="QH56" s="19">
        <v>0</v>
      </c>
      <c r="QI56" s="19">
        <v>0</v>
      </c>
      <c r="QJ56" s="19">
        <v>0</v>
      </c>
      <c r="QK56" s="19">
        <v>0</v>
      </c>
      <c r="QL56" s="19">
        <v>0</v>
      </c>
      <c r="QM56" s="19">
        <v>0</v>
      </c>
      <c r="QN56" s="19">
        <v>12.1</v>
      </c>
      <c r="QO56" s="19">
        <v>14</v>
      </c>
      <c r="QP56" s="19">
        <v>15.436</v>
      </c>
      <c r="QQ56" s="19">
        <v>-3.3359999999999999</v>
      </c>
      <c r="QR56" s="19">
        <v>29.4</v>
      </c>
      <c r="QS56" s="19">
        <v>35.6</v>
      </c>
      <c r="QT56" s="19">
        <v>38.508000000000003</v>
      </c>
      <c r="QU56" s="19">
        <v>-9.1080000000000005</v>
      </c>
      <c r="QV56" s="19">
        <v>4.8</v>
      </c>
      <c r="QW56" s="19">
        <v>4.2</v>
      </c>
      <c r="QX56" s="19">
        <v>4.2</v>
      </c>
      <c r="QY56" s="19">
        <v>0.6</v>
      </c>
      <c r="QZ56" s="19">
        <v>2.2000000000000002</v>
      </c>
      <c r="RA56" s="19">
        <v>2.4</v>
      </c>
      <c r="RB56" s="19">
        <v>2.4</v>
      </c>
      <c r="RC56" s="19">
        <v>-0.2</v>
      </c>
      <c r="RD56" s="19">
        <v>2.4</v>
      </c>
      <c r="RE56" s="19">
        <v>2.4</v>
      </c>
      <c r="RF56" s="19">
        <v>2.4</v>
      </c>
      <c r="RG56" s="19">
        <v>0</v>
      </c>
      <c r="RH56" s="19">
        <v>2.8</v>
      </c>
      <c r="RI56" s="19">
        <v>2.8</v>
      </c>
      <c r="RJ56" s="19">
        <v>2.8</v>
      </c>
      <c r="RK56" s="19">
        <v>0</v>
      </c>
      <c r="RL56" s="19">
        <v>0</v>
      </c>
      <c r="RM56" s="19">
        <v>0</v>
      </c>
      <c r="RN56" s="19">
        <v>0</v>
      </c>
      <c r="RO56" s="19">
        <v>0</v>
      </c>
      <c r="RP56" s="19">
        <v>3.3</v>
      </c>
      <c r="RQ56" s="19">
        <v>3.57</v>
      </c>
      <c r="RR56" s="19">
        <v>3.57</v>
      </c>
      <c r="RS56" s="19">
        <v>-0.27</v>
      </c>
      <c r="RT56" s="19">
        <v>20.2</v>
      </c>
      <c r="RU56" s="19">
        <v>19.869240000000001</v>
      </c>
      <c r="RV56" s="19">
        <v>19.869219999999999</v>
      </c>
      <c r="RW56" s="19">
        <v>0.33078000000000002</v>
      </c>
      <c r="RX56" s="19">
        <v>2</v>
      </c>
      <c r="RY56" s="19">
        <v>2</v>
      </c>
      <c r="RZ56" s="19">
        <v>2</v>
      </c>
      <c r="SA56" s="19">
        <v>0</v>
      </c>
      <c r="SB56" s="19"/>
      <c r="SC56" s="19"/>
      <c r="SD56" s="19"/>
      <c r="SE56" s="19">
        <v>0</v>
      </c>
      <c r="SF56" s="19">
        <v>16.399999999999999</v>
      </c>
      <c r="SG56" s="19">
        <v>14.048780000000001</v>
      </c>
      <c r="SH56" s="19">
        <v>14.048780000000001</v>
      </c>
      <c r="SI56" s="19">
        <v>2.3512200000000001</v>
      </c>
      <c r="SJ56" s="19">
        <v>12.9</v>
      </c>
      <c r="SK56" s="19">
        <v>12.195119999999999</v>
      </c>
      <c r="SL56" s="19">
        <v>12.195119999999999</v>
      </c>
      <c r="SM56" s="19">
        <v>0.70487999999999995</v>
      </c>
      <c r="SN56" s="19">
        <v>20.2</v>
      </c>
      <c r="SO56" s="19">
        <v>19.5122</v>
      </c>
      <c r="SP56" s="19">
        <v>19.5122</v>
      </c>
      <c r="SQ56" s="19">
        <v>0.68779999999999997</v>
      </c>
      <c r="SR56" s="19">
        <v>20.399999999999999</v>
      </c>
      <c r="SS56" s="19">
        <v>19.5122</v>
      </c>
      <c r="ST56" s="19">
        <v>19.5122</v>
      </c>
      <c r="SU56" s="19">
        <v>0.88780000000000003</v>
      </c>
      <c r="SV56" s="19">
        <v>19.8</v>
      </c>
      <c r="SW56" s="19">
        <v>19.317070000000001</v>
      </c>
      <c r="SX56" s="19">
        <v>19.317070000000001</v>
      </c>
      <c r="SY56" s="19">
        <v>0.48293000000000003</v>
      </c>
      <c r="SZ56" s="19">
        <v>1.2</v>
      </c>
      <c r="TA56" s="19">
        <v>5.274</v>
      </c>
      <c r="TB56" s="19">
        <v>5.274</v>
      </c>
      <c r="TC56" s="19">
        <v>-4.0739999999999998</v>
      </c>
      <c r="TD56" s="19">
        <v>22.5</v>
      </c>
      <c r="TE56" s="19">
        <v>20.065999999999999</v>
      </c>
      <c r="TF56" s="19">
        <v>20.065999999999999</v>
      </c>
      <c r="TG56" s="19">
        <v>2.4340000000000002</v>
      </c>
      <c r="TH56" s="19">
        <v>0</v>
      </c>
      <c r="TI56" s="19">
        <v>0</v>
      </c>
      <c r="TJ56" s="19">
        <v>0</v>
      </c>
      <c r="TK56" s="19">
        <v>0</v>
      </c>
      <c r="TL56" s="19">
        <v>48.8</v>
      </c>
      <c r="TM56" s="19">
        <v>32.152920000000002</v>
      </c>
      <c r="TN56" s="19">
        <v>38.898000000000003</v>
      </c>
      <c r="TO56" s="19">
        <v>9.9019999999999992</v>
      </c>
      <c r="TP56" s="19">
        <v>76.7</v>
      </c>
      <c r="TQ56" s="19">
        <v>48.862679999999997</v>
      </c>
      <c r="TR56" s="19">
        <v>54.360999999999997</v>
      </c>
      <c r="TS56" s="19">
        <v>22.338999999999999</v>
      </c>
      <c r="TT56" s="19">
        <v>4.2</v>
      </c>
      <c r="TU56" s="19">
        <v>3.516</v>
      </c>
      <c r="TV56" s="19">
        <v>3.516</v>
      </c>
      <c r="TW56" s="19">
        <v>0.68400000000000005</v>
      </c>
      <c r="TX56" s="19">
        <v>2.5</v>
      </c>
      <c r="TY56" s="19">
        <v>2.008</v>
      </c>
      <c r="TZ56" s="19">
        <v>2.008</v>
      </c>
      <c r="UA56" s="19">
        <v>0.49199999999999999</v>
      </c>
      <c r="UB56" s="19">
        <v>21</v>
      </c>
      <c r="UC56" s="19">
        <v>20.4878</v>
      </c>
      <c r="UD56" s="19">
        <v>20.4878</v>
      </c>
      <c r="UE56" s="19">
        <v>0.51219999999999999</v>
      </c>
      <c r="UF56" s="19">
        <v>8.1999999999999993</v>
      </c>
      <c r="UG56" s="19">
        <v>8</v>
      </c>
      <c r="UH56" s="19">
        <v>8</v>
      </c>
      <c r="UI56" s="19">
        <v>0.2</v>
      </c>
      <c r="UJ56" s="19">
        <v>6.6</v>
      </c>
      <c r="UK56" s="19">
        <v>6.8</v>
      </c>
      <c r="UL56" s="19">
        <v>6.8</v>
      </c>
      <c r="UM56" s="19">
        <v>-0.2</v>
      </c>
      <c r="UN56" s="19">
        <v>20</v>
      </c>
      <c r="UO56" s="19">
        <v>10</v>
      </c>
      <c r="UP56" s="19">
        <v>10</v>
      </c>
      <c r="UQ56" s="19">
        <v>10</v>
      </c>
      <c r="UR56" s="19">
        <v>20</v>
      </c>
      <c r="US56" s="19">
        <v>10</v>
      </c>
      <c r="UT56" s="19">
        <v>10</v>
      </c>
      <c r="UU56" s="19">
        <v>10</v>
      </c>
      <c r="UV56" s="19">
        <v>20</v>
      </c>
      <c r="UW56" s="19">
        <v>10</v>
      </c>
      <c r="UX56" s="19">
        <v>10</v>
      </c>
      <c r="UY56" s="19">
        <v>10</v>
      </c>
      <c r="UZ56" s="19">
        <v>0</v>
      </c>
      <c r="VA56" s="19">
        <v>1.1120000000000001</v>
      </c>
      <c r="VB56" s="19">
        <v>1.1120000000000001</v>
      </c>
      <c r="VC56" s="19">
        <v>-1.1120000000000001</v>
      </c>
      <c r="VD56" s="19">
        <v>0</v>
      </c>
      <c r="VE56" s="19"/>
      <c r="VF56" s="19">
        <v>0</v>
      </c>
      <c r="VG56" s="19">
        <v>0</v>
      </c>
      <c r="VH56" s="19">
        <v>0</v>
      </c>
      <c r="VI56" s="19">
        <v>0</v>
      </c>
      <c r="VJ56" s="19">
        <v>0</v>
      </c>
      <c r="VK56" s="19">
        <v>0</v>
      </c>
      <c r="VL56" s="19">
        <v>0.6</v>
      </c>
      <c r="VM56" s="19">
        <v>0.6</v>
      </c>
      <c r="VN56" s="19">
        <v>0.6</v>
      </c>
      <c r="VO56" s="19">
        <v>0</v>
      </c>
      <c r="VP56" s="19">
        <v>20.5</v>
      </c>
      <c r="VQ56" s="19">
        <v>25.669509999999999</v>
      </c>
      <c r="VR56" s="19">
        <v>42.76</v>
      </c>
      <c r="VS56" s="19">
        <v>-22.26</v>
      </c>
      <c r="VT56" s="19">
        <v>12.9</v>
      </c>
      <c r="VU56" s="19">
        <v>19.13691</v>
      </c>
      <c r="VV56" s="19">
        <v>13.404</v>
      </c>
      <c r="VW56" s="19">
        <v>-0.504</v>
      </c>
      <c r="VX56" s="19">
        <v>0</v>
      </c>
      <c r="VY56" s="19">
        <v>0</v>
      </c>
      <c r="VZ56" s="19">
        <v>0</v>
      </c>
      <c r="WA56" s="19">
        <v>0</v>
      </c>
      <c r="WB56" s="19">
        <v>0</v>
      </c>
      <c r="WC56" s="19">
        <v>0</v>
      </c>
      <c r="WD56" s="19">
        <v>0</v>
      </c>
      <c r="WE56" s="19">
        <v>0</v>
      </c>
      <c r="WF56" s="19">
        <v>8.6</v>
      </c>
      <c r="WG56" s="19">
        <v>7.8</v>
      </c>
      <c r="WH56" s="19">
        <v>7.8</v>
      </c>
      <c r="WI56" s="19">
        <v>0.8</v>
      </c>
      <c r="WJ56" s="19">
        <v>19.7</v>
      </c>
      <c r="WK56" s="19">
        <v>19.317070000000001</v>
      </c>
      <c r="WL56" s="19">
        <v>19.317070000000001</v>
      </c>
      <c r="WM56" s="19">
        <v>0.38292999999999999</v>
      </c>
      <c r="WN56" s="19">
        <v>10.4</v>
      </c>
      <c r="WO56" s="19">
        <v>10.6</v>
      </c>
      <c r="WP56" s="19">
        <v>10.6</v>
      </c>
      <c r="WQ56" s="19">
        <v>-0.2</v>
      </c>
      <c r="WR56" s="19"/>
      <c r="WS56" s="19"/>
      <c r="WT56" s="19"/>
      <c r="WU56" s="19">
        <v>0</v>
      </c>
      <c r="WV56" s="19">
        <v>37.4</v>
      </c>
      <c r="WW56" s="19">
        <v>36</v>
      </c>
      <c r="WX56" s="19">
        <v>36</v>
      </c>
      <c r="WY56" s="19">
        <v>1.4</v>
      </c>
      <c r="WZ56" s="19">
        <v>28.8</v>
      </c>
      <c r="XA56" s="19">
        <v>29.184000000000001</v>
      </c>
      <c r="XB56" s="19">
        <v>29.184000000000001</v>
      </c>
      <c r="XC56" s="19">
        <v>-0.38400000000000001</v>
      </c>
      <c r="XD56" s="19">
        <v>3.1</v>
      </c>
      <c r="XE56" s="19">
        <v>2.8159999999999998</v>
      </c>
      <c r="XF56" s="19">
        <v>2.8159999999999998</v>
      </c>
      <c r="XG56" s="19">
        <v>0.28399999999999997</v>
      </c>
      <c r="XH56" s="19"/>
      <c r="XI56" s="19"/>
      <c r="XJ56" s="19"/>
      <c r="XK56" s="19">
        <v>0</v>
      </c>
      <c r="XL56" s="19">
        <v>14.2</v>
      </c>
      <c r="XM56" s="19">
        <v>17.559999999999999</v>
      </c>
      <c r="XN56" s="19">
        <v>17.559999999999999</v>
      </c>
      <c r="XO56" s="19">
        <v>-3.36</v>
      </c>
      <c r="XP56" s="19"/>
      <c r="XQ56" s="19"/>
      <c r="XR56" s="19"/>
      <c r="XS56" s="19">
        <v>0</v>
      </c>
    </row>
    <row r="57" spans="1:643" ht="24.95" customHeight="1" x14ac:dyDescent="0.25">
      <c r="A57" s="1"/>
      <c r="B57" s="203" t="s">
        <v>2785</v>
      </c>
      <c r="C57" s="204"/>
      <c r="D57" s="20">
        <v>24.9</v>
      </c>
      <c r="E57" s="20">
        <v>24.239989999999999</v>
      </c>
      <c r="F57" s="20">
        <v>24.24</v>
      </c>
      <c r="G57" s="20"/>
      <c r="H57" s="20">
        <v>38.15</v>
      </c>
      <c r="I57" s="20">
        <v>39.119990000000001</v>
      </c>
      <c r="J57" s="20">
        <v>39.119999999999997</v>
      </c>
      <c r="K57" s="20"/>
      <c r="L57" s="20">
        <v>101.85</v>
      </c>
      <c r="M57" s="20">
        <v>91.374115000000003</v>
      </c>
      <c r="N57" s="20">
        <v>91.374369999999999</v>
      </c>
      <c r="O57" s="20"/>
      <c r="P57" s="20">
        <v>15390.65</v>
      </c>
      <c r="Q57" s="20">
        <v>15448.54667</v>
      </c>
      <c r="R57" s="20">
        <v>15523.148010000001</v>
      </c>
      <c r="S57" s="20"/>
      <c r="T57" s="20">
        <v>3552.35</v>
      </c>
      <c r="U57" s="20">
        <v>3526.3252750000001</v>
      </c>
      <c r="V57" s="20">
        <v>3526.3333200000002</v>
      </c>
      <c r="W57" s="20"/>
      <c r="X57" s="20">
        <v>0</v>
      </c>
      <c r="Y57" s="20">
        <v>0</v>
      </c>
      <c r="Z57" s="20">
        <v>0</v>
      </c>
      <c r="AA57" s="20"/>
      <c r="AB57" s="20">
        <v>0</v>
      </c>
      <c r="AC57" s="20">
        <v>0</v>
      </c>
      <c r="AD57" s="20">
        <v>0</v>
      </c>
      <c r="AE57" s="20"/>
      <c r="AF57" s="20">
        <v>1749.45</v>
      </c>
      <c r="AG57" s="20">
        <v>1923.3431</v>
      </c>
      <c r="AH57" s="20">
        <v>2187.0267349999999</v>
      </c>
      <c r="AI57" s="20"/>
      <c r="AJ57" s="20">
        <v>4017.1</v>
      </c>
      <c r="AK57" s="20">
        <v>3933.263555</v>
      </c>
      <c r="AL57" s="20">
        <v>3824.7577799999999</v>
      </c>
      <c r="AM57" s="20"/>
      <c r="AN57" s="20">
        <v>0</v>
      </c>
      <c r="AO57" s="20">
        <v>0</v>
      </c>
      <c r="AP57" s="20">
        <v>0</v>
      </c>
      <c r="AQ57" s="20"/>
      <c r="AR57" s="20">
        <v>0</v>
      </c>
      <c r="AS57" s="20">
        <v>0</v>
      </c>
      <c r="AT57" s="20">
        <v>0</v>
      </c>
      <c r="AU57" s="20"/>
      <c r="AV57" s="20">
        <v>0</v>
      </c>
      <c r="AW57" s="20">
        <v>0</v>
      </c>
      <c r="AX57" s="20">
        <v>951.87161000000003</v>
      </c>
      <c r="AY57" s="20"/>
      <c r="AZ57" s="20">
        <v>0</v>
      </c>
      <c r="BA57" s="20">
        <v>0</v>
      </c>
      <c r="BB57" s="20">
        <v>2811.8716100000001</v>
      </c>
      <c r="BC57" s="20"/>
      <c r="BD57" s="20">
        <v>3925.65</v>
      </c>
      <c r="BE57" s="20">
        <v>3676.7549600000002</v>
      </c>
      <c r="BF57" s="20">
        <v>2958.5382749999999</v>
      </c>
      <c r="BG57" s="20"/>
      <c r="BH57" s="20">
        <v>1800.8</v>
      </c>
      <c r="BI57" s="20">
        <v>2068.37745</v>
      </c>
      <c r="BJ57" s="20">
        <v>3281.1407399999998</v>
      </c>
      <c r="BK57" s="20"/>
      <c r="BL57" s="20">
        <v>3662.85</v>
      </c>
      <c r="BM57" s="20">
        <v>3869.834985</v>
      </c>
      <c r="BN57" s="20">
        <v>3857.2865999999999</v>
      </c>
      <c r="BO57" s="20"/>
      <c r="BP57" s="20">
        <v>2070.0500000000002</v>
      </c>
      <c r="BQ57" s="20">
        <v>1934.9174800000001</v>
      </c>
      <c r="BR57" s="20">
        <v>1928.64328</v>
      </c>
      <c r="BS57" s="20"/>
      <c r="BT57" s="20">
        <v>13348.35</v>
      </c>
      <c r="BU57" s="20">
        <v>13572.946555</v>
      </c>
      <c r="BV57" s="20">
        <v>13595.948915000001</v>
      </c>
      <c r="BW57" s="20"/>
      <c r="BX57" s="20">
        <v>252.5</v>
      </c>
      <c r="BY57" s="20">
        <v>234.61329499999999</v>
      </c>
      <c r="BZ57" s="20">
        <v>239.87430499999999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3877.85</v>
      </c>
      <c r="CS57" s="20">
        <v>3802.4336400000002</v>
      </c>
      <c r="CT57" s="20">
        <v>3826.4802249999998</v>
      </c>
      <c r="CU57" s="20"/>
      <c r="CV57" s="20">
        <v>185.35900000000001</v>
      </c>
      <c r="CW57" s="20">
        <v>92.366770000000002</v>
      </c>
      <c r="CX57" s="20">
        <v>92.366839999999996</v>
      </c>
      <c r="CY57" s="20"/>
      <c r="CZ57" s="20">
        <v>62.359000000000002</v>
      </c>
      <c r="DA57" s="20">
        <v>50.673949999999998</v>
      </c>
      <c r="DB57" s="20">
        <v>0</v>
      </c>
      <c r="DC57" s="20"/>
      <c r="DD57" s="20">
        <v>41.8675</v>
      </c>
      <c r="DE57" s="20">
        <v>50.621009999999998</v>
      </c>
      <c r="DF57" s="20">
        <v>0</v>
      </c>
      <c r="DG57" s="20"/>
      <c r="DH57" s="20">
        <v>162.9</v>
      </c>
      <c r="DI57" s="20">
        <v>161.64931000000001</v>
      </c>
      <c r="DJ57" s="20">
        <v>165.08876000000001</v>
      </c>
      <c r="DK57" s="20"/>
      <c r="DL57" s="20">
        <v>0</v>
      </c>
      <c r="DM57" s="20">
        <v>0</v>
      </c>
      <c r="DN57" s="20">
        <v>0</v>
      </c>
      <c r="DO57" s="20"/>
      <c r="DP57" s="20">
        <v>2463.4</v>
      </c>
      <c r="DQ57" s="20">
        <v>2312.8063550000002</v>
      </c>
      <c r="DR57" s="20">
        <v>2154.0552600000001</v>
      </c>
      <c r="DS57" s="20"/>
      <c r="DT57" s="20">
        <v>202.6</v>
      </c>
      <c r="DU57" s="20">
        <v>210.15536</v>
      </c>
      <c r="DV57" s="20">
        <v>199.38762</v>
      </c>
      <c r="DW57" s="20"/>
      <c r="DX57" s="20">
        <v>0</v>
      </c>
      <c r="DY57" s="20">
        <v>0</v>
      </c>
      <c r="DZ57" s="20">
        <v>0</v>
      </c>
      <c r="EA57" s="20"/>
      <c r="EB57" s="20">
        <v>0</v>
      </c>
      <c r="EC57" s="20">
        <v>0</v>
      </c>
      <c r="ED57" s="20">
        <v>0</v>
      </c>
      <c r="EE57" s="20"/>
      <c r="EF57" s="20">
        <v>0</v>
      </c>
      <c r="EG57" s="20">
        <v>0</v>
      </c>
      <c r="EH57" s="20">
        <v>0</v>
      </c>
      <c r="EI57" s="20"/>
      <c r="EJ57" s="20">
        <v>2644.35</v>
      </c>
      <c r="EK57" s="20">
        <v>2371.8889899999999</v>
      </c>
      <c r="EL57" s="20">
        <v>2689.05888</v>
      </c>
      <c r="EM57" s="20"/>
      <c r="EN57" s="20">
        <v>4617.3500000000004</v>
      </c>
      <c r="EO57" s="20">
        <v>5195.4671399999997</v>
      </c>
      <c r="EP57" s="20">
        <v>5313.0119850000001</v>
      </c>
      <c r="EQ57" s="20"/>
      <c r="ER57" s="20">
        <v>205.65</v>
      </c>
      <c r="ES57" s="20">
        <v>0</v>
      </c>
      <c r="ET57" s="20">
        <v>0</v>
      </c>
      <c r="EU57" s="20"/>
      <c r="EV57" s="20">
        <v>0</v>
      </c>
      <c r="EW57" s="20">
        <v>0</v>
      </c>
      <c r="EX57" s="20">
        <v>0</v>
      </c>
      <c r="EY57" s="20"/>
      <c r="EZ57" s="20">
        <v>0</v>
      </c>
      <c r="FA57" s="20">
        <v>0</v>
      </c>
      <c r="FB57" s="20">
        <v>0</v>
      </c>
      <c r="FC57" s="20"/>
      <c r="FD57" s="20">
        <v>147.19999999999999</v>
      </c>
      <c r="FE57" s="20">
        <v>153.36000000000001</v>
      </c>
      <c r="FF57" s="20">
        <v>153.36000000000001</v>
      </c>
      <c r="FG57" s="20"/>
      <c r="FH57" s="20">
        <v>10669.6</v>
      </c>
      <c r="FI57" s="20">
        <v>10380.444444999999</v>
      </c>
      <c r="FJ57" s="20">
        <v>10908.56026</v>
      </c>
      <c r="FK57" s="20"/>
      <c r="FL57" s="20">
        <v>1442</v>
      </c>
      <c r="FM57" s="20">
        <v>1337.169785</v>
      </c>
      <c r="FN57" s="20">
        <v>1360.209155</v>
      </c>
      <c r="FO57" s="20"/>
      <c r="FP57" s="20">
        <v>3392.15</v>
      </c>
      <c r="FQ57" s="20">
        <v>3562.9549950000001</v>
      </c>
      <c r="FR57" s="20">
        <v>2455.6183550000001</v>
      </c>
      <c r="FS57" s="20"/>
      <c r="FT57" s="20">
        <v>995.55</v>
      </c>
      <c r="FU57" s="20">
        <v>995.97474999999997</v>
      </c>
      <c r="FV57" s="20">
        <v>995.97492</v>
      </c>
      <c r="FW57" s="20"/>
      <c r="FX57" s="20">
        <v>386.95</v>
      </c>
      <c r="FY57" s="20">
        <v>366.43081000000001</v>
      </c>
      <c r="FZ57" s="20">
        <v>366.43109500000003</v>
      </c>
      <c r="GA57" s="20"/>
      <c r="GB57" s="20">
        <v>473.1</v>
      </c>
      <c r="GC57" s="20">
        <v>465.95111500000002</v>
      </c>
      <c r="GD57" s="20">
        <v>465.95112</v>
      </c>
      <c r="GE57" s="20"/>
      <c r="GF57" s="20">
        <v>2100.6999999999998</v>
      </c>
      <c r="GG57" s="20">
        <v>1969.16823</v>
      </c>
      <c r="GH57" s="20">
        <v>1582.043445</v>
      </c>
      <c r="GI57" s="20"/>
      <c r="GJ57" s="20">
        <v>3096.1</v>
      </c>
      <c r="GK57" s="20">
        <v>3209.814445</v>
      </c>
      <c r="GL57" s="20">
        <v>3407.7136099999998</v>
      </c>
      <c r="GM57" s="20"/>
      <c r="GN57" s="20">
        <v>3102.85</v>
      </c>
      <c r="GO57" s="20">
        <v>3209.814445</v>
      </c>
      <c r="GP57" s="20">
        <v>3407.7136099999998</v>
      </c>
      <c r="GQ57" s="20"/>
      <c r="GR57" s="20">
        <v>3749.25</v>
      </c>
      <c r="GS57" s="20">
        <v>3209.814445</v>
      </c>
      <c r="GT57" s="20">
        <v>3407.7136099999998</v>
      </c>
      <c r="GU57" s="20"/>
      <c r="GV57" s="20">
        <v>2584.6999999999998</v>
      </c>
      <c r="GW57" s="20">
        <v>2578.0549449999999</v>
      </c>
      <c r="GX57" s="20">
        <v>2616.3359</v>
      </c>
      <c r="GY57" s="20"/>
      <c r="GZ57" s="20">
        <v>187.75</v>
      </c>
      <c r="HA57" s="20">
        <v>191.14301</v>
      </c>
      <c r="HB57" s="20">
        <v>191.143485</v>
      </c>
      <c r="HC57" s="20"/>
      <c r="HD57" s="20">
        <v>0</v>
      </c>
      <c r="HE57" s="20">
        <v>0</v>
      </c>
      <c r="HF57" s="20">
        <v>191.11154500000001</v>
      </c>
      <c r="HG57" s="20"/>
      <c r="HH57" s="20">
        <v>1057.3499999999999</v>
      </c>
      <c r="HI57" s="20">
        <v>1093.1474000000001</v>
      </c>
      <c r="HJ57" s="20">
        <v>1012.53596</v>
      </c>
      <c r="HK57" s="20"/>
      <c r="HL57" s="20">
        <v>0</v>
      </c>
      <c r="HM57" s="20">
        <v>0</v>
      </c>
      <c r="HN57" s="20">
        <v>1062.602815</v>
      </c>
      <c r="HO57" s="20"/>
      <c r="HP57" s="20">
        <v>62.4</v>
      </c>
      <c r="HQ57" s="20">
        <v>44.072229999999998</v>
      </c>
      <c r="HR57" s="20">
        <v>44.072339999999997</v>
      </c>
      <c r="HS57" s="20"/>
      <c r="HT57" s="20">
        <v>730.7</v>
      </c>
      <c r="HU57" s="20">
        <v>799.75867000000005</v>
      </c>
      <c r="HV57" s="20">
        <v>799.75869999999998</v>
      </c>
      <c r="HW57" s="20"/>
      <c r="HX57" s="20">
        <v>4096.1000000000004</v>
      </c>
      <c r="HY57" s="20">
        <v>4117.0039699999998</v>
      </c>
      <c r="HZ57" s="20">
        <v>4116.9602800000002</v>
      </c>
      <c r="IA57" s="20"/>
      <c r="IB57" s="20">
        <v>1080.7</v>
      </c>
      <c r="IC57" s="20">
        <v>919.60001499999998</v>
      </c>
      <c r="ID57" s="20">
        <v>989.90747999999996</v>
      </c>
      <c r="IE57" s="20"/>
      <c r="IF57" s="20">
        <v>913.85</v>
      </c>
      <c r="IG57" s="20">
        <v>884.04229999999995</v>
      </c>
      <c r="IH57" s="20">
        <v>791.76930500000003</v>
      </c>
      <c r="II57" s="20"/>
      <c r="IJ57" s="20">
        <v>0</v>
      </c>
      <c r="IK57" s="20">
        <v>0</v>
      </c>
      <c r="IL57" s="20">
        <v>0</v>
      </c>
      <c r="IM57" s="20"/>
      <c r="IN57" s="20">
        <v>287.8</v>
      </c>
      <c r="IO57" s="20">
        <v>0</v>
      </c>
      <c r="IP57" s="20">
        <v>438.36399499999999</v>
      </c>
      <c r="IQ57" s="20"/>
      <c r="IR57" s="20">
        <v>0</v>
      </c>
      <c r="IS57" s="20">
        <v>0</v>
      </c>
      <c r="IT57" s="20">
        <v>0</v>
      </c>
      <c r="IU57" s="20"/>
      <c r="IV57" s="20">
        <v>0</v>
      </c>
      <c r="IW57" s="20">
        <v>0</v>
      </c>
      <c r="IX57" s="20">
        <v>0</v>
      </c>
      <c r="IY57" s="20"/>
      <c r="IZ57" s="20">
        <v>0</v>
      </c>
      <c r="JA57" s="20">
        <v>0</v>
      </c>
      <c r="JB57" s="20">
        <v>0</v>
      </c>
      <c r="JC57" s="20"/>
      <c r="JD57" s="20">
        <v>3141.05</v>
      </c>
      <c r="JE57" s="20">
        <v>3200.5615750000002</v>
      </c>
      <c r="JF57" s="20">
        <v>3200.5619849999998</v>
      </c>
      <c r="JG57" s="20"/>
      <c r="JH57" s="20">
        <v>2830.4</v>
      </c>
      <c r="JI57" s="20">
        <v>2808.8016849999999</v>
      </c>
      <c r="JJ57" s="20">
        <v>2563.1054899999999</v>
      </c>
      <c r="JK57" s="20"/>
      <c r="JL57" s="20">
        <v>2756.5</v>
      </c>
      <c r="JM57" s="20">
        <v>2808.8016849999999</v>
      </c>
      <c r="JN57" s="20">
        <v>2563.1054899999999</v>
      </c>
      <c r="JO57" s="20"/>
      <c r="JP57" s="20">
        <v>0</v>
      </c>
      <c r="JQ57" s="20">
        <v>0</v>
      </c>
      <c r="JR57" s="20">
        <v>0</v>
      </c>
      <c r="JS57" s="20"/>
      <c r="JT57" s="20">
        <v>3095.8</v>
      </c>
      <c r="JU57" s="20">
        <v>2808.8016849999999</v>
      </c>
      <c r="JV57" s="20">
        <v>2563.1054899999999</v>
      </c>
      <c r="JW57" s="20"/>
      <c r="JX57" s="20">
        <v>294.89999999999998</v>
      </c>
      <c r="JY57" s="20">
        <v>296.86203999999998</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2744.85</v>
      </c>
      <c r="KS57" s="20">
        <v>2738.6550149999998</v>
      </c>
      <c r="KT57" s="20">
        <v>2738.6550950000001</v>
      </c>
      <c r="KU57" s="20"/>
      <c r="KV57" s="20">
        <v>0</v>
      </c>
      <c r="KW57" s="20">
        <v>0</v>
      </c>
      <c r="KX57" s="20">
        <v>0</v>
      </c>
      <c r="KY57" s="20"/>
      <c r="KZ57" s="20">
        <v>0</v>
      </c>
      <c r="LA57" s="20">
        <v>0</v>
      </c>
      <c r="LB57" s="20">
        <v>0</v>
      </c>
      <c r="LC57" s="20"/>
      <c r="LD57" s="20">
        <v>4464.95</v>
      </c>
      <c r="LE57" s="20">
        <v>5052.6479550000004</v>
      </c>
      <c r="LF57" s="20">
        <v>4649.2396799999997</v>
      </c>
      <c r="LG57" s="20"/>
      <c r="LH57" s="20">
        <v>1083.3499999999999</v>
      </c>
      <c r="LI57" s="20">
        <v>1470.131635</v>
      </c>
      <c r="LJ57" s="20">
        <v>1496.922435</v>
      </c>
      <c r="LK57" s="20"/>
      <c r="LL57" s="20">
        <v>1529.65</v>
      </c>
      <c r="LM57" s="20">
        <v>1619.0748249999999</v>
      </c>
      <c r="LN57" s="20">
        <v>1619.0749599999999</v>
      </c>
      <c r="LO57" s="20"/>
      <c r="LP57" s="20">
        <v>1848.7</v>
      </c>
      <c r="LQ57" s="20">
        <v>1872.4433650000001</v>
      </c>
      <c r="LR57" s="20">
        <v>1877.4672049999999</v>
      </c>
      <c r="LS57" s="20"/>
      <c r="LT57" s="20">
        <v>722.6</v>
      </c>
      <c r="LU57" s="20">
        <v>722.34128499999997</v>
      </c>
      <c r="LV57" s="20">
        <v>722.34139000000005</v>
      </c>
      <c r="LW57" s="20"/>
      <c r="LX57" s="20">
        <v>0</v>
      </c>
      <c r="LY57" s="20">
        <v>0</v>
      </c>
      <c r="LZ57" s="20">
        <v>0</v>
      </c>
      <c r="MA57" s="20"/>
      <c r="MB57" s="20">
        <v>0</v>
      </c>
      <c r="MC57" s="20">
        <v>0</v>
      </c>
      <c r="MD57" s="20">
        <v>0</v>
      </c>
      <c r="ME57" s="20"/>
      <c r="MF57" s="20">
        <v>0</v>
      </c>
      <c r="MG57" s="20">
        <v>0</v>
      </c>
      <c r="MH57" s="20">
        <v>0</v>
      </c>
      <c r="MI57" s="20"/>
      <c r="MJ57" s="20">
        <v>207.25</v>
      </c>
      <c r="MK57" s="20">
        <v>0</v>
      </c>
      <c r="ML57" s="20">
        <v>110</v>
      </c>
      <c r="MM57" s="20"/>
      <c r="MN57" s="20">
        <v>2974.8</v>
      </c>
      <c r="MO57" s="20">
        <v>2336.614345</v>
      </c>
      <c r="MP57" s="20">
        <v>110</v>
      </c>
      <c r="MQ57" s="20"/>
      <c r="MR57" s="20">
        <v>1559.15</v>
      </c>
      <c r="MS57" s="20">
        <v>1252.91443</v>
      </c>
      <c r="MT57" s="20">
        <v>110</v>
      </c>
      <c r="MU57" s="20"/>
      <c r="MV57" s="20">
        <v>0</v>
      </c>
      <c r="MW57" s="20">
        <v>599.963525</v>
      </c>
      <c r="MX57" s="20">
        <v>0</v>
      </c>
      <c r="MY57" s="20"/>
      <c r="MZ57" s="20">
        <v>0</v>
      </c>
      <c r="NA57" s="20">
        <v>0</v>
      </c>
      <c r="NB57" s="20">
        <v>0</v>
      </c>
      <c r="NC57" s="20"/>
      <c r="ND57" s="20">
        <v>0</v>
      </c>
      <c r="NE57" s="20">
        <v>0</v>
      </c>
      <c r="NF57" s="20">
        <v>0</v>
      </c>
      <c r="NG57" s="20"/>
      <c r="NH57" s="20">
        <v>441.9</v>
      </c>
      <c r="NI57" s="20">
        <v>280</v>
      </c>
      <c r="NJ57" s="20">
        <v>0</v>
      </c>
      <c r="NK57" s="20"/>
      <c r="NL57" s="20">
        <v>0</v>
      </c>
      <c r="NM57" s="20">
        <v>0</v>
      </c>
      <c r="NN57" s="20">
        <v>0</v>
      </c>
      <c r="NO57" s="20"/>
      <c r="NP57" s="20">
        <v>751.35</v>
      </c>
      <c r="NQ57" s="20">
        <v>586.445515</v>
      </c>
      <c r="NR57" s="20">
        <v>0</v>
      </c>
      <c r="NS57" s="20"/>
      <c r="NT57" s="20">
        <v>0</v>
      </c>
      <c r="NU57" s="20">
        <v>0</v>
      </c>
      <c r="NV57" s="20">
        <v>0</v>
      </c>
      <c r="NW57" s="20"/>
      <c r="NX57" s="20">
        <v>4</v>
      </c>
      <c r="NY57" s="20">
        <v>0</v>
      </c>
      <c r="NZ57" s="20">
        <v>5.6355000000000004</v>
      </c>
      <c r="OA57" s="20"/>
      <c r="OB57" s="20">
        <v>1645.55</v>
      </c>
      <c r="OC57" s="20">
        <v>1580.54999</v>
      </c>
      <c r="OD57" s="20">
        <v>1610.2584999999999</v>
      </c>
      <c r="OE57" s="20"/>
      <c r="OF57" s="20">
        <v>434.55</v>
      </c>
      <c r="OG57" s="20">
        <v>709.899495</v>
      </c>
      <c r="OH57" s="20">
        <v>709.89949999999999</v>
      </c>
      <c r="OI57" s="20"/>
      <c r="OJ57" s="20">
        <v>170</v>
      </c>
      <c r="OK57" s="20">
        <v>161.24920499999999</v>
      </c>
      <c r="OL57" s="20">
        <v>168.6215</v>
      </c>
      <c r="OM57" s="20"/>
      <c r="ON57" s="20">
        <v>1.7</v>
      </c>
      <c r="OO57" s="20">
        <v>0</v>
      </c>
      <c r="OP57" s="20">
        <v>2.1</v>
      </c>
      <c r="OQ57" s="20"/>
      <c r="OR57" s="20">
        <v>350.85</v>
      </c>
      <c r="OS57" s="20">
        <v>0</v>
      </c>
      <c r="OT57" s="20">
        <v>307.31711999999999</v>
      </c>
      <c r="OU57" s="20"/>
      <c r="OV57" s="20">
        <v>237.9</v>
      </c>
      <c r="OW57" s="20">
        <v>239.43611000000001</v>
      </c>
      <c r="OX57" s="20">
        <v>239.59200000000001</v>
      </c>
      <c r="OY57" s="20"/>
      <c r="OZ57" s="20">
        <v>117.15</v>
      </c>
      <c r="PA57" s="20">
        <v>135.74895000000001</v>
      </c>
      <c r="PB57" s="20">
        <v>136.08000000000001</v>
      </c>
      <c r="PC57" s="20"/>
      <c r="PD57" s="20">
        <v>84.35</v>
      </c>
      <c r="PE57" s="20">
        <v>86.399990000000003</v>
      </c>
      <c r="PF57" s="20">
        <v>86.4</v>
      </c>
      <c r="PG57" s="20"/>
      <c r="PH57" s="20">
        <v>122.5</v>
      </c>
      <c r="PI57" s="20">
        <v>119.99999</v>
      </c>
      <c r="PJ57" s="20">
        <v>120</v>
      </c>
      <c r="PK57" s="20"/>
      <c r="PL57" s="20">
        <v>485.6</v>
      </c>
      <c r="PM57" s="20">
        <v>468.29267499999997</v>
      </c>
      <c r="PN57" s="20">
        <v>468.29276499999997</v>
      </c>
      <c r="PO57" s="20"/>
      <c r="PP57" s="20">
        <v>480</v>
      </c>
      <c r="PQ57" s="20">
        <v>468.29267499999997</v>
      </c>
      <c r="PR57" s="20">
        <v>468.29276499999997</v>
      </c>
      <c r="PS57" s="20"/>
      <c r="PT57" s="20">
        <v>457.15</v>
      </c>
      <c r="PU57" s="20">
        <v>421.14891</v>
      </c>
      <c r="PV57" s="20">
        <v>421.46345500000001</v>
      </c>
      <c r="PW57" s="20"/>
      <c r="PX57" s="20">
        <v>84.05</v>
      </c>
      <c r="PY57" s="20">
        <v>83.999989999999997</v>
      </c>
      <c r="PZ57" s="20">
        <v>84</v>
      </c>
      <c r="QA57" s="20"/>
      <c r="QB57" s="20">
        <v>449.3</v>
      </c>
      <c r="QC57" s="20">
        <v>440.19503500000002</v>
      </c>
      <c r="QD57" s="20">
        <v>440.19504000000001</v>
      </c>
      <c r="QE57" s="20"/>
      <c r="QF57" s="20">
        <v>158.44999999999999</v>
      </c>
      <c r="QG57" s="20">
        <v>135.84599499999999</v>
      </c>
      <c r="QH57" s="20">
        <v>135.846</v>
      </c>
      <c r="QI57" s="20"/>
      <c r="QJ57" s="20">
        <v>195.05</v>
      </c>
      <c r="QK57" s="20">
        <v>166.684495</v>
      </c>
      <c r="QL57" s="20">
        <v>166.68450000000001</v>
      </c>
      <c r="QM57" s="20"/>
      <c r="QN57" s="20">
        <v>399.85</v>
      </c>
      <c r="QO57" s="20">
        <v>394.69999000000001</v>
      </c>
      <c r="QP57" s="20">
        <v>395.3245</v>
      </c>
      <c r="QQ57" s="20"/>
      <c r="QR57" s="20">
        <v>1156.3</v>
      </c>
      <c r="QS57" s="20">
        <v>1106.9499900000001</v>
      </c>
      <c r="QT57" s="20">
        <v>1051.47</v>
      </c>
      <c r="QU57" s="20"/>
      <c r="QV57" s="20">
        <v>114.55</v>
      </c>
      <c r="QW57" s="20">
        <v>100.79998999999999</v>
      </c>
      <c r="QX57" s="20">
        <v>100.8</v>
      </c>
      <c r="QY57" s="20"/>
      <c r="QZ57" s="20">
        <v>35.75</v>
      </c>
      <c r="RA57" s="20">
        <v>57.599989999999998</v>
      </c>
      <c r="RB57" s="20">
        <v>57.6</v>
      </c>
      <c r="RC57" s="20"/>
      <c r="RD57" s="20">
        <v>57.6</v>
      </c>
      <c r="RE57" s="20">
        <v>57.599989999999998</v>
      </c>
      <c r="RF57" s="20">
        <v>57.6</v>
      </c>
      <c r="RG57" s="20"/>
      <c r="RH57" s="20">
        <v>67.3</v>
      </c>
      <c r="RI57" s="20">
        <v>67.19999</v>
      </c>
      <c r="RJ57" s="20">
        <v>67.2</v>
      </c>
      <c r="RK57" s="20"/>
      <c r="RL57" s="20">
        <v>199</v>
      </c>
      <c r="RM57" s="20">
        <v>169.04349500000001</v>
      </c>
      <c r="RN57" s="20">
        <v>169.04349999999999</v>
      </c>
      <c r="RO57" s="20"/>
      <c r="RP57" s="20">
        <v>78.900000000000006</v>
      </c>
      <c r="RQ57" s="20">
        <v>85.679990000000004</v>
      </c>
      <c r="RR57" s="20">
        <v>85.68</v>
      </c>
      <c r="RS57" s="20"/>
      <c r="RT57" s="20">
        <v>477.9</v>
      </c>
      <c r="RU57" s="20">
        <v>476.86174999999997</v>
      </c>
      <c r="RV57" s="20">
        <v>425.435295</v>
      </c>
      <c r="RW57" s="20"/>
      <c r="RX57" s="20">
        <v>48</v>
      </c>
      <c r="RY57" s="20">
        <v>47.999989999999997</v>
      </c>
      <c r="RZ57" s="20">
        <v>48</v>
      </c>
      <c r="SA57" s="20"/>
      <c r="SB57" s="20">
        <v>0</v>
      </c>
      <c r="SC57" s="20">
        <v>0</v>
      </c>
      <c r="SD57" s="20">
        <v>0</v>
      </c>
      <c r="SE57" s="20"/>
      <c r="SF57" s="20">
        <v>446.95</v>
      </c>
      <c r="SG57" s="20">
        <v>337.17070999999999</v>
      </c>
      <c r="SH57" s="20">
        <v>337.17072000000002</v>
      </c>
      <c r="SI57" s="20"/>
      <c r="SJ57" s="20">
        <v>305.85000000000002</v>
      </c>
      <c r="SK57" s="20">
        <v>292.68287500000002</v>
      </c>
      <c r="SL57" s="20">
        <v>292.68288000000001</v>
      </c>
      <c r="SM57" s="20"/>
      <c r="SN57" s="20">
        <v>479.85</v>
      </c>
      <c r="SO57" s="20">
        <v>468.29267499999997</v>
      </c>
      <c r="SP57" s="20">
        <v>468.29276499999997</v>
      </c>
      <c r="SQ57" s="20"/>
      <c r="SR57" s="20">
        <v>487.15</v>
      </c>
      <c r="SS57" s="20">
        <v>468.29267499999997</v>
      </c>
      <c r="ST57" s="20">
        <v>468.29276499999997</v>
      </c>
      <c r="SU57" s="20"/>
      <c r="SV57" s="20">
        <v>479.3</v>
      </c>
      <c r="SW57" s="20">
        <v>463.60967499999998</v>
      </c>
      <c r="SX57" s="20">
        <v>463.60968000000003</v>
      </c>
      <c r="SY57" s="20"/>
      <c r="SZ57" s="20">
        <v>112.6</v>
      </c>
      <c r="TA57" s="20">
        <v>170.05499499999999</v>
      </c>
      <c r="TB57" s="20">
        <v>167.8485</v>
      </c>
      <c r="TC57" s="20"/>
      <c r="TD57" s="20">
        <v>689.45</v>
      </c>
      <c r="TE57" s="20">
        <v>666.20049500000005</v>
      </c>
      <c r="TF57" s="20">
        <v>666.20050000000003</v>
      </c>
      <c r="TG57" s="20"/>
      <c r="TH57" s="20">
        <v>387.55</v>
      </c>
      <c r="TI57" s="20">
        <v>276.04499499999997</v>
      </c>
      <c r="TJ57" s="20">
        <v>276.04500000000002</v>
      </c>
      <c r="TK57" s="20"/>
      <c r="TL57" s="20">
        <v>1209.2</v>
      </c>
      <c r="TM57" s="20">
        <v>870.13504</v>
      </c>
      <c r="TN57" s="20">
        <v>850.93899999999996</v>
      </c>
      <c r="TO57" s="20"/>
      <c r="TP57" s="20">
        <v>1720.95</v>
      </c>
      <c r="TQ57" s="20">
        <v>1176.42661</v>
      </c>
      <c r="TR57" s="20">
        <v>1058.1855</v>
      </c>
      <c r="TS57" s="20"/>
      <c r="TT57" s="20">
        <v>108.75</v>
      </c>
      <c r="TU57" s="20">
        <v>99.149990000000003</v>
      </c>
      <c r="TV57" s="20">
        <v>99.15</v>
      </c>
      <c r="TW57" s="20"/>
      <c r="TX57" s="20">
        <v>100.45</v>
      </c>
      <c r="TY57" s="20">
        <v>75.856489999999994</v>
      </c>
      <c r="TZ57" s="20">
        <v>75.856499999999997</v>
      </c>
      <c r="UA57" s="20"/>
      <c r="UB57" s="20">
        <v>504</v>
      </c>
      <c r="UC57" s="20">
        <v>491.70719500000001</v>
      </c>
      <c r="UD57" s="20">
        <v>491.7072</v>
      </c>
      <c r="UE57" s="20"/>
      <c r="UF57" s="20">
        <v>193.5</v>
      </c>
      <c r="UG57" s="20">
        <v>191.99999</v>
      </c>
      <c r="UH57" s="20">
        <v>192</v>
      </c>
      <c r="UI57" s="20"/>
      <c r="UJ57" s="20">
        <v>102.45</v>
      </c>
      <c r="UK57" s="20">
        <v>163.199995</v>
      </c>
      <c r="UL57" s="20">
        <v>163.19999999999999</v>
      </c>
      <c r="UM57" s="20"/>
      <c r="UN57" s="20">
        <v>480</v>
      </c>
      <c r="UO57" s="20">
        <v>239.99999</v>
      </c>
      <c r="UP57" s="20">
        <v>240</v>
      </c>
      <c r="UQ57" s="20"/>
      <c r="UR57" s="20">
        <v>480</v>
      </c>
      <c r="US57" s="20">
        <v>239.99999</v>
      </c>
      <c r="UT57" s="20">
        <v>240</v>
      </c>
      <c r="UU57" s="20"/>
      <c r="UV57" s="20">
        <v>480</v>
      </c>
      <c r="UW57" s="20">
        <v>239.99999</v>
      </c>
      <c r="UX57" s="20">
        <v>240</v>
      </c>
      <c r="UY57" s="20"/>
      <c r="UZ57" s="20">
        <v>121.1</v>
      </c>
      <c r="VA57" s="20">
        <v>123.265215</v>
      </c>
      <c r="VB57" s="20">
        <v>129.208</v>
      </c>
      <c r="VC57" s="20"/>
      <c r="VD57" s="20">
        <v>139.75</v>
      </c>
      <c r="VE57" s="20">
        <v>0</v>
      </c>
      <c r="VF57" s="20">
        <v>135.27250000000001</v>
      </c>
      <c r="VG57" s="20"/>
      <c r="VH57" s="20">
        <v>1377.75</v>
      </c>
      <c r="VI57" s="20">
        <v>1265.8969950000001</v>
      </c>
      <c r="VJ57" s="20">
        <v>1265.8969999999999</v>
      </c>
      <c r="VK57" s="20"/>
      <c r="VL57" s="20">
        <v>14.4</v>
      </c>
      <c r="VM57" s="20">
        <v>14.399990000000001</v>
      </c>
      <c r="VN57" s="20">
        <v>14.4</v>
      </c>
      <c r="VO57" s="20"/>
      <c r="VP57" s="20">
        <v>1009.55</v>
      </c>
      <c r="VQ57" s="20">
        <v>1330.0547899999999</v>
      </c>
      <c r="VR57" s="20">
        <v>1286.1590000000001</v>
      </c>
      <c r="VS57" s="20"/>
      <c r="VT57" s="20">
        <v>951.9</v>
      </c>
      <c r="VU57" s="20">
        <v>1341.36904</v>
      </c>
      <c r="VV57" s="20">
        <v>1299.8824999999999</v>
      </c>
      <c r="VW57" s="20"/>
      <c r="VX57" s="20">
        <v>1124.1500000000001</v>
      </c>
      <c r="VY57" s="20">
        <v>1031.7444949999999</v>
      </c>
      <c r="VZ57" s="20">
        <v>1031.7445</v>
      </c>
      <c r="WA57" s="20"/>
      <c r="WB57" s="20">
        <v>136.75</v>
      </c>
      <c r="WC57" s="20">
        <v>139.488495</v>
      </c>
      <c r="WD57" s="20">
        <v>139.48849999999999</v>
      </c>
      <c r="WE57" s="20"/>
      <c r="WF57" s="20">
        <v>198.7</v>
      </c>
      <c r="WG57" s="20">
        <v>187.199995</v>
      </c>
      <c r="WH57" s="20">
        <v>187.2</v>
      </c>
      <c r="WI57" s="20"/>
      <c r="WJ57" s="20">
        <v>479.5</v>
      </c>
      <c r="WK57" s="20">
        <v>463.60967499999998</v>
      </c>
      <c r="WL57" s="20">
        <v>463.60968000000003</v>
      </c>
      <c r="WM57" s="20"/>
      <c r="WN57" s="20">
        <v>248.4</v>
      </c>
      <c r="WO57" s="20">
        <v>254.39999499999999</v>
      </c>
      <c r="WP57" s="20">
        <v>254.4</v>
      </c>
      <c r="WQ57" s="20"/>
      <c r="WR57" s="20">
        <v>0</v>
      </c>
      <c r="WS57" s="20">
        <v>0</v>
      </c>
      <c r="WT57" s="20">
        <v>0</v>
      </c>
      <c r="WU57" s="20"/>
      <c r="WV57" s="20">
        <v>895.2</v>
      </c>
      <c r="WW57" s="20">
        <v>864</v>
      </c>
      <c r="WX57" s="20">
        <v>864</v>
      </c>
      <c r="WY57" s="20"/>
      <c r="WZ57" s="20">
        <v>682.25</v>
      </c>
      <c r="XA57" s="20">
        <v>700.41600000000005</v>
      </c>
      <c r="XB57" s="20">
        <v>700.41600000000005</v>
      </c>
      <c r="XC57" s="20"/>
      <c r="XD57" s="20">
        <v>79.05</v>
      </c>
      <c r="XE57" s="20">
        <v>67.584000000000003</v>
      </c>
      <c r="XF57" s="20">
        <v>67.584000000000003</v>
      </c>
      <c r="XG57" s="20"/>
      <c r="XH57" s="20">
        <v>0</v>
      </c>
      <c r="XI57" s="20">
        <v>0</v>
      </c>
      <c r="XJ57" s="20">
        <v>0</v>
      </c>
      <c r="XK57" s="20"/>
      <c r="XL57" s="20">
        <v>277.75</v>
      </c>
      <c r="XM57" s="20">
        <v>421.43999500000001</v>
      </c>
      <c r="XN57" s="20">
        <v>421.44</v>
      </c>
      <c r="XO57" s="20"/>
      <c r="XP57" s="20">
        <v>0</v>
      </c>
      <c r="XQ57" s="20">
        <v>0</v>
      </c>
      <c r="XR57" s="20">
        <v>0</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2786</v>
      </c>
      <c r="C6" s="1"/>
      <c r="D6" s="1"/>
      <c r="E6" s="1"/>
    </row>
    <row r="7" spans="1:7" ht="33" customHeight="1" x14ac:dyDescent="0.25">
      <c r="A7" s="1"/>
      <c r="B7" s="3" t="s">
        <v>2787</v>
      </c>
      <c r="C7" s="3" t="s">
        <v>2788</v>
      </c>
      <c r="D7" s="3" t="s">
        <v>2789</v>
      </c>
      <c r="E7" s="3" t="s">
        <v>985</v>
      </c>
    </row>
    <row r="8" spans="1:7" x14ac:dyDescent="0.25">
      <c r="A8" s="1"/>
      <c r="B8" s="147" t="s">
        <v>2790</v>
      </c>
      <c r="C8" s="53">
        <v>4429996.0057300003</v>
      </c>
      <c r="D8" s="53">
        <v>3940053.0130484998</v>
      </c>
      <c r="E8" s="178">
        <v>0.12434934023956726</v>
      </c>
    </row>
    <row r="9" spans="1:7" x14ac:dyDescent="0.25">
      <c r="A9" s="1"/>
      <c r="B9" s="147" t="s">
        <v>2791</v>
      </c>
      <c r="C9" s="53">
        <v>5293803.4527099999</v>
      </c>
      <c r="D9" s="53">
        <v>5783440.1750055002</v>
      </c>
      <c r="E9" s="178">
        <v>-8.4661846146793493E-2</v>
      </c>
    </row>
    <row r="10" spans="1:7" x14ac:dyDescent="0.25">
      <c r="A10" s="1"/>
      <c r="B10" s="147" t="s">
        <v>2792</v>
      </c>
      <c r="C10" s="53">
        <v>5511143.0615499998</v>
      </c>
      <c r="D10" s="53">
        <v>5693422.8208590001</v>
      </c>
      <c r="E10" s="178">
        <v>-3.2015847943205875E-2</v>
      </c>
    </row>
    <row r="11" spans="1:7" x14ac:dyDescent="0.25">
      <c r="A11" s="1"/>
      <c r="B11" s="147" t="s">
        <v>2793</v>
      </c>
      <c r="C11" s="53">
        <v>5147622.8035599999</v>
      </c>
      <c r="D11" s="53">
        <v>5391407.3276115004</v>
      </c>
      <c r="E11" s="178">
        <v>-4.5217233504688904E-2</v>
      </c>
    </row>
    <row r="12" spans="1:7" x14ac:dyDescent="0.25">
      <c r="A12" s="1"/>
      <c r="B12" s="147" t="s">
        <v>2794</v>
      </c>
      <c r="C12" s="53">
        <v>4641329.2060900005</v>
      </c>
      <c r="D12" s="53">
        <v>5308607.0866994997</v>
      </c>
      <c r="E12" s="178">
        <v>-0.12569735708663349</v>
      </c>
    </row>
    <row r="13" spans="1:7" x14ac:dyDescent="0.25">
      <c r="A13" s="1"/>
      <c r="B13" s="147" t="s">
        <v>2795</v>
      </c>
      <c r="C13" s="53">
        <v>4885919.9912999999</v>
      </c>
      <c r="D13" s="53">
        <v>5215358.7390555004</v>
      </c>
      <c r="E13" s="178">
        <v>-6.3167034951686032E-2</v>
      </c>
    </row>
    <row r="14" spans="1:7" x14ac:dyDescent="0.25">
      <c r="A14" s="1"/>
      <c r="B14" s="147" t="s">
        <v>2796</v>
      </c>
      <c r="C14" s="53">
        <v>5406693.0963300001</v>
      </c>
      <c r="D14" s="53">
        <v>5027717.1016381001</v>
      </c>
      <c r="E14" s="178">
        <v>7.5377350600817294E-2</v>
      </c>
    </row>
    <row r="15" spans="1:7" x14ac:dyDescent="0.25">
      <c r="A15" s="1"/>
      <c r="B15" s="147" t="s">
        <v>2797</v>
      </c>
      <c r="C15" s="53">
        <v>4990952.8268200001</v>
      </c>
      <c r="D15" s="53">
        <v>4297713.5106718997</v>
      </c>
      <c r="E15" s="178">
        <v>0.16130421779550394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2798</v>
      </c>
      <c r="C5" s="1"/>
      <c r="D5" s="1"/>
      <c r="E5" s="1"/>
      <c r="F5" s="1"/>
      <c r="G5" s="1"/>
      <c r="H5" s="1"/>
      <c r="I5" s="1"/>
      <c r="J5" s="1"/>
      <c r="K5" s="1"/>
      <c r="L5" s="1"/>
      <c r="M5" s="1"/>
      <c r="N5" s="1"/>
      <c r="O5" s="1"/>
      <c r="P5" s="1"/>
    </row>
    <row r="6" spans="1:16" ht="30" x14ac:dyDescent="0.25">
      <c r="A6" s="1"/>
      <c r="B6" s="3" t="s">
        <v>167</v>
      </c>
      <c r="C6" s="3" t="s">
        <v>1181</v>
      </c>
      <c r="D6" s="3" t="s">
        <v>1182</v>
      </c>
      <c r="E6" s="3" t="s">
        <v>1183</v>
      </c>
      <c r="F6" s="3" t="s">
        <v>170</v>
      </c>
      <c r="G6" s="3" t="s">
        <v>171</v>
      </c>
      <c r="H6" s="3" t="s">
        <v>1184</v>
      </c>
      <c r="I6" s="3" t="s">
        <v>1185</v>
      </c>
      <c r="J6" s="3" t="s">
        <v>1186</v>
      </c>
      <c r="K6" s="3" t="s">
        <v>1187</v>
      </c>
      <c r="L6" s="3" t="s">
        <v>1188</v>
      </c>
      <c r="M6" s="3" t="s">
        <v>1189</v>
      </c>
      <c r="N6" s="3" t="s">
        <v>1190</v>
      </c>
      <c r="O6" s="3" t="s">
        <v>1191</v>
      </c>
      <c r="P6" s="3" t="s">
        <v>1192</v>
      </c>
    </row>
    <row r="7" spans="1:16" x14ac:dyDescent="0.25">
      <c r="A7" s="1"/>
      <c r="B7" s="6" t="s">
        <v>621</v>
      </c>
      <c r="C7" s="6" t="s">
        <v>1061</v>
      </c>
      <c r="D7" s="87" t="s">
        <v>64</v>
      </c>
      <c r="E7" s="6" t="s">
        <v>1193</v>
      </c>
      <c r="F7" s="87" t="s">
        <v>1194</v>
      </c>
      <c r="G7" s="87" t="s">
        <v>19</v>
      </c>
      <c r="H7" s="87" t="s">
        <v>938</v>
      </c>
      <c r="I7" s="87" t="s">
        <v>938</v>
      </c>
      <c r="J7" s="179" t="s">
        <v>1195</v>
      </c>
      <c r="K7" s="87" t="s">
        <v>938</v>
      </c>
      <c r="L7" s="87" t="s">
        <v>938</v>
      </c>
      <c r="M7" s="87" t="s">
        <v>938</v>
      </c>
      <c r="N7" s="87" t="s">
        <v>938</v>
      </c>
      <c r="O7" s="6" t="s">
        <v>1196</v>
      </c>
      <c r="P7" s="6"/>
    </row>
    <row r="8" spans="1:16" x14ac:dyDescent="0.25">
      <c r="A8" s="1"/>
      <c r="B8" s="6" t="s">
        <v>618</v>
      </c>
      <c r="C8" s="6" t="s">
        <v>1011</v>
      </c>
      <c r="D8" s="87" t="s">
        <v>64</v>
      </c>
      <c r="E8" s="6" t="s">
        <v>1197</v>
      </c>
      <c r="F8" s="87" t="s">
        <v>18</v>
      </c>
      <c r="G8" s="87" t="s">
        <v>1198</v>
      </c>
      <c r="H8" s="87" t="s">
        <v>938</v>
      </c>
      <c r="I8" s="87" t="s">
        <v>938</v>
      </c>
      <c r="J8" s="179" t="s">
        <v>1195</v>
      </c>
      <c r="K8" s="87" t="s">
        <v>938</v>
      </c>
      <c r="L8" s="87" t="s">
        <v>938</v>
      </c>
      <c r="M8" s="87" t="s">
        <v>938</v>
      </c>
      <c r="N8" s="87" t="s">
        <v>938</v>
      </c>
      <c r="O8" s="6" t="s">
        <v>1196</v>
      </c>
      <c r="P8" s="6"/>
    </row>
    <row r="9" spans="1:16" x14ac:dyDescent="0.25">
      <c r="A9" s="1"/>
      <c r="B9" s="6" t="s">
        <v>618</v>
      </c>
      <c r="C9" s="6" t="s">
        <v>1011</v>
      </c>
      <c r="D9" s="87" t="s">
        <v>1199</v>
      </c>
      <c r="E9" s="6" t="s">
        <v>1200</v>
      </c>
      <c r="F9" s="87" t="s">
        <v>1198</v>
      </c>
      <c r="G9" s="87" t="s">
        <v>1201</v>
      </c>
      <c r="H9" s="87" t="s">
        <v>938</v>
      </c>
      <c r="I9" s="87" t="s">
        <v>938</v>
      </c>
      <c r="J9" s="179" t="s">
        <v>1195</v>
      </c>
      <c r="K9" s="87" t="s">
        <v>938</v>
      </c>
      <c r="L9" s="87" t="s">
        <v>938</v>
      </c>
      <c r="M9" s="87" t="s">
        <v>938</v>
      </c>
      <c r="N9" s="87" t="s">
        <v>938</v>
      </c>
      <c r="O9" s="6" t="s">
        <v>1196</v>
      </c>
      <c r="P9" s="6"/>
    </row>
    <row r="10" spans="1:16" x14ac:dyDescent="0.25">
      <c r="A10" s="1"/>
      <c r="B10" s="6" t="s">
        <v>618</v>
      </c>
      <c r="C10" s="6" t="s">
        <v>1011</v>
      </c>
      <c r="D10" s="87" t="s">
        <v>64</v>
      </c>
      <c r="E10" s="6" t="s">
        <v>1197</v>
      </c>
      <c r="F10" s="87" t="s">
        <v>1201</v>
      </c>
      <c r="G10" s="87" t="s">
        <v>19</v>
      </c>
      <c r="H10" s="87" t="s">
        <v>938</v>
      </c>
      <c r="I10" s="87" t="s">
        <v>938</v>
      </c>
      <c r="J10" s="179" t="s">
        <v>1195</v>
      </c>
      <c r="K10" s="87" t="s">
        <v>938</v>
      </c>
      <c r="L10" s="87" t="s">
        <v>938</v>
      </c>
      <c r="M10" s="87" t="s">
        <v>938</v>
      </c>
      <c r="N10" s="87" t="s">
        <v>938</v>
      </c>
      <c r="O10" s="6" t="s">
        <v>1196</v>
      </c>
      <c r="P10" s="6"/>
    </row>
    <row r="11" spans="1:16" x14ac:dyDescent="0.25">
      <c r="A11" s="1"/>
      <c r="B11" s="6" t="s">
        <v>290</v>
      </c>
      <c r="C11" s="6" t="s">
        <v>1070</v>
      </c>
      <c r="D11" s="87" t="s">
        <v>64</v>
      </c>
      <c r="E11" s="6" t="s">
        <v>1202</v>
      </c>
      <c r="F11" s="87" t="s">
        <v>1203</v>
      </c>
      <c r="G11" s="87" t="s">
        <v>1204</v>
      </c>
      <c r="H11" s="87" t="s">
        <v>1205</v>
      </c>
      <c r="I11" s="87" t="s">
        <v>938</v>
      </c>
      <c r="J11" s="180" t="s">
        <v>1206</v>
      </c>
      <c r="K11" s="87" t="s">
        <v>938</v>
      </c>
      <c r="L11" s="87" t="s">
        <v>938</v>
      </c>
      <c r="M11" s="87" t="s">
        <v>938</v>
      </c>
      <c r="N11" s="87" t="s">
        <v>938</v>
      </c>
      <c r="O11" s="6" t="s">
        <v>1196</v>
      </c>
      <c r="P11" s="6"/>
    </row>
    <row r="12" spans="1:16" x14ac:dyDescent="0.25">
      <c r="A12" s="1"/>
      <c r="B12" s="6" t="s">
        <v>290</v>
      </c>
      <c r="C12" s="6" t="s">
        <v>1070</v>
      </c>
      <c r="D12" s="87" t="s">
        <v>64</v>
      </c>
      <c r="E12" s="6" t="s">
        <v>1202</v>
      </c>
      <c r="F12" s="87" t="s">
        <v>1204</v>
      </c>
      <c r="G12" s="87" t="s">
        <v>1207</v>
      </c>
      <c r="H12" s="87" t="s">
        <v>938</v>
      </c>
      <c r="I12" s="87" t="s">
        <v>1208</v>
      </c>
      <c r="J12" s="181" t="s">
        <v>1209</v>
      </c>
      <c r="K12" s="87" t="s">
        <v>938</v>
      </c>
      <c r="L12" s="87" t="s">
        <v>938</v>
      </c>
      <c r="M12" s="87" t="s">
        <v>938</v>
      </c>
      <c r="N12" s="87" t="s">
        <v>938</v>
      </c>
      <c r="O12" s="6" t="s">
        <v>1196</v>
      </c>
      <c r="P12" s="6"/>
    </row>
    <row r="13" spans="1:16" x14ac:dyDescent="0.25">
      <c r="A13" s="1"/>
      <c r="B13" s="6" t="s">
        <v>85</v>
      </c>
      <c r="C13" s="6" t="s">
        <v>1075</v>
      </c>
      <c r="D13" s="87" t="s">
        <v>64</v>
      </c>
      <c r="E13" s="6" t="s">
        <v>1210</v>
      </c>
      <c r="F13" s="87" t="s">
        <v>18</v>
      </c>
      <c r="G13" s="87" t="s">
        <v>1211</v>
      </c>
      <c r="H13" s="87" t="s">
        <v>938</v>
      </c>
      <c r="I13" s="87" t="s">
        <v>938</v>
      </c>
      <c r="J13" s="180" t="s">
        <v>1206</v>
      </c>
      <c r="K13" s="87" t="s">
        <v>938</v>
      </c>
      <c r="L13" s="87" t="s">
        <v>938</v>
      </c>
      <c r="M13" s="87" t="s">
        <v>938</v>
      </c>
      <c r="N13" s="87" t="s">
        <v>938</v>
      </c>
      <c r="O13" s="6" t="s">
        <v>1196</v>
      </c>
      <c r="P13" s="6"/>
    </row>
    <row r="14" spans="1:16" x14ac:dyDescent="0.25">
      <c r="A14" s="1"/>
      <c r="B14" s="6" t="s">
        <v>85</v>
      </c>
      <c r="C14" s="6" t="s">
        <v>1075</v>
      </c>
      <c r="D14" s="87" t="s">
        <v>64</v>
      </c>
      <c r="E14" s="6" t="s">
        <v>1210</v>
      </c>
      <c r="F14" s="87" t="s">
        <v>1211</v>
      </c>
      <c r="G14" s="87" t="s">
        <v>1212</v>
      </c>
      <c r="H14" s="87" t="s">
        <v>938</v>
      </c>
      <c r="I14" s="87" t="s">
        <v>1213</v>
      </c>
      <c r="J14" s="181" t="s">
        <v>1209</v>
      </c>
      <c r="K14" s="87" t="s">
        <v>938</v>
      </c>
      <c r="L14" s="87" t="s">
        <v>938</v>
      </c>
      <c r="M14" s="87" t="s">
        <v>938</v>
      </c>
      <c r="N14" s="87" t="s">
        <v>938</v>
      </c>
      <c r="O14" s="6" t="s">
        <v>1196</v>
      </c>
      <c r="P14" s="6"/>
    </row>
    <row r="15" spans="1:16" x14ac:dyDescent="0.25">
      <c r="A15" s="1"/>
      <c r="B15" s="6" t="s">
        <v>85</v>
      </c>
      <c r="C15" s="6" t="s">
        <v>1077</v>
      </c>
      <c r="D15" s="87" t="s">
        <v>64</v>
      </c>
      <c r="E15" s="6" t="s">
        <v>1214</v>
      </c>
      <c r="F15" s="87" t="s">
        <v>1215</v>
      </c>
      <c r="G15" s="87" t="s">
        <v>1216</v>
      </c>
      <c r="H15" s="87" t="s">
        <v>1213</v>
      </c>
      <c r="I15" s="87" t="s">
        <v>938</v>
      </c>
      <c r="J15" s="181" t="s">
        <v>1209</v>
      </c>
      <c r="K15" s="87" t="s">
        <v>938</v>
      </c>
      <c r="L15" s="87" t="s">
        <v>938</v>
      </c>
      <c r="M15" s="87" t="s">
        <v>938</v>
      </c>
      <c r="N15" s="87" t="s">
        <v>938</v>
      </c>
      <c r="O15" s="6" t="s">
        <v>1196</v>
      </c>
      <c r="P15" s="6"/>
    </row>
    <row r="16" spans="1:16" ht="25.5" x14ac:dyDescent="0.25">
      <c r="A16" s="1"/>
      <c r="B16" s="6" t="s">
        <v>85</v>
      </c>
      <c r="C16" s="6" t="s">
        <v>1077</v>
      </c>
      <c r="D16" s="87" t="s">
        <v>64</v>
      </c>
      <c r="E16" s="6" t="s">
        <v>1214</v>
      </c>
      <c r="F16" s="87" t="s">
        <v>1216</v>
      </c>
      <c r="G16" s="87" t="s">
        <v>1217</v>
      </c>
      <c r="H16" s="87" t="s">
        <v>938</v>
      </c>
      <c r="I16" s="87" t="s">
        <v>938</v>
      </c>
      <c r="J16" s="180" t="s">
        <v>1206</v>
      </c>
      <c r="K16" s="87" t="s">
        <v>938</v>
      </c>
      <c r="L16" s="87" t="s">
        <v>938</v>
      </c>
      <c r="M16" s="87" t="s">
        <v>938</v>
      </c>
      <c r="N16" s="87" t="s">
        <v>1218</v>
      </c>
      <c r="O16" s="6" t="s">
        <v>1196</v>
      </c>
      <c r="P16" s="6" t="s">
        <v>1219</v>
      </c>
    </row>
    <row r="17" spans="1:16" x14ac:dyDescent="0.25">
      <c r="A17" s="1"/>
      <c r="B17" s="6" t="s">
        <v>85</v>
      </c>
      <c r="C17" s="6" t="s">
        <v>1077</v>
      </c>
      <c r="D17" s="87" t="s">
        <v>64</v>
      </c>
      <c r="E17" s="6" t="s">
        <v>1214</v>
      </c>
      <c r="F17" s="87" t="s">
        <v>1217</v>
      </c>
      <c r="G17" s="87" t="s">
        <v>1220</v>
      </c>
      <c r="H17" s="87" t="s">
        <v>938</v>
      </c>
      <c r="I17" s="87" t="s">
        <v>938</v>
      </c>
      <c r="J17" s="181" t="s">
        <v>1209</v>
      </c>
      <c r="K17" s="87" t="s">
        <v>938</v>
      </c>
      <c r="L17" s="87" t="s">
        <v>938</v>
      </c>
      <c r="M17" s="87" t="s">
        <v>938</v>
      </c>
      <c r="N17" s="87" t="s">
        <v>938</v>
      </c>
      <c r="O17" s="6" t="s">
        <v>1196</v>
      </c>
      <c r="P17" s="6"/>
    </row>
    <row r="18" spans="1:16" x14ac:dyDescent="0.25">
      <c r="A18" s="1"/>
      <c r="B18" s="6" t="s">
        <v>85</v>
      </c>
      <c r="C18" s="6" t="s">
        <v>1077</v>
      </c>
      <c r="D18" s="87" t="s">
        <v>64</v>
      </c>
      <c r="E18" s="6" t="s">
        <v>1214</v>
      </c>
      <c r="F18" s="87" t="s">
        <v>1220</v>
      </c>
      <c r="G18" s="87" t="s">
        <v>1221</v>
      </c>
      <c r="H18" s="87" t="s">
        <v>938</v>
      </c>
      <c r="I18" s="87" t="s">
        <v>938</v>
      </c>
      <c r="J18" s="180" t="s">
        <v>1206</v>
      </c>
      <c r="K18" s="87" t="s">
        <v>938</v>
      </c>
      <c r="L18" s="87" t="s">
        <v>938</v>
      </c>
      <c r="M18" s="87" t="s">
        <v>938</v>
      </c>
      <c r="N18" s="87" t="s">
        <v>1218</v>
      </c>
      <c r="O18" s="6" t="s">
        <v>1196</v>
      </c>
      <c r="P18" s="6" t="s">
        <v>1222</v>
      </c>
    </row>
    <row r="19" spans="1:16" x14ac:dyDescent="0.25">
      <c r="A19" s="1"/>
      <c r="B19" s="6" t="s">
        <v>85</v>
      </c>
      <c r="C19" s="6" t="s">
        <v>1077</v>
      </c>
      <c r="D19" s="87" t="s">
        <v>64</v>
      </c>
      <c r="E19" s="6" t="s">
        <v>1214</v>
      </c>
      <c r="F19" s="87" t="s">
        <v>1221</v>
      </c>
      <c r="G19" s="87" t="s">
        <v>1223</v>
      </c>
      <c r="H19" s="87" t="s">
        <v>938</v>
      </c>
      <c r="I19" s="87" t="s">
        <v>938</v>
      </c>
      <c r="J19" s="181" t="s">
        <v>1209</v>
      </c>
      <c r="K19" s="87" t="s">
        <v>938</v>
      </c>
      <c r="L19" s="87" t="s">
        <v>938</v>
      </c>
      <c r="M19" s="87" t="s">
        <v>938</v>
      </c>
      <c r="N19" s="87" t="s">
        <v>938</v>
      </c>
      <c r="O19" s="6" t="s">
        <v>1196</v>
      </c>
      <c r="P19" s="6"/>
    </row>
    <row r="20" spans="1:16" x14ac:dyDescent="0.25">
      <c r="A20" s="1"/>
      <c r="B20" s="6" t="s">
        <v>85</v>
      </c>
      <c r="C20" s="6" t="s">
        <v>1077</v>
      </c>
      <c r="D20" s="87" t="s">
        <v>64</v>
      </c>
      <c r="E20" s="6" t="s">
        <v>1214</v>
      </c>
      <c r="F20" s="87" t="s">
        <v>1223</v>
      </c>
      <c r="G20" s="87" t="s">
        <v>1224</v>
      </c>
      <c r="H20" s="87" t="s">
        <v>938</v>
      </c>
      <c r="I20" s="87" t="s">
        <v>938</v>
      </c>
      <c r="J20" s="180" t="s">
        <v>1206</v>
      </c>
      <c r="K20" s="87" t="s">
        <v>938</v>
      </c>
      <c r="L20" s="87" t="s">
        <v>938</v>
      </c>
      <c r="M20" s="87" t="s">
        <v>938</v>
      </c>
      <c r="N20" s="87" t="s">
        <v>938</v>
      </c>
      <c r="O20" s="6" t="s">
        <v>1196</v>
      </c>
      <c r="P20" s="6"/>
    </row>
    <row r="21" spans="1:16" x14ac:dyDescent="0.25">
      <c r="A21" s="1"/>
      <c r="B21" s="6" t="s">
        <v>85</v>
      </c>
      <c r="C21" s="6" t="s">
        <v>1077</v>
      </c>
      <c r="D21" s="87" t="s">
        <v>64</v>
      </c>
      <c r="E21" s="6" t="s">
        <v>1214</v>
      </c>
      <c r="F21" s="87" t="s">
        <v>1224</v>
      </c>
      <c r="G21" s="87" t="s">
        <v>19</v>
      </c>
      <c r="H21" s="87" t="s">
        <v>938</v>
      </c>
      <c r="I21" s="87" t="s">
        <v>938</v>
      </c>
      <c r="J21" s="181" t="s">
        <v>1209</v>
      </c>
      <c r="K21" s="87" t="s">
        <v>938</v>
      </c>
      <c r="L21" s="87" t="s">
        <v>938</v>
      </c>
      <c r="M21" s="87" t="s">
        <v>938</v>
      </c>
      <c r="N21" s="87" t="s">
        <v>938</v>
      </c>
      <c r="O21" s="6" t="s">
        <v>1196</v>
      </c>
      <c r="P21" s="6"/>
    </row>
    <row r="22" spans="1:16" x14ac:dyDescent="0.25">
      <c r="A22" s="1"/>
      <c r="B22" s="6" t="s">
        <v>89</v>
      </c>
      <c r="C22" s="6" t="s">
        <v>99</v>
      </c>
      <c r="D22" s="87" t="s">
        <v>64</v>
      </c>
      <c r="E22" s="6" t="s">
        <v>1225</v>
      </c>
      <c r="F22" s="87" t="s">
        <v>18</v>
      </c>
      <c r="G22" s="87" t="s">
        <v>1226</v>
      </c>
      <c r="H22" s="87" t="s">
        <v>938</v>
      </c>
      <c r="I22" s="87" t="s">
        <v>938</v>
      </c>
      <c r="J22" s="180" t="s">
        <v>1206</v>
      </c>
      <c r="K22" s="87" t="s">
        <v>938</v>
      </c>
      <c r="L22" s="87" t="s">
        <v>938</v>
      </c>
      <c r="M22" s="87" t="s">
        <v>938</v>
      </c>
      <c r="N22" s="87" t="s">
        <v>938</v>
      </c>
      <c r="O22" s="6" t="s">
        <v>1196</v>
      </c>
      <c r="P22" s="6"/>
    </row>
    <row r="23" spans="1:16" x14ac:dyDescent="0.25">
      <c r="A23" s="1"/>
      <c r="B23" s="6" t="s">
        <v>89</v>
      </c>
      <c r="C23" s="6" t="s">
        <v>99</v>
      </c>
      <c r="D23" s="87" t="s">
        <v>64</v>
      </c>
      <c r="E23" s="6" t="s">
        <v>1225</v>
      </c>
      <c r="F23" s="87" t="s">
        <v>1226</v>
      </c>
      <c r="G23" s="87" t="s">
        <v>1227</v>
      </c>
      <c r="H23" s="87" t="s">
        <v>938</v>
      </c>
      <c r="I23" s="87" t="s">
        <v>938</v>
      </c>
      <c r="J23" s="181" t="s">
        <v>1209</v>
      </c>
      <c r="K23" s="87" t="s">
        <v>938</v>
      </c>
      <c r="L23" s="87" t="s">
        <v>938</v>
      </c>
      <c r="M23" s="87" t="s">
        <v>938</v>
      </c>
      <c r="N23" s="87" t="s">
        <v>938</v>
      </c>
      <c r="O23" s="6" t="s">
        <v>1196</v>
      </c>
      <c r="P23" s="6"/>
    </row>
    <row r="24" spans="1:16" x14ac:dyDescent="0.25">
      <c r="A24" s="1"/>
      <c r="B24" s="6" t="s">
        <v>89</v>
      </c>
      <c r="C24" s="6" t="s">
        <v>99</v>
      </c>
      <c r="D24" s="87" t="s">
        <v>64</v>
      </c>
      <c r="E24" s="6" t="s">
        <v>1225</v>
      </c>
      <c r="F24" s="87" t="s">
        <v>1227</v>
      </c>
      <c r="G24" s="87" t="s">
        <v>19</v>
      </c>
      <c r="H24" s="87" t="s">
        <v>938</v>
      </c>
      <c r="I24" s="87" t="s">
        <v>938</v>
      </c>
      <c r="J24" s="180" t="s">
        <v>1206</v>
      </c>
      <c r="K24" s="87" t="s">
        <v>938</v>
      </c>
      <c r="L24" s="87" t="s">
        <v>938</v>
      </c>
      <c r="M24" s="87" t="s">
        <v>938</v>
      </c>
      <c r="N24" s="87" t="s">
        <v>938</v>
      </c>
      <c r="O24" s="6" t="s">
        <v>1196</v>
      </c>
      <c r="P24" s="6"/>
    </row>
    <row r="25" spans="1:16" x14ac:dyDescent="0.25">
      <c r="A25" s="1"/>
      <c r="B25" s="6" t="s">
        <v>89</v>
      </c>
      <c r="C25" s="6" t="s">
        <v>102</v>
      </c>
      <c r="D25" s="87" t="s">
        <v>1089</v>
      </c>
      <c r="E25" s="6" t="s">
        <v>1228</v>
      </c>
      <c r="F25" s="87" t="s">
        <v>1229</v>
      </c>
      <c r="G25" s="87" t="s">
        <v>1223</v>
      </c>
      <c r="H25" s="87" t="s">
        <v>1230</v>
      </c>
      <c r="I25" s="87" t="s">
        <v>938</v>
      </c>
      <c r="J25" s="181" t="s">
        <v>1209</v>
      </c>
      <c r="K25" s="87" t="s">
        <v>938</v>
      </c>
      <c r="L25" s="87" t="s">
        <v>938</v>
      </c>
      <c r="M25" s="87" t="s">
        <v>938</v>
      </c>
      <c r="N25" s="87" t="s">
        <v>938</v>
      </c>
      <c r="O25" s="6" t="s">
        <v>1196</v>
      </c>
      <c r="P25" s="6"/>
    </row>
    <row r="26" spans="1:16" x14ac:dyDescent="0.25">
      <c r="A26" s="1"/>
      <c r="B26" s="6" t="s">
        <v>89</v>
      </c>
      <c r="C26" s="6" t="s">
        <v>102</v>
      </c>
      <c r="D26" s="87" t="s">
        <v>1089</v>
      </c>
      <c r="E26" s="6" t="s">
        <v>1228</v>
      </c>
      <c r="F26" s="87" t="s">
        <v>1223</v>
      </c>
      <c r="G26" s="87" t="s">
        <v>1231</v>
      </c>
      <c r="H26" s="87" t="s">
        <v>938</v>
      </c>
      <c r="I26" s="87" t="s">
        <v>938</v>
      </c>
      <c r="J26" s="180" t="s">
        <v>1206</v>
      </c>
      <c r="K26" s="87" t="s">
        <v>938</v>
      </c>
      <c r="L26" s="87" t="s">
        <v>938</v>
      </c>
      <c r="M26" s="87" t="s">
        <v>938</v>
      </c>
      <c r="N26" s="87" t="s">
        <v>938</v>
      </c>
      <c r="O26" s="6" t="s">
        <v>1196</v>
      </c>
      <c r="P26" s="6"/>
    </row>
    <row r="27" spans="1:16" x14ac:dyDescent="0.25">
      <c r="A27" s="1"/>
      <c r="B27" s="6" t="s">
        <v>89</v>
      </c>
      <c r="C27" s="6" t="s">
        <v>102</v>
      </c>
      <c r="D27" s="87" t="s">
        <v>1089</v>
      </c>
      <c r="E27" s="6" t="s">
        <v>1228</v>
      </c>
      <c r="F27" s="87" t="s">
        <v>1231</v>
      </c>
      <c r="G27" s="87" t="s">
        <v>1232</v>
      </c>
      <c r="H27" s="87" t="s">
        <v>938</v>
      </c>
      <c r="I27" s="87" t="s">
        <v>1233</v>
      </c>
      <c r="J27" s="181" t="s">
        <v>1209</v>
      </c>
      <c r="K27" s="87" t="s">
        <v>938</v>
      </c>
      <c r="L27" s="87" t="s">
        <v>938</v>
      </c>
      <c r="M27" s="87" t="s">
        <v>938</v>
      </c>
      <c r="N27" s="87" t="s">
        <v>938</v>
      </c>
      <c r="O27" s="6" t="s">
        <v>1196</v>
      </c>
      <c r="P27" s="6"/>
    </row>
    <row r="28" spans="1:16" x14ac:dyDescent="0.25">
      <c r="A28" s="1"/>
      <c r="B28" s="6" t="s">
        <v>104</v>
      </c>
      <c r="C28" s="6" t="s">
        <v>105</v>
      </c>
      <c r="D28" s="87" t="s">
        <v>64</v>
      </c>
      <c r="E28" s="6" t="s">
        <v>1234</v>
      </c>
      <c r="F28" s="87" t="s">
        <v>18</v>
      </c>
      <c r="G28" s="87" t="s">
        <v>1235</v>
      </c>
      <c r="H28" s="87" t="s">
        <v>938</v>
      </c>
      <c r="I28" s="87" t="s">
        <v>938</v>
      </c>
      <c r="J28" s="182" t="s">
        <v>1236</v>
      </c>
      <c r="K28" s="87" t="s">
        <v>938</v>
      </c>
      <c r="L28" s="87" t="s">
        <v>938</v>
      </c>
      <c r="M28" s="87" t="s">
        <v>938</v>
      </c>
      <c r="N28" s="87" t="s">
        <v>938</v>
      </c>
      <c r="O28" s="6" t="s">
        <v>1196</v>
      </c>
      <c r="P28" s="6"/>
    </row>
    <row r="29" spans="1:16" x14ac:dyDescent="0.25">
      <c r="A29" s="1"/>
      <c r="B29" s="6" t="s">
        <v>104</v>
      </c>
      <c r="C29" s="6" t="s">
        <v>105</v>
      </c>
      <c r="D29" s="87" t="s">
        <v>64</v>
      </c>
      <c r="E29" s="6" t="s">
        <v>1234</v>
      </c>
      <c r="F29" s="87" t="s">
        <v>1235</v>
      </c>
      <c r="G29" s="87" t="s">
        <v>1237</v>
      </c>
      <c r="H29" s="87" t="s">
        <v>938</v>
      </c>
      <c r="I29" s="87" t="s">
        <v>938</v>
      </c>
      <c r="J29" s="180" t="s">
        <v>1206</v>
      </c>
      <c r="K29" s="87" t="s">
        <v>938</v>
      </c>
      <c r="L29" s="87" t="s">
        <v>938</v>
      </c>
      <c r="M29" s="87" t="s">
        <v>938</v>
      </c>
      <c r="N29" s="87" t="s">
        <v>938</v>
      </c>
      <c r="O29" s="6" t="s">
        <v>1196</v>
      </c>
      <c r="P29" s="6"/>
    </row>
    <row r="30" spans="1:16" x14ac:dyDescent="0.25">
      <c r="A30" s="1"/>
      <c r="B30" s="6" t="s">
        <v>104</v>
      </c>
      <c r="C30" s="6" t="s">
        <v>105</v>
      </c>
      <c r="D30" s="87" t="s">
        <v>64</v>
      </c>
      <c r="E30" s="6" t="s">
        <v>1234</v>
      </c>
      <c r="F30" s="87" t="s">
        <v>1237</v>
      </c>
      <c r="G30" s="87" t="s">
        <v>19</v>
      </c>
      <c r="H30" s="87" t="s">
        <v>938</v>
      </c>
      <c r="I30" s="87" t="s">
        <v>938</v>
      </c>
      <c r="J30" s="182" t="s">
        <v>1236</v>
      </c>
      <c r="K30" s="87" t="s">
        <v>938</v>
      </c>
      <c r="L30" s="87" t="s">
        <v>938</v>
      </c>
      <c r="M30" s="87" t="s">
        <v>938</v>
      </c>
      <c r="N30" s="87" t="s">
        <v>938</v>
      </c>
      <c r="O30" s="6" t="s">
        <v>1196</v>
      </c>
      <c r="P30" s="6"/>
    </row>
    <row r="31" spans="1:16" ht="25.5" x14ac:dyDescent="0.25">
      <c r="A31" s="1"/>
      <c r="B31" s="6" t="s">
        <v>619</v>
      </c>
      <c r="C31" s="6" t="s">
        <v>1098</v>
      </c>
      <c r="D31" s="87" t="s">
        <v>1100</v>
      </c>
      <c r="E31" s="6" t="s">
        <v>1238</v>
      </c>
      <c r="F31" s="87" t="s">
        <v>18</v>
      </c>
      <c r="G31" s="87" t="s">
        <v>19</v>
      </c>
      <c r="H31" s="87" t="s">
        <v>938</v>
      </c>
      <c r="I31" s="87" t="s">
        <v>938</v>
      </c>
      <c r="J31" s="179" t="s">
        <v>1195</v>
      </c>
      <c r="K31" s="87" t="s">
        <v>938</v>
      </c>
      <c r="L31" s="87" t="s">
        <v>938</v>
      </c>
      <c r="M31" s="87" t="s">
        <v>938</v>
      </c>
      <c r="N31" s="87" t="s">
        <v>938</v>
      </c>
      <c r="O31" s="6" t="s">
        <v>1196</v>
      </c>
      <c r="P31" s="6"/>
    </row>
    <row r="32" spans="1:16" x14ac:dyDescent="0.25">
      <c r="A32" s="1"/>
      <c r="B32" s="6" t="s">
        <v>112</v>
      </c>
      <c r="C32" s="6" t="s">
        <v>115</v>
      </c>
      <c r="D32" s="87" t="s">
        <v>64</v>
      </c>
      <c r="E32" s="6" t="s">
        <v>1239</v>
      </c>
      <c r="F32" s="87" t="s">
        <v>18</v>
      </c>
      <c r="G32" s="87" t="s">
        <v>1240</v>
      </c>
      <c r="H32" s="87" t="s">
        <v>938</v>
      </c>
      <c r="I32" s="87" t="s">
        <v>938</v>
      </c>
      <c r="J32" s="181" t="s">
        <v>1209</v>
      </c>
      <c r="K32" s="87" t="s">
        <v>938</v>
      </c>
      <c r="L32" s="87" t="s">
        <v>938</v>
      </c>
      <c r="M32" s="87" t="s">
        <v>938</v>
      </c>
      <c r="N32" s="87" t="s">
        <v>938</v>
      </c>
      <c r="O32" s="6" t="s">
        <v>1196</v>
      </c>
      <c r="P32" s="6"/>
    </row>
    <row r="33" spans="1:16" x14ac:dyDescent="0.25">
      <c r="A33" s="1"/>
      <c r="B33" s="6" t="s">
        <v>112</v>
      </c>
      <c r="C33" s="6" t="s">
        <v>115</v>
      </c>
      <c r="D33" s="87" t="s">
        <v>64</v>
      </c>
      <c r="E33" s="6" t="s">
        <v>1239</v>
      </c>
      <c r="F33" s="87" t="s">
        <v>1240</v>
      </c>
      <c r="G33" s="87" t="s">
        <v>19</v>
      </c>
      <c r="H33" s="87" t="s">
        <v>938</v>
      </c>
      <c r="I33" s="87" t="s">
        <v>938</v>
      </c>
      <c r="J33" s="180" t="s">
        <v>1206</v>
      </c>
      <c r="K33" s="87" t="s">
        <v>938</v>
      </c>
      <c r="L33" s="87" t="s">
        <v>938</v>
      </c>
      <c r="M33" s="87" t="s">
        <v>938</v>
      </c>
      <c r="N33" s="87" t="s">
        <v>938</v>
      </c>
      <c r="O33" s="6" t="s">
        <v>1196</v>
      </c>
      <c r="P33" s="6"/>
    </row>
    <row r="34" spans="1:16" x14ac:dyDescent="0.25">
      <c r="A34" s="1"/>
      <c r="B34" s="6" t="s">
        <v>112</v>
      </c>
      <c r="C34" s="6" t="s">
        <v>120</v>
      </c>
      <c r="D34" s="87" t="s">
        <v>64</v>
      </c>
      <c r="E34" s="6" t="s">
        <v>1241</v>
      </c>
      <c r="F34" s="87" t="s">
        <v>18</v>
      </c>
      <c r="G34" s="87" t="s">
        <v>1242</v>
      </c>
      <c r="H34" s="87" t="s">
        <v>938</v>
      </c>
      <c r="I34" s="87" t="s">
        <v>938</v>
      </c>
      <c r="J34" s="180" t="s">
        <v>1206</v>
      </c>
      <c r="K34" s="87" t="s">
        <v>938</v>
      </c>
      <c r="L34" s="87" t="s">
        <v>938</v>
      </c>
      <c r="M34" s="87" t="s">
        <v>938</v>
      </c>
      <c r="N34" s="87" t="s">
        <v>938</v>
      </c>
      <c r="O34" s="6" t="s">
        <v>1196</v>
      </c>
      <c r="P34" s="6"/>
    </row>
    <row r="35" spans="1:16" x14ac:dyDescent="0.25">
      <c r="A35" s="1"/>
      <c r="B35" s="6" t="s">
        <v>112</v>
      </c>
      <c r="C35" s="6" t="s">
        <v>120</v>
      </c>
      <c r="D35" s="87" t="s">
        <v>64</v>
      </c>
      <c r="E35" s="6" t="s">
        <v>1241</v>
      </c>
      <c r="F35" s="87" t="s">
        <v>1242</v>
      </c>
      <c r="G35" s="87" t="s">
        <v>1243</v>
      </c>
      <c r="H35" s="87" t="s">
        <v>938</v>
      </c>
      <c r="I35" s="87" t="s">
        <v>938</v>
      </c>
      <c r="J35" s="181" t="s">
        <v>1209</v>
      </c>
      <c r="K35" s="87" t="s">
        <v>938</v>
      </c>
      <c r="L35" s="87" t="s">
        <v>938</v>
      </c>
      <c r="M35" s="87" t="s">
        <v>938</v>
      </c>
      <c r="N35" s="87" t="s">
        <v>938</v>
      </c>
      <c r="O35" s="6" t="s">
        <v>1196</v>
      </c>
      <c r="P35" s="6"/>
    </row>
    <row r="36" spans="1:16" x14ac:dyDescent="0.25">
      <c r="A36" s="1"/>
      <c r="B36" s="6" t="s">
        <v>112</v>
      </c>
      <c r="C36" s="6" t="s">
        <v>120</v>
      </c>
      <c r="D36" s="87" t="s">
        <v>64</v>
      </c>
      <c r="E36" s="6" t="s">
        <v>1241</v>
      </c>
      <c r="F36" s="87" t="s">
        <v>1243</v>
      </c>
      <c r="G36" s="87" t="s">
        <v>19</v>
      </c>
      <c r="H36" s="87" t="s">
        <v>938</v>
      </c>
      <c r="I36" s="87" t="s">
        <v>938</v>
      </c>
      <c r="J36" s="180" t="s">
        <v>1206</v>
      </c>
      <c r="K36" s="87" t="s">
        <v>938</v>
      </c>
      <c r="L36" s="87" t="s">
        <v>938</v>
      </c>
      <c r="M36" s="87" t="s">
        <v>938</v>
      </c>
      <c r="N36" s="87" t="s">
        <v>938</v>
      </c>
      <c r="O36" s="6" t="s">
        <v>1196</v>
      </c>
      <c r="P36" s="6"/>
    </row>
    <row r="37" spans="1:16" x14ac:dyDescent="0.25">
      <c r="A37" s="1"/>
      <c r="B37" s="6" t="s">
        <v>367</v>
      </c>
      <c r="C37" s="6" t="s">
        <v>1108</v>
      </c>
      <c r="D37" s="87" t="s">
        <v>64</v>
      </c>
      <c r="E37" s="6" t="s">
        <v>1244</v>
      </c>
      <c r="F37" s="87" t="s">
        <v>1245</v>
      </c>
      <c r="G37" s="87" t="s">
        <v>1217</v>
      </c>
      <c r="H37" s="87" t="s">
        <v>1246</v>
      </c>
      <c r="I37" s="87" t="s">
        <v>938</v>
      </c>
      <c r="J37" s="181" t="s">
        <v>1209</v>
      </c>
      <c r="K37" s="87" t="s">
        <v>938</v>
      </c>
      <c r="L37" s="87" t="s">
        <v>938</v>
      </c>
      <c r="M37" s="87" t="s">
        <v>938</v>
      </c>
      <c r="N37" s="87" t="s">
        <v>1218</v>
      </c>
      <c r="O37" s="6" t="s">
        <v>1196</v>
      </c>
      <c r="P37" s="6"/>
    </row>
    <row r="38" spans="1:16" x14ac:dyDescent="0.25">
      <c r="A38" s="1"/>
      <c r="B38" s="6" t="s">
        <v>367</v>
      </c>
      <c r="C38" s="6" t="s">
        <v>1108</v>
      </c>
      <c r="D38" s="87" t="s">
        <v>64</v>
      </c>
      <c r="E38" s="6" t="s">
        <v>1244</v>
      </c>
      <c r="F38" s="87" t="s">
        <v>1217</v>
      </c>
      <c r="G38" s="87" t="s">
        <v>1247</v>
      </c>
      <c r="H38" s="87" t="s">
        <v>938</v>
      </c>
      <c r="I38" s="87" t="s">
        <v>1248</v>
      </c>
      <c r="J38" s="181" t="s">
        <v>1209</v>
      </c>
      <c r="K38" s="87" t="s">
        <v>938</v>
      </c>
      <c r="L38" s="87" t="s">
        <v>938</v>
      </c>
      <c r="M38" s="87" t="s">
        <v>938</v>
      </c>
      <c r="N38" s="87" t="s">
        <v>938</v>
      </c>
      <c r="O38" s="6" t="s">
        <v>1196</v>
      </c>
      <c r="P38" s="6"/>
    </row>
    <row r="39" spans="1:16" x14ac:dyDescent="0.25">
      <c r="A39" s="1"/>
      <c r="B39" s="6" t="s">
        <v>61</v>
      </c>
      <c r="C39" s="6" t="s">
        <v>132</v>
      </c>
      <c r="D39" s="87" t="s">
        <v>64</v>
      </c>
      <c r="E39" s="6" t="s">
        <v>1249</v>
      </c>
      <c r="F39" s="87" t="s">
        <v>18</v>
      </c>
      <c r="G39" s="87" t="s">
        <v>1250</v>
      </c>
      <c r="H39" s="87" t="s">
        <v>938</v>
      </c>
      <c r="I39" s="87" t="s">
        <v>1251</v>
      </c>
      <c r="J39" s="181" t="s">
        <v>1209</v>
      </c>
      <c r="K39" s="87" t="s">
        <v>938</v>
      </c>
      <c r="L39" s="87" t="s">
        <v>938</v>
      </c>
      <c r="M39" s="87" t="s">
        <v>938</v>
      </c>
      <c r="N39" s="87" t="s">
        <v>938</v>
      </c>
      <c r="O39" s="6" t="s">
        <v>1196</v>
      </c>
      <c r="P39" s="6"/>
    </row>
    <row r="40" spans="1:16" ht="25.5" x14ac:dyDescent="0.25">
      <c r="A40" s="1"/>
      <c r="B40" s="6" t="s">
        <v>61</v>
      </c>
      <c r="C40" s="6" t="s">
        <v>132</v>
      </c>
      <c r="D40" s="87" t="s">
        <v>64</v>
      </c>
      <c r="E40" s="6" t="s">
        <v>1252</v>
      </c>
      <c r="F40" s="87" t="s">
        <v>1250</v>
      </c>
      <c r="G40" s="87" t="s">
        <v>1253</v>
      </c>
      <c r="H40" s="87" t="s">
        <v>938</v>
      </c>
      <c r="I40" s="87" t="s">
        <v>938</v>
      </c>
      <c r="J40" s="181" t="s">
        <v>1209</v>
      </c>
      <c r="K40" s="87" t="s">
        <v>938</v>
      </c>
      <c r="L40" s="87" t="s">
        <v>938</v>
      </c>
      <c r="M40" s="87" t="s">
        <v>938</v>
      </c>
      <c r="N40" s="87" t="s">
        <v>938</v>
      </c>
      <c r="O40" s="6" t="s">
        <v>1196</v>
      </c>
      <c r="P40" s="6" t="s">
        <v>1254</v>
      </c>
    </row>
    <row r="41" spans="1:16" x14ac:dyDescent="0.25">
      <c r="A41" s="1"/>
      <c r="B41" s="6" t="s">
        <v>61</v>
      </c>
      <c r="C41" s="6" t="s">
        <v>132</v>
      </c>
      <c r="D41" s="87" t="s">
        <v>64</v>
      </c>
      <c r="E41" s="6" t="s">
        <v>1252</v>
      </c>
      <c r="F41" s="87" t="s">
        <v>1253</v>
      </c>
      <c r="G41" s="87" t="s">
        <v>1237</v>
      </c>
      <c r="H41" s="87" t="s">
        <v>938</v>
      </c>
      <c r="I41" s="87" t="s">
        <v>938</v>
      </c>
      <c r="J41" s="180" t="s">
        <v>1206</v>
      </c>
      <c r="K41" s="87" t="s">
        <v>938</v>
      </c>
      <c r="L41" s="87" t="s">
        <v>938</v>
      </c>
      <c r="M41" s="87" t="s">
        <v>938</v>
      </c>
      <c r="N41" s="87" t="s">
        <v>938</v>
      </c>
      <c r="O41" s="6" t="s">
        <v>1196</v>
      </c>
      <c r="P41" s="6"/>
    </row>
    <row r="42" spans="1:16" x14ac:dyDescent="0.25">
      <c r="A42" s="1"/>
      <c r="B42" s="6" t="s">
        <v>61</v>
      </c>
      <c r="C42" s="6" t="s">
        <v>132</v>
      </c>
      <c r="D42" s="87" t="s">
        <v>64</v>
      </c>
      <c r="E42" s="6" t="s">
        <v>1252</v>
      </c>
      <c r="F42" s="87" t="s">
        <v>1237</v>
      </c>
      <c r="G42" s="87" t="s">
        <v>19</v>
      </c>
      <c r="H42" s="87" t="s">
        <v>938</v>
      </c>
      <c r="I42" s="87" t="s">
        <v>938</v>
      </c>
      <c r="J42" s="181" t="s">
        <v>1209</v>
      </c>
      <c r="K42" s="87" t="s">
        <v>938</v>
      </c>
      <c r="L42" s="87" t="s">
        <v>938</v>
      </c>
      <c r="M42" s="87" t="s">
        <v>938</v>
      </c>
      <c r="N42" s="87" t="s">
        <v>938</v>
      </c>
      <c r="O42" s="6" t="s">
        <v>1196</v>
      </c>
      <c r="P42" s="6"/>
    </row>
    <row r="43" spans="1:16" x14ac:dyDescent="0.25">
      <c r="A43" s="1"/>
      <c r="B43" s="6" t="s">
        <v>604</v>
      </c>
      <c r="C43" s="6" t="s">
        <v>1022</v>
      </c>
      <c r="D43" s="87" t="s">
        <v>64</v>
      </c>
      <c r="E43" s="6" t="s">
        <v>1255</v>
      </c>
      <c r="F43" s="87" t="s">
        <v>18</v>
      </c>
      <c r="G43" s="87" t="s">
        <v>19</v>
      </c>
      <c r="H43" s="87" t="s">
        <v>938</v>
      </c>
      <c r="I43" s="87" t="s">
        <v>938</v>
      </c>
      <c r="J43" s="180" t="s">
        <v>1206</v>
      </c>
      <c r="K43" s="87" t="s">
        <v>938</v>
      </c>
      <c r="L43" s="87" t="s">
        <v>938</v>
      </c>
      <c r="M43" s="87" t="s">
        <v>938</v>
      </c>
      <c r="N43" s="87" t="s">
        <v>938</v>
      </c>
      <c r="O43" s="6" t="s">
        <v>1196</v>
      </c>
      <c r="P43" s="6"/>
    </row>
    <row r="44" spans="1:16" x14ac:dyDescent="0.25">
      <c r="A44" s="1"/>
      <c r="B44" s="6" t="s">
        <v>604</v>
      </c>
      <c r="C44" s="6" t="s">
        <v>1125</v>
      </c>
      <c r="D44" s="87" t="s">
        <v>64</v>
      </c>
      <c r="E44" s="6" t="s">
        <v>1256</v>
      </c>
      <c r="F44" s="87" t="s">
        <v>18</v>
      </c>
      <c r="G44" s="87" t="s">
        <v>19</v>
      </c>
      <c r="H44" s="87" t="s">
        <v>938</v>
      </c>
      <c r="I44" s="87" t="s">
        <v>938</v>
      </c>
      <c r="J44" s="180" t="s">
        <v>1206</v>
      </c>
      <c r="K44" s="87" t="s">
        <v>938</v>
      </c>
      <c r="L44" s="87" t="s">
        <v>938</v>
      </c>
      <c r="M44" s="87" t="s">
        <v>938</v>
      </c>
      <c r="N44" s="87" t="s">
        <v>938</v>
      </c>
      <c r="O44" s="6" t="s">
        <v>1196</v>
      </c>
      <c r="P44" s="6"/>
    </row>
    <row r="45" spans="1:16" x14ac:dyDescent="0.25">
      <c r="A45" s="1"/>
      <c r="B45" s="6" t="s">
        <v>604</v>
      </c>
      <c r="C45" s="6" t="s">
        <v>1126</v>
      </c>
      <c r="D45" s="87" t="s">
        <v>64</v>
      </c>
      <c r="E45" s="6" t="s">
        <v>1257</v>
      </c>
      <c r="F45" s="87" t="s">
        <v>18</v>
      </c>
      <c r="G45" s="87" t="s">
        <v>19</v>
      </c>
      <c r="H45" s="87" t="s">
        <v>938</v>
      </c>
      <c r="I45" s="87" t="s">
        <v>938</v>
      </c>
      <c r="J45" s="180" t="s">
        <v>1206</v>
      </c>
      <c r="K45" s="87" t="s">
        <v>938</v>
      </c>
      <c r="L45" s="87" t="s">
        <v>938</v>
      </c>
      <c r="M45" s="87" t="s">
        <v>938</v>
      </c>
      <c r="N45" s="87" t="s">
        <v>938</v>
      </c>
      <c r="O45" s="6" t="s">
        <v>1196</v>
      </c>
      <c r="P45" s="6"/>
    </row>
    <row r="46" spans="1:16" x14ac:dyDescent="0.25">
      <c r="A46" s="1"/>
      <c r="B46" s="6" t="s">
        <v>604</v>
      </c>
      <c r="C46" s="6" t="s">
        <v>1127</v>
      </c>
      <c r="D46" s="87" t="s">
        <v>64</v>
      </c>
      <c r="E46" s="6" t="s">
        <v>1258</v>
      </c>
      <c r="F46" s="87" t="s">
        <v>18</v>
      </c>
      <c r="G46" s="87" t="s">
        <v>19</v>
      </c>
      <c r="H46" s="87" t="s">
        <v>938</v>
      </c>
      <c r="I46" s="87" t="s">
        <v>938</v>
      </c>
      <c r="J46" s="180" t="s">
        <v>1206</v>
      </c>
      <c r="K46" s="87" t="s">
        <v>938</v>
      </c>
      <c r="L46" s="87" t="s">
        <v>938</v>
      </c>
      <c r="M46" s="87" t="s">
        <v>938</v>
      </c>
      <c r="N46" s="87" t="s">
        <v>938</v>
      </c>
      <c r="O46" s="6" t="s">
        <v>1196</v>
      </c>
      <c r="P46" s="6"/>
    </row>
    <row r="47" spans="1:16" ht="25.5" x14ac:dyDescent="0.25">
      <c r="A47" s="1"/>
      <c r="B47" s="6" t="s">
        <v>146</v>
      </c>
      <c r="C47" s="6" t="s">
        <v>147</v>
      </c>
      <c r="D47" s="87" t="s">
        <v>326</v>
      </c>
      <c r="E47" s="6" t="s">
        <v>1259</v>
      </c>
      <c r="F47" s="87" t="s">
        <v>1260</v>
      </c>
      <c r="G47" s="87" t="s">
        <v>1261</v>
      </c>
      <c r="H47" s="87" t="s">
        <v>1262</v>
      </c>
      <c r="I47" s="87" t="s">
        <v>1263</v>
      </c>
      <c r="J47" s="183" t="s">
        <v>1264</v>
      </c>
      <c r="K47" s="87" t="s">
        <v>938</v>
      </c>
      <c r="L47" s="87" t="s">
        <v>938</v>
      </c>
      <c r="M47" s="87" t="s">
        <v>938</v>
      </c>
      <c r="N47" s="87" t="s">
        <v>938</v>
      </c>
      <c r="O47" s="6" t="s">
        <v>1196</v>
      </c>
      <c r="P47" s="6" t="s">
        <v>1265</v>
      </c>
    </row>
    <row r="48" spans="1:16" x14ac:dyDescent="0.25">
      <c r="A48" s="1"/>
      <c r="B48" s="6" t="s">
        <v>620</v>
      </c>
      <c r="C48" s="6" t="s">
        <v>1026</v>
      </c>
      <c r="D48" s="87" t="s">
        <v>64</v>
      </c>
      <c r="E48" s="6" t="s">
        <v>1266</v>
      </c>
      <c r="F48" s="87" t="s">
        <v>18</v>
      </c>
      <c r="G48" s="87" t="s">
        <v>19</v>
      </c>
      <c r="H48" s="87" t="s">
        <v>938</v>
      </c>
      <c r="I48" s="87" t="s">
        <v>938</v>
      </c>
      <c r="J48" s="179" t="s">
        <v>1195</v>
      </c>
      <c r="K48" s="87" t="s">
        <v>938</v>
      </c>
      <c r="L48" s="87" t="s">
        <v>938</v>
      </c>
      <c r="M48" s="87" t="s">
        <v>938</v>
      </c>
      <c r="N48" s="87" t="s">
        <v>938</v>
      </c>
      <c r="O48" s="6" t="s">
        <v>1196</v>
      </c>
      <c r="P48" s="6"/>
    </row>
    <row r="49" spans="1:16" x14ac:dyDescent="0.25">
      <c r="A49" s="1"/>
      <c r="B49" s="6" t="s">
        <v>155</v>
      </c>
      <c r="C49" s="6" t="s">
        <v>1140</v>
      </c>
      <c r="D49" s="87" t="s">
        <v>1095</v>
      </c>
      <c r="E49" s="6" t="s">
        <v>1267</v>
      </c>
      <c r="F49" s="87" t="s">
        <v>1268</v>
      </c>
      <c r="G49" s="87" t="s">
        <v>1269</v>
      </c>
      <c r="H49" s="87" t="s">
        <v>65</v>
      </c>
      <c r="I49" s="87" t="s">
        <v>938</v>
      </c>
      <c r="J49" s="181" t="s">
        <v>1209</v>
      </c>
      <c r="K49" s="87" t="s">
        <v>938</v>
      </c>
      <c r="L49" s="87" t="s">
        <v>938</v>
      </c>
      <c r="M49" s="87" t="s">
        <v>938</v>
      </c>
      <c r="N49" s="87" t="s">
        <v>938</v>
      </c>
      <c r="O49" s="6" t="s">
        <v>1196</v>
      </c>
      <c r="P49" s="6"/>
    </row>
    <row r="50" spans="1:16" x14ac:dyDescent="0.25">
      <c r="A50" s="1"/>
      <c r="B50" s="6" t="s">
        <v>155</v>
      </c>
      <c r="C50" s="6" t="s">
        <v>1140</v>
      </c>
      <c r="D50" s="87" t="s">
        <v>1095</v>
      </c>
      <c r="E50" s="6" t="s">
        <v>1267</v>
      </c>
      <c r="F50" s="87" t="s">
        <v>1269</v>
      </c>
      <c r="G50" s="87" t="s">
        <v>1270</v>
      </c>
      <c r="H50" s="87" t="s">
        <v>938</v>
      </c>
      <c r="I50" s="87" t="s">
        <v>938</v>
      </c>
      <c r="J50" s="180" t="s">
        <v>1206</v>
      </c>
      <c r="K50" s="87" t="s">
        <v>938</v>
      </c>
      <c r="L50" s="87" t="s">
        <v>938</v>
      </c>
      <c r="M50" s="87" t="s">
        <v>938</v>
      </c>
      <c r="N50" s="87" t="s">
        <v>938</v>
      </c>
      <c r="O50" s="6" t="s">
        <v>1196</v>
      </c>
      <c r="P50" s="6"/>
    </row>
    <row r="51" spans="1:16" x14ac:dyDescent="0.25">
      <c r="A51" s="1"/>
      <c r="B51" s="6" t="s">
        <v>155</v>
      </c>
      <c r="C51" s="6" t="s">
        <v>1140</v>
      </c>
      <c r="D51" s="87" t="s">
        <v>1095</v>
      </c>
      <c r="E51" s="6" t="s">
        <v>1267</v>
      </c>
      <c r="F51" s="87" t="s">
        <v>1270</v>
      </c>
      <c r="G51" s="87" t="s">
        <v>1271</v>
      </c>
      <c r="H51" s="87" t="s">
        <v>938</v>
      </c>
      <c r="I51" s="87" t="s">
        <v>1272</v>
      </c>
      <c r="J51" s="181" t="s">
        <v>1209</v>
      </c>
      <c r="K51" s="87" t="s">
        <v>938</v>
      </c>
      <c r="L51" s="87" t="s">
        <v>938</v>
      </c>
      <c r="M51" s="87" t="s">
        <v>938</v>
      </c>
      <c r="N51" s="87" t="s">
        <v>938</v>
      </c>
      <c r="O51" s="6" t="s">
        <v>1196</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2799</v>
      </c>
      <c r="C5" s="1"/>
      <c r="D5" s="1"/>
      <c r="E5" s="1"/>
      <c r="F5" s="1"/>
      <c r="G5" s="1"/>
      <c r="H5" s="1"/>
    </row>
    <row r="6" spans="1:8" ht="53.1" customHeight="1" x14ac:dyDescent="0.25">
      <c r="A6" s="1"/>
      <c r="B6" s="3" t="s">
        <v>4</v>
      </c>
      <c r="C6" s="3" t="s">
        <v>2800</v>
      </c>
      <c r="D6" s="3" t="s">
        <v>2801</v>
      </c>
      <c r="E6" s="3" t="s">
        <v>7</v>
      </c>
      <c r="F6" s="3" t="s">
        <v>8</v>
      </c>
      <c r="G6" s="3" t="s">
        <v>2802</v>
      </c>
      <c r="H6" s="3" t="s">
        <v>1545</v>
      </c>
    </row>
    <row r="7" spans="1:8" ht="25.5" x14ac:dyDescent="0.25">
      <c r="A7" s="1"/>
      <c r="B7" s="6" t="s">
        <v>2803</v>
      </c>
      <c r="C7" s="6" t="s">
        <v>141</v>
      </c>
      <c r="D7" s="87" t="s">
        <v>2160</v>
      </c>
      <c r="E7" s="87" t="s">
        <v>1216</v>
      </c>
      <c r="F7" s="87" t="s">
        <v>1217</v>
      </c>
      <c r="G7" s="6" t="s">
        <v>938</v>
      </c>
      <c r="H7" s="6" t="s">
        <v>2804</v>
      </c>
    </row>
    <row r="8" spans="1:8" ht="25.5" x14ac:dyDescent="0.25">
      <c r="A8" s="1"/>
      <c r="B8" s="6" t="s">
        <v>2803</v>
      </c>
      <c r="C8" s="6" t="s">
        <v>141</v>
      </c>
      <c r="D8" s="87" t="s">
        <v>2161</v>
      </c>
      <c r="E8" s="87" t="s">
        <v>1216</v>
      </c>
      <c r="F8" s="87" t="s">
        <v>1217</v>
      </c>
      <c r="G8" s="6" t="s">
        <v>938</v>
      </c>
      <c r="H8" s="6" t="s">
        <v>2804</v>
      </c>
    </row>
    <row r="9" spans="1:8" x14ac:dyDescent="0.25">
      <c r="A9" s="1"/>
      <c r="B9" s="6" t="s">
        <v>2805</v>
      </c>
      <c r="C9" s="6" t="s">
        <v>2361</v>
      </c>
      <c r="D9" s="87" t="s">
        <v>2806</v>
      </c>
      <c r="E9" s="87" t="s">
        <v>1220</v>
      </c>
      <c r="F9" s="87" t="s">
        <v>1221</v>
      </c>
      <c r="G9" s="6" t="s">
        <v>938</v>
      </c>
      <c r="H9" s="6" t="s">
        <v>2807</v>
      </c>
    </row>
    <row r="10" spans="1:8" x14ac:dyDescent="0.25">
      <c r="A10" s="1"/>
      <c r="B10" s="6" t="s">
        <v>2803</v>
      </c>
      <c r="C10" s="6" t="s">
        <v>141</v>
      </c>
      <c r="D10" s="87" t="s">
        <v>2160</v>
      </c>
      <c r="E10" s="87" t="s">
        <v>1220</v>
      </c>
      <c r="F10" s="87" t="s">
        <v>1221</v>
      </c>
      <c r="G10" s="6" t="s">
        <v>938</v>
      </c>
      <c r="H10" s="6" t="s">
        <v>2807</v>
      </c>
    </row>
    <row r="11" spans="1:8" x14ac:dyDescent="0.25">
      <c r="A11" s="1"/>
      <c r="B11" s="6" t="s">
        <v>2803</v>
      </c>
      <c r="C11" s="6" t="s">
        <v>141</v>
      </c>
      <c r="D11" s="87" t="s">
        <v>2161</v>
      </c>
      <c r="E11" s="87" t="s">
        <v>1220</v>
      </c>
      <c r="F11" s="87" t="s">
        <v>1221</v>
      </c>
      <c r="G11" s="6" t="s">
        <v>938</v>
      </c>
      <c r="H11" s="6" t="s">
        <v>2807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2809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2810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938</v>
      </c>
      <c r="C8" s="184" t="s">
        <v>938</v>
      </c>
      <c r="D8" s="184" t="s">
        <v>938</v>
      </c>
      <c r="E8" s="184" t="s">
        <v>938</v>
      </c>
      <c r="F8" s="184" t="s">
        <v>938</v>
      </c>
      <c r="G8" s="184" t="s">
        <v>2811</v>
      </c>
      <c r="H8" s="184" t="s">
        <v>938</v>
      </c>
      <c r="I8" s="184" t="s">
        <v>938</v>
      </c>
      <c r="J8" s="184" t="s">
        <v>2812</v>
      </c>
      <c r="K8" s="184" t="s">
        <v>938</v>
      </c>
      <c r="L8" s="184" t="s">
        <v>938</v>
      </c>
      <c r="M8" s="184" t="s">
        <v>2813</v>
      </c>
      <c r="N8" s="184" t="s">
        <v>938</v>
      </c>
      <c r="O8" s="184" t="s">
        <v>938</v>
      </c>
      <c r="P8" s="184" t="s">
        <v>2814</v>
      </c>
      <c r="Q8" s="184" t="s">
        <v>938</v>
      </c>
      <c r="R8" s="184" t="s">
        <v>938</v>
      </c>
      <c r="S8" s="184" t="s">
        <v>2815</v>
      </c>
      <c r="T8" s="184" t="s">
        <v>938</v>
      </c>
      <c r="U8" s="184" t="s">
        <v>938</v>
      </c>
      <c r="V8" s="184" t="s">
        <v>2816</v>
      </c>
      <c r="W8" s="184" t="s">
        <v>938</v>
      </c>
      <c r="X8" s="184" t="s">
        <v>938</v>
      </c>
      <c r="Y8" s="184" t="s">
        <v>2817</v>
      </c>
      <c r="Z8" s="184" t="s">
        <v>938</v>
      </c>
      <c r="AA8" s="184" t="s">
        <v>938</v>
      </c>
      <c r="AB8" s="184" t="s">
        <v>2818</v>
      </c>
      <c r="AC8" s="184" t="s">
        <v>938</v>
      </c>
      <c r="AD8" s="184" t="s">
        <v>938</v>
      </c>
      <c r="AE8" s="184" t="s">
        <v>2819</v>
      </c>
      <c r="AF8" s="184" t="s">
        <v>938</v>
      </c>
      <c r="AG8" s="184" t="s">
        <v>938</v>
      </c>
      <c r="AH8" s="184" t="s">
        <v>2820</v>
      </c>
      <c r="AI8" s="184" t="s">
        <v>938</v>
      </c>
      <c r="AJ8" s="184" t="s">
        <v>938</v>
      </c>
      <c r="AK8" s="184" t="s">
        <v>2821</v>
      </c>
      <c r="AL8" s="184" t="s">
        <v>938</v>
      </c>
      <c r="AM8" s="184" t="s">
        <v>938</v>
      </c>
      <c r="AN8" s="184" t="s">
        <v>2822</v>
      </c>
      <c r="AO8" s="184" t="s">
        <v>938</v>
      </c>
      <c r="AP8" s="184" t="s">
        <v>938</v>
      </c>
      <c r="AQ8" s="184" t="s">
        <v>2823</v>
      </c>
      <c r="AR8" s="184" t="s">
        <v>938</v>
      </c>
      <c r="AS8" s="184" t="s">
        <v>938</v>
      </c>
      <c r="AT8" s="184" t="s">
        <v>2824</v>
      </c>
      <c r="AU8" s="184" t="s">
        <v>938</v>
      </c>
      <c r="AV8" s="184" t="s">
        <v>938</v>
      </c>
      <c r="AW8" s="184" t="s">
        <v>2825</v>
      </c>
      <c r="AX8" s="184" t="s">
        <v>938</v>
      </c>
      <c r="AY8" s="184" t="s">
        <v>938</v>
      </c>
      <c r="AZ8" s="184" t="s">
        <v>2826</v>
      </c>
      <c r="BA8" s="184" t="s">
        <v>938</v>
      </c>
      <c r="BB8" s="184" t="s">
        <v>938</v>
      </c>
      <c r="BC8" s="184" t="s">
        <v>2827</v>
      </c>
      <c r="BD8" s="184" t="s">
        <v>938</v>
      </c>
      <c r="BE8" s="184" t="s">
        <v>938</v>
      </c>
      <c r="BF8" s="184" t="s">
        <v>2828</v>
      </c>
      <c r="BG8" s="184" t="s">
        <v>938</v>
      </c>
      <c r="BH8" s="184" t="s">
        <v>938</v>
      </c>
      <c r="BI8" s="184" t="s">
        <v>2829</v>
      </c>
      <c r="BJ8" s="184" t="s">
        <v>938</v>
      </c>
      <c r="BK8" s="184" t="s">
        <v>938</v>
      </c>
      <c r="BL8" s="184" t="s">
        <v>2830</v>
      </c>
      <c r="BM8" s="184" t="s">
        <v>938</v>
      </c>
      <c r="BN8" s="184" t="s">
        <v>938</v>
      </c>
      <c r="BO8" s="184" t="s">
        <v>2831</v>
      </c>
      <c r="BP8" s="184" t="s">
        <v>938</v>
      </c>
      <c r="BQ8" s="184" t="s">
        <v>938</v>
      </c>
      <c r="BR8" s="184" t="s">
        <v>2832</v>
      </c>
      <c r="BS8" s="184" t="s">
        <v>938</v>
      </c>
      <c r="BT8" s="184" t="s">
        <v>938</v>
      </c>
      <c r="BU8" s="184" t="s">
        <v>2833</v>
      </c>
      <c r="BV8" s="184" t="s">
        <v>938</v>
      </c>
      <c r="BW8" s="184" t="s">
        <v>938</v>
      </c>
      <c r="BX8" s="184" t="s">
        <v>2834</v>
      </c>
      <c r="BY8" s="184" t="s">
        <v>938</v>
      </c>
      <c r="BZ8" s="184" t="s">
        <v>938</v>
      </c>
      <c r="CA8" s="184" t="s">
        <v>2835</v>
      </c>
      <c r="CB8" s="184" t="s">
        <v>938</v>
      </c>
      <c r="CC8" s="184" t="s">
        <v>938</v>
      </c>
      <c r="CD8" s="184" t="s">
        <v>2836</v>
      </c>
      <c r="CE8" s="184" t="s">
        <v>938</v>
      </c>
      <c r="CF8" s="184" t="s">
        <v>938</v>
      </c>
      <c r="CG8" s="184" t="s">
        <v>2837</v>
      </c>
      <c r="CH8" s="184" t="s">
        <v>938</v>
      </c>
      <c r="CI8" s="184" t="s">
        <v>938</v>
      </c>
      <c r="CJ8" s="184" t="s">
        <v>2838</v>
      </c>
      <c r="CK8" s="184" t="s">
        <v>938</v>
      </c>
      <c r="CL8" s="184" t="s">
        <v>938</v>
      </c>
      <c r="CM8" s="184" t="s">
        <v>2839</v>
      </c>
      <c r="CN8" s="184" t="s">
        <v>938</v>
      </c>
      <c r="CO8" s="184" t="s">
        <v>938</v>
      </c>
      <c r="CP8" s="184" t="s">
        <v>2840</v>
      </c>
      <c r="CQ8" s="184" t="s">
        <v>938</v>
      </c>
      <c r="CR8" s="184" t="s">
        <v>938</v>
      </c>
      <c r="CS8" s="184" t="s">
        <v>2841</v>
      </c>
      <c r="CT8" s="184" t="s">
        <v>938</v>
      </c>
      <c r="CU8" s="184" t="s">
        <v>938</v>
      </c>
      <c r="CV8" s="184" t="s">
        <v>2842</v>
      </c>
      <c r="CW8" s="184" t="s">
        <v>938</v>
      </c>
      <c r="CX8" s="184" t="s">
        <v>938</v>
      </c>
      <c r="CY8" s="184" t="s">
        <v>2843</v>
      </c>
      <c r="CZ8" s="184" t="s">
        <v>938</v>
      </c>
      <c r="DA8" s="184" t="s">
        <v>938</v>
      </c>
      <c r="DB8" s="184" t="s">
        <v>2844</v>
      </c>
      <c r="DC8" s="184" t="s">
        <v>938</v>
      </c>
      <c r="DD8" s="184" t="s">
        <v>938</v>
      </c>
      <c r="DE8" s="184" t="s">
        <v>2845</v>
      </c>
      <c r="DF8" s="184" t="s">
        <v>938</v>
      </c>
      <c r="DG8" s="184" t="s">
        <v>938</v>
      </c>
      <c r="DH8" s="184" t="s">
        <v>2846</v>
      </c>
      <c r="DI8" s="184" t="s">
        <v>938</v>
      </c>
      <c r="DJ8" s="184" t="s">
        <v>938</v>
      </c>
      <c r="DK8" s="184" t="s">
        <v>2847</v>
      </c>
      <c r="DL8" s="184" t="s">
        <v>938</v>
      </c>
      <c r="DM8" s="184" t="s">
        <v>938</v>
      </c>
      <c r="DN8" s="184" t="s">
        <v>2848</v>
      </c>
      <c r="DO8" s="184" t="s">
        <v>938</v>
      </c>
      <c r="DP8" s="184" t="s">
        <v>938</v>
      </c>
      <c r="DQ8" s="184" t="s">
        <v>2849</v>
      </c>
      <c r="DR8" s="184" t="s">
        <v>938</v>
      </c>
      <c r="DS8" s="184" t="s">
        <v>938</v>
      </c>
      <c r="DT8" s="184" t="s">
        <v>2850</v>
      </c>
      <c r="DU8" s="184" t="s">
        <v>938</v>
      </c>
      <c r="DV8" s="184" t="s">
        <v>938</v>
      </c>
      <c r="DW8" s="184" t="s">
        <v>2851</v>
      </c>
      <c r="DX8" s="184" t="s">
        <v>938</v>
      </c>
      <c r="DY8" s="184" t="s">
        <v>938</v>
      </c>
      <c r="DZ8" s="184" t="s">
        <v>2852</v>
      </c>
      <c r="EA8" s="184" t="s">
        <v>938</v>
      </c>
      <c r="EB8" s="184" t="s">
        <v>938</v>
      </c>
      <c r="EC8" s="184" t="s">
        <v>2853</v>
      </c>
      <c r="ED8" s="184" t="s">
        <v>938</v>
      </c>
      <c r="EE8" s="184" t="s">
        <v>938</v>
      </c>
      <c r="EF8" s="184" t="s">
        <v>2854</v>
      </c>
      <c r="EG8" s="184" t="s">
        <v>938</v>
      </c>
      <c r="EH8" s="184" t="s">
        <v>938</v>
      </c>
      <c r="EI8" s="184" t="s">
        <v>2855</v>
      </c>
      <c r="EJ8" s="184" t="s">
        <v>938</v>
      </c>
      <c r="EK8" s="184" t="s">
        <v>938</v>
      </c>
      <c r="EL8" s="184" t="s">
        <v>2856</v>
      </c>
      <c r="EM8" s="184" t="s">
        <v>938</v>
      </c>
      <c r="EN8" s="184" t="s">
        <v>938</v>
      </c>
      <c r="EO8" s="184" t="s">
        <v>2857</v>
      </c>
      <c r="EP8" s="184" t="s">
        <v>938</v>
      </c>
      <c r="EQ8" s="184" t="s">
        <v>938</v>
      </c>
      <c r="ER8" s="184" t="s">
        <v>2858</v>
      </c>
      <c r="ES8" s="184" t="s">
        <v>938</v>
      </c>
      <c r="ET8" s="184" t="s">
        <v>938</v>
      </c>
    </row>
    <row r="9" spans="1:150" x14ac:dyDescent="0.25">
      <c r="A9" s="1"/>
      <c r="B9" s="184" t="s">
        <v>2859</v>
      </c>
      <c r="C9" s="184" t="s">
        <v>3</v>
      </c>
      <c r="D9" s="184" t="s">
        <v>64</v>
      </c>
      <c r="E9" s="184" t="s">
        <v>2860</v>
      </c>
      <c r="F9" s="184" t="s">
        <v>2861</v>
      </c>
      <c r="G9" s="184" t="s">
        <v>2862</v>
      </c>
      <c r="H9" s="184" t="s">
        <v>2863</v>
      </c>
      <c r="I9" s="184" t="s">
        <v>2864</v>
      </c>
      <c r="J9" s="184" t="s">
        <v>2862</v>
      </c>
      <c r="K9" s="184" t="s">
        <v>2863</v>
      </c>
      <c r="L9" s="184" t="s">
        <v>2864</v>
      </c>
      <c r="M9" s="184" t="s">
        <v>2862</v>
      </c>
      <c r="N9" s="184" t="s">
        <v>2863</v>
      </c>
      <c r="O9" s="184" t="s">
        <v>2864</v>
      </c>
      <c r="P9" s="184" t="s">
        <v>2862</v>
      </c>
      <c r="Q9" s="184" t="s">
        <v>2863</v>
      </c>
      <c r="R9" s="184" t="s">
        <v>2864</v>
      </c>
      <c r="S9" s="184" t="s">
        <v>2862</v>
      </c>
      <c r="T9" s="184" t="s">
        <v>2863</v>
      </c>
      <c r="U9" s="184" t="s">
        <v>2864</v>
      </c>
      <c r="V9" s="184" t="s">
        <v>2862</v>
      </c>
      <c r="W9" s="184" t="s">
        <v>2863</v>
      </c>
      <c r="X9" s="184" t="s">
        <v>2864</v>
      </c>
      <c r="Y9" s="184" t="s">
        <v>2862</v>
      </c>
      <c r="Z9" s="184" t="s">
        <v>2863</v>
      </c>
      <c r="AA9" s="184" t="s">
        <v>2864</v>
      </c>
      <c r="AB9" s="184" t="s">
        <v>2862</v>
      </c>
      <c r="AC9" s="184" t="s">
        <v>2863</v>
      </c>
      <c r="AD9" s="184" t="s">
        <v>2864</v>
      </c>
      <c r="AE9" s="184" t="s">
        <v>2862</v>
      </c>
      <c r="AF9" s="184" t="s">
        <v>2863</v>
      </c>
      <c r="AG9" s="184" t="s">
        <v>2864</v>
      </c>
      <c r="AH9" s="184" t="s">
        <v>2862</v>
      </c>
      <c r="AI9" s="184" t="s">
        <v>2863</v>
      </c>
      <c r="AJ9" s="184" t="s">
        <v>2864</v>
      </c>
      <c r="AK9" s="184" t="s">
        <v>2862</v>
      </c>
      <c r="AL9" s="184" t="s">
        <v>2863</v>
      </c>
      <c r="AM9" s="184" t="s">
        <v>2864</v>
      </c>
      <c r="AN9" s="184" t="s">
        <v>2862</v>
      </c>
      <c r="AO9" s="184" t="s">
        <v>2863</v>
      </c>
      <c r="AP9" s="184" t="s">
        <v>2864</v>
      </c>
      <c r="AQ9" s="184" t="s">
        <v>2862</v>
      </c>
      <c r="AR9" s="184" t="s">
        <v>2863</v>
      </c>
      <c r="AS9" s="184" t="s">
        <v>2864</v>
      </c>
      <c r="AT9" s="184" t="s">
        <v>2862</v>
      </c>
      <c r="AU9" s="184" t="s">
        <v>2863</v>
      </c>
      <c r="AV9" s="184" t="s">
        <v>2864</v>
      </c>
      <c r="AW9" s="184" t="s">
        <v>2862</v>
      </c>
      <c r="AX9" s="184" t="s">
        <v>2863</v>
      </c>
      <c r="AY9" s="184" t="s">
        <v>2864</v>
      </c>
      <c r="AZ9" s="184" t="s">
        <v>2862</v>
      </c>
      <c r="BA9" s="184" t="s">
        <v>2863</v>
      </c>
      <c r="BB9" s="184" t="s">
        <v>2864</v>
      </c>
      <c r="BC9" s="184" t="s">
        <v>2862</v>
      </c>
      <c r="BD9" s="184" t="s">
        <v>2863</v>
      </c>
      <c r="BE9" s="184" t="s">
        <v>2864</v>
      </c>
      <c r="BF9" s="184" t="s">
        <v>2862</v>
      </c>
      <c r="BG9" s="184" t="s">
        <v>2863</v>
      </c>
      <c r="BH9" s="184" t="s">
        <v>2864</v>
      </c>
      <c r="BI9" s="184" t="s">
        <v>2862</v>
      </c>
      <c r="BJ9" s="184" t="s">
        <v>2863</v>
      </c>
      <c r="BK9" s="184" t="s">
        <v>2864</v>
      </c>
      <c r="BL9" s="184" t="s">
        <v>2862</v>
      </c>
      <c r="BM9" s="184" t="s">
        <v>2863</v>
      </c>
      <c r="BN9" s="184" t="s">
        <v>2864</v>
      </c>
      <c r="BO9" s="184" t="s">
        <v>2862</v>
      </c>
      <c r="BP9" s="184" t="s">
        <v>2863</v>
      </c>
      <c r="BQ9" s="184" t="s">
        <v>2864</v>
      </c>
      <c r="BR9" s="184" t="s">
        <v>2862</v>
      </c>
      <c r="BS9" s="184" t="s">
        <v>2863</v>
      </c>
      <c r="BT9" s="184" t="s">
        <v>2864</v>
      </c>
      <c r="BU9" s="184" t="s">
        <v>2862</v>
      </c>
      <c r="BV9" s="184" t="s">
        <v>2863</v>
      </c>
      <c r="BW9" s="184" t="s">
        <v>2864</v>
      </c>
      <c r="BX9" s="184" t="s">
        <v>2862</v>
      </c>
      <c r="BY9" s="184" t="s">
        <v>2863</v>
      </c>
      <c r="BZ9" s="184" t="s">
        <v>2864</v>
      </c>
      <c r="CA9" s="184" t="s">
        <v>2862</v>
      </c>
      <c r="CB9" s="184" t="s">
        <v>2863</v>
      </c>
      <c r="CC9" s="184" t="s">
        <v>2864</v>
      </c>
      <c r="CD9" s="184" t="s">
        <v>2862</v>
      </c>
      <c r="CE9" s="184" t="s">
        <v>2863</v>
      </c>
      <c r="CF9" s="184" t="s">
        <v>2864</v>
      </c>
      <c r="CG9" s="184" t="s">
        <v>2862</v>
      </c>
      <c r="CH9" s="184" t="s">
        <v>2863</v>
      </c>
      <c r="CI9" s="184" t="s">
        <v>2864</v>
      </c>
      <c r="CJ9" s="184" t="s">
        <v>2862</v>
      </c>
      <c r="CK9" s="184" t="s">
        <v>2863</v>
      </c>
      <c r="CL9" s="184" t="s">
        <v>2864</v>
      </c>
      <c r="CM9" s="184" t="s">
        <v>2862</v>
      </c>
      <c r="CN9" s="184" t="s">
        <v>2863</v>
      </c>
      <c r="CO9" s="184" t="s">
        <v>2864</v>
      </c>
      <c r="CP9" s="184" t="s">
        <v>2862</v>
      </c>
      <c r="CQ9" s="184" t="s">
        <v>2863</v>
      </c>
      <c r="CR9" s="184" t="s">
        <v>2864</v>
      </c>
      <c r="CS9" s="184" t="s">
        <v>2862</v>
      </c>
      <c r="CT9" s="184" t="s">
        <v>2863</v>
      </c>
      <c r="CU9" s="184" t="s">
        <v>2864</v>
      </c>
      <c r="CV9" s="184" t="s">
        <v>2862</v>
      </c>
      <c r="CW9" s="184" t="s">
        <v>2863</v>
      </c>
      <c r="CX9" s="184" t="s">
        <v>2864</v>
      </c>
      <c r="CY9" s="184" t="s">
        <v>2862</v>
      </c>
      <c r="CZ9" s="184" t="s">
        <v>2863</v>
      </c>
      <c r="DA9" s="184" t="s">
        <v>2864</v>
      </c>
      <c r="DB9" s="184" t="s">
        <v>2862</v>
      </c>
      <c r="DC9" s="184" t="s">
        <v>2863</v>
      </c>
      <c r="DD9" s="184" t="s">
        <v>2864</v>
      </c>
      <c r="DE9" s="184" t="s">
        <v>2862</v>
      </c>
      <c r="DF9" s="184" t="s">
        <v>2863</v>
      </c>
      <c r="DG9" s="184" t="s">
        <v>2864</v>
      </c>
      <c r="DH9" s="184" t="s">
        <v>2862</v>
      </c>
      <c r="DI9" s="184" t="s">
        <v>2863</v>
      </c>
      <c r="DJ9" s="184" t="s">
        <v>2864</v>
      </c>
      <c r="DK9" s="184" t="s">
        <v>2862</v>
      </c>
      <c r="DL9" s="184" t="s">
        <v>2863</v>
      </c>
      <c r="DM9" s="184" t="s">
        <v>2864</v>
      </c>
      <c r="DN9" s="184" t="s">
        <v>2862</v>
      </c>
      <c r="DO9" s="184" t="s">
        <v>2863</v>
      </c>
      <c r="DP9" s="184" t="s">
        <v>2864</v>
      </c>
      <c r="DQ9" s="184" t="s">
        <v>2862</v>
      </c>
      <c r="DR9" s="184" t="s">
        <v>2863</v>
      </c>
      <c r="DS9" s="184" t="s">
        <v>2864</v>
      </c>
      <c r="DT9" s="184" t="s">
        <v>2862</v>
      </c>
      <c r="DU9" s="184" t="s">
        <v>2863</v>
      </c>
      <c r="DV9" s="184" t="s">
        <v>2864</v>
      </c>
      <c r="DW9" s="184" t="s">
        <v>2862</v>
      </c>
      <c r="DX9" s="184" t="s">
        <v>2863</v>
      </c>
      <c r="DY9" s="184" t="s">
        <v>2864</v>
      </c>
      <c r="DZ9" s="184" t="s">
        <v>2862</v>
      </c>
      <c r="EA9" s="184" t="s">
        <v>2863</v>
      </c>
      <c r="EB9" s="184" t="s">
        <v>2864</v>
      </c>
      <c r="EC9" s="184" t="s">
        <v>2862</v>
      </c>
      <c r="ED9" s="184" t="s">
        <v>2863</v>
      </c>
      <c r="EE9" s="184" t="s">
        <v>2864</v>
      </c>
      <c r="EF9" s="184" t="s">
        <v>2862</v>
      </c>
      <c r="EG9" s="184" t="s">
        <v>2863</v>
      </c>
      <c r="EH9" s="184" t="s">
        <v>2864</v>
      </c>
      <c r="EI9" s="184" t="s">
        <v>2862</v>
      </c>
      <c r="EJ9" s="184" t="s">
        <v>2863</v>
      </c>
      <c r="EK9" s="184" t="s">
        <v>2864</v>
      </c>
      <c r="EL9" s="184" t="s">
        <v>2862</v>
      </c>
      <c r="EM9" s="184" t="s">
        <v>2863</v>
      </c>
      <c r="EN9" s="184" t="s">
        <v>2864</v>
      </c>
      <c r="EO9" s="184" t="s">
        <v>2862</v>
      </c>
      <c r="EP9" s="184" t="s">
        <v>2863</v>
      </c>
      <c r="EQ9" s="184" t="s">
        <v>2864</v>
      </c>
      <c r="ER9" s="184" t="s">
        <v>2862</v>
      </c>
      <c r="ES9" s="184" t="s">
        <v>2863</v>
      </c>
      <c r="ET9" s="184" t="s">
        <v>2864</v>
      </c>
    </row>
    <row r="10" spans="1:150" x14ac:dyDescent="0.25">
      <c r="A10" s="1"/>
      <c r="B10" s="185" t="s">
        <v>2865</v>
      </c>
      <c r="C10" s="185" t="s">
        <v>112</v>
      </c>
      <c r="D10" s="185" t="s">
        <v>115</v>
      </c>
      <c r="E10" s="185" t="s">
        <v>2866</v>
      </c>
      <c r="F10" s="185" t="s">
        <v>2867</v>
      </c>
      <c r="G10" s="185" t="s">
        <v>2868</v>
      </c>
      <c r="H10" s="185" t="s">
        <v>2752</v>
      </c>
      <c r="I10" s="185" t="s">
        <v>2752</v>
      </c>
      <c r="J10" s="185" t="s">
        <v>2868</v>
      </c>
      <c r="K10" s="185" t="s">
        <v>2752</v>
      </c>
      <c r="L10" s="185" t="s">
        <v>2752</v>
      </c>
      <c r="M10" s="185" t="s">
        <v>2868</v>
      </c>
      <c r="N10" s="185" t="s">
        <v>2752</v>
      </c>
      <c r="O10" s="185" t="s">
        <v>2752</v>
      </c>
      <c r="P10" s="185" t="s">
        <v>2868</v>
      </c>
      <c r="Q10" s="185" t="s">
        <v>2752</v>
      </c>
      <c r="R10" s="185" t="s">
        <v>2752</v>
      </c>
      <c r="S10" s="185" t="s">
        <v>2868</v>
      </c>
      <c r="T10" s="185" t="s">
        <v>2752</v>
      </c>
      <c r="U10" s="185" t="s">
        <v>2752</v>
      </c>
      <c r="V10" s="185" t="s">
        <v>2868</v>
      </c>
      <c r="W10" s="185" t="s">
        <v>2752</v>
      </c>
      <c r="X10" s="185" t="s">
        <v>2752</v>
      </c>
      <c r="Y10" s="185" t="s">
        <v>2868</v>
      </c>
      <c r="Z10" s="185" t="s">
        <v>2752</v>
      </c>
      <c r="AA10" s="185" t="s">
        <v>2752</v>
      </c>
      <c r="AB10" s="185" t="s">
        <v>2868</v>
      </c>
      <c r="AC10" s="185" t="s">
        <v>2752</v>
      </c>
      <c r="AD10" s="185" t="s">
        <v>2752</v>
      </c>
      <c r="AE10" s="185" t="s">
        <v>2868</v>
      </c>
      <c r="AF10" s="185" t="s">
        <v>2752</v>
      </c>
      <c r="AG10" s="185" t="s">
        <v>2752</v>
      </c>
      <c r="AH10" s="185" t="s">
        <v>2868</v>
      </c>
      <c r="AI10" s="185" t="s">
        <v>2752</v>
      </c>
      <c r="AJ10" s="185" t="s">
        <v>2752</v>
      </c>
      <c r="AK10" s="185" t="s">
        <v>2868</v>
      </c>
      <c r="AL10" s="185" t="s">
        <v>2752</v>
      </c>
      <c r="AM10" s="185" t="s">
        <v>2752</v>
      </c>
      <c r="AN10" s="185" t="s">
        <v>2868</v>
      </c>
      <c r="AO10" s="185" t="s">
        <v>2752</v>
      </c>
      <c r="AP10" s="185" t="s">
        <v>2752</v>
      </c>
      <c r="AQ10" s="185" t="s">
        <v>2868</v>
      </c>
      <c r="AR10" s="185" t="s">
        <v>2752</v>
      </c>
      <c r="AS10" s="185" t="s">
        <v>2752</v>
      </c>
      <c r="AT10" s="185" t="s">
        <v>2868</v>
      </c>
      <c r="AU10" s="185" t="s">
        <v>2752</v>
      </c>
      <c r="AV10" s="185" t="s">
        <v>2752</v>
      </c>
      <c r="AW10" s="185" t="s">
        <v>2868</v>
      </c>
      <c r="AX10" s="185" t="s">
        <v>2752</v>
      </c>
      <c r="AY10" s="185" t="s">
        <v>2752</v>
      </c>
      <c r="AZ10" s="185" t="s">
        <v>2868</v>
      </c>
      <c r="BA10" s="185" t="s">
        <v>2752</v>
      </c>
      <c r="BB10" s="185" t="s">
        <v>2752</v>
      </c>
      <c r="BC10" s="185" t="s">
        <v>2868</v>
      </c>
      <c r="BD10" s="185" t="s">
        <v>2752</v>
      </c>
      <c r="BE10" s="185" t="s">
        <v>2752</v>
      </c>
      <c r="BF10" s="185" t="s">
        <v>2868</v>
      </c>
      <c r="BG10" s="185" t="s">
        <v>2752</v>
      </c>
      <c r="BH10" s="185" t="s">
        <v>2752</v>
      </c>
      <c r="BI10" s="185" t="s">
        <v>2868</v>
      </c>
      <c r="BJ10" s="185" t="s">
        <v>2752</v>
      </c>
      <c r="BK10" s="185" t="s">
        <v>2752</v>
      </c>
      <c r="BL10" s="185" t="s">
        <v>2868</v>
      </c>
      <c r="BM10" s="185" t="s">
        <v>2752</v>
      </c>
      <c r="BN10" s="185" t="s">
        <v>2752</v>
      </c>
      <c r="BO10" s="185" t="s">
        <v>2868</v>
      </c>
      <c r="BP10" s="185" t="s">
        <v>2752</v>
      </c>
      <c r="BQ10" s="185" t="s">
        <v>2752</v>
      </c>
      <c r="BR10" s="185" t="s">
        <v>2868</v>
      </c>
      <c r="BS10" s="185" t="s">
        <v>2752</v>
      </c>
      <c r="BT10" s="185" t="s">
        <v>2752</v>
      </c>
      <c r="BU10" s="185" t="s">
        <v>2868</v>
      </c>
      <c r="BV10" s="185" t="s">
        <v>2752</v>
      </c>
      <c r="BW10" s="185" t="s">
        <v>2752</v>
      </c>
      <c r="BX10" s="185" t="s">
        <v>2868</v>
      </c>
      <c r="BY10" s="185" t="s">
        <v>2752</v>
      </c>
      <c r="BZ10" s="185" t="s">
        <v>2752</v>
      </c>
      <c r="CA10" s="185" t="s">
        <v>2868</v>
      </c>
      <c r="CB10" s="185" t="s">
        <v>2752</v>
      </c>
      <c r="CC10" s="185" t="s">
        <v>2752</v>
      </c>
      <c r="CD10" s="185" t="s">
        <v>2868</v>
      </c>
      <c r="CE10" s="185" t="s">
        <v>2752</v>
      </c>
      <c r="CF10" s="185" t="s">
        <v>2752</v>
      </c>
      <c r="CG10" s="185" t="s">
        <v>2868</v>
      </c>
      <c r="CH10" s="185" t="s">
        <v>2752</v>
      </c>
      <c r="CI10" s="185" t="s">
        <v>2752</v>
      </c>
      <c r="CJ10" s="185" t="s">
        <v>2868</v>
      </c>
      <c r="CK10" s="185" t="s">
        <v>2752</v>
      </c>
      <c r="CL10" s="185" t="s">
        <v>2752</v>
      </c>
      <c r="CM10" s="185" t="s">
        <v>2868</v>
      </c>
      <c r="CN10" s="185" t="s">
        <v>2752</v>
      </c>
      <c r="CO10" s="185" t="s">
        <v>2752</v>
      </c>
      <c r="CP10" s="185" t="s">
        <v>2868</v>
      </c>
      <c r="CQ10" s="185" t="s">
        <v>2752</v>
      </c>
      <c r="CR10" s="185" t="s">
        <v>2752</v>
      </c>
      <c r="CS10" s="185" t="s">
        <v>2868</v>
      </c>
      <c r="CT10" s="185" t="s">
        <v>2752</v>
      </c>
      <c r="CU10" s="185" t="s">
        <v>2752</v>
      </c>
      <c r="CV10" s="185" t="s">
        <v>2868</v>
      </c>
      <c r="CW10" s="185" t="s">
        <v>2752</v>
      </c>
      <c r="CX10" s="185" t="s">
        <v>2752</v>
      </c>
      <c r="CY10" s="185" t="s">
        <v>2868</v>
      </c>
      <c r="CZ10" s="185" t="s">
        <v>2752</v>
      </c>
      <c r="DA10" s="185" t="s">
        <v>2752</v>
      </c>
      <c r="DB10" s="185" t="s">
        <v>2868</v>
      </c>
      <c r="DC10" s="185" t="s">
        <v>2752</v>
      </c>
      <c r="DD10" s="185" t="s">
        <v>2752</v>
      </c>
      <c r="DE10" s="185" t="s">
        <v>2868</v>
      </c>
      <c r="DF10" s="185" t="s">
        <v>2752</v>
      </c>
      <c r="DG10" s="185" t="s">
        <v>2752</v>
      </c>
      <c r="DH10" s="185" t="s">
        <v>2868</v>
      </c>
      <c r="DI10" s="185" t="s">
        <v>2752</v>
      </c>
      <c r="DJ10" s="185" t="s">
        <v>2752</v>
      </c>
      <c r="DK10" s="185" t="s">
        <v>2868</v>
      </c>
      <c r="DL10" s="185" t="s">
        <v>2752</v>
      </c>
      <c r="DM10" s="185" t="s">
        <v>2752</v>
      </c>
      <c r="DN10" s="185" t="s">
        <v>2868</v>
      </c>
      <c r="DO10" s="185" t="s">
        <v>2752</v>
      </c>
      <c r="DP10" s="185" t="s">
        <v>2752</v>
      </c>
      <c r="DQ10" s="185" t="s">
        <v>2868</v>
      </c>
      <c r="DR10" s="185" t="s">
        <v>2752</v>
      </c>
      <c r="DS10" s="185" t="s">
        <v>2752</v>
      </c>
      <c r="DT10" s="185" t="s">
        <v>2868</v>
      </c>
      <c r="DU10" s="185" t="s">
        <v>2752</v>
      </c>
      <c r="DV10" s="185" t="s">
        <v>2752</v>
      </c>
      <c r="DW10" s="185" t="s">
        <v>2868</v>
      </c>
      <c r="DX10" s="185" t="s">
        <v>2752</v>
      </c>
      <c r="DY10" s="185" t="s">
        <v>2752</v>
      </c>
      <c r="DZ10" s="185" t="s">
        <v>2868</v>
      </c>
      <c r="EA10" s="185" t="s">
        <v>2752</v>
      </c>
      <c r="EB10" s="185" t="s">
        <v>2752</v>
      </c>
      <c r="EC10" s="185" t="s">
        <v>2868</v>
      </c>
      <c r="ED10" s="185" t="s">
        <v>2752</v>
      </c>
      <c r="EE10" s="185" t="s">
        <v>2752</v>
      </c>
      <c r="EF10" s="185" t="s">
        <v>2868</v>
      </c>
      <c r="EG10" s="185" t="s">
        <v>2752</v>
      </c>
      <c r="EH10" s="185" t="s">
        <v>2752</v>
      </c>
      <c r="EI10" s="185" t="s">
        <v>2868</v>
      </c>
      <c r="EJ10" s="185" t="s">
        <v>2752</v>
      </c>
      <c r="EK10" s="185" t="s">
        <v>2752</v>
      </c>
      <c r="EL10" s="185" t="s">
        <v>2868</v>
      </c>
      <c r="EM10" s="185" t="s">
        <v>2752</v>
      </c>
      <c r="EN10" s="185" t="s">
        <v>2752</v>
      </c>
      <c r="EO10" s="185" t="s">
        <v>2868</v>
      </c>
      <c r="EP10" s="185" t="s">
        <v>2752</v>
      </c>
      <c r="EQ10" s="185" t="s">
        <v>2752</v>
      </c>
      <c r="ER10" s="185" t="s">
        <v>2868</v>
      </c>
      <c r="ES10" s="185" t="s">
        <v>2752</v>
      </c>
      <c r="ET10" s="185" t="s">
        <v>2752</v>
      </c>
    </row>
    <row r="11" spans="1:150" x14ac:dyDescent="0.25">
      <c r="A11" s="1"/>
      <c r="B11" s="186" t="s">
        <v>2869</v>
      </c>
      <c r="C11" s="186" t="s">
        <v>112</v>
      </c>
      <c r="D11" s="186" t="s">
        <v>115</v>
      </c>
      <c r="E11" s="186" t="s">
        <v>2870</v>
      </c>
      <c r="F11" s="186" t="s">
        <v>2871</v>
      </c>
      <c r="G11" s="187" t="s">
        <v>2868</v>
      </c>
      <c r="H11" s="187" t="s">
        <v>938</v>
      </c>
      <c r="I11" s="187" t="s">
        <v>938</v>
      </c>
      <c r="J11" s="187" t="s">
        <v>2868</v>
      </c>
      <c r="K11" s="187" t="s">
        <v>938</v>
      </c>
      <c r="L11" s="187" t="s">
        <v>938</v>
      </c>
      <c r="M11" s="187" t="s">
        <v>2868</v>
      </c>
      <c r="N11" s="187" t="s">
        <v>938</v>
      </c>
      <c r="O11" s="187" t="s">
        <v>938</v>
      </c>
      <c r="P11" s="187" t="s">
        <v>2868</v>
      </c>
      <c r="Q11" s="187" t="s">
        <v>938</v>
      </c>
      <c r="R11" s="187" t="s">
        <v>938</v>
      </c>
      <c r="S11" s="187" t="s">
        <v>2868</v>
      </c>
      <c r="T11" s="187" t="s">
        <v>938</v>
      </c>
      <c r="U11" s="187" t="s">
        <v>938</v>
      </c>
      <c r="V11" s="187" t="s">
        <v>2868</v>
      </c>
      <c r="W11" s="187" t="s">
        <v>938</v>
      </c>
      <c r="X11" s="187" t="s">
        <v>938</v>
      </c>
      <c r="Y11" s="187" t="s">
        <v>2868</v>
      </c>
      <c r="Z11" s="187" t="s">
        <v>938</v>
      </c>
      <c r="AA11" s="187" t="s">
        <v>938</v>
      </c>
      <c r="AB11" s="187" t="s">
        <v>2868</v>
      </c>
      <c r="AC11" s="187" t="s">
        <v>938</v>
      </c>
      <c r="AD11" s="187" t="s">
        <v>938</v>
      </c>
      <c r="AE11" s="187" t="s">
        <v>2868</v>
      </c>
      <c r="AF11" s="187" t="s">
        <v>938</v>
      </c>
      <c r="AG11" s="187" t="s">
        <v>938</v>
      </c>
      <c r="AH11" s="187" t="s">
        <v>2868</v>
      </c>
      <c r="AI11" s="187" t="s">
        <v>938</v>
      </c>
      <c r="AJ11" s="187" t="s">
        <v>938</v>
      </c>
      <c r="AK11" s="187" t="s">
        <v>2868</v>
      </c>
      <c r="AL11" s="187" t="s">
        <v>938</v>
      </c>
      <c r="AM11" s="187" t="s">
        <v>938</v>
      </c>
      <c r="AN11" s="187" t="s">
        <v>2868</v>
      </c>
      <c r="AO11" s="187" t="s">
        <v>938</v>
      </c>
      <c r="AP11" s="187" t="s">
        <v>938</v>
      </c>
      <c r="AQ11" s="187" t="s">
        <v>2868</v>
      </c>
      <c r="AR11" s="187" t="s">
        <v>938</v>
      </c>
      <c r="AS11" s="187" t="s">
        <v>938</v>
      </c>
      <c r="AT11" s="187" t="s">
        <v>2868</v>
      </c>
      <c r="AU11" s="187" t="s">
        <v>938</v>
      </c>
      <c r="AV11" s="187" t="s">
        <v>938</v>
      </c>
      <c r="AW11" s="187" t="s">
        <v>2868</v>
      </c>
      <c r="AX11" s="187" t="s">
        <v>938</v>
      </c>
      <c r="AY11" s="187" t="s">
        <v>938</v>
      </c>
      <c r="AZ11" s="187" t="s">
        <v>2868</v>
      </c>
      <c r="BA11" s="187" t="s">
        <v>938</v>
      </c>
      <c r="BB11" s="187" t="s">
        <v>938</v>
      </c>
      <c r="BC11" s="187" t="s">
        <v>2868</v>
      </c>
      <c r="BD11" s="187" t="s">
        <v>938</v>
      </c>
      <c r="BE11" s="187" t="s">
        <v>938</v>
      </c>
      <c r="BF11" s="187" t="s">
        <v>2868</v>
      </c>
      <c r="BG11" s="187" t="s">
        <v>938</v>
      </c>
      <c r="BH11" s="187" t="s">
        <v>938</v>
      </c>
      <c r="BI11" s="187" t="s">
        <v>2868</v>
      </c>
      <c r="BJ11" s="187" t="s">
        <v>938</v>
      </c>
      <c r="BK11" s="187" t="s">
        <v>938</v>
      </c>
      <c r="BL11" s="187" t="s">
        <v>2868</v>
      </c>
      <c r="BM11" s="187" t="s">
        <v>938</v>
      </c>
      <c r="BN11" s="187" t="s">
        <v>938</v>
      </c>
      <c r="BO11" s="187" t="s">
        <v>2868</v>
      </c>
      <c r="BP11" s="187" t="s">
        <v>938</v>
      </c>
      <c r="BQ11" s="187" t="s">
        <v>938</v>
      </c>
      <c r="BR11" s="187" t="s">
        <v>2868</v>
      </c>
      <c r="BS11" s="187" t="s">
        <v>938</v>
      </c>
      <c r="BT11" s="187" t="s">
        <v>938</v>
      </c>
      <c r="BU11" s="187" t="s">
        <v>2868</v>
      </c>
      <c r="BV11" s="187" t="s">
        <v>938</v>
      </c>
      <c r="BW11" s="187" t="s">
        <v>938</v>
      </c>
      <c r="BX11" s="187" t="s">
        <v>2868</v>
      </c>
      <c r="BY11" s="187" t="s">
        <v>938</v>
      </c>
      <c r="BZ11" s="187" t="s">
        <v>938</v>
      </c>
      <c r="CA11" s="187" t="s">
        <v>2868</v>
      </c>
      <c r="CB11" s="187" t="s">
        <v>938</v>
      </c>
      <c r="CC11" s="187" t="s">
        <v>938</v>
      </c>
      <c r="CD11" s="187" t="s">
        <v>2868</v>
      </c>
      <c r="CE11" s="187" t="s">
        <v>938</v>
      </c>
      <c r="CF11" s="187" t="s">
        <v>938</v>
      </c>
      <c r="CG11" s="187" t="s">
        <v>2868</v>
      </c>
      <c r="CH11" s="187" t="s">
        <v>938</v>
      </c>
      <c r="CI11" s="187" t="s">
        <v>938</v>
      </c>
      <c r="CJ11" s="187" t="s">
        <v>2868</v>
      </c>
      <c r="CK11" s="187" t="s">
        <v>938</v>
      </c>
      <c r="CL11" s="187" t="s">
        <v>938</v>
      </c>
      <c r="CM11" s="187" t="s">
        <v>2868</v>
      </c>
      <c r="CN11" s="187" t="s">
        <v>938</v>
      </c>
      <c r="CO11" s="187" t="s">
        <v>938</v>
      </c>
      <c r="CP11" s="187" t="s">
        <v>2868</v>
      </c>
      <c r="CQ11" s="187" t="s">
        <v>938</v>
      </c>
      <c r="CR11" s="187" t="s">
        <v>938</v>
      </c>
      <c r="CS11" s="187" t="s">
        <v>2868</v>
      </c>
      <c r="CT11" s="187" t="s">
        <v>938</v>
      </c>
      <c r="CU11" s="187" t="s">
        <v>938</v>
      </c>
      <c r="CV11" s="187" t="s">
        <v>2868</v>
      </c>
      <c r="CW11" s="187" t="s">
        <v>938</v>
      </c>
      <c r="CX11" s="187" t="s">
        <v>938</v>
      </c>
      <c r="CY11" s="187" t="s">
        <v>2868</v>
      </c>
      <c r="CZ11" s="187" t="s">
        <v>938</v>
      </c>
      <c r="DA11" s="187" t="s">
        <v>938</v>
      </c>
      <c r="DB11" s="187" t="s">
        <v>2868</v>
      </c>
      <c r="DC11" s="187" t="s">
        <v>938</v>
      </c>
      <c r="DD11" s="187" t="s">
        <v>938</v>
      </c>
      <c r="DE11" s="187" t="s">
        <v>2868</v>
      </c>
      <c r="DF11" s="187" t="s">
        <v>938</v>
      </c>
      <c r="DG11" s="187" t="s">
        <v>938</v>
      </c>
      <c r="DH11" s="187" t="s">
        <v>2868</v>
      </c>
      <c r="DI11" s="187" t="s">
        <v>938</v>
      </c>
      <c r="DJ11" s="187" t="s">
        <v>938</v>
      </c>
      <c r="DK11" s="187" t="s">
        <v>2868</v>
      </c>
      <c r="DL11" s="187" t="s">
        <v>938</v>
      </c>
      <c r="DM11" s="187" t="s">
        <v>938</v>
      </c>
      <c r="DN11" s="187" t="s">
        <v>2868</v>
      </c>
      <c r="DO11" s="187" t="s">
        <v>938</v>
      </c>
      <c r="DP11" s="187" t="s">
        <v>938</v>
      </c>
      <c r="DQ11" s="187" t="s">
        <v>2868</v>
      </c>
      <c r="DR11" s="187" t="s">
        <v>938</v>
      </c>
      <c r="DS11" s="187" t="s">
        <v>938</v>
      </c>
      <c r="DT11" s="187" t="s">
        <v>2868</v>
      </c>
      <c r="DU11" s="187" t="s">
        <v>938</v>
      </c>
      <c r="DV11" s="187" t="s">
        <v>938</v>
      </c>
      <c r="DW11" s="187" t="s">
        <v>2868</v>
      </c>
      <c r="DX11" s="187" t="s">
        <v>938</v>
      </c>
      <c r="DY11" s="187" t="s">
        <v>938</v>
      </c>
      <c r="DZ11" s="187" t="s">
        <v>2868</v>
      </c>
      <c r="EA11" s="187" t="s">
        <v>938</v>
      </c>
      <c r="EB11" s="187" t="s">
        <v>938</v>
      </c>
      <c r="EC11" s="187" t="s">
        <v>2868</v>
      </c>
      <c r="ED11" s="187" t="s">
        <v>938</v>
      </c>
      <c r="EE11" s="187" t="s">
        <v>938</v>
      </c>
      <c r="EF11" s="187" t="s">
        <v>2868</v>
      </c>
      <c r="EG11" s="187" t="s">
        <v>938</v>
      </c>
      <c r="EH11" s="187" t="s">
        <v>938</v>
      </c>
      <c r="EI11" s="187" t="s">
        <v>2868</v>
      </c>
      <c r="EJ11" s="187" t="s">
        <v>938</v>
      </c>
      <c r="EK11" s="187" t="s">
        <v>938</v>
      </c>
      <c r="EL11" s="187" t="s">
        <v>2868</v>
      </c>
      <c r="EM11" s="187" t="s">
        <v>938</v>
      </c>
      <c r="EN11" s="187" t="s">
        <v>938</v>
      </c>
      <c r="EO11" s="187" t="s">
        <v>2868</v>
      </c>
      <c r="EP11" s="187" t="s">
        <v>938</v>
      </c>
      <c r="EQ11" s="187" t="s">
        <v>938</v>
      </c>
      <c r="ER11" s="187" t="s">
        <v>2868</v>
      </c>
      <c r="ES11" s="187" t="s">
        <v>938</v>
      </c>
      <c r="ET11" s="187" t="s">
        <v>938</v>
      </c>
    </row>
    <row r="12" spans="1:150" x14ac:dyDescent="0.25">
      <c r="A12" s="1"/>
      <c r="B12" s="186" t="s">
        <v>2872</v>
      </c>
      <c r="C12" s="186" t="s">
        <v>112</v>
      </c>
      <c r="D12" s="186" t="s">
        <v>115</v>
      </c>
      <c r="E12" s="186" t="s">
        <v>2873</v>
      </c>
      <c r="F12" s="186" t="s">
        <v>2874</v>
      </c>
      <c r="G12" s="187" t="s">
        <v>2868</v>
      </c>
      <c r="H12" s="187" t="s">
        <v>938</v>
      </c>
      <c r="I12" s="187" t="s">
        <v>938</v>
      </c>
      <c r="J12" s="187" t="s">
        <v>2868</v>
      </c>
      <c r="K12" s="187" t="s">
        <v>938</v>
      </c>
      <c r="L12" s="187" t="s">
        <v>938</v>
      </c>
      <c r="M12" s="187" t="s">
        <v>2868</v>
      </c>
      <c r="N12" s="187" t="s">
        <v>938</v>
      </c>
      <c r="O12" s="187" t="s">
        <v>938</v>
      </c>
      <c r="P12" s="187" t="s">
        <v>2868</v>
      </c>
      <c r="Q12" s="187" t="s">
        <v>938</v>
      </c>
      <c r="R12" s="187" t="s">
        <v>938</v>
      </c>
      <c r="S12" s="187" t="s">
        <v>2868</v>
      </c>
      <c r="T12" s="187" t="s">
        <v>938</v>
      </c>
      <c r="U12" s="187" t="s">
        <v>938</v>
      </c>
      <c r="V12" s="187" t="s">
        <v>2868</v>
      </c>
      <c r="W12" s="187" t="s">
        <v>938</v>
      </c>
      <c r="X12" s="187" t="s">
        <v>938</v>
      </c>
      <c r="Y12" s="187" t="s">
        <v>2868</v>
      </c>
      <c r="Z12" s="187" t="s">
        <v>938</v>
      </c>
      <c r="AA12" s="187" t="s">
        <v>938</v>
      </c>
      <c r="AB12" s="187" t="s">
        <v>2868</v>
      </c>
      <c r="AC12" s="187" t="s">
        <v>938</v>
      </c>
      <c r="AD12" s="187" t="s">
        <v>938</v>
      </c>
      <c r="AE12" s="187" t="s">
        <v>2868</v>
      </c>
      <c r="AF12" s="187" t="s">
        <v>938</v>
      </c>
      <c r="AG12" s="187" t="s">
        <v>938</v>
      </c>
      <c r="AH12" s="187" t="s">
        <v>2868</v>
      </c>
      <c r="AI12" s="187" t="s">
        <v>938</v>
      </c>
      <c r="AJ12" s="187" t="s">
        <v>938</v>
      </c>
      <c r="AK12" s="187" t="s">
        <v>2868</v>
      </c>
      <c r="AL12" s="187" t="s">
        <v>938</v>
      </c>
      <c r="AM12" s="187" t="s">
        <v>938</v>
      </c>
      <c r="AN12" s="187" t="s">
        <v>2868</v>
      </c>
      <c r="AO12" s="187" t="s">
        <v>938</v>
      </c>
      <c r="AP12" s="187" t="s">
        <v>938</v>
      </c>
      <c r="AQ12" s="187" t="s">
        <v>2868</v>
      </c>
      <c r="AR12" s="187" t="s">
        <v>938</v>
      </c>
      <c r="AS12" s="187" t="s">
        <v>938</v>
      </c>
      <c r="AT12" s="187" t="s">
        <v>2868</v>
      </c>
      <c r="AU12" s="187" t="s">
        <v>938</v>
      </c>
      <c r="AV12" s="187" t="s">
        <v>938</v>
      </c>
      <c r="AW12" s="187" t="s">
        <v>2868</v>
      </c>
      <c r="AX12" s="187" t="s">
        <v>938</v>
      </c>
      <c r="AY12" s="187" t="s">
        <v>938</v>
      </c>
      <c r="AZ12" s="187" t="s">
        <v>2868</v>
      </c>
      <c r="BA12" s="187" t="s">
        <v>938</v>
      </c>
      <c r="BB12" s="187" t="s">
        <v>938</v>
      </c>
      <c r="BC12" s="187" t="s">
        <v>2868</v>
      </c>
      <c r="BD12" s="187" t="s">
        <v>938</v>
      </c>
      <c r="BE12" s="187" t="s">
        <v>938</v>
      </c>
      <c r="BF12" s="187" t="s">
        <v>2868</v>
      </c>
      <c r="BG12" s="187" t="s">
        <v>938</v>
      </c>
      <c r="BH12" s="187" t="s">
        <v>938</v>
      </c>
      <c r="BI12" s="187" t="s">
        <v>2868</v>
      </c>
      <c r="BJ12" s="187" t="s">
        <v>938</v>
      </c>
      <c r="BK12" s="187" t="s">
        <v>938</v>
      </c>
      <c r="BL12" s="187" t="s">
        <v>2868</v>
      </c>
      <c r="BM12" s="187" t="s">
        <v>938</v>
      </c>
      <c r="BN12" s="187" t="s">
        <v>938</v>
      </c>
      <c r="BO12" s="187" t="s">
        <v>2868</v>
      </c>
      <c r="BP12" s="187" t="s">
        <v>938</v>
      </c>
      <c r="BQ12" s="187" t="s">
        <v>938</v>
      </c>
      <c r="BR12" s="187" t="s">
        <v>2868</v>
      </c>
      <c r="BS12" s="187" t="s">
        <v>938</v>
      </c>
      <c r="BT12" s="187" t="s">
        <v>938</v>
      </c>
      <c r="BU12" s="187" t="s">
        <v>2868</v>
      </c>
      <c r="BV12" s="187" t="s">
        <v>938</v>
      </c>
      <c r="BW12" s="187" t="s">
        <v>938</v>
      </c>
      <c r="BX12" s="187" t="s">
        <v>2868</v>
      </c>
      <c r="BY12" s="187" t="s">
        <v>938</v>
      </c>
      <c r="BZ12" s="187" t="s">
        <v>938</v>
      </c>
      <c r="CA12" s="187" t="s">
        <v>2868</v>
      </c>
      <c r="CB12" s="187" t="s">
        <v>938</v>
      </c>
      <c r="CC12" s="187" t="s">
        <v>938</v>
      </c>
      <c r="CD12" s="187" t="s">
        <v>2868</v>
      </c>
      <c r="CE12" s="187" t="s">
        <v>938</v>
      </c>
      <c r="CF12" s="187" t="s">
        <v>938</v>
      </c>
      <c r="CG12" s="187" t="s">
        <v>2868</v>
      </c>
      <c r="CH12" s="187" t="s">
        <v>938</v>
      </c>
      <c r="CI12" s="187" t="s">
        <v>938</v>
      </c>
      <c r="CJ12" s="187" t="s">
        <v>2868</v>
      </c>
      <c r="CK12" s="187" t="s">
        <v>938</v>
      </c>
      <c r="CL12" s="187" t="s">
        <v>938</v>
      </c>
      <c r="CM12" s="187" t="s">
        <v>2868</v>
      </c>
      <c r="CN12" s="187" t="s">
        <v>938</v>
      </c>
      <c r="CO12" s="187" t="s">
        <v>938</v>
      </c>
      <c r="CP12" s="187" t="s">
        <v>2868</v>
      </c>
      <c r="CQ12" s="187" t="s">
        <v>938</v>
      </c>
      <c r="CR12" s="187" t="s">
        <v>938</v>
      </c>
      <c r="CS12" s="187" t="s">
        <v>2868</v>
      </c>
      <c r="CT12" s="187" t="s">
        <v>938</v>
      </c>
      <c r="CU12" s="187" t="s">
        <v>938</v>
      </c>
      <c r="CV12" s="187" t="s">
        <v>2868</v>
      </c>
      <c r="CW12" s="187" t="s">
        <v>938</v>
      </c>
      <c r="CX12" s="187" t="s">
        <v>938</v>
      </c>
      <c r="CY12" s="187" t="s">
        <v>2868</v>
      </c>
      <c r="CZ12" s="187" t="s">
        <v>938</v>
      </c>
      <c r="DA12" s="187" t="s">
        <v>938</v>
      </c>
      <c r="DB12" s="187" t="s">
        <v>2868</v>
      </c>
      <c r="DC12" s="187" t="s">
        <v>938</v>
      </c>
      <c r="DD12" s="187" t="s">
        <v>938</v>
      </c>
      <c r="DE12" s="187" t="s">
        <v>2868</v>
      </c>
      <c r="DF12" s="187" t="s">
        <v>938</v>
      </c>
      <c r="DG12" s="187" t="s">
        <v>938</v>
      </c>
      <c r="DH12" s="187" t="s">
        <v>2868</v>
      </c>
      <c r="DI12" s="187" t="s">
        <v>938</v>
      </c>
      <c r="DJ12" s="187" t="s">
        <v>938</v>
      </c>
      <c r="DK12" s="187" t="s">
        <v>2868</v>
      </c>
      <c r="DL12" s="187" t="s">
        <v>938</v>
      </c>
      <c r="DM12" s="187" t="s">
        <v>938</v>
      </c>
      <c r="DN12" s="187" t="s">
        <v>2868</v>
      </c>
      <c r="DO12" s="187" t="s">
        <v>938</v>
      </c>
      <c r="DP12" s="187" t="s">
        <v>938</v>
      </c>
      <c r="DQ12" s="187" t="s">
        <v>2868</v>
      </c>
      <c r="DR12" s="187" t="s">
        <v>938</v>
      </c>
      <c r="DS12" s="187" t="s">
        <v>938</v>
      </c>
      <c r="DT12" s="187" t="s">
        <v>2868</v>
      </c>
      <c r="DU12" s="187" t="s">
        <v>938</v>
      </c>
      <c r="DV12" s="187" t="s">
        <v>938</v>
      </c>
      <c r="DW12" s="187" t="s">
        <v>2868</v>
      </c>
      <c r="DX12" s="187" t="s">
        <v>938</v>
      </c>
      <c r="DY12" s="187" t="s">
        <v>938</v>
      </c>
      <c r="DZ12" s="187" t="s">
        <v>2868</v>
      </c>
      <c r="EA12" s="187" t="s">
        <v>938</v>
      </c>
      <c r="EB12" s="187" t="s">
        <v>938</v>
      </c>
      <c r="EC12" s="187" t="s">
        <v>2868</v>
      </c>
      <c r="ED12" s="187" t="s">
        <v>938</v>
      </c>
      <c r="EE12" s="187" t="s">
        <v>938</v>
      </c>
      <c r="EF12" s="187" t="s">
        <v>2868</v>
      </c>
      <c r="EG12" s="187" t="s">
        <v>938</v>
      </c>
      <c r="EH12" s="187" t="s">
        <v>938</v>
      </c>
      <c r="EI12" s="187" t="s">
        <v>2868</v>
      </c>
      <c r="EJ12" s="187" t="s">
        <v>938</v>
      </c>
      <c r="EK12" s="187" t="s">
        <v>938</v>
      </c>
      <c r="EL12" s="187" t="s">
        <v>2868</v>
      </c>
      <c r="EM12" s="187" t="s">
        <v>938</v>
      </c>
      <c r="EN12" s="187" t="s">
        <v>938</v>
      </c>
      <c r="EO12" s="187" t="s">
        <v>2868</v>
      </c>
      <c r="EP12" s="187" t="s">
        <v>938</v>
      </c>
      <c r="EQ12" s="187" t="s">
        <v>938</v>
      </c>
      <c r="ER12" s="187" t="s">
        <v>2868</v>
      </c>
      <c r="ES12" s="187" t="s">
        <v>938</v>
      </c>
      <c r="ET12" s="187" t="s">
        <v>938</v>
      </c>
    </row>
    <row r="13" spans="1:150" x14ac:dyDescent="0.25">
      <c r="A13" s="1"/>
      <c r="B13" s="186" t="s">
        <v>2875</v>
      </c>
      <c r="C13" s="186" t="s">
        <v>112</v>
      </c>
      <c r="D13" s="186" t="s">
        <v>115</v>
      </c>
      <c r="E13" s="186" t="s">
        <v>2876</v>
      </c>
      <c r="F13" s="186" t="s">
        <v>2877</v>
      </c>
      <c r="G13" s="187" t="s">
        <v>2868</v>
      </c>
      <c r="H13" s="187" t="s">
        <v>938</v>
      </c>
      <c r="I13" s="187" t="s">
        <v>938</v>
      </c>
      <c r="J13" s="187" t="s">
        <v>2868</v>
      </c>
      <c r="K13" s="187" t="s">
        <v>938</v>
      </c>
      <c r="L13" s="187" t="s">
        <v>938</v>
      </c>
      <c r="M13" s="187" t="s">
        <v>2868</v>
      </c>
      <c r="N13" s="187" t="s">
        <v>938</v>
      </c>
      <c r="O13" s="187" t="s">
        <v>938</v>
      </c>
      <c r="P13" s="187" t="s">
        <v>2868</v>
      </c>
      <c r="Q13" s="187" t="s">
        <v>938</v>
      </c>
      <c r="R13" s="187" t="s">
        <v>938</v>
      </c>
      <c r="S13" s="187" t="s">
        <v>2868</v>
      </c>
      <c r="T13" s="187" t="s">
        <v>938</v>
      </c>
      <c r="U13" s="187" t="s">
        <v>938</v>
      </c>
      <c r="V13" s="187" t="s">
        <v>2868</v>
      </c>
      <c r="W13" s="187" t="s">
        <v>938</v>
      </c>
      <c r="X13" s="187" t="s">
        <v>938</v>
      </c>
      <c r="Y13" s="187" t="s">
        <v>2868</v>
      </c>
      <c r="Z13" s="187" t="s">
        <v>938</v>
      </c>
      <c r="AA13" s="187" t="s">
        <v>938</v>
      </c>
      <c r="AB13" s="187" t="s">
        <v>2868</v>
      </c>
      <c r="AC13" s="187" t="s">
        <v>938</v>
      </c>
      <c r="AD13" s="187" t="s">
        <v>938</v>
      </c>
      <c r="AE13" s="187" t="s">
        <v>2868</v>
      </c>
      <c r="AF13" s="187" t="s">
        <v>938</v>
      </c>
      <c r="AG13" s="187" t="s">
        <v>938</v>
      </c>
      <c r="AH13" s="187" t="s">
        <v>2868</v>
      </c>
      <c r="AI13" s="187" t="s">
        <v>938</v>
      </c>
      <c r="AJ13" s="187" t="s">
        <v>938</v>
      </c>
      <c r="AK13" s="187" t="s">
        <v>2868</v>
      </c>
      <c r="AL13" s="187" t="s">
        <v>938</v>
      </c>
      <c r="AM13" s="187" t="s">
        <v>938</v>
      </c>
      <c r="AN13" s="187" t="s">
        <v>2868</v>
      </c>
      <c r="AO13" s="187" t="s">
        <v>938</v>
      </c>
      <c r="AP13" s="187" t="s">
        <v>938</v>
      </c>
      <c r="AQ13" s="187" t="s">
        <v>2868</v>
      </c>
      <c r="AR13" s="187" t="s">
        <v>938</v>
      </c>
      <c r="AS13" s="187" t="s">
        <v>938</v>
      </c>
      <c r="AT13" s="187" t="s">
        <v>2868</v>
      </c>
      <c r="AU13" s="187" t="s">
        <v>938</v>
      </c>
      <c r="AV13" s="187" t="s">
        <v>938</v>
      </c>
      <c r="AW13" s="187" t="s">
        <v>2868</v>
      </c>
      <c r="AX13" s="187" t="s">
        <v>938</v>
      </c>
      <c r="AY13" s="187" t="s">
        <v>938</v>
      </c>
      <c r="AZ13" s="187" t="s">
        <v>2868</v>
      </c>
      <c r="BA13" s="187" t="s">
        <v>938</v>
      </c>
      <c r="BB13" s="187" t="s">
        <v>938</v>
      </c>
      <c r="BC13" s="187" t="s">
        <v>2868</v>
      </c>
      <c r="BD13" s="187" t="s">
        <v>938</v>
      </c>
      <c r="BE13" s="187" t="s">
        <v>938</v>
      </c>
      <c r="BF13" s="187" t="s">
        <v>2868</v>
      </c>
      <c r="BG13" s="187" t="s">
        <v>938</v>
      </c>
      <c r="BH13" s="187" t="s">
        <v>938</v>
      </c>
      <c r="BI13" s="187" t="s">
        <v>2868</v>
      </c>
      <c r="BJ13" s="187" t="s">
        <v>938</v>
      </c>
      <c r="BK13" s="187" t="s">
        <v>938</v>
      </c>
      <c r="BL13" s="187" t="s">
        <v>2868</v>
      </c>
      <c r="BM13" s="187" t="s">
        <v>938</v>
      </c>
      <c r="BN13" s="187" t="s">
        <v>938</v>
      </c>
      <c r="BO13" s="187" t="s">
        <v>2868</v>
      </c>
      <c r="BP13" s="187" t="s">
        <v>938</v>
      </c>
      <c r="BQ13" s="187" t="s">
        <v>938</v>
      </c>
      <c r="BR13" s="187" t="s">
        <v>2868</v>
      </c>
      <c r="BS13" s="187" t="s">
        <v>938</v>
      </c>
      <c r="BT13" s="187" t="s">
        <v>938</v>
      </c>
      <c r="BU13" s="187" t="s">
        <v>2868</v>
      </c>
      <c r="BV13" s="187" t="s">
        <v>938</v>
      </c>
      <c r="BW13" s="187" t="s">
        <v>938</v>
      </c>
      <c r="BX13" s="187" t="s">
        <v>2868</v>
      </c>
      <c r="BY13" s="187" t="s">
        <v>938</v>
      </c>
      <c r="BZ13" s="187" t="s">
        <v>938</v>
      </c>
      <c r="CA13" s="187" t="s">
        <v>2868</v>
      </c>
      <c r="CB13" s="187" t="s">
        <v>938</v>
      </c>
      <c r="CC13" s="187" t="s">
        <v>938</v>
      </c>
      <c r="CD13" s="187" t="s">
        <v>2868</v>
      </c>
      <c r="CE13" s="187" t="s">
        <v>938</v>
      </c>
      <c r="CF13" s="187" t="s">
        <v>938</v>
      </c>
      <c r="CG13" s="187" t="s">
        <v>2868</v>
      </c>
      <c r="CH13" s="187" t="s">
        <v>938</v>
      </c>
      <c r="CI13" s="187" t="s">
        <v>938</v>
      </c>
      <c r="CJ13" s="187" t="s">
        <v>2868</v>
      </c>
      <c r="CK13" s="187" t="s">
        <v>938</v>
      </c>
      <c r="CL13" s="187" t="s">
        <v>938</v>
      </c>
      <c r="CM13" s="187" t="s">
        <v>2868</v>
      </c>
      <c r="CN13" s="187" t="s">
        <v>938</v>
      </c>
      <c r="CO13" s="187" t="s">
        <v>938</v>
      </c>
      <c r="CP13" s="187" t="s">
        <v>2868</v>
      </c>
      <c r="CQ13" s="187" t="s">
        <v>938</v>
      </c>
      <c r="CR13" s="187" t="s">
        <v>938</v>
      </c>
      <c r="CS13" s="187" t="s">
        <v>2868</v>
      </c>
      <c r="CT13" s="187" t="s">
        <v>938</v>
      </c>
      <c r="CU13" s="187" t="s">
        <v>938</v>
      </c>
      <c r="CV13" s="187" t="s">
        <v>2868</v>
      </c>
      <c r="CW13" s="187" t="s">
        <v>938</v>
      </c>
      <c r="CX13" s="187" t="s">
        <v>938</v>
      </c>
      <c r="CY13" s="187" t="s">
        <v>2868</v>
      </c>
      <c r="CZ13" s="187" t="s">
        <v>938</v>
      </c>
      <c r="DA13" s="187" t="s">
        <v>938</v>
      </c>
      <c r="DB13" s="187" t="s">
        <v>2868</v>
      </c>
      <c r="DC13" s="187" t="s">
        <v>938</v>
      </c>
      <c r="DD13" s="187" t="s">
        <v>938</v>
      </c>
      <c r="DE13" s="187" t="s">
        <v>2868</v>
      </c>
      <c r="DF13" s="187" t="s">
        <v>938</v>
      </c>
      <c r="DG13" s="187" t="s">
        <v>938</v>
      </c>
      <c r="DH13" s="187" t="s">
        <v>2868</v>
      </c>
      <c r="DI13" s="187" t="s">
        <v>938</v>
      </c>
      <c r="DJ13" s="187" t="s">
        <v>938</v>
      </c>
      <c r="DK13" s="187" t="s">
        <v>2868</v>
      </c>
      <c r="DL13" s="187" t="s">
        <v>938</v>
      </c>
      <c r="DM13" s="187" t="s">
        <v>938</v>
      </c>
      <c r="DN13" s="187" t="s">
        <v>2868</v>
      </c>
      <c r="DO13" s="187" t="s">
        <v>938</v>
      </c>
      <c r="DP13" s="187" t="s">
        <v>938</v>
      </c>
      <c r="DQ13" s="187" t="s">
        <v>2868</v>
      </c>
      <c r="DR13" s="187" t="s">
        <v>938</v>
      </c>
      <c r="DS13" s="187" t="s">
        <v>938</v>
      </c>
      <c r="DT13" s="187" t="s">
        <v>2868</v>
      </c>
      <c r="DU13" s="187" t="s">
        <v>938</v>
      </c>
      <c r="DV13" s="187" t="s">
        <v>938</v>
      </c>
      <c r="DW13" s="187" t="s">
        <v>2868</v>
      </c>
      <c r="DX13" s="187" t="s">
        <v>938</v>
      </c>
      <c r="DY13" s="187" t="s">
        <v>938</v>
      </c>
      <c r="DZ13" s="187" t="s">
        <v>2868</v>
      </c>
      <c r="EA13" s="187" t="s">
        <v>938</v>
      </c>
      <c r="EB13" s="187" t="s">
        <v>938</v>
      </c>
      <c r="EC13" s="187" t="s">
        <v>2868</v>
      </c>
      <c r="ED13" s="187" t="s">
        <v>938</v>
      </c>
      <c r="EE13" s="187" t="s">
        <v>938</v>
      </c>
      <c r="EF13" s="187" t="s">
        <v>2868</v>
      </c>
      <c r="EG13" s="187" t="s">
        <v>938</v>
      </c>
      <c r="EH13" s="187" t="s">
        <v>938</v>
      </c>
      <c r="EI13" s="187" t="s">
        <v>2868</v>
      </c>
      <c r="EJ13" s="187" t="s">
        <v>938</v>
      </c>
      <c r="EK13" s="187" t="s">
        <v>938</v>
      </c>
      <c r="EL13" s="187" t="s">
        <v>2868</v>
      </c>
      <c r="EM13" s="187" t="s">
        <v>938</v>
      </c>
      <c r="EN13" s="187" t="s">
        <v>938</v>
      </c>
      <c r="EO13" s="187" t="s">
        <v>2868</v>
      </c>
      <c r="EP13" s="187" t="s">
        <v>938</v>
      </c>
      <c r="EQ13" s="187" t="s">
        <v>938</v>
      </c>
      <c r="ER13" s="187" t="s">
        <v>2868</v>
      </c>
      <c r="ES13" s="187" t="s">
        <v>938</v>
      </c>
      <c r="ET13" s="187" t="s">
        <v>938</v>
      </c>
    </row>
    <row r="14" spans="1:150" x14ac:dyDescent="0.25">
      <c r="A14" s="1"/>
      <c r="B14" s="186" t="s">
        <v>2878</v>
      </c>
      <c r="C14" s="186" t="s">
        <v>112</v>
      </c>
      <c r="D14" s="186" t="s">
        <v>115</v>
      </c>
      <c r="E14" s="186" t="s">
        <v>2879</v>
      </c>
      <c r="F14" s="186" t="s">
        <v>2880</v>
      </c>
      <c r="G14" s="187" t="s">
        <v>2868</v>
      </c>
      <c r="H14" s="187" t="s">
        <v>2752</v>
      </c>
      <c r="I14" s="187" t="s">
        <v>2752</v>
      </c>
      <c r="J14" s="187" t="s">
        <v>2868</v>
      </c>
      <c r="K14" s="187" t="s">
        <v>2752</v>
      </c>
      <c r="L14" s="187" t="s">
        <v>2752</v>
      </c>
      <c r="M14" s="187" t="s">
        <v>2868</v>
      </c>
      <c r="N14" s="187" t="s">
        <v>2752</v>
      </c>
      <c r="O14" s="187" t="s">
        <v>2752</v>
      </c>
      <c r="P14" s="187" t="s">
        <v>2868</v>
      </c>
      <c r="Q14" s="187" t="s">
        <v>2752</v>
      </c>
      <c r="R14" s="187" t="s">
        <v>2752</v>
      </c>
      <c r="S14" s="187" t="s">
        <v>2868</v>
      </c>
      <c r="T14" s="187" t="s">
        <v>2752</v>
      </c>
      <c r="U14" s="187" t="s">
        <v>2752</v>
      </c>
      <c r="V14" s="187" t="s">
        <v>2868</v>
      </c>
      <c r="W14" s="187" t="s">
        <v>2752</v>
      </c>
      <c r="X14" s="187" t="s">
        <v>2752</v>
      </c>
      <c r="Y14" s="187" t="s">
        <v>2868</v>
      </c>
      <c r="Z14" s="187" t="s">
        <v>2752</v>
      </c>
      <c r="AA14" s="187" t="s">
        <v>2752</v>
      </c>
      <c r="AB14" s="187" t="s">
        <v>2868</v>
      </c>
      <c r="AC14" s="187" t="s">
        <v>2752</v>
      </c>
      <c r="AD14" s="187" t="s">
        <v>2752</v>
      </c>
      <c r="AE14" s="187" t="s">
        <v>2868</v>
      </c>
      <c r="AF14" s="187" t="s">
        <v>2752</v>
      </c>
      <c r="AG14" s="187" t="s">
        <v>2752</v>
      </c>
      <c r="AH14" s="187" t="s">
        <v>2868</v>
      </c>
      <c r="AI14" s="187" t="s">
        <v>2752</v>
      </c>
      <c r="AJ14" s="187" t="s">
        <v>2752</v>
      </c>
      <c r="AK14" s="187" t="s">
        <v>2868</v>
      </c>
      <c r="AL14" s="187" t="s">
        <v>2752</v>
      </c>
      <c r="AM14" s="187" t="s">
        <v>2752</v>
      </c>
      <c r="AN14" s="187" t="s">
        <v>2868</v>
      </c>
      <c r="AO14" s="187" t="s">
        <v>2752</v>
      </c>
      <c r="AP14" s="187" t="s">
        <v>2752</v>
      </c>
      <c r="AQ14" s="187" t="s">
        <v>2868</v>
      </c>
      <c r="AR14" s="187" t="s">
        <v>2752</v>
      </c>
      <c r="AS14" s="187" t="s">
        <v>2752</v>
      </c>
      <c r="AT14" s="187" t="s">
        <v>2868</v>
      </c>
      <c r="AU14" s="187" t="s">
        <v>2752</v>
      </c>
      <c r="AV14" s="187" t="s">
        <v>2752</v>
      </c>
      <c r="AW14" s="187" t="s">
        <v>2868</v>
      </c>
      <c r="AX14" s="187" t="s">
        <v>2752</v>
      </c>
      <c r="AY14" s="187" t="s">
        <v>2752</v>
      </c>
      <c r="AZ14" s="187" t="s">
        <v>2868</v>
      </c>
      <c r="BA14" s="187" t="s">
        <v>2752</v>
      </c>
      <c r="BB14" s="187" t="s">
        <v>2752</v>
      </c>
      <c r="BC14" s="187" t="s">
        <v>2868</v>
      </c>
      <c r="BD14" s="187" t="s">
        <v>2752</v>
      </c>
      <c r="BE14" s="187" t="s">
        <v>2752</v>
      </c>
      <c r="BF14" s="187" t="s">
        <v>2868</v>
      </c>
      <c r="BG14" s="187" t="s">
        <v>2752</v>
      </c>
      <c r="BH14" s="187" t="s">
        <v>2752</v>
      </c>
      <c r="BI14" s="187" t="s">
        <v>2868</v>
      </c>
      <c r="BJ14" s="187" t="s">
        <v>2752</v>
      </c>
      <c r="BK14" s="187" t="s">
        <v>2752</v>
      </c>
      <c r="BL14" s="187" t="s">
        <v>2868</v>
      </c>
      <c r="BM14" s="187" t="s">
        <v>2752</v>
      </c>
      <c r="BN14" s="187" t="s">
        <v>2752</v>
      </c>
      <c r="BO14" s="187" t="s">
        <v>2868</v>
      </c>
      <c r="BP14" s="187" t="s">
        <v>2752</v>
      </c>
      <c r="BQ14" s="187" t="s">
        <v>2752</v>
      </c>
      <c r="BR14" s="187" t="s">
        <v>2868</v>
      </c>
      <c r="BS14" s="187" t="s">
        <v>2752</v>
      </c>
      <c r="BT14" s="187" t="s">
        <v>2752</v>
      </c>
      <c r="BU14" s="187" t="s">
        <v>2868</v>
      </c>
      <c r="BV14" s="187" t="s">
        <v>2752</v>
      </c>
      <c r="BW14" s="187" t="s">
        <v>2752</v>
      </c>
      <c r="BX14" s="187" t="s">
        <v>2868</v>
      </c>
      <c r="BY14" s="187" t="s">
        <v>2752</v>
      </c>
      <c r="BZ14" s="187" t="s">
        <v>2752</v>
      </c>
      <c r="CA14" s="187" t="s">
        <v>2868</v>
      </c>
      <c r="CB14" s="187" t="s">
        <v>2752</v>
      </c>
      <c r="CC14" s="187" t="s">
        <v>2752</v>
      </c>
      <c r="CD14" s="187" t="s">
        <v>2868</v>
      </c>
      <c r="CE14" s="187" t="s">
        <v>2752</v>
      </c>
      <c r="CF14" s="187" t="s">
        <v>2752</v>
      </c>
      <c r="CG14" s="187" t="s">
        <v>2868</v>
      </c>
      <c r="CH14" s="187" t="s">
        <v>2752</v>
      </c>
      <c r="CI14" s="187" t="s">
        <v>2752</v>
      </c>
      <c r="CJ14" s="187" t="s">
        <v>2868</v>
      </c>
      <c r="CK14" s="187" t="s">
        <v>2752</v>
      </c>
      <c r="CL14" s="187" t="s">
        <v>2752</v>
      </c>
      <c r="CM14" s="187" t="s">
        <v>2868</v>
      </c>
      <c r="CN14" s="187" t="s">
        <v>2752</v>
      </c>
      <c r="CO14" s="187" t="s">
        <v>2752</v>
      </c>
      <c r="CP14" s="187" t="s">
        <v>2868</v>
      </c>
      <c r="CQ14" s="187" t="s">
        <v>2752</v>
      </c>
      <c r="CR14" s="187" t="s">
        <v>2752</v>
      </c>
      <c r="CS14" s="187" t="s">
        <v>2868</v>
      </c>
      <c r="CT14" s="187" t="s">
        <v>2752</v>
      </c>
      <c r="CU14" s="187" t="s">
        <v>2752</v>
      </c>
      <c r="CV14" s="187" t="s">
        <v>2868</v>
      </c>
      <c r="CW14" s="187" t="s">
        <v>2752</v>
      </c>
      <c r="CX14" s="187" t="s">
        <v>2752</v>
      </c>
      <c r="CY14" s="187" t="s">
        <v>2868</v>
      </c>
      <c r="CZ14" s="187" t="s">
        <v>2752</v>
      </c>
      <c r="DA14" s="187" t="s">
        <v>2752</v>
      </c>
      <c r="DB14" s="187" t="s">
        <v>2868</v>
      </c>
      <c r="DC14" s="187" t="s">
        <v>2752</v>
      </c>
      <c r="DD14" s="187" t="s">
        <v>2752</v>
      </c>
      <c r="DE14" s="187" t="s">
        <v>2868</v>
      </c>
      <c r="DF14" s="187" t="s">
        <v>2752</v>
      </c>
      <c r="DG14" s="187" t="s">
        <v>2752</v>
      </c>
      <c r="DH14" s="187" t="s">
        <v>2868</v>
      </c>
      <c r="DI14" s="187" t="s">
        <v>2752</v>
      </c>
      <c r="DJ14" s="187" t="s">
        <v>2752</v>
      </c>
      <c r="DK14" s="187" t="s">
        <v>2868</v>
      </c>
      <c r="DL14" s="187" t="s">
        <v>2752</v>
      </c>
      <c r="DM14" s="187" t="s">
        <v>2752</v>
      </c>
      <c r="DN14" s="187" t="s">
        <v>2868</v>
      </c>
      <c r="DO14" s="187" t="s">
        <v>2752</v>
      </c>
      <c r="DP14" s="187" t="s">
        <v>2752</v>
      </c>
      <c r="DQ14" s="187" t="s">
        <v>2868</v>
      </c>
      <c r="DR14" s="187" t="s">
        <v>2752</v>
      </c>
      <c r="DS14" s="187" t="s">
        <v>2752</v>
      </c>
      <c r="DT14" s="187" t="s">
        <v>2868</v>
      </c>
      <c r="DU14" s="187" t="s">
        <v>2752</v>
      </c>
      <c r="DV14" s="187" t="s">
        <v>2752</v>
      </c>
      <c r="DW14" s="187" t="s">
        <v>2868</v>
      </c>
      <c r="DX14" s="187" t="s">
        <v>2752</v>
      </c>
      <c r="DY14" s="187" t="s">
        <v>2752</v>
      </c>
      <c r="DZ14" s="187" t="s">
        <v>2868</v>
      </c>
      <c r="EA14" s="187" t="s">
        <v>2752</v>
      </c>
      <c r="EB14" s="187" t="s">
        <v>2752</v>
      </c>
      <c r="EC14" s="187" t="s">
        <v>2868</v>
      </c>
      <c r="ED14" s="187" t="s">
        <v>2752</v>
      </c>
      <c r="EE14" s="187" t="s">
        <v>2752</v>
      </c>
      <c r="EF14" s="187" t="s">
        <v>2868</v>
      </c>
      <c r="EG14" s="187" t="s">
        <v>2752</v>
      </c>
      <c r="EH14" s="187" t="s">
        <v>2752</v>
      </c>
      <c r="EI14" s="187" t="s">
        <v>2868</v>
      </c>
      <c r="EJ14" s="187" t="s">
        <v>2752</v>
      </c>
      <c r="EK14" s="187" t="s">
        <v>2752</v>
      </c>
      <c r="EL14" s="187" t="s">
        <v>2868</v>
      </c>
      <c r="EM14" s="187" t="s">
        <v>2752</v>
      </c>
      <c r="EN14" s="187" t="s">
        <v>2752</v>
      </c>
      <c r="EO14" s="187" t="s">
        <v>2868</v>
      </c>
      <c r="EP14" s="187" t="s">
        <v>2752</v>
      </c>
      <c r="EQ14" s="187" t="s">
        <v>2752</v>
      </c>
      <c r="ER14" s="187" t="s">
        <v>2868</v>
      </c>
      <c r="ES14" s="187" t="s">
        <v>2752</v>
      </c>
      <c r="ET14" s="187" t="s">
        <v>2752</v>
      </c>
    </row>
    <row r="15" spans="1:150" x14ac:dyDescent="0.25">
      <c r="A15" s="1"/>
      <c r="B15" s="185" t="s">
        <v>2881</v>
      </c>
      <c r="C15" s="185" t="s">
        <v>112</v>
      </c>
      <c r="D15" s="185" t="s">
        <v>120</v>
      </c>
      <c r="E15" s="185" t="s">
        <v>2882</v>
      </c>
      <c r="F15" s="185" t="s">
        <v>2883</v>
      </c>
      <c r="G15" s="185" t="s">
        <v>2868</v>
      </c>
      <c r="H15" s="185" t="s">
        <v>2752</v>
      </c>
      <c r="I15" s="185" t="s">
        <v>2752</v>
      </c>
      <c r="J15" s="185" t="s">
        <v>2868</v>
      </c>
      <c r="K15" s="185" t="s">
        <v>2752</v>
      </c>
      <c r="L15" s="185" t="s">
        <v>2752</v>
      </c>
      <c r="M15" s="185" t="s">
        <v>2868</v>
      </c>
      <c r="N15" s="185" t="s">
        <v>2752</v>
      </c>
      <c r="O15" s="185" t="s">
        <v>2752</v>
      </c>
      <c r="P15" s="185" t="s">
        <v>2868</v>
      </c>
      <c r="Q15" s="185" t="s">
        <v>2752</v>
      </c>
      <c r="R15" s="185" t="s">
        <v>2752</v>
      </c>
      <c r="S15" s="185" t="s">
        <v>2868</v>
      </c>
      <c r="T15" s="185" t="s">
        <v>2752</v>
      </c>
      <c r="U15" s="185" t="s">
        <v>2752</v>
      </c>
      <c r="V15" s="185" t="s">
        <v>2868</v>
      </c>
      <c r="W15" s="185" t="s">
        <v>2752</v>
      </c>
      <c r="X15" s="185" t="s">
        <v>2752</v>
      </c>
      <c r="Y15" s="185" t="s">
        <v>2868</v>
      </c>
      <c r="Z15" s="185" t="s">
        <v>2752</v>
      </c>
      <c r="AA15" s="185" t="s">
        <v>2752</v>
      </c>
      <c r="AB15" s="185" t="s">
        <v>2868</v>
      </c>
      <c r="AC15" s="185" t="s">
        <v>2752</v>
      </c>
      <c r="AD15" s="185" t="s">
        <v>2752</v>
      </c>
      <c r="AE15" s="185" t="s">
        <v>2868</v>
      </c>
      <c r="AF15" s="185" t="s">
        <v>2752</v>
      </c>
      <c r="AG15" s="185" t="s">
        <v>2752</v>
      </c>
      <c r="AH15" s="185" t="s">
        <v>2868</v>
      </c>
      <c r="AI15" s="185" t="s">
        <v>2752</v>
      </c>
      <c r="AJ15" s="185" t="s">
        <v>2752</v>
      </c>
      <c r="AK15" s="185" t="s">
        <v>2868</v>
      </c>
      <c r="AL15" s="185" t="s">
        <v>2752</v>
      </c>
      <c r="AM15" s="185" t="s">
        <v>2752</v>
      </c>
      <c r="AN15" s="185" t="s">
        <v>2868</v>
      </c>
      <c r="AO15" s="185" t="s">
        <v>2752</v>
      </c>
      <c r="AP15" s="185" t="s">
        <v>2752</v>
      </c>
      <c r="AQ15" s="185" t="s">
        <v>2868</v>
      </c>
      <c r="AR15" s="185" t="s">
        <v>2752</v>
      </c>
      <c r="AS15" s="185" t="s">
        <v>2752</v>
      </c>
      <c r="AT15" s="185" t="s">
        <v>2868</v>
      </c>
      <c r="AU15" s="185" t="s">
        <v>2752</v>
      </c>
      <c r="AV15" s="185" t="s">
        <v>2752</v>
      </c>
      <c r="AW15" s="185" t="s">
        <v>2868</v>
      </c>
      <c r="AX15" s="185" t="s">
        <v>2752</v>
      </c>
      <c r="AY15" s="185" t="s">
        <v>2752</v>
      </c>
      <c r="AZ15" s="185" t="s">
        <v>2868</v>
      </c>
      <c r="BA15" s="185" t="s">
        <v>2752</v>
      </c>
      <c r="BB15" s="185" t="s">
        <v>2752</v>
      </c>
      <c r="BC15" s="185" t="s">
        <v>2868</v>
      </c>
      <c r="BD15" s="185" t="s">
        <v>2752</v>
      </c>
      <c r="BE15" s="185" t="s">
        <v>2752</v>
      </c>
      <c r="BF15" s="185" t="s">
        <v>2868</v>
      </c>
      <c r="BG15" s="185" t="s">
        <v>2752</v>
      </c>
      <c r="BH15" s="185" t="s">
        <v>2752</v>
      </c>
      <c r="BI15" s="185" t="s">
        <v>2868</v>
      </c>
      <c r="BJ15" s="185" t="s">
        <v>2752</v>
      </c>
      <c r="BK15" s="185" t="s">
        <v>2752</v>
      </c>
      <c r="BL15" s="185" t="s">
        <v>2868</v>
      </c>
      <c r="BM15" s="185" t="s">
        <v>2752</v>
      </c>
      <c r="BN15" s="185" t="s">
        <v>2752</v>
      </c>
      <c r="BO15" s="185" t="s">
        <v>2868</v>
      </c>
      <c r="BP15" s="185" t="s">
        <v>2752</v>
      </c>
      <c r="BQ15" s="185" t="s">
        <v>2752</v>
      </c>
      <c r="BR15" s="185" t="s">
        <v>2868</v>
      </c>
      <c r="BS15" s="185" t="s">
        <v>2752</v>
      </c>
      <c r="BT15" s="185" t="s">
        <v>2752</v>
      </c>
      <c r="BU15" s="185" t="s">
        <v>2868</v>
      </c>
      <c r="BV15" s="185" t="s">
        <v>2752</v>
      </c>
      <c r="BW15" s="185" t="s">
        <v>2752</v>
      </c>
      <c r="BX15" s="185" t="s">
        <v>2868</v>
      </c>
      <c r="BY15" s="185" t="s">
        <v>2752</v>
      </c>
      <c r="BZ15" s="185" t="s">
        <v>2752</v>
      </c>
      <c r="CA15" s="185" t="s">
        <v>2868</v>
      </c>
      <c r="CB15" s="185" t="s">
        <v>2752</v>
      </c>
      <c r="CC15" s="185" t="s">
        <v>2752</v>
      </c>
      <c r="CD15" s="185" t="s">
        <v>2868</v>
      </c>
      <c r="CE15" s="185" t="s">
        <v>2752</v>
      </c>
      <c r="CF15" s="185" t="s">
        <v>2752</v>
      </c>
      <c r="CG15" s="185" t="s">
        <v>2868</v>
      </c>
      <c r="CH15" s="185" t="s">
        <v>2752</v>
      </c>
      <c r="CI15" s="185" t="s">
        <v>2752</v>
      </c>
      <c r="CJ15" s="185" t="s">
        <v>2868</v>
      </c>
      <c r="CK15" s="185" t="s">
        <v>2752</v>
      </c>
      <c r="CL15" s="185" t="s">
        <v>2752</v>
      </c>
      <c r="CM15" s="185" t="s">
        <v>2868</v>
      </c>
      <c r="CN15" s="185" t="s">
        <v>2752</v>
      </c>
      <c r="CO15" s="185" t="s">
        <v>2752</v>
      </c>
      <c r="CP15" s="185" t="s">
        <v>2868</v>
      </c>
      <c r="CQ15" s="185" t="s">
        <v>2752</v>
      </c>
      <c r="CR15" s="185" t="s">
        <v>2752</v>
      </c>
      <c r="CS15" s="185" t="s">
        <v>2868</v>
      </c>
      <c r="CT15" s="185" t="s">
        <v>2752</v>
      </c>
      <c r="CU15" s="185" t="s">
        <v>2752</v>
      </c>
      <c r="CV15" s="185" t="s">
        <v>2868</v>
      </c>
      <c r="CW15" s="185" t="s">
        <v>2752</v>
      </c>
      <c r="CX15" s="185" t="s">
        <v>2752</v>
      </c>
      <c r="CY15" s="185" t="s">
        <v>2868</v>
      </c>
      <c r="CZ15" s="185" t="s">
        <v>2752</v>
      </c>
      <c r="DA15" s="185" t="s">
        <v>2752</v>
      </c>
      <c r="DB15" s="185" t="s">
        <v>2868</v>
      </c>
      <c r="DC15" s="185" t="s">
        <v>2752</v>
      </c>
      <c r="DD15" s="185" t="s">
        <v>2752</v>
      </c>
      <c r="DE15" s="185" t="s">
        <v>2868</v>
      </c>
      <c r="DF15" s="185" t="s">
        <v>2752</v>
      </c>
      <c r="DG15" s="185" t="s">
        <v>2752</v>
      </c>
      <c r="DH15" s="185" t="s">
        <v>2868</v>
      </c>
      <c r="DI15" s="185" t="s">
        <v>2752</v>
      </c>
      <c r="DJ15" s="185" t="s">
        <v>2752</v>
      </c>
      <c r="DK15" s="185" t="s">
        <v>2868</v>
      </c>
      <c r="DL15" s="185" t="s">
        <v>2752</v>
      </c>
      <c r="DM15" s="185" t="s">
        <v>2752</v>
      </c>
      <c r="DN15" s="185" t="s">
        <v>2868</v>
      </c>
      <c r="DO15" s="185" t="s">
        <v>2752</v>
      </c>
      <c r="DP15" s="185" t="s">
        <v>2752</v>
      </c>
      <c r="DQ15" s="185" t="s">
        <v>2868</v>
      </c>
      <c r="DR15" s="185" t="s">
        <v>2752</v>
      </c>
      <c r="DS15" s="185" t="s">
        <v>2752</v>
      </c>
      <c r="DT15" s="185" t="s">
        <v>2868</v>
      </c>
      <c r="DU15" s="185" t="s">
        <v>2752</v>
      </c>
      <c r="DV15" s="185" t="s">
        <v>2752</v>
      </c>
      <c r="DW15" s="185" t="s">
        <v>2868</v>
      </c>
      <c r="DX15" s="185" t="s">
        <v>2752</v>
      </c>
      <c r="DY15" s="185" t="s">
        <v>2752</v>
      </c>
      <c r="DZ15" s="185" t="s">
        <v>2868</v>
      </c>
      <c r="EA15" s="185" t="s">
        <v>2752</v>
      </c>
      <c r="EB15" s="185" t="s">
        <v>2752</v>
      </c>
      <c r="EC15" s="185" t="s">
        <v>2868</v>
      </c>
      <c r="ED15" s="185" t="s">
        <v>2752</v>
      </c>
      <c r="EE15" s="185" t="s">
        <v>2752</v>
      </c>
      <c r="EF15" s="185" t="s">
        <v>2868</v>
      </c>
      <c r="EG15" s="185" t="s">
        <v>2752</v>
      </c>
      <c r="EH15" s="185" t="s">
        <v>2752</v>
      </c>
      <c r="EI15" s="185" t="s">
        <v>2868</v>
      </c>
      <c r="EJ15" s="185" t="s">
        <v>2752</v>
      </c>
      <c r="EK15" s="185" t="s">
        <v>2752</v>
      </c>
      <c r="EL15" s="185" t="s">
        <v>2868</v>
      </c>
      <c r="EM15" s="185" t="s">
        <v>2752</v>
      </c>
      <c r="EN15" s="185" t="s">
        <v>2752</v>
      </c>
      <c r="EO15" s="185" t="s">
        <v>2868</v>
      </c>
      <c r="EP15" s="185" t="s">
        <v>2752</v>
      </c>
      <c r="EQ15" s="185" t="s">
        <v>2752</v>
      </c>
      <c r="ER15" s="185" t="s">
        <v>2868</v>
      </c>
      <c r="ES15" s="185" t="s">
        <v>2752</v>
      </c>
      <c r="ET15" s="185" t="s">
        <v>2752</v>
      </c>
    </row>
    <row r="16" spans="1:150" x14ac:dyDescent="0.25">
      <c r="A16" s="1"/>
      <c r="B16" s="186" t="s">
        <v>2884</v>
      </c>
      <c r="C16" s="186" t="s">
        <v>112</v>
      </c>
      <c r="D16" s="186" t="s">
        <v>120</v>
      </c>
      <c r="E16" s="186" t="s">
        <v>2885</v>
      </c>
      <c r="F16" s="186" t="s">
        <v>2886</v>
      </c>
      <c r="G16" s="187" t="s">
        <v>2868</v>
      </c>
      <c r="H16" s="187" t="s">
        <v>2752</v>
      </c>
      <c r="I16" s="187" t="s">
        <v>2752</v>
      </c>
      <c r="J16" s="187" t="s">
        <v>2868</v>
      </c>
      <c r="K16" s="187" t="s">
        <v>2752</v>
      </c>
      <c r="L16" s="187" t="s">
        <v>2752</v>
      </c>
      <c r="M16" s="187" t="s">
        <v>2868</v>
      </c>
      <c r="N16" s="187" t="s">
        <v>2752</v>
      </c>
      <c r="O16" s="187" t="s">
        <v>2752</v>
      </c>
      <c r="P16" s="187" t="s">
        <v>2868</v>
      </c>
      <c r="Q16" s="187" t="s">
        <v>2752</v>
      </c>
      <c r="R16" s="187" t="s">
        <v>2752</v>
      </c>
      <c r="S16" s="187" t="s">
        <v>2868</v>
      </c>
      <c r="T16" s="187" t="s">
        <v>2752</v>
      </c>
      <c r="U16" s="187" t="s">
        <v>2752</v>
      </c>
      <c r="V16" s="187" t="s">
        <v>2868</v>
      </c>
      <c r="W16" s="187" t="s">
        <v>2752</v>
      </c>
      <c r="X16" s="187" t="s">
        <v>2752</v>
      </c>
      <c r="Y16" s="187" t="s">
        <v>2868</v>
      </c>
      <c r="Z16" s="187" t="s">
        <v>2752</v>
      </c>
      <c r="AA16" s="187" t="s">
        <v>2752</v>
      </c>
      <c r="AB16" s="187" t="s">
        <v>2868</v>
      </c>
      <c r="AC16" s="187" t="s">
        <v>2752</v>
      </c>
      <c r="AD16" s="187" t="s">
        <v>2752</v>
      </c>
      <c r="AE16" s="187" t="s">
        <v>2868</v>
      </c>
      <c r="AF16" s="187" t="s">
        <v>2752</v>
      </c>
      <c r="AG16" s="187" t="s">
        <v>2752</v>
      </c>
      <c r="AH16" s="187" t="s">
        <v>2868</v>
      </c>
      <c r="AI16" s="187" t="s">
        <v>2752</v>
      </c>
      <c r="AJ16" s="187" t="s">
        <v>2752</v>
      </c>
      <c r="AK16" s="187" t="s">
        <v>2868</v>
      </c>
      <c r="AL16" s="187" t="s">
        <v>2752</v>
      </c>
      <c r="AM16" s="187" t="s">
        <v>2752</v>
      </c>
      <c r="AN16" s="187" t="s">
        <v>2868</v>
      </c>
      <c r="AO16" s="187" t="s">
        <v>2752</v>
      </c>
      <c r="AP16" s="187" t="s">
        <v>2752</v>
      </c>
      <c r="AQ16" s="187" t="s">
        <v>2868</v>
      </c>
      <c r="AR16" s="187" t="s">
        <v>2752</v>
      </c>
      <c r="AS16" s="187" t="s">
        <v>2752</v>
      </c>
      <c r="AT16" s="187" t="s">
        <v>2868</v>
      </c>
      <c r="AU16" s="187" t="s">
        <v>2752</v>
      </c>
      <c r="AV16" s="187" t="s">
        <v>2752</v>
      </c>
      <c r="AW16" s="187" t="s">
        <v>2868</v>
      </c>
      <c r="AX16" s="187" t="s">
        <v>2752</v>
      </c>
      <c r="AY16" s="187" t="s">
        <v>2752</v>
      </c>
      <c r="AZ16" s="187" t="s">
        <v>2868</v>
      </c>
      <c r="BA16" s="187" t="s">
        <v>2752</v>
      </c>
      <c r="BB16" s="187" t="s">
        <v>2752</v>
      </c>
      <c r="BC16" s="187" t="s">
        <v>2868</v>
      </c>
      <c r="BD16" s="187" t="s">
        <v>2752</v>
      </c>
      <c r="BE16" s="187" t="s">
        <v>2752</v>
      </c>
      <c r="BF16" s="187" t="s">
        <v>2868</v>
      </c>
      <c r="BG16" s="187" t="s">
        <v>2752</v>
      </c>
      <c r="BH16" s="187" t="s">
        <v>2752</v>
      </c>
      <c r="BI16" s="187" t="s">
        <v>2868</v>
      </c>
      <c r="BJ16" s="187" t="s">
        <v>2752</v>
      </c>
      <c r="BK16" s="187" t="s">
        <v>2752</v>
      </c>
      <c r="BL16" s="187" t="s">
        <v>2868</v>
      </c>
      <c r="BM16" s="187" t="s">
        <v>2752</v>
      </c>
      <c r="BN16" s="187" t="s">
        <v>2752</v>
      </c>
      <c r="BO16" s="187" t="s">
        <v>2868</v>
      </c>
      <c r="BP16" s="187" t="s">
        <v>2752</v>
      </c>
      <c r="BQ16" s="187" t="s">
        <v>2752</v>
      </c>
      <c r="BR16" s="187" t="s">
        <v>2868</v>
      </c>
      <c r="BS16" s="187" t="s">
        <v>2752</v>
      </c>
      <c r="BT16" s="187" t="s">
        <v>2752</v>
      </c>
      <c r="BU16" s="187" t="s">
        <v>2868</v>
      </c>
      <c r="BV16" s="187" t="s">
        <v>2752</v>
      </c>
      <c r="BW16" s="187" t="s">
        <v>2752</v>
      </c>
      <c r="BX16" s="187" t="s">
        <v>2868</v>
      </c>
      <c r="BY16" s="187" t="s">
        <v>2752</v>
      </c>
      <c r="BZ16" s="187" t="s">
        <v>2752</v>
      </c>
      <c r="CA16" s="187" t="s">
        <v>2868</v>
      </c>
      <c r="CB16" s="187" t="s">
        <v>2752</v>
      </c>
      <c r="CC16" s="187" t="s">
        <v>2752</v>
      </c>
      <c r="CD16" s="187" t="s">
        <v>2868</v>
      </c>
      <c r="CE16" s="187" t="s">
        <v>2752</v>
      </c>
      <c r="CF16" s="187" t="s">
        <v>2752</v>
      </c>
      <c r="CG16" s="187" t="s">
        <v>2868</v>
      </c>
      <c r="CH16" s="187" t="s">
        <v>2752</v>
      </c>
      <c r="CI16" s="187" t="s">
        <v>2752</v>
      </c>
      <c r="CJ16" s="187" t="s">
        <v>2868</v>
      </c>
      <c r="CK16" s="187" t="s">
        <v>2752</v>
      </c>
      <c r="CL16" s="187" t="s">
        <v>2752</v>
      </c>
      <c r="CM16" s="187" t="s">
        <v>2868</v>
      </c>
      <c r="CN16" s="187" t="s">
        <v>2752</v>
      </c>
      <c r="CO16" s="187" t="s">
        <v>2752</v>
      </c>
      <c r="CP16" s="187" t="s">
        <v>2868</v>
      </c>
      <c r="CQ16" s="187" t="s">
        <v>2752</v>
      </c>
      <c r="CR16" s="187" t="s">
        <v>2752</v>
      </c>
      <c r="CS16" s="187" t="s">
        <v>2868</v>
      </c>
      <c r="CT16" s="187" t="s">
        <v>2752</v>
      </c>
      <c r="CU16" s="187" t="s">
        <v>2752</v>
      </c>
      <c r="CV16" s="187" t="s">
        <v>2868</v>
      </c>
      <c r="CW16" s="187" t="s">
        <v>2752</v>
      </c>
      <c r="CX16" s="187" t="s">
        <v>2752</v>
      </c>
      <c r="CY16" s="187" t="s">
        <v>2868</v>
      </c>
      <c r="CZ16" s="187" t="s">
        <v>2752</v>
      </c>
      <c r="DA16" s="187" t="s">
        <v>2752</v>
      </c>
      <c r="DB16" s="187" t="s">
        <v>2868</v>
      </c>
      <c r="DC16" s="187" t="s">
        <v>2752</v>
      </c>
      <c r="DD16" s="187" t="s">
        <v>2752</v>
      </c>
      <c r="DE16" s="187" t="s">
        <v>2868</v>
      </c>
      <c r="DF16" s="187" t="s">
        <v>2752</v>
      </c>
      <c r="DG16" s="187" t="s">
        <v>2752</v>
      </c>
      <c r="DH16" s="187" t="s">
        <v>2868</v>
      </c>
      <c r="DI16" s="187" t="s">
        <v>2752</v>
      </c>
      <c r="DJ16" s="187" t="s">
        <v>2752</v>
      </c>
      <c r="DK16" s="187" t="s">
        <v>2868</v>
      </c>
      <c r="DL16" s="187" t="s">
        <v>2752</v>
      </c>
      <c r="DM16" s="187" t="s">
        <v>2752</v>
      </c>
      <c r="DN16" s="187" t="s">
        <v>2868</v>
      </c>
      <c r="DO16" s="187" t="s">
        <v>2752</v>
      </c>
      <c r="DP16" s="187" t="s">
        <v>2752</v>
      </c>
      <c r="DQ16" s="187" t="s">
        <v>2868</v>
      </c>
      <c r="DR16" s="187" t="s">
        <v>2752</v>
      </c>
      <c r="DS16" s="187" t="s">
        <v>2752</v>
      </c>
      <c r="DT16" s="187" t="s">
        <v>2868</v>
      </c>
      <c r="DU16" s="187" t="s">
        <v>2752</v>
      </c>
      <c r="DV16" s="187" t="s">
        <v>2752</v>
      </c>
      <c r="DW16" s="187" t="s">
        <v>2868</v>
      </c>
      <c r="DX16" s="187" t="s">
        <v>2752</v>
      </c>
      <c r="DY16" s="187" t="s">
        <v>2752</v>
      </c>
      <c r="DZ16" s="187" t="s">
        <v>2868</v>
      </c>
      <c r="EA16" s="187" t="s">
        <v>2752</v>
      </c>
      <c r="EB16" s="187" t="s">
        <v>2752</v>
      </c>
      <c r="EC16" s="187" t="s">
        <v>2868</v>
      </c>
      <c r="ED16" s="187" t="s">
        <v>2752</v>
      </c>
      <c r="EE16" s="187" t="s">
        <v>2752</v>
      </c>
      <c r="EF16" s="187" t="s">
        <v>2868</v>
      </c>
      <c r="EG16" s="187" t="s">
        <v>2752</v>
      </c>
      <c r="EH16" s="187" t="s">
        <v>2752</v>
      </c>
      <c r="EI16" s="187" t="s">
        <v>2868</v>
      </c>
      <c r="EJ16" s="187" t="s">
        <v>2752</v>
      </c>
      <c r="EK16" s="187" t="s">
        <v>2752</v>
      </c>
      <c r="EL16" s="187" t="s">
        <v>2868</v>
      </c>
      <c r="EM16" s="187" t="s">
        <v>2752</v>
      </c>
      <c r="EN16" s="187" t="s">
        <v>2752</v>
      </c>
      <c r="EO16" s="187" t="s">
        <v>2868</v>
      </c>
      <c r="EP16" s="187" t="s">
        <v>2752</v>
      </c>
      <c r="EQ16" s="187" t="s">
        <v>2752</v>
      </c>
      <c r="ER16" s="187" t="s">
        <v>2868</v>
      </c>
      <c r="ES16" s="187" t="s">
        <v>2752</v>
      </c>
      <c r="ET16" s="187" t="s">
        <v>2752</v>
      </c>
    </row>
    <row r="17" spans="1:150" x14ac:dyDescent="0.25">
      <c r="A17" s="1"/>
      <c r="B17" s="186" t="s">
        <v>2887</v>
      </c>
      <c r="C17" s="186" t="s">
        <v>112</v>
      </c>
      <c r="D17" s="186" t="s">
        <v>120</v>
      </c>
      <c r="E17" s="186" t="s">
        <v>2888</v>
      </c>
      <c r="F17" s="186" t="s">
        <v>2889</v>
      </c>
      <c r="G17" s="187" t="s">
        <v>2868</v>
      </c>
      <c r="H17" s="187" t="s">
        <v>938</v>
      </c>
      <c r="I17" s="187" t="s">
        <v>938</v>
      </c>
      <c r="J17" s="187" t="s">
        <v>2868</v>
      </c>
      <c r="K17" s="187" t="s">
        <v>938</v>
      </c>
      <c r="L17" s="187" t="s">
        <v>938</v>
      </c>
      <c r="M17" s="187" t="s">
        <v>2868</v>
      </c>
      <c r="N17" s="187" t="s">
        <v>938</v>
      </c>
      <c r="O17" s="187" t="s">
        <v>938</v>
      </c>
      <c r="P17" s="187" t="s">
        <v>2868</v>
      </c>
      <c r="Q17" s="187" t="s">
        <v>938</v>
      </c>
      <c r="R17" s="187" t="s">
        <v>938</v>
      </c>
      <c r="S17" s="187" t="s">
        <v>2868</v>
      </c>
      <c r="T17" s="187" t="s">
        <v>938</v>
      </c>
      <c r="U17" s="187" t="s">
        <v>938</v>
      </c>
      <c r="V17" s="187" t="s">
        <v>2868</v>
      </c>
      <c r="W17" s="187" t="s">
        <v>938</v>
      </c>
      <c r="X17" s="187" t="s">
        <v>938</v>
      </c>
      <c r="Y17" s="187" t="s">
        <v>2868</v>
      </c>
      <c r="Z17" s="187" t="s">
        <v>938</v>
      </c>
      <c r="AA17" s="187" t="s">
        <v>938</v>
      </c>
      <c r="AB17" s="187" t="s">
        <v>2868</v>
      </c>
      <c r="AC17" s="187" t="s">
        <v>938</v>
      </c>
      <c r="AD17" s="187" t="s">
        <v>938</v>
      </c>
      <c r="AE17" s="187" t="s">
        <v>2868</v>
      </c>
      <c r="AF17" s="187" t="s">
        <v>938</v>
      </c>
      <c r="AG17" s="187" t="s">
        <v>938</v>
      </c>
      <c r="AH17" s="187" t="s">
        <v>2868</v>
      </c>
      <c r="AI17" s="187" t="s">
        <v>938</v>
      </c>
      <c r="AJ17" s="187" t="s">
        <v>938</v>
      </c>
      <c r="AK17" s="187" t="s">
        <v>2868</v>
      </c>
      <c r="AL17" s="187" t="s">
        <v>938</v>
      </c>
      <c r="AM17" s="187" t="s">
        <v>938</v>
      </c>
      <c r="AN17" s="187" t="s">
        <v>2868</v>
      </c>
      <c r="AO17" s="187" t="s">
        <v>938</v>
      </c>
      <c r="AP17" s="187" t="s">
        <v>938</v>
      </c>
      <c r="AQ17" s="187" t="s">
        <v>2868</v>
      </c>
      <c r="AR17" s="187" t="s">
        <v>938</v>
      </c>
      <c r="AS17" s="187" t="s">
        <v>938</v>
      </c>
      <c r="AT17" s="187" t="s">
        <v>2868</v>
      </c>
      <c r="AU17" s="187" t="s">
        <v>938</v>
      </c>
      <c r="AV17" s="187" t="s">
        <v>938</v>
      </c>
      <c r="AW17" s="187" t="s">
        <v>2868</v>
      </c>
      <c r="AX17" s="187" t="s">
        <v>938</v>
      </c>
      <c r="AY17" s="187" t="s">
        <v>938</v>
      </c>
      <c r="AZ17" s="187" t="s">
        <v>2868</v>
      </c>
      <c r="BA17" s="187" t="s">
        <v>938</v>
      </c>
      <c r="BB17" s="187" t="s">
        <v>938</v>
      </c>
      <c r="BC17" s="187" t="s">
        <v>2868</v>
      </c>
      <c r="BD17" s="187" t="s">
        <v>938</v>
      </c>
      <c r="BE17" s="187" t="s">
        <v>938</v>
      </c>
      <c r="BF17" s="187" t="s">
        <v>2868</v>
      </c>
      <c r="BG17" s="187" t="s">
        <v>938</v>
      </c>
      <c r="BH17" s="187" t="s">
        <v>938</v>
      </c>
      <c r="BI17" s="187" t="s">
        <v>2868</v>
      </c>
      <c r="BJ17" s="187" t="s">
        <v>938</v>
      </c>
      <c r="BK17" s="187" t="s">
        <v>938</v>
      </c>
      <c r="BL17" s="187" t="s">
        <v>2868</v>
      </c>
      <c r="BM17" s="187" t="s">
        <v>938</v>
      </c>
      <c r="BN17" s="187" t="s">
        <v>938</v>
      </c>
      <c r="BO17" s="187" t="s">
        <v>2868</v>
      </c>
      <c r="BP17" s="187" t="s">
        <v>938</v>
      </c>
      <c r="BQ17" s="187" t="s">
        <v>938</v>
      </c>
      <c r="BR17" s="187" t="s">
        <v>2868</v>
      </c>
      <c r="BS17" s="187" t="s">
        <v>938</v>
      </c>
      <c r="BT17" s="187" t="s">
        <v>938</v>
      </c>
      <c r="BU17" s="187" t="s">
        <v>2868</v>
      </c>
      <c r="BV17" s="187" t="s">
        <v>938</v>
      </c>
      <c r="BW17" s="187" t="s">
        <v>938</v>
      </c>
      <c r="BX17" s="187" t="s">
        <v>2868</v>
      </c>
      <c r="BY17" s="187" t="s">
        <v>938</v>
      </c>
      <c r="BZ17" s="187" t="s">
        <v>938</v>
      </c>
      <c r="CA17" s="187" t="s">
        <v>2868</v>
      </c>
      <c r="CB17" s="187" t="s">
        <v>938</v>
      </c>
      <c r="CC17" s="187" t="s">
        <v>938</v>
      </c>
      <c r="CD17" s="187" t="s">
        <v>2868</v>
      </c>
      <c r="CE17" s="187" t="s">
        <v>938</v>
      </c>
      <c r="CF17" s="187" t="s">
        <v>938</v>
      </c>
      <c r="CG17" s="187" t="s">
        <v>2868</v>
      </c>
      <c r="CH17" s="187" t="s">
        <v>938</v>
      </c>
      <c r="CI17" s="187" t="s">
        <v>938</v>
      </c>
      <c r="CJ17" s="187" t="s">
        <v>2868</v>
      </c>
      <c r="CK17" s="187" t="s">
        <v>938</v>
      </c>
      <c r="CL17" s="187" t="s">
        <v>938</v>
      </c>
      <c r="CM17" s="187" t="s">
        <v>2868</v>
      </c>
      <c r="CN17" s="187" t="s">
        <v>938</v>
      </c>
      <c r="CO17" s="187" t="s">
        <v>938</v>
      </c>
      <c r="CP17" s="187" t="s">
        <v>2868</v>
      </c>
      <c r="CQ17" s="187" t="s">
        <v>938</v>
      </c>
      <c r="CR17" s="187" t="s">
        <v>938</v>
      </c>
      <c r="CS17" s="187" t="s">
        <v>2868</v>
      </c>
      <c r="CT17" s="187" t="s">
        <v>938</v>
      </c>
      <c r="CU17" s="187" t="s">
        <v>938</v>
      </c>
      <c r="CV17" s="187" t="s">
        <v>2868</v>
      </c>
      <c r="CW17" s="187" t="s">
        <v>938</v>
      </c>
      <c r="CX17" s="187" t="s">
        <v>938</v>
      </c>
      <c r="CY17" s="187" t="s">
        <v>2868</v>
      </c>
      <c r="CZ17" s="187" t="s">
        <v>938</v>
      </c>
      <c r="DA17" s="187" t="s">
        <v>938</v>
      </c>
      <c r="DB17" s="187" t="s">
        <v>2868</v>
      </c>
      <c r="DC17" s="187" t="s">
        <v>938</v>
      </c>
      <c r="DD17" s="187" t="s">
        <v>938</v>
      </c>
      <c r="DE17" s="187" t="s">
        <v>2868</v>
      </c>
      <c r="DF17" s="187" t="s">
        <v>938</v>
      </c>
      <c r="DG17" s="187" t="s">
        <v>938</v>
      </c>
      <c r="DH17" s="187" t="s">
        <v>2868</v>
      </c>
      <c r="DI17" s="187" t="s">
        <v>938</v>
      </c>
      <c r="DJ17" s="187" t="s">
        <v>938</v>
      </c>
      <c r="DK17" s="187" t="s">
        <v>2868</v>
      </c>
      <c r="DL17" s="187" t="s">
        <v>938</v>
      </c>
      <c r="DM17" s="187" t="s">
        <v>938</v>
      </c>
      <c r="DN17" s="187" t="s">
        <v>2868</v>
      </c>
      <c r="DO17" s="187" t="s">
        <v>938</v>
      </c>
      <c r="DP17" s="187" t="s">
        <v>938</v>
      </c>
      <c r="DQ17" s="187" t="s">
        <v>2868</v>
      </c>
      <c r="DR17" s="187" t="s">
        <v>938</v>
      </c>
      <c r="DS17" s="187" t="s">
        <v>938</v>
      </c>
      <c r="DT17" s="187" t="s">
        <v>2868</v>
      </c>
      <c r="DU17" s="187" t="s">
        <v>938</v>
      </c>
      <c r="DV17" s="187" t="s">
        <v>938</v>
      </c>
      <c r="DW17" s="187" t="s">
        <v>2868</v>
      </c>
      <c r="DX17" s="187" t="s">
        <v>938</v>
      </c>
      <c r="DY17" s="187" t="s">
        <v>938</v>
      </c>
      <c r="DZ17" s="187" t="s">
        <v>2868</v>
      </c>
      <c r="EA17" s="187" t="s">
        <v>938</v>
      </c>
      <c r="EB17" s="187" t="s">
        <v>938</v>
      </c>
      <c r="EC17" s="187" t="s">
        <v>2868</v>
      </c>
      <c r="ED17" s="187" t="s">
        <v>938</v>
      </c>
      <c r="EE17" s="187" t="s">
        <v>938</v>
      </c>
      <c r="EF17" s="187" t="s">
        <v>2868</v>
      </c>
      <c r="EG17" s="187" t="s">
        <v>938</v>
      </c>
      <c r="EH17" s="187" t="s">
        <v>938</v>
      </c>
      <c r="EI17" s="187" t="s">
        <v>2868</v>
      </c>
      <c r="EJ17" s="187" t="s">
        <v>938</v>
      </c>
      <c r="EK17" s="187" t="s">
        <v>938</v>
      </c>
      <c r="EL17" s="187" t="s">
        <v>2868</v>
      </c>
      <c r="EM17" s="187" t="s">
        <v>938</v>
      </c>
      <c r="EN17" s="187" t="s">
        <v>938</v>
      </c>
      <c r="EO17" s="187" t="s">
        <v>2868</v>
      </c>
      <c r="EP17" s="187" t="s">
        <v>938</v>
      </c>
      <c r="EQ17" s="187" t="s">
        <v>938</v>
      </c>
      <c r="ER17" s="187" t="s">
        <v>2868</v>
      </c>
      <c r="ES17" s="187" t="s">
        <v>938</v>
      </c>
      <c r="ET17" s="187" t="s">
        <v>938</v>
      </c>
    </row>
    <row r="18" spans="1:150" x14ac:dyDescent="0.25">
      <c r="A18" s="1"/>
      <c r="B18" s="185" t="s">
        <v>2890</v>
      </c>
      <c r="C18" s="185" t="s">
        <v>149</v>
      </c>
      <c r="D18" s="185" t="s">
        <v>1003</v>
      </c>
      <c r="E18" s="185" t="s">
        <v>2891</v>
      </c>
      <c r="F18" s="185" t="s">
        <v>2892</v>
      </c>
      <c r="G18" s="185" t="s">
        <v>2868</v>
      </c>
      <c r="H18" s="185" t="s">
        <v>2752</v>
      </c>
      <c r="I18" s="185" t="s">
        <v>2752</v>
      </c>
      <c r="J18" s="185" t="s">
        <v>2868</v>
      </c>
      <c r="K18" s="185" t="s">
        <v>2752</v>
      </c>
      <c r="L18" s="185" t="s">
        <v>2752</v>
      </c>
      <c r="M18" s="185" t="s">
        <v>2868</v>
      </c>
      <c r="N18" s="185" t="s">
        <v>2752</v>
      </c>
      <c r="O18" s="185" t="s">
        <v>2752</v>
      </c>
      <c r="P18" s="185" t="s">
        <v>2868</v>
      </c>
      <c r="Q18" s="185" t="s">
        <v>2752</v>
      </c>
      <c r="R18" s="185" t="s">
        <v>2752</v>
      </c>
      <c r="S18" s="185" t="s">
        <v>2868</v>
      </c>
      <c r="T18" s="185" t="s">
        <v>2752</v>
      </c>
      <c r="U18" s="185" t="s">
        <v>2752</v>
      </c>
      <c r="V18" s="185" t="s">
        <v>2868</v>
      </c>
      <c r="W18" s="185" t="s">
        <v>2752</v>
      </c>
      <c r="X18" s="185" t="s">
        <v>2752</v>
      </c>
      <c r="Y18" s="185" t="s">
        <v>2868</v>
      </c>
      <c r="Z18" s="185" t="s">
        <v>2752</v>
      </c>
      <c r="AA18" s="185" t="s">
        <v>2752</v>
      </c>
      <c r="AB18" s="185" t="s">
        <v>2868</v>
      </c>
      <c r="AC18" s="185" t="s">
        <v>2752</v>
      </c>
      <c r="AD18" s="185" t="s">
        <v>2752</v>
      </c>
      <c r="AE18" s="185" t="s">
        <v>2868</v>
      </c>
      <c r="AF18" s="185" t="s">
        <v>2752</v>
      </c>
      <c r="AG18" s="185" t="s">
        <v>2752</v>
      </c>
      <c r="AH18" s="185" t="s">
        <v>2868</v>
      </c>
      <c r="AI18" s="185" t="s">
        <v>2752</v>
      </c>
      <c r="AJ18" s="185" t="s">
        <v>2752</v>
      </c>
      <c r="AK18" s="185" t="s">
        <v>2868</v>
      </c>
      <c r="AL18" s="185" t="s">
        <v>2752</v>
      </c>
      <c r="AM18" s="185" t="s">
        <v>2752</v>
      </c>
      <c r="AN18" s="185" t="s">
        <v>2868</v>
      </c>
      <c r="AO18" s="185" t="s">
        <v>2752</v>
      </c>
      <c r="AP18" s="185" t="s">
        <v>2752</v>
      </c>
      <c r="AQ18" s="185" t="s">
        <v>2868</v>
      </c>
      <c r="AR18" s="185" t="s">
        <v>2752</v>
      </c>
      <c r="AS18" s="185" t="s">
        <v>2752</v>
      </c>
      <c r="AT18" s="185" t="s">
        <v>2868</v>
      </c>
      <c r="AU18" s="185" t="s">
        <v>2752</v>
      </c>
      <c r="AV18" s="185" t="s">
        <v>2752</v>
      </c>
      <c r="AW18" s="185" t="s">
        <v>2868</v>
      </c>
      <c r="AX18" s="185" t="s">
        <v>2752</v>
      </c>
      <c r="AY18" s="185" t="s">
        <v>2752</v>
      </c>
      <c r="AZ18" s="185" t="s">
        <v>2868</v>
      </c>
      <c r="BA18" s="185" t="s">
        <v>2752</v>
      </c>
      <c r="BB18" s="185" t="s">
        <v>2752</v>
      </c>
      <c r="BC18" s="185" t="s">
        <v>2868</v>
      </c>
      <c r="BD18" s="185" t="s">
        <v>2752</v>
      </c>
      <c r="BE18" s="185" t="s">
        <v>2752</v>
      </c>
      <c r="BF18" s="185" t="s">
        <v>2868</v>
      </c>
      <c r="BG18" s="185" t="s">
        <v>2752</v>
      </c>
      <c r="BH18" s="185" t="s">
        <v>2752</v>
      </c>
      <c r="BI18" s="185" t="s">
        <v>2868</v>
      </c>
      <c r="BJ18" s="185" t="s">
        <v>2752</v>
      </c>
      <c r="BK18" s="185" t="s">
        <v>2752</v>
      </c>
      <c r="BL18" s="185" t="s">
        <v>2868</v>
      </c>
      <c r="BM18" s="185" t="s">
        <v>2752</v>
      </c>
      <c r="BN18" s="185" t="s">
        <v>2752</v>
      </c>
      <c r="BO18" s="185" t="s">
        <v>2868</v>
      </c>
      <c r="BP18" s="185" t="s">
        <v>2752</v>
      </c>
      <c r="BQ18" s="185" t="s">
        <v>2752</v>
      </c>
      <c r="BR18" s="185" t="s">
        <v>2868</v>
      </c>
      <c r="BS18" s="185" t="s">
        <v>2752</v>
      </c>
      <c r="BT18" s="185" t="s">
        <v>2752</v>
      </c>
      <c r="BU18" s="185" t="s">
        <v>2868</v>
      </c>
      <c r="BV18" s="185" t="s">
        <v>2752</v>
      </c>
      <c r="BW18" s="185" t="s">
        <v>2752</v>
      </c>
      <c r="BX18" s="185" t="s">
        <v>2868</v>
      </c>
      <c r="BY18" s="185" t="s">
        <v>2752</v>
      </c>
      <c r="BZ18" s="185" t="s">
        <v>2752</v>
      </c>
      <c r="CA18" s="185" t="s">
        <v>2868</v>
      </c>
      <c r="CB18" s="185" t="s">
        <v>2752</v>
      </c>
      <c r="CC18" s="185" t="s">
        <v>2752</v>
      </c>
      <c r="CD18" s="185" t="s">
        <v>2868</v>
      </c>
      <c r="CE18" s="185" t="s">
        <v>2752</v>
      </c>
      <c r="CF18" s="185" t="s">
        <v>2752</v>
      </c>
      <c r="CG18" s="185" t="s">
        <v>2868</v>
      </c>
      <c r="CH18" s="185" t="s">
        <v>2752</v>
      </c>
      <c r="CI18" s="185" t="s">
        <v>2752</v>
      </c>
      <c r="CJ18" s="185" t="s">
        <v>2868</v>
      </c>
      <c r="CK18" s="185" t="s">
        <v>2752</v>
      </c>
      <c r="CL18" s="185" t="s">
        <v>2752</v>
      </c>
      <c r="CM18" s="185" t="s">
        <v>2868</v>
      </c>
      <c r="CN18" s="185" t="s">
        <v>2752</v>
      </c>
      <c r="CO18" s="185" t="s">
        <v>2752</v>
      </c>
      <c r="CP18" s="185" t="s">
        <v>2868</v>
      </c>
      <c r="CQ18" s="185" t="s">
        <v>2752</v>
      </c>
      <c r="CR18" s="185" t="s">
        <v>2752</v>
      </c>
      <c r="CS18" s="185" t="s">
        <v>2868</v>
      </c>
      <c r="CT18" s="185" t="s">
        <v>2752</v>
      </c>
      <c r="CU18" s="185" t="s">
        <v>2752</v>
      </c>
      <c r="CV18" s="185" t="s">
        <v>2868</v>
      </c>
      <c r="CW18" s="185" t="s">
        <v>2752</v>
      </c>
      <c r="CX18" s="185" t="s">
        <v>2752</v>
      </c>
      <c r="CY18" s="185" t="s">
        <v>2868</v>
      </c>
      <c r="CZ18" s="185" t="s">
        <v>2752</v>
      </c>
      <c r="DA18" s="185" t="s">
        <v>2752</v>
      </c>
      <c r="DB18" s="185" t="s">
        <v>2868</v>
      </c>
      <c r="DC18" s="185" t="s">
        <v>2752</v>
      </c>
      <c r="DD18" s="185" t="s">
        <v>2752</v>
      </c>
      <c r="DE18" s="185" t="s">
        <v>2868</v>
      </c>
      <c r="DF18" s="185" t="s">
        <v>2752</v>
      </c>
      <c r="DG18" s="185" t="s">
        <v>2752</v>
      </c>
      <c r="DH18" s="185" t="s">
        <v>2868</v>
      </c>
      <c r="DI18" s="185" t="s">
        <v>2752</v>
      </c>
      <c r="DJ18" s="185" t="s">
        <v>2752</v>
      </c>
      <c r="DK18" s="185" t="s">
        <v>2868</v>
      </c>
      <c r="DL18" s="185" t="s">
        <v>2752</v>
      </c>
      <c r="DM18" s="185" t="s">
        <v>2752</v>
      </c>
      <c r="DN18" s="185" t="s">
        <v>2868</v>
      </c>
      <c r="DO18" s="185" t="s">
        <v>2752</v>
      </c>
      <c r="DP18" s="185" t="s">
        <v>2752</v>
      </c>
      <c r="DQ18" s="185" t="s">
        <v>2868</v>
      </c>
      <c r="DR18" s="185" t="s">
        <v>2752</v>
      </c>
      <c r="DS18" s="185" t="s">
        <v>2752</v>
      </c>
      <c r="DT18" s="185" t="s">
        <v>2868</v>
      </c>
      <c r="DU18" s="185" t="s">
        <v>2752</v>
      </c>
      <c r="DV18" s="185" t="s">
        <v>2752</v>
      </c>
      <c r="DW18" s="185" t="s">
        <v>2868</v>
      </c>
      <c r="DX18" s="185" t="s">
        <v>2752</v>
      </c>
      <c r="DY18" s="185" t="s">
        <v>2752</v>
      </c>
      <c r="DZ18" s="185" t="s">
        <v>2868</v>
      </c>
      <c r="EA18" s="185" t="s">
        <v>2752</v>
      </c>
      <c r="EB18" s="185" t="s">
        <v>2752</v>
      </c>
      <c r="EC18" s="185" t="s">
        <v>2868</v>
      </c>
      <c r="ED18" s="185" t="s">
        <v>2752</v>
      </c>
      <c r="EE18" s="185" t="s">
        <v>2752</v>
      </c>
      <c r="EF18" s="185" t="s">
        <v>2868</v>
      </c>
      <c r="EG18" s="185" t="s">
        <v>2752</v>
      </c>
      <c r="EH18" s="185" t="s">
        <v>2752</v>
      </c>
      <c r="EI18" s="185" t="s">
        <v>2868</v>
      </c>
      <c r="EJ18" s="185" t="s">
        <v>2752</v>
      </c>
      <c r="EK18" s="185" t="s">
        <v>2752</v>
      </c>
      <c r="EL18" s="185" t="s">
        <v>2868</v>
      </c>
      <c r="EM18" s="185" t="s">
        <v>2752</v>
      </c>
      <c r="EN18" s="185" t="s">
        <v>2752</v>
      </c>
      <c r="EO18" s="185" t="s">
        <v>2868</v>
      </c>
      <c r="EP18" s="185" t="s">
        <v>2752</v>
      </c>
      <c r="EQ18" s="185" t="s">
        <v>2752</v>
      </c>
      <c r="ER18" s="185" t="s">
        <v>2868</v>
      </c>
      <c r="ES18" s="185" t="s">
        <v>2752</v>
      </c>
      <c r="ET18" s="185" t="s">
        <v>2752</v>
      </c>
    </row>
    <row r="19" spans="1:150" x14ac:dyDescent="0.25">
      <c r="A19" s="1"/>
      <c r="B19" s="186" t="s">
        <v>2893</v>
      </c>
      <c r="C19" s="186" t="s">
        <v>149</v>
      </c>
      <c r="D19" s="186" t="s">
        <v>1003</v>
      </c>
      <c r="E19" s="186" t="s">
        <v>2894</v>
      </c>
      <c r="F19" s="186" t="s">
        <v>2895</v>
      </c>
      <c r="G19" s="187" t="s">
        <v>2868</v>
      </c>
      <c r="H19" s="187" t="s">
        <v>2752</v>
      </c>
      <c r="I19" s="187" t="s">
        <v>2752</v>
      </c>
      <c r="J19" s="187" t="s">
        <v>2868</v>
      </c>
      <c r="K19" s="187" t="s">
        <v>2752</v>
      </c>
      <c r="L19" s="187" t="s">
        <v>2752</v>
      </c>
      <c r="M19" s="187" t="s">
        <v>2868</v>
      </c>
      <c r="N19" s="187" t="s">
        <v>2752</v>
      </c>
      <c r="O19" s="187" t="s">
        <v>2752</v>
      </c>
      <c r="P19" s="187" t="s">
        <v>2868</v>
      </c>
      <c r="Q19" s="187" t="s">
        <v>2752</v>
      </c>
      <c r="R19" s="187" t="s">
        <v>2752</v>
      </c>
      <c r="S19" s="187" t="s">
        <v>2868</v>
      </c>
      <c r="T19" s="187" t="s">
        <v>2752</v>
      </c>
      <c r="U19" s="187" t="s">
        <v>2752</v>
      </c>
      <c r="V19" s="187" t="s">
        <v>2868</v>
      </c>
      <c r="W19" s="187" t="s">
        <v>2752</v>
      </c>
      <c r="X19" s="187" t="s">
        <v>2752</v>
      </c>
      <c r="Y19" s="187" t="s">
        <v>2868</v>
      </c>
      <c r="Z19" s="187" t="s">
        <v>2752</v>
      </c>
      <c r="AA19" s="187" t="s">
        <v>2752</v>
      </c>
      <c r="AB19" s="187" t="s">
        <v>2868</v>
      </c>
      <c r="AC19" s="187" t="s">
        <v>2752</v>
      </c>
      <c r="AD19" s="187" t="s">
        <v>2752</v>
      </c>
      <c r="AE19" s="187" t="s">
        <v>2868</v>
      </c>
      <c r="AF19" s="187" t="s">
        <v>2752</v>
      </c>
      <c r="AG19" s="187" t="s">
        <v>2752</v>
      </c>
      <c r="AH19" s="187" t="s">
        <v>2868</v>
      </c>
      <c r="AI19" s="187" t="s">
        <v>2752</v>
      </c>
      <c r="AJ19" s="187" t="s">
        <v>2752</v>
      </c>
      <c r="AK19" s="187" t="s">
        <v>2868</v>
      </c>
      <c r="AL19" s="187" t="s">
        <v>2752</v>
      </c>
      <c r="AM19" s="187" t="s">
        <v>2752</v>
      </c>
      <c r="AN19" s="187" t="s">
        <v>2868</v>
      </c>
      <c r="AO19" s="187" t="s">
        <v>2752</v>
      </c>
      <c r="AP19" s="187" t="s">
        <v>2752</v>
      </c>
      <c r="AQ19" s="187" t="s">
        <v>2868</v>
      </c>
      <c r="AR19" s="187" t="s">
        <v>2752</v>
      </c>
      <c r="AS19" s="187" t="s">
        <v>2752</v>
      </c>
      <c r="AT19" s="187" t="s">
        <v>2868</v>
      </c>
      <c r="AU19" s="187" t="s">
        <v>2752</v>
      </c>
      <c r="AV19" s="187" t="s">
        <v>2752</v>
      </c>
      <c r="AW19" s="187" t="s">
        <v>2868</v>
      </c>
      <c r="AX19" s="187" t="s">
        <v>2752</v>
      </c>
      <c r="AY19" s="187" t="s">
        <v>2752</v>
      </c>
      <c r="AZ19" s="187" t="s">
        <v>2868</v>
      </c>
      <c r="BA19" s="187" t="s">
        <v>2752</v>
      </c>
      <c r="BB19" s="187" t="s">
        <v>2752</v>
      </c>
      <c r="BC19" s="187" t="s">
        <v>2868</v>
      </c>
      <c r="BD19" s="187" t="s">
        <v>2752</v>
      </c>
      <c r="BE19" s="187" t="s">
        <v>2752</v>
      </c>
      <c r="BF19" s="187" t="s">
        <v>2868</v>
      </c>
      <c r="BG19" s="187" t="s">
        <v>2752</v>
      </c>
      <c r="BH19" s="187" t="s">
        <v>2752</v>
      </c>
      <c r="BI19" s="187" t="s">
        <v>2868</v>
      </c>
      <c r="BJ19" s="187" t="s">
        <v>2752</v>
      </c>
      <c r="BK19" s="187" t="s">
        <v>2752</v>
      </c>
      <c r="BL19" s="187" t="s">
        <v>2868</v>
      </c>
      <c r="BM19" s="187" t="s">
        <v>2752</v>
      </c>
      <c r="BN19" s="187" t="s">
        <v>2752</v>
      </c>
      <c r="BO19" s="187" t="s">
        <v>2868</v>
      </c>
      <c r="BP19" s="187" t="s">
        <v>2752</v>
      </c>
      <c r="BQ19" s="187" t="s">
        <v>2752</v>
      </c>
      <c r="BR19" s="187" t="s">
        <v>2868</v>
      </c>
      <c r="BS19" s="187" t="s">
        <v>2752</v>
      </c>
      <c r="BT19" s="187" t="s">
        <v>2752</v>
      </c>
      <c r="BU19" s="187" t="s">
        <v>2868</v>
      </c>
      <c r="BV19" s="187" t="s">
        <v>2752</v>
      </c>
      <c r="BW19" s="187" t="s">
        <v>2752</v>
      </c>
      <c r="BX19" s="187" t="s">
        <v>2868</v>
      </c>
      <c r="BY19" s="187" t="s">
        <v>2752</v>
      </c>
      <c r="BZ19" s="187" t="s">
        <v>2752</v>
      </c>
      <c r="CA19" s="187" t="s">
        <v>2868</v>
      </c>
      <c r="CB19" s="187" t="s">
        <v>2752</v>
      </c>
      <c r="CC19" s="187" t="s">
        <v>2752</v>
      </c>
      <c r="CD19" s="187" t="s">
        <v>2868</v>
      </c>
      <c r="CE19" s="187" t="s">
        <v>2752</v>
      </c>
      <c r="CF19" s="187" t="s">
        <v>2752</v>
      </c>
      <c r="CG19" s="187" t="s">
        <v>2868</v>
      </c>
      <c r="CH19" s="187" t="s">
        <v>2752</v>
      </c>
      <c r="CI19" s="187" t="s">
        <v>2752</v>
      </c>
      <c r="CJ19" s="187" t="s">
        <v>2868</v>
      </c>
      <c r="CK19" s="187" t="s">
        <v>2752</v>
      </c>
      <c r="CL19" s="187" t="s">
        <v>2752</v>
      </c>
      <c r="CM19" s="187" t="s">
        <v>2868</v>
      </c>
      <c r="CN19" s="187" t="s">
        <v>2752</v>
      </c>
      <c r="CO19" s="187" t="s">
        <v>2752</v>
      </c>
      <c r="CP19" s="187" t="s">
        <v>2868</v>
      </c>
      <c r="CQ19" s="187" t="s">
        <v>2752</v>
      </c>
      <c r="CR19" s="187" t="s">
        <v>2752</v>
      </c>
      <c r="CS19" s="187" t="s">
        <v>2868</v>
      </c>
      <c r="CT19" s="187" t="s">
        <v>2752</v>
      </c>
      <c r="CU19" s="187" t="s">
        <v>2752</v>
      </c>
      <c r="CV19" s="187" t="s">
        <v>2868</v>
      </c>
      <c r="CW19" s="187" t="s">
        <v>2752</v>
      </c>
      <c r="CX19" s="187" t="s">
        <v>2752</v>
      </c>
      <c r="CY19" s="187" t="s">
        <v>2868</v>
      </c>
      <c r="CZ19" s="187" t="s">
        <v>2752</v>
      </c>
      <c r="DA19" s="187" t="s">
        <v>2752</v>
      </c>
      <c r="DB19" s="187" t="s">
        <v>2868</v>
      </c>
      <c r="DC19" s="187" t="s">
        <v>2752</v>
      </c>
      <c r="DD19" s="187" t="s">
        <v>2752</v>
      </c>
      <c r="DE19" s="187" t="s">
        <v>2868</v>
      </c>
      <c r="DF19" s="187" t="s">
        <v>2752</v>
      </c>
      <c r="DG19" s="187" t="s">
        <v>2752</v>
      </c>
      <c r="DH19" s="187" t="s">
        <v>2868</v>
      </c>
      <c r="DI19" s="187" t="s">
        <v>2752</v>
      </c>
      <c r="DJ19" s="187" t="s">
        <v>2752</v>
      </c>
      <c r="DK19" s="187" t="s">
        <v>2868</v>
      </c>
      <c r="DL19" s="187" t="s">
        <v>2752</v>
      </c>
      <c r="DM19" s="187" t="s">
        <v>2752</v>
      </c>
      <c r="DN19" s="187" t="s">
        <v>2868</v>
      </c>
      <c r="DO19" s="187" t="s">
        <v>2752</v>
      </c>
      <c r="DP19" s="187" t="s">
        <v>2752</v>
      </c>
      <c r="DQ19" s="187" t="s">
        <v>2868</v>
      </c>
      <c r="DR19" s="187" t="s">
        <v>2752</v>
      </c>
      <c r="DS19" s="187" t="s">
        <v>2752</v>
      </c>
      <c r="DT19" s="187" t="s">
        <v>2868</v>
      </c>
      <c r="DU19" s="187" t="s">
        <v>2752</v>
      </c>
      <c r="DV19" s="187" t="s">
        <v>2752</v>
      </c>
      <c r="DW19" s="187" t="s">
        <v>2868</v>
      </c>
      <c r="DX19" s="187" t="s">
        <v>2752</v>
      </c>
      <c r="DY19" s="187" t="s">
        <v>2752</v>
      </c>
      <c r="DZ19" s="187" t="s">
        <v>2868</v>
      </c>
      <c r="EA19" s="187" t="s">
        <v>2752</v>
      </c>
      <c r="EB19" s="187" t="s">
        <v>2752</v>
      </c>
      <c r="EC19" s="187" t="s">
        <v>2868</v>
      </c>
      <c r="ED19" s="187" t="s">
        <v>2752</v>
      </c>
      <c r="EE19" s="187" t="s">
        <v>2752</v>
      </c>
      <c r="EF19" s="187" t="s">
        <v>2868</v>
      </c>
      <c r="EG19" s="187" t="s">
        <v>2752</v>
      </c>
      <c r="EH19" s="187" t="s">
        <v>2752</v>
      </c>
      <c r="EI19" s="187" t="s">
        <v>2868</v>
      </c>
      <c r="EJ19" s="187" t="s">
        <v>2752</v>
      </c>
      <c r="EK19" s="187" t="s">
        <v>2752</v>
      </c>
      <c r="EL19" s="187" t="s">
        <v>2868</v>
      </c>
      <c r="EM19" s="187" t="s">
        <v>2752</v>
      </c>
      <c r="EN19" s="187" t="s">
        <v>2752</v>
      </c>
      <c r="EO19" s="187" t="s">
        <v>2868</v>
      </c>
      <c r="EP19" s="187" t="s">
        <v>2752</v>
      </c>
      <c r="EQ19" s="187" t="s">
        <v>2752</v>
      </c>
      <c r="ER19" s="187" t="s">
        <v>2868</v>
      </c>
      <c r="ES19" s="187" t="s">
        <v>2752</v>
      </c>
      <c r="ET19" s="187" t="s">
        <v>2752</v>
      </c>
    </row>
    <row r="20" spans="1:150" x14ac:dyDescent="0.25">
      <c r="A20" s="1"/>
      <c r="B20" s="186" t="s">
        <v>2896</v>
      </c>
      <c r="C20" s="186" t="s">
        <v>149</v>
      </c>
      <c r="D20" s="186" t="s">
        <v>1003</v>
      </c>
      <c r="E20" s="186" t="s">
        <v>2897</v>
      </c>
      <c r="F20" s="186" t="s">
        <v>2898</v>
      </c>
      <c r="G20" s="187" t="s">
        <v>2868</v>
      </c>
      <c r="H20" s="187" t="s">
        <v>2752</v>
      </c>
      <c r="I20" s="187" t="s">
        <v>2752</v>
      </c>
      <c r="J20" s="187" t="s">
        <v>2868</v>
      </c>
      <c r="K20" s="187" t="s">
        <v>2752</v>
      </c>
      <c r="L20" s="187" t="s">
        <v>2752</v>
      </c>
      <c r="M20" s="187" t="s">
        <v>2868</v>
      </c>
      <c r="N20" s="187" t="s">
        <v>2752</v>
      </c>
      <c r="O20" s="187" t="s">
        <v>2752</v>
      </c>
      <c r="P20" s="187" t="s">
        <v>2868</v>
      </c>
      <c r="Q20" s="187" t="s">
        <v>2752</v>
      </c>
      <c r="R20" s="187" t="s">
        <v>2752</v>
      </c>
      <c r="S20" s="187" t="s">
        <v>2868</v>
      </c>
      <c r="T20" s="187" t="s">
        <v>2752</v>
      </c>
      <c r="U20" s="187" t="s">
        <v>2752</v>
      </c>
      <c r="V20" s="187" t="s">
        <v>2868</v>
      </c>
      <c r="W20" s="187" t="s">
        <v>2752</v>
      </c>
      <c r="X20" s="187" t="s">
        <v>2752</v>
      </c>
      <c r="Y20" s="187" t="s">
        <v>2868</v>
      </c>
      <c r="Z20" s="187" t="s">
        <v>2752</v>
      </c>
      <c r="AA20" s="187" t="s">
        <v>2752</v>
      </c>
      <c r="AB20" s="187" t="s">
        <v>2868</v>
      </c>
      <c r="AC20" s="187" t="s">
        <v>2752</v>
      </c>
      <c r="AD20" s="187" t="s">
        <v>2752</v>
      </c>
      <c r="AE20" s="187" t="s">
        <v>2868</v>
      </c>
      <c r="AF20" s="187" t="s">
        <v>2752</v>
      </c>
      <c r="AG20" s="187" t="s">
        <v>2752</v>
      </c>
      <c r="AH20" s="187" t="s">
        <v>2868</v>
      </c>
      <c r="AI20" s="187" t="s">
        <v>2752</v>
      </c>
      <c r="AJ20" s="187" t="s">
        <v>2752</v>
      </c>
      <c r="AK20" s="187" t="s">
        <v>2868</v>
      </c>
      <c r="AL20" s="187" t="s">
        <v>2752</v>
      </c>
      <c r="AM20" s="187" t="s">
        <v>2752</v>
      </c>
      <c r="AN20" s="187" t="s">
        <v>2868</v>
      </c>
      <c r="AO20" s="187" t="s">
        <v>2752</v>
      </c>
      <c r="AP20" s="187" t="s">
        <v>2752</v>
      </c>
      <c r="AQ20" s="187" t="s">
        <v>2868</v>
      </c>
      <c r="AR20" s="187" t="s">
        <v>2752</v>
      </c>
      <c r="AS20" s="187" t="s">
        <v>2752</v>
      </c>
      <c r="AT20" s="187" t="s">
        <v>2868</v>
      </c>
      <c r="AU20" s="187" t="s">
        <v>2752</v>
      </c>
      <c r="AV20" s="187" t="s">
        <v>2752</v>
      </c>
      <c r="AW20" s="187" t="s">
        <v>2868</v>
      </c>
      <c r="AX20" s="187" t="s">
        <v>2752</v>
      </c>
      <c r="AY20" s="187" t="s">
        <v>2752</v>
      </c>
      <c r="AZ20" s="187" t="s">
        <v>2868</v>
      </c>
      <c r="BA20" s="187" t="s">
        <v>2752</v>
      </c>
      <c r="BB20" s="187" t="s">
        <v>2752</v>
      </c>
      <c r="BC20" s="187" t="s">
        <v>2868</v>
      </c>
      <c r="BD20" s="187" t="s">
        <v>2752</v>
      </c>
      <c r="BE20" s="187" t="s">
        <v>2752</v>
      </c>
      <c r="BF20" s="187" t="s">
        <v>2868</v>
      </c>
      <c r="BG20" s="187" t="s">
        <v>2752</v>
      </c>
      <c r="BH20" s="187" t="s">
        <v>2752</v>
      </c>
      <c r="BI20" s="187" t="s">
        <v>2868</v>
      </c>
      <c r="BJ20" s="187" t="s">
        <v>2752</v>
      </c>
      <c r="BK20" s="187" t="s">
        <v>2752</v>
      </c>
      <c r="BL20" s="187" t="s">
        <v>2868</v>
      </c>
      <c r="BM20" s="187" t="s">
        <v>2752</v>
      </c>
      <c r="BN20" s="187" t="s">
        <v>2752</v>
      </c>
      <c r="BO20" s="187" t="s">
        <v>2868</v>
      </c>
      <c r="BP20" s="187" t="s">
        <v>2752</v>
      </c>
      <c r="BQ20" s="187" t="s">
        <v>2752</v>
      </c>
      <c r="BR20" s="187" t="s">
        <v>2868</v>
      </c>
      <c r="BS20" s="187" t="s">
        <v>2752</v>
      </c>
      <c r="BT20" s="187" t="s">
        <v>2752</v>
      </c>
      <c r="BU20" s="187" t="s">
        <v>2868</v>
      </c>
      <c r="BV20" s="187" t="s">
        <v>2752</v>
      </c>
      <c r="BW20" s="187" t="s">
        <v>2752</v>
      </c>
      <c r="BX20" s="187" t="s">
        <v>2868</v>
      </c>
      <c r="BY20" s="187" t="s">
        <v>2752</v>
      </c>
      <c r="BZ20" s="187" t="s">
        <v>2752</v>
      </c>
      <c r="CA20" s="187" t="s">
        <v>2868</v>
      </c>
      <c r="CB20" s="187" t="s">
        <v>2752</v>
      </c>
      <c r="CC20" s="187" t="s">
        <v>2752</v>
      </c>
      <c r="CD20" s="187" t="s">
        <v>2868</v>
      </c>
      <c r="CE20" s="187" t="s">
        <v>2752</v>
      </c>
      <c r="CF20" s="187" t="s">
        <v>2752</v>
      </c>
      <c r="CG20" s="187" t="s">
        <v>2868</v>
      </c>
      <c r="CH20" s="187" t="s">
        <v>2752</v>
      </c>
      <c r="CI20" s="187" t="s">
        <v>2752</v>
      </c>
      <c r="CJ20" s="187" t="s">
        <v>2868</v>
      </c>
      <c r="CK20" s="187" t="s">
        <v>2752</v>
      </c>
      <c r="CL20" s="187" t="s">
        <v>2752</v>
      </c>
      <c r="CM20" s="187" t="s">
        <v>2868</v>
      </c>
      <c r="CN20" s="187" t="s">
        <v>2752</v>
      </c>
      <c r="CO20" s="187" t="s">
        <v>2752</v>
      </c>
      <c r="CP20" s="187" t="s">
        <v>2868</v>
      </c>
      <c r="CQ20" s="187" t="s">
        <v>2752</v>
      </c>
      <c r="CR20" s="187" t="s">
        <v>2752</v>
      </c>
      <c r="CS20" s="187" t="s">
        <v>2868</v>
      </c>
      <c r="CT20" s="187" t="s">
        <v>2752</v>
      </c>
      <c r="CU20" s="187" t="s">
        <v>2752</v>
      </c>
      <c r="CV20" s="187" t="s">
        <v>2868</v>
      </c>
      <c r="CW20" s="187" t="s">
        <v>2752</v>
      </c>
      <c r="CX20" s="187" t="s">
        <v>2752</v>
      </c>
      <c r="CY20" s="187" t="s">
        <v>2868</v>
      </c>
      <c r="CZ20" s="187" t="s">
        <v>2752</v>
      </c>
      <c r="DA20" s="187" t="s">
        <v>2752</v>
      </c>
      <c r="DB20" s="187" t="s">
        <v>2868</v>
      </c>
      <c r="DC20" s="187" t="s">
        <v>2752</v>
      </c>
      <c r="DD20" s="187" t="s">
        <v>2752</v>
      </c>
      <c r="DE20" s="187" t="s">
        <v>2868</v>
      </c>
      <c r="DF20" s="187" t="s">
        <v>2752</v>
      </c>
      <c r="DG20" s="187" t="s">
        <v>2752</v>
      </c>
      <c r="DH20" s="187" t="s">
        <v>2868</v>
      </c>
      <c r="DI20" s="187" t="s">
        <v>2752</v>
      </c>
      <c r="DJ20" s="187" t="s">
        <v>2752</v>
      </c>
      <c r="DK20" s="187" t="s">
        <v>2868</v>
      </c>
      <c r="DL20" s="187" t="s">
        <v>2752</v>
      </c>
      <c r="DM20" s="187" t="s">
        <v>2752</v>
      </c>
      <c r="DN20" s="187" t="s">
        <v>2868</v>
      </c>
      <c r="DO20" s="187" t="s">
        <v>2752</v>
      </c>
      <c r="DP20" s="187" t="s">
        <v>2752</v>
      </c>
      <c r="DQ20" s="187" t="s">
        <v>2868</v>
      </c>
      <c r="DR20" s="187" t="s">
        <v>2752</v>
      </c>
      <c r="DS20" s="187" t="s">
        <v>2752</v>
      </c>
      <c r="DT20" s="187" t="s">
        <v>2868</v>
      </c>
      <c r="DU20" s="187" t="s">
        <v>2752</v>
      </c>
      <c r="DV20" s="187" t="s">
        <v>2752</v>
      </c>
      <c r="DW20" s="187" t="s">
        <v>2868</v>
      </c>
      <c r="DX20" s="187" t="s">
        <v>2752</v>
      </c>
      <c r="DY20" s="187" t="s">
        <v>2752</v>
      </c>
      <c r="DZ20" s="187" t="s">
        <v>2868</v>
      </c>
      <c r="EA20" s="187" t="s">
        <v>2752</v>
      </c>
      <c r="EB20" s="187" t="s">
        <v>2752</v>
      </c>
      <c r="EC20" s="187" t="s">
        <v>2868</v>
      </c>
      <c r="ED20" s="187" t="s">
        <v>2752</v>
      </c>
      <c r="EE20" s="187" t="s">
        <v>2752</v>
      </c>
      <c r="EF20" s="187" t="s">
        <v>2868</v>
      </c>
      <c r="EG20" s="187" t="s">
        <v>2752</v>
      </c>
      <c r="EH20" s="187" t="s">
        <v>2752</v>
      </c>
      <c r="EI20" s="187" t="s">
        <v>2868</v>
      </c>
      <c r="EJ20" s="187" t="s">
        <v>2752</v>
      </c>
      <c r="EK20" s="187" t="s">
        <v>2752</v>
      </c>
      <c r="EL20" s="187" t="s">
        <v>2868</v>
      </c>
      <c r="EM20" s="187" t="s">
        <v>2752</v>
      </c>
      <c r="EN20" s="187" t="s">
        <v>2752</v>
      </c>
      <c r="EO20" s="187" t="s">
        <v>2868</v>
      </c>
      <c r="EP20" s="187" t="s">
        <v>2752</v>
      </c>
      <c r="EQ20" s="187" t="s">
        <v>2752</v>
      </c>
      <c r="ER20" s="187" t="s">
        <v>2868</v>
      </c>
      <c r="ES20" s="187" t="s">
        <v>2752</v>
      </c>
      <c r="ET20" s="187" t="s">
        <v>2752</v>
      </c>
    </row>
    <row r="21" spans="1:150" x14ac:dyDescent="0.25">
      <c r="A21" s="1"/>
      <c r="B21" s="186" t="s">
        <v>2899</v>
      </c>
      <c r="C21" s="186" t="s">
        <v>149</v>
      </c>
      <c r="D21" s="186" t="s">
        <v>1003</v>
      </c>
      <c r="E21" s="186" t="s">
        <v>2900</v>
      </c>
      <c r="F21" s="186" t="s">
        <v>2901</v>
      </c>
      <c r="G21" s="187" t="s">
        <v>2868</v>
      </c>
      <c r="H21" s="187" t="s">
        <v>2752</v>
      </c>
      <c r="I21" s="187" t="s">
        <v>2752</v>
      </c>
      <c r="J21" s="187" t="s">
        <v>2868</v>
      </c>
      <c r="K21" s="187" t="s">
        <v>2752</v>
      </c>
      <c r="L21" s="187" t="s">
        <v>2752</v>
      </c>
      <c r="M21" s="187" t="s">
        <v>2868</v>
      </c>
      <c r="N21" s="187" t="s">
        <v>2752</v>
      </c>
      <c r="O21" s="187" t="s">
        <v>2752</v>
      </c>
      <c r="P21" s="187" t="s">
        <v>2868</v>
      </c>
      <c r="Q21" s="187" t="s">
        <v>2752</v>
      </c>
      <c r="R21" s="187" t="s">
        <v>2752</v>
      </c>
      <c r="S21" s="187" t="s">
        <v>2868</v>
      </c>
      <c r="T21" s="187" t="s">
        <v>2752</v>
      </c>
      <c r="U21" s="187" t="s">
        <v>2752</v>
      </c>
      <c r="V21" s="187" t="s">
        <v>2868</v>
      </c>
      <c r="W21" s="187" t="s">
        <v>2752</v>
      </c>
      <c r="X21" s="187" t="s">
        <v>2752</v>
      </c>
      <c r="Y21" s="187" t="s">
        <v>2868</v>
      </c>
      <c r="Z21" s="187" t="s">
        <v>2752</v>
      </c>
      <c r="AA21" s="187" t="s">
        <v>2752</v>
      </c>
      <c r="AB21" s="187" t="s">
        <v>2868</v>
      </c>
      <c r="AC21" s="187" t="s">
        <v>2752</v>
      </c>
      <c r="AD21" s="187" t="s">
        <v>2752</v>
      </c>
      <c r="AE21" s="187" t="s">
        <v>2868</v>
      </c>
      <c r="AF21" s="187" t="s">
        <v>2752</v>
      </c>
      <c r="AG21" s="187" t="s">
        <v>2752</v>
      </c>
      <c r="AH21" s="187" t="s">
        <v>2868</v>
      </c>
      <c r="AI21" s="187" t="s">
        <v>2752</v>
      </c>
      <c r="AJ21" s="187" t="s">
        <v>2752</v>
      </c>
      <c r="AK21" s="187" t="s">
        <v>2868</v>
      </c>
      <c r="AL21" s="187" t="s">
        <v>2752</v>
      </c>
      <c r="AM21" s="187" t="s">
        <v>2752</v>
      </c>
      <c r="AN21" s="187" t="s">
        <v>2868</v>
      </c>
      <c r="AO21" s="187" t="s">
        <v>2752</v>
      </c>
      <c r="AP21" s="187" t="s">
        <v>2752</v>
      </c>
      <c r="AQ21" s="187" t="s">
        <v>2868</v>
      </c>
      <c r="AR21" s="187" t="s">
        <v>2752</v>
      </c>
      <c r="AS21" s="187" t="s">
        <v>2752</v>
      </c>
      <c r="AT21" s="187" t="s">
        <v>2868</v>
      </c>
      <c r="AU21" s="187" t="s">
        <v>2752</v>
      </c>
      <c r="AV21" s="187" t="s">
        <v>2752</v>
      </c>
      <c r="AW21" s="187" t="s">
        <v>2868</v>
      </c>
      <c r="AX21" s="187" t="s">
        <v>2752</v>
      </c>
      <c r="AY21" s="187" t="s">
        <v>2752</v>
      </c>
      <c r="AZ21" s="187" t="s">
        <v>2868</v>
      </c>
      <c r="BA21" s="187" t="s">
        <v>2752</v>
      </c>
      <c r="BB21" s="187" t="s">
        <v>2752</v>
      </c>
      <c r="BC21" s="187" t="s">
        <v>2868</v>
      </c>
      <c r="BD21" s="187" t="s">
        <v>2752</v>
      </c>
      <c r="BE21" s="187" t="s">
        <v>2752</v>
      </c>
      <c r="BF21" s="187" t="s">
        <v>2868</v>
      </c>
      <c r="BG21" s="187" t="s">
        <v>2752</v>
      </c>
      <c r="BH21" s="187" t="s">
        <v>2752</v>
      </c>
      <c r="BI21" s="187" t="s">
        <v>2868</v>
      </c>
      <c r="BJ21" s="187" t="s">
        <v>2752</v>
      </c>
      <c r="BK21" s="187" t="s">
        <v>2752</v>
      </c>
      <c r="BL21" s="187" t="s">
        <v>2868</v>
      </c>
      <c r="BM21" s="187" t="s">
        <v>2752</v>
      </c>
      <c r="BN21" s="187" t="s">
        <v>2752</v>
      </c>
      <c r="BO21" s="187" t="s">
        <v>2868</v>
      </c>
      <c r="BP21" s="187" t="s">
        <v>2752</v>
      </c>
      <c r="BQ21" s="187" t="s">
        <v>2752</v>
      </c>
      <c r="BR21" s="187" t="s">
        <v>2868</v>
      </c>
      <c r="BS21" s="187" t="s">
        <v>2752</v>
      </c>
      <c r="BT21" s="187" t="s">
        <v>2752</v>
      </c>
      <c r="BU21" s="187" t="s">
        <v>2868</v>
      </c>
      <c r="BV21" s="187" t="s">
        <v>2752</v>
      </c>
      <c r="BW21" s="187" t="s">
        <v>2752</v>
      </c>
      <c r="BX21" s="187" t="s">
        <v>2868</v>
      </c>
      <c r="BY21" s="187" t="s">
        <v>2752</v>
      </c>
      <c r="BZ21" s="187" t="s">
        <v>2752</v>
      </c>
      <c r="CA21" s="187" t="s">
        <v>2868</v>
      </c>
      <c r="CB21" s="187" t="s">
        <v>2752</v>
      </c>
      <c r="CC21" s="187" t="s">
        <v>2752</v>
      </c>
      <c r="CD21" s="187" t="s">
        <v>2868</v>
      </c>
      <c r="CE21" s="187" t="s">
        <v>2752</v>
      </c>
      <c r="CF21" s="187" t="s">
        <v>2752</v>
      </c>
      <c r="CG21" s="187" t="s">
        <v>2868</v>
      </c>
      <c r="CH21" s="187" t="s">
        <v>2752</v>
      </c>
      <c r="CI21" s="187" t="s">
        <v>2752</v>
      </c>
      <c r="CJ21" s="187" t="s">
        <v>2868</v>
      </c>
      <c r="CK21" s="187" t="s">
        <v>2752</v>
      </c>
      <c r="CL21" s="187" t="s">
        <v>2752</v>
      </c>
      <c r="CM21" s="187" t="s">
        <v>2868</v>
      </c>
      <c r="CN21" s="187" t="s">
        <v>2752</v>
      </c>
      <c r="CO21" s="187" t="s">
        <v>2752</v>
      </c>
      <c r="CP21" s="187" t="s">
        <v>2868</v>
      </c>
      <c r="CQ21" s="187" t="s">
        <v>2752</v>
      </c>
      <c r="CR21" s="187" t="s">
        <v>2752</v>
      </c>
      <c r="CS21" s="187" t="s">
        <v>2868</v>
      </c>
      <c r="CT21" s="187" t="s">
        <v>2752</v>
      </c>
      <c r="CU21" s="187" t="s">
        <v>2752</v>
      </c>
      <c r="CV21" s="187" t="s">
        <v>2868</v>
      </c>
      <c r="CW21" s="187" t="s">
        <v>2752</v>
      </c>
      <c r="CX21" s="187" t="s">
        <v>2752</v>
      </c>
      <c r="CY21" s="187" t="s">
        <v>2868</v>
      </c>
      <c r="CZ21" s="187" t="s">
        <v>2752</v>
      </c>
      <c r="DA21" s="187" t="s">
        <v>2752</v>
      </c>
      <c r="DB21" s="187" t="s">
        <v>2868</v>
      </c>
      <c r="DC21" s="187" t="s">
        <v>2752</v>
      </c>
      <c r="DD21" s="187" t="s">
        <v>2752</v>
      </c>
      <c r="DE21" s="187" t="s">
        <v>2868</v>
      </c>
      <c r="DF21" s="187" t="s">
        <v>2752</v>
      </c>
      <c r="DG21" s="187" t="s">
        <v>2752</v>
      </c>
      <c r="DH21" s="187" t="s">
        <v>2868</v>
      </c>
      <c r="DI21" s="187" t="s">
        <v>2752</v>
      </c>
      <c r="DJ21" s="187" t="s">
        <v>2752</v>
      </c>
      <c r="DK21" s="187" t="s">
        <v>2868</v>
      </c>
      <c r="DL21" s="187" t="s">
        <v>2752</v>
      </c>
      <c r="DM21" s="187" t="s">
        <v>2752</v>
      </c>
      <c r="DN21" s="187" t="s">
        <v>2868</v>
      </c>
      <c r="DO21" s="187" t="s">
        <v>2752</v>
      </c>
      <c r="DP21" s="187" t="s">
        <v>2752</v>
      </c>
      <c r="DQ21" s="187" t="s">
        <v>2868</v>
      </c>
      <c r="DR21" s="187" t="s">
        <v>2752</v>
      </c>
      <c r="DS21" s="187" t="s">
        <v>2752</v>
      </c>
      <c r="DT21" s="187" t="s">
        <v>2868</v>
      </c>
      <c r="DU21" s="187" t="s">
        <v>2752</v>
      </c>
      <c r="DV21" s="187" t="s">
        <v>2752</v>
      </c>
      <c r="DW21" s="187" t="s">
        <v>2868</v>
      </c>
      <c r="DX21" s="187" t="s">
        <v>2752</v>
      </c>
      <c r="DY21" s="187" t="s">
        <v>2752</v>
      </c>
      <c r="DZ21" s="187" t="s">
        <v>2868</v>
      </c>
      <c r="EA21" s="187" t="s">
        <v>2752</v>
      </c>
      <c r="EB21" s="187" t="s">
        <v>2752</v>
      </c>
      <c r="EC21" s="187" t="s">
        <v>2868</v>
      </c>
      <c r="ED21" s="187" t="s">
        <v>2752</v>
      </c>
      <c r="EE21" s="187" t="s">
        <v>2752</v>
      </c>
      <c r="EF21" s="187" t="s">
        <v>2868</v>
      </c>
      <c r="EG21" s="187" t="s">
        <v>2752</v>
      </c>
      <c r="EH21" s="187" t="s">
        <v>2752</v>
      </c>
      <c r="EI21" s="187" t="s">
        <v>2868</v>
      </c>
      <c r="EJ21" s="187" t="s">
        <v>2752</v>
      </c>
      <c r="EK21" s="187" t="s">
        <v>2752</v>
      </c>
      <c r="EL21" s="187" t="s">
        <v>2868</v>
      </c>
      <c r="EM21" s="187" t="s">
        <v>2752</v>
      </c>
      <c r="EN21" s="187" t="s">
        <v>2752</v>
      </c>
      <c r="EO21" s="187" t="s">
        <v>2868</v>
      </c>
      <c r="EP21" s="187" t="s">
        <v>2752</v>
      </c>
      <c r="EQ21" s="187" t="s">
        <v>2752</v>
      </c>
      <c r="ER21" s="187" t="s">
        <v>2868</v>
      </c>
      <c r="ES21" s="187" t="s">
        <v>2752</v>
      </c>
      <c r="ET21" s="187" t="s">
        <v>2752</v>
      </c>
    </row>
    <row r="22" spans="1:150" x14ac:dyDescent="0.25">
      <c r="A22" s="1"/>
      <c r="B22" s="186" t="s">
        <v>2902</v>
      </c>
      <c r="C22" s="186" t="s">
        <v>149</v>
      </c>
      <c r="D22" s="186" t="s">
        <v>1003</v>
      </c>
      <c r="E22" s="186" t="s">
        <v>2903</v>
      </c>
      <c r="F22" s="186" t="s">
        <v>2904</v>
      </c>
      <c r="G22" s="187" t="s">
        <v>2868</v>
      </c>
      <c r="H22" s="187" t="s">
        <v>2752</v>
      </c>
      <c r="I22" s="187" t="s">
        <v>2752</v>
      </c>
      <c r="J22" s="187" t="s">
        <v>2868</v>
      </c>
      <c r="K22" s="187" t="s">
        <v>2752</v>
      </c>
      <c r="L22" s="187" t="s">
        <v>2752</v>
      </c>
      <c r="M22" s="187" t="s">
        <v>2868</v>
      </c>
      <c r="N22" s="187" t="s">
        <v>2752</v>
      </c>
      <c r="O22" s="187" t="s">
        <v>2752</v>
      </c>
      <c r="P22" s="187" t="s">
        <v>2868</v>
      </c>
      <c r="Q22" s="187" t="s">
        <v>2752</v>
      </c>
      <c r="R22" s="187" t="s">
        <v>2752</v>
      </c>
      <c r="S22" s="187" t="s">
        <v>2868</v>
      </c>
      <c r="T22" s="187" t="s">
        <v>2752</v>
      </c>
      <c r="U22" s="187" t="s">
        <v>2752</v>
      </c>
      <c r="V22" s="187" t="s">
        <v>2868</v>
      </c>
      <c r="W22" s="187" t="s">
        <v>2752</v>
      </c>
      <c r="X22" s="187" t="s">
        <v>2752</v>
      </c>
      <c r="Y22" s="187" t="s">
        <v>2868</v>
      </c>
      <c r="Z22" s="187" t="s">
        <v>2752</v>
      </c>
      <c r="AA22" s="187" t="s">
        <v>2752</v>
      </c>
      <c r="AB22" s="187" t="s">
        <v>2868</v>
      </c>
      <c r="AC22" s="187" t="s">
        <v>2752</v>
      </c>
      <c r="AD22" s="187" t="s">
        <v>2752</v>
      </c>
      <c r="AE22" s="187" t="s">
        <v>2868</v>
      </c>
      <c r="AF22" s="187" t="s">
        <v>2752</v>
      </c>
      <c r="AG22" s="187" t="s">
        <v>2752</v>
      </c>
      <c r="AH22" s="187" t="s">
        <v>2868</v>
      </c>
      <c r="AI22" s="187" t="s">
        <v>2752</v>
      </c>
      <c r="AJ22" s="187" t="s">
        <v>2752</v>
      </c>
      <c r="AK22" s="187" t="s">
        <v>2868</v>
      </c>
      <c r="AL22" s="187" t="s">
        <v>2752</v>
      </c>
      <c r="AM22" s="187" t="s">
        <v>2752</v>
      </c>
      <c r="AN22" s="187" t="s">
        <v>2868</v>
      </c>
      <c r="AO22" s="187" t="s">
        <v>2752</v>
      </c>
      <c r="AP22" s="187" t="s">
        <v>2752</v>
      </c>
      <c r="AQ22" s="187" t="s">
        <v>2868</v>
      </c>
      <c r="AR22" s="187" t="s">
        <v>2752</v>
      </c>
      <c r="AS22" s="187" t="s">
        <v>2752</v>
      </c>
      <c r="AT22" s="187" t="s">
        <v>2868</v>
      </c>
      <c r="AU22" s="187" t="s">
        <v>2752</v>
      </c>
      <c r="AV22" s="187" t="s">
        <v>2752</v>
      </c>
      <c r="AW22" s="187" t="s">
        <v>2868</v>
      </c>
      <c r="AX22" s="187" t="s">
        <v>2752</v>
      </c>
      <c r="AY22" s="187" t="s">
        <v>2752</v>
      </c>
      <c r="AZ22" s="187" t="s">
        <v>2868</v>
      </c>
      <c r="BA22" s="187" t="s">
        <v>2752</v>
      </c>
      <c r="BB22" s="187" t="s">
        <v>2752</v>
      </c>
      <c r="BC22" s="187" t="s">
        <v>2868</v>
      </c>
      <c r="BD22" s="187" t="s">
        <v>2752</v>
      </c>
      <c r="BE22" s="187" t="s">
        <v>2752</v>
      </c>
      <c r="BF22" s="187" t="s">
        <v>2868</v>
      </c>
      <c r="BG22" s="187" t="s">
        <v>2752</v>
      </c>
      <c r="BH22" s="187" t="s">
        <v>2752</v>
      </c>
      <c r="BI22" s="187" t="s">
        <v>2868</v>
      </c>
      <c r="BJ22" s="187" t="s">
        <v>2752</v>
      </c>
      <c r="BK22" s="187" t="s">
        <v>2752</v>
      </c>
      <c r="BL22" s="187" t="s">
        <v>2868</v>
      </c>
      <c r="BM22" s="187" t="s">
        <v>2752</v>
      </c>
      <c r="BN22" s="187" t="s">
        <v>2752</v>
      </c>
      <c r="BO22" s="187" t="s">
        <v>2868</v>
      </c>
      <c r="BP22" s="187" t="s">
        <v>2752</v>
      </c>
      <c r="BQ22" s="187" t="s">
        <v>2752</v>
      </c>
      <c r="BR22" s="187" t="s">
        <v>2868</v>
      </c>
      <c r="BS22" s="187" t="s">
        <v>2752</v>
      </c>
      <c r="BT22" s="187" t="s">
        <v>2752</v>
      </c>
      <c r="BU22" s="187" t="s">
        <v>2868</v>
      </c>
      <c r="BV22" s="187" t="s">
        <v>2752</v>
      </c>
      <c r="BW22" s="187" t="s">
        <v>2752</v>
      </c>
      <c r="BX22" s="187" t="s">
        <v>2868</v>
      </c>
      <c r="BY22" s="187" t="s">
        <v>2752</v>
      </c>
      <c r="BZ22" s="187" t="s">
        <v>2752</v>
      </c>
      <c r="CA22" s="187" t="s">
        <v>2868</v>
      </c>
      <c r="CB22" s="187" t="s">
        <v>2752</v>
      </c>
      <c r="CC22" s="187" t="s">
        <v>2752</v>
      </c>
      <c r="CD22" s="187" t="s">
        <v>2868</v>
      </c>
      <c r="CE22" s="187" t="s">
        <v>2752</v>
      </c>
      <c r="CF22" s="187" t="s">
        <v>2752</v>
      </c>
      <c r="CG22" s="187" t="s">
        <v>2868</v>
      </c>
      <c r="CH22" s="187" t="s">
        <v>2752</v>
      </c>
      <c r="CI22" s="187" t="s">
        <v>2752</v>
      </c>
      <c r="CJ22" s="187" t="s">
        <v>2868</v>
      </c>
      <c r="CK22" s="187" t="s">
        <v>2752</v>
      </c>
      <c r="CL22" s="187" t="s">
        <v>2752</v>
      </c>
      <c r="CM22" s="187" t="s">
        <v>2868</v>
      </c>
      <c r="CN22" s="187" t="s">
        <v>2752</v>
      </c>
      <c r="CO22" s="187" t="s">
        <v>2752</v>
      </c>
      <c r="CP22" s="187" t="s">
        <v>2868</v>
      </c>
      <c r="CQ22" s="187" t="s">
        <v>2752</v>
      </c>
      <c r="CR22" s="187" t="s">
        <v>2752</v>
      </c>
      <c r="CS22" s="187" t="s">
        <v>2868</v>
      </c>
      <c r="CT22" s="187" t="s">
        <v>2752</v>
      </c>
      <c r="CU22" s="187" t="s">
        <v>2752</v>
      </c>
      <c r="CV22" s="187" t="s">
        <v>2868</v>
      </c>
      <c r="CW22" s="187" t="s">
        <v>2752</v>
      </c>
      <c r="CX22" s="187" t="s">
        <v>2752</v>
      </c>
      <c r="CY22" s="187" t="s">
        <v>2868</v>
      </c>
      <c r="CZ22" s="187" t="s">
        <v>2752</v>
      </c>
      <c r="DA22" s="187" t="s">
        <v>2752</v>
      </c>
      <c r="DB22" s="187" t="s">
        <v>2868</v>
      </c>
      <c r="DC22" s="187" t="s">
        <v>2752</v>
      </c>
      <c r="DD22" s="187" t="s">
        <v>2752</v>
      </c>
      <c r="DE22" s="187" t="s">
        <v>2868</v>
      </c>
      <c r="DF22" s="187" t="s">
        <v>2752</v>
      </c>
      <c r="DG22" s="187" t="s">
        <v>2752</v>
      </c>
      <c r="DH22" s="187" t="s">
        <v>2868</v>
      </c>
      <c r="DI22" s="187" t="s">
        <v>2752</v>
      </c>
      <c r="DJ22" s="187" t="s">
        <v>2752</v>
      </c>
      <c r="DK22" s="187" t="s">
        <v>2868</v>
      </c>
      <c r="DL22" s="187" t="s">
        <v>2752</v>
      </c>
      <c r="DM22" s="187" t="s">
        <v>2752</v>
      </c>
      <c r="DN22" s="187" t="s">
        <v>2868</v>
      </c>
      <c r="DO22" s="187" t="s">
        <v>2752</v>
      </c>
      <c r="DP22" s="187" t="s">
        <v>2752</v>
      </c>
      <c r="DQ22" s="187" t="s">
        <v>2868</v>
      </c>
      <c r="DR22" s="187" t="s">
        <v>2752</v>
      </c>
      <c r="DS22" s="187" t="s">
        <v>2752</v>
      </c>
      <c r="DT22" s="187" t="s">
        <v>2868</v>
      </c>
      <c r="DU22" s="187" t="s">
        <v>2752</v>
      </c>
      <c r="DV22" s="187" t="s">
        <v>2752</v>
      </c>
      <c r="DW22" s="187" t="s">
        <v>2868</v>
      </c>
      <c r="DX22" s="187" t="s">
        <v>2752</v>
      </c>
      <c r="DY22" s="187" t="s">
        <v>2752</v>
      </c>
      <c r="DZ22" s="187" t="s">
        <v>2868</v>
      </c>
      <c r="EA22" s="187" t="s">
        <v>2752</v>
      </c>
      <c r="EB22" s="187" t="s">
        <v>2752</v>
      </c>
      <c r="EC22" s="187" t="s">
        <v>2868</v>
      </c>
      <c r="ED22" s="187" t="s">
        <v>2752</v>
      </c>
      <c r="EE22" s="187" t="s">
        <v>2752</v>
      </c>
      <c r="EF22" s="187" t="s">
        <v>2868</v>
      </c>
      <c r="EG22" s="187" t="s">
        <v>2752</v>
      </c>
      <c r="EH22" s="187" t="s">
        <v>2752</v>
      </c>
      <c r="EI22" s="187" t="s">
        <v>2868</v>
      </c>
      <c r="EJ22" s="187" t="s">
        <v>2752</v>
      </c>
      <c r="EK22" s="187" t="s">
        <v>2752</v>
      </c>
      <c r="EL22" s="187" t="s">
        <v>2868</v>
      </c>
      <c r="EM22" s="187" t="s">
        <v>2752</v>
      </c>
      <c r="EN22" s="187" t="s">
        <v>2752</v>
      </c>
      <c r="EO22" s="187" t="s">
        <v>2868</v>
      </c>
      <c r="EP22" s="187" t="s">
        <v>2752</v>
      </c>
      <c r="EQ22" s="187" t="s">
        <v>2752</v>
      </c>
      <c r="ER22" s="187" t="s">
        <v>2868</v>
      </c>
      <c r="ES22" s="187" t="s">
        <v>2752</v>
      </c>
      <c r="ET22" s="187" t="s">
        <v>2752</v>
      </c>
    </row>
    <row r="23" spans="1:150" x14ac:dyDescent="0.25">
      <c r="A23" s="1"/>
      <c r="B23" s="186" t="s">
        <v>2905</v>
      </c>
      <c r="C23" s="186" t="s">
        <v>149</v>
      </c>
      <c r="D23" s="186" t="s">
        <v>1003</v>
      </c>
      <c r="E23" s="186" t="s">
        <v>2906</v>
      </c>
      <c r="F23" s="186" t="s">
        <v>2907</v>
      </c>
      <c r="G23" s="187" t="s">
        <v>2868</v>
      </c>
      <c r="H23" s="187" t="s">
        <v>2752</v>
      </c>
      <c r="I23" s="187" t="s">
        <v>2752</v>
      </c>
      <c r="J23" s="187" t="s">
        <v>2868</v>
      </c>
      <c r="K23" s="187" t="s">
        <v>2752</v>
      </c>
      <c r="L23" s="187" t="s">
        <v>2752</v>
      </c>
      <c r="M23" s="187" t="s">
        <v>2868</v>
      </c>
      <c r="N23" s="187" t="s">
        <v>2752</v>
      </c>
      <c r="O23" s="187" t="s">
        <v>2752</v>
      </c>
      <c r="P23" s="187" t="s">
        <v>2868</v>
      </c>
      <c r="Q23" s="187" t="s">
        <v>2752</v>
      </c>
      <c r="R23" s="187" t="s">
        <v>2752</v>
      </c>
      <c r="S23" s="187" t="s">
        <v>2868</v>
      </c>
      <c r="T23" s="187" t="s">
        <v>2752</v>
      </c>
      <c r="U23" s="187" t="s">
        <v>2752</v>
      </c>
      <c r="V23" s="187" t="s">
        <v>2868</v>
      </c>
      <c r="W23" s="187" t="s">
        <v>2752</v>
      </c>
      <c r="X23" s="187" t="s">
        <v>2752</v>
      </c>
      <c r="Y23" s="187" t="s">
        <v>2868</v>
      </c>
      <c r="Z23" s="187" t="s">
        <v>2752</v>
      </c>
      <c r="AA23" s="187" t="s">
        <v>2752</v>
      </c>
      <c r="AB23" s="187" t="s">
        <v>2868</v>
      </c>
      <c r="AC23" s="187" t="s">
        <v>2752</v>
      </c>
      <c r="AD23" s="187" t="s">
        <v>2752</v>
      </c>
      <c r="AE23" s="187" t="s">
        <v>2868</v>
      </c>
      <c r="AF23" s="187" t="s">
        <v>2752</v>
      </c>
      <c r="AG23" s="187" t="s">
        <v>2752</v>
      </c>
      <c r="AH23" s="187" t="s">
        <v>2868</v>
      </c>
      <c r="AI23" s="187" t="s">
        <v>2752</v>
      </c>
      <c r="AJ23" s="187" t="s">
        <v>2752</v>
      </c>
      <c r="AK23" s="187" t="s">
        <v>2868</v>
      </c>
      <c r="AL23" s="187" t="s">
        <v>2752</v>
      </c>
      <c r="AM23" s="187" t="s">
        <v>2752</v>
      </c>
      <c r="AN23" s="187" t="s">
        <v>2868</v>
      </c>
      <c r="AO23" s="187" t="s">
        <v>2752</v>
      </c>
      <c r="AP23" s="187" t="s">
        <v>2752</v>
      </c>
      <c r="AQ23" s="187" t="s">
        <v>2868</v>
      </c>
      <c r="AR23" s="187" t="s">
        <v>2752</v>
      </c>
      <c r="AS23" s="187" t="s">
        <v>2752</v>
      </c>
      <c r="AT23" s="187" t="s">
        <v>2868</v>
      </c>
      <c r="AU23" s="187" t="s">
        <v>2752</v>
      </c>
      <c r="AV23" s="187" t="s">
        <v>2752</v>
      </c>
      <c r="AW23" s="187" t="s">
        <v>2868</v>
      </c>
      <c r="AX23" s="187" t="s">
        <v>2752</v>
      </c>
      <c r="AY23" s="187" t="s">
        <v>2752</v>
      </c>
      <c r="AZ23" s="187" t="s">
        <v>2868</v>
      </c>
      <c r="BA23" s="187" t="s">
        <v>2752</v>
      </c>
      <c r="BB23" s="187" t="s">
        <v>2752</v>
      </c>
      <c r="BC23" s="187" t="s">
        <v>2868</v>
      </c>
      <c r="BD23" s="187" t="s">
        <v>2752</v>
      </c>
      <c r="BE23" s="187" t="s">
        <v>2752</v>
      </c>
      <c r="BF23" s="187" t="s">
        <v>2868</v>
      </c>
      <c r="BG23" s="187" t="s">
        <v>2752</v>
      </c>
      <c r="BH23" s="187" t="s">
        <v>2752</v>
      </c>
      <c r="BI23" s="187" t="s">
        <v>2868</v>
      </c>
      <c r="BJ23" s="187" t="s">
        <v>2752</v>
      </c>
      <c r="BK23" s="187" t="s">
        <v>2752</v>
      </c>
      <c r="BL23" s="187" t="s">
        <v>2868</v>
      </c>
      <c r="BM23" s="187" t="s">
        <v>2752</v>
      </c>
      <c r="BN23" s="187" t="s">
        <v>2752</v>
      </c>
      <c r="BO23" s="187" t="s">
        <v>2868</v>
      </c>
      <c r="BP23" s="187" t="s">
        <v>2752</v>
      </c>
      <c r="BQ23" s="187" t="s">
        <v>2752</v>
      </c>
      <c r="BR23" s="187" t="s">
        <v>2868</v>
      </c>
      <c r="BS23" s="187" t="s">
        <v>2752</v>
      </c>
      <c r="BT23" s="187" t="s">
        <v>2752</v>
      </c>
      <c r="BU23" s="187" t="s">
        <v>2868</v>
      </c>
      <c r="BV23" s="187" t="s">
        <v>2752</v>
      </c>
      <c r="BW23" s="187" t="s">
        <v>2752</v>
      </c>
      <c r="BX23" s="187" t="s">
        <v>2868</v>
      </c>
      <c r="BY23" s="187" t="s">
        <v>2752</v>
      </c>
      <c r="BZ23" s="187" t="s">
        <v>2752</v>
      </c>
      <c r="CA23" s="187" t="s">
        <v>2868</v>
      </c>
      <c r="CB23" s="187" t="s">
        <v>2752</v>
      </c>
      <c r="CC23" s="187" t="s">
        <v>2752</v>
      </c>
      <c r="CD23" s="187" t="s">
        <v>2868</v>
      </c>
      <c r="CE23" s="187" t="s">
        <v>2752</v>
      </c>
      <c r="CF23" s="187" t="s">
        <v>2752</v>
      </c>
      <c r="CG23" s="187" t="s">
        <v>2868</v>
      </c>
      <c r="CH23" s="187" t="s">
        <v>2752</v>
      </c>
      <c r="CI23" s="187" t="s">
        <v>2752</v>
      </c>
      <c r="CJ23" s="187" t="s">
        <v>2868</v>
      </c>
      <c r="CK23" s="187" t="s">
        <v>2752</v>
      </c>
      <c r="CL23" s="187" t="s">
        <v>2752</v>
      </c>
      <c r="CM23" s="187" t="s">
        <v>2868</v>
      </c>
      <c r="CN23" s="187" t="s">
        <v>2752</v>
      </c>
      <c r="CO23" s="187" t="s">
        <v>2752</v>
      </c>
      <c r="CP23" s="187" t="s">
        <v>2868</v>
      </c>
      <c r="CQ23" s="187" t="s">
        <v>2752</v>
      </c>
      <c r="CR23" s="187" t="s">
        <v>2752</v>
      </c>
      <c r="CS23" s="187" t="s">
        <v>2868</v>
      </c>
      <c r="CT23" s="187" t="s">
        <v>2752</v>
      </c>
      <c r="CU23" s="187" t="s">
        <v>2752</v>
      </c>
      <c r="CV23" s="187" t="s">
        <v>2868</v>
      </c>
      <c r="CW23" s="187" t="s">
        <v>2752</v>
      </c>
      <c r="CX23" s="187" t="s">
        <v>2752</v>
      </c>
      <c r="CY23" s="187" t="s">
        <v>2868</v>
      </c>
      <c r="CZ23" s="187" t="s">
        <v>2752</v>
      </c>
      <c r="DA23" s="187" t="s">
        <v>2752</v>
      </c>
      <c r="DB23" s="187" t="s">
        <v>2868</v>
      </c>
      <c r="DC23" s="187" t="s">
        <v>2752</v>
      </c>
      <c r="DD23" s="187" t="s">
        <v>2752</v>
      </c>
      <c r="DE23" s="187" t="s">
        <v>2868</v>
      </c>
      <c r="DF23" s="187" t="s">
        <v>2752</v>
      </c>
      <c r="DG23" s="187" t="s">
        <v>2752</v>
      </c>
      <c r="DH23" s="187" t="s">
        <v>2868</v>
      </c>
      <c r="DI23" s="187" t="s">
        <v>2752</v>
      </c>
      <c r="DJ23" s="187" t="s">
        <v>2752</v>
      </c>
      <c r="DK23" s="187" t="s">
        <v>2868</v>
      </c>
      <c r="DL23" s="187" t="s">
        <v>2752</v>
      </c>
      <c r="DM23" s="187" t="s">
        <v>2752</v>
      </c>
      <c r="DN23" s="187" t="s">
        <v>2868</v>
      </c>
      <c r="DO23" s="187" t="s">
        <v>2752</v>
      </c>
      <c r="DP23" s="187" t="s">
        <v>2752</v>
      </c>
      <c r="DQ23" s="187" t="s">
        <v>2868</v>
      </c>
      <c r="DR23" s="187" t="s">
        <v>2752</v>
      </c>
      <c r="DS23" s="187" t="s">
        <v>2752</v>
      </c>
      <c r="DT23" s="187" t="s">
        <v>2868</v>
      </c>
      <c r="DU23" s="187" t="s">
        <v>2752</v>
      </c>
      <c r="DV23" s="187" t="s">
        <v>2752</v>
      </c>
      <c r="DW23" s="187" t="s">
        <v>2868</v>
      </c>
      <c r="DX23" s="187" t="s">
        <v>2752</v>
      </c>
      <c r="DY23" s="187" t="s">
        <v>2752</v>
      </c>
      <c r="DZ23" s="187" t="s">
        <v>2868</v>
      </c>
      <c r="EA23" s="187" t="s">
        <v>2752</v>
      </c>
      <c r="EB23" s="187" t="s">
        <v>2752</v>
      </c>
      <c r="EC23" s="187" t="s">
        <v>2868</v>
      </c>
      <c r="ED23" s="187" t="s">
        <v>2752</v>
      </c>
      <c r="EE23" s="187" t="s">
        <v>2752</v>
      </c>
      <c r="EF23" s="187" t="s">
        <v>2868</v>
      </c>
      <c r="EG23" s="187" t="s">
        <v>2752</v>
      </c>
      <c r="EH23" s="187" t="s">
        <v>2752</v>
      </c>
      <c r="EI23" s="187" t="s">
        <v>2868</v>
      </c>
      <c r="EJ23" s="187" t="s">
        <v>2752</v>
      </c>
      <c r="EK23" s="187" t="s">
        <v>2752</v>
      </c>
      <c r="EL23" s="187" t="s">
        <v>2868</v>
      </c>
      <c r="EM23" s="187" t="s">
        <v>2752</v>
      </c>
      <c r="EN23" s="187" t="s">
        <v>2752</v>
      </c>
      <c r="EO23" s="187" t="s">
        <v>2868</v>
      </c>
      <c r="EP23" s="187" t="s">
        <v>2752</v>
      </c>
      <c r="EQ23" s="187" t="s">
        <v>2752</v>
      </c>
      <c r="ER23" s="187" t="s">
        <v>2868</v>
      </c>
      <c r="ES23" s="187" t="s">
        <v>2752</v>
      </c>
      <c r="ET23" s="187" t="s">
        <v>2752</v>
      </c>
    </row>
    <row r="24" spans="1:150" x14ac:dyDescent="0.25">
      <c r="A24" s="1"/>
      <c r="B24" s="185" t="s">
        <v>2908</v>
      </c>
      <c r="C24" s="185" t="s">
        <v>149</v>
      </c>
      <c r="D24" s="185" t="s">
        <v>1001</v>
      </c>
      <c r="E24" s="185" t="s">
        <v>2909</v>
      </c>
      <c r="F24" s="185" t="s">
        <v>2910</v>
      </c>
      <c r="G24" s="185" t="s">
        <v>2868</v>
      </c>
      <c r="H24" s="185" t="s">
        <v>2752</v>
      </c>
      <c r="I24" s="185" t="s">
        <v>2752</v>
      </c>
      <c r="J24" s="185" t="s">
        <v>2868</v>
      </c>
      <c r="K24" s="185" t="s">
        <v>2752</v>
      </c>
      <c r="L24" s="185" t="s">
        <v>2752</v>
      </c>
      <c r="M24" s="185" t="s">
        <v>2868</v>
      </c>
      <c r="N24" s="185" t="s">
        <v>2752</v>
      </c>
      <c r="O24" s="185" t="s">
        <v>2752</v>
      </c>
      <c r="P24" s="185" t="s">
        <v>2868</v>
      </c>
      <c r="Q24" s="185" t="s">
        <v>2752</v>
      </c>
      <c r="R24" s="185" t="s">
        <v>2752</v>
      </c>
      <c r="S24" s="185" t="s">
        <v>2868</v>
      </c>
      <c r="T24" s="185" t="s">
        <v>2911</v>
      </c>
      <c r="U24" s="185" t="s">
        <v>2911</v>
      </c>
      <c r="V24" s="185" t="s">
        <v>2868</v>
      </c>
      <c r="W24" s="185" t="s">
        <v>2752</v>
      </c>
      <c r="X24" s="185" t="s">
        <v>2752</v>
      </c>
      <c r="Y24" s="185" t="s">
        <v>2868</v>
      </c>
      <c r="Z24" s="185" t="s">
        <v>2752</v>
      </c>
      <c r="AA24" s="185" t="s">
        <v>2752</v>
      </c>
      <c r="AB24" s="185" t="s">
        <v>2868</v>
      </c>
      <c r="AC24" s="185" t="s">
        <v>2752</v>
      </c>
      <c r="AD24" s="185" t="s">
        <v>2752</v>
      </c>
      <c r="AE24" s="185" t="s">
        <v>2868</v>
      </c>
      <c r="AF24" s="185" t="s">
        <v>2752</v>
      </c>
      <c r="AG24" s="185" t="s">
        <v>2752</v>
      </c>
      <c r="AH24" s="185" t="s">
        <v>2868</v>
      </c>
      <c r="AI24" s="185" t="s">
        <v>2752</v>
      </c>
      <c r="AJ24" s="185" t="s">
        <v>2752</v>
      </c>
      <c r="AK24" s="185" t="s">
        <v>2868</v>
      </c>
      <c r="AL24" s="185" t="s">
        <v>2752</v>
      </c>
      <c r="AM24" s="185" t="s">
        <v>2752</v>
      </c>
      <c r="AN24" s="185" t="s">
        <v>2868</v>
      </c>
      <c r="AO24" s="185" t="s">
        <v>2752</v>
      </c>
      <c r="AP24" s="185" t="s">
        <v>2752</v>
      </c>
      <c r="AQ24" s="185" t="s">
        <v>2868</v>
      </c>
      <c r="AR24" s="185" t="s">
        <v>2752</v>
      </c>
      <c r="AS24" s="185" t="s">
        <v>2752</v>
      </c>
      <c r="AT24" s="185" t="s">
        <v>2868</v>
      </c>
      <c r="AU24" s="185" t="s">
        <v>2752</v>
      </c>
      <c r="AV24" s="185" t="s">
        <v>2911</v>
      </c>
      <c r="AW24" s="185" t="s">
        <v>2868</v>
      </c>
      <c r="AX24" s="185" t="s">
        <v>2911</v>
      </c>
      <c r="AY24" s="185" t="s">
        <v>2911</v>
      </c>
      <c r="AZ24" s="185" t="s">
        <v>2868</v>
      </c>
      <c r="BA24" s="185" t="s">
        <v>2911</v>
      </c>
      <c r="BB24" s="185" t="s">
        <v>2911</v>
      </c>
      <c r="BC24" s="185" t="s">
        <v>2868</v>
      </c>
      <c r="BD24" s="185" t="s">
        <v>2752</v>
      </c>
      <c r="BE24" s="185" t="s">
        <v>2752</v>
      </c>
      <c r="BF24" s="185" t="s">
        <v>2868</v>
      </c>
      <c r="BG24" s="185" t="s">
        <v>2752</v>
      </c>
      <c r="BH24" s="185" t="s">
        <v>2911</v>
      </c>
      <c r="BI24" s="185" t="s">
        <v>2868</v>
      </c>
      <c r="BJ24" s="185" t="s">
        <v>2752</v>
      </c>
      <c r="BK24" s="185" t="s">
        <v>2752</v>
      </c>
      <c r="BL24" s="185" t="s">
        <v>2868</v>
      </c>
      <c r="BM24" s="185" t="s">
        <v>2752</v>
      </c>
      <c r="BN24" s="185" t="s">
        <v>2752</v>
      </c>
      <c r="BO24" s="185" t="s">
        <v>2868</v>
      </c>
      <c r="BP24" s="185" t="s">
        <v>2752</v>
      </c>
      <c r="BQ24" s="185" t="s">
        <v>2911</v>
      </c>
      <c r="BR24" s="185" t="s">
        <v>2868</v>
      </c>
      <c r="BS24" s="185" t="s">
        <v>2752</v>
      </c>
      <c r="BT24" s="185" t="s">
        <v>2752</v>
      </c>
      <c r="BU24" s="185" t="s">
        <v>2868</v>
      </c>
      <c r="BV24" s="185" t="s">
        <v>2752</v>
      </c>
      <c r="BW24" s="185" t="s">
        <v>2752</v>
      </c>
      <c r="BX24" s="185" t="s">
        <v>2868</v>
      </c>
      <c r="BY24" s="185" t="s">
        <v>2752</v>
      </c>
      <c r="BZ24" s="185" t="s">
        <v>2752</v>
      </c>
      <c r="CA24" s="185" t="s">
        <v>2868</v>
      </c>
      <c r="CB24" s="185" t="s">
        <v>2752</v>
      </c>
      <c r="CC24" s="185" t="s">
        <v>2752</v>
      </c>
      <c r="CD24" s="185" t="s">
        <v>2868</v>
      </c>
      <c r="CE24" s="185" t="s">
        <v>2752</v>
      </c>
      <c r="CF24" s="185" t="s">
        <v>2752</v>
      </c>
      <c r="CG24" s="185" t="s">
        <v>2868</v>
      </c>
      <c r="CH24" s="185" t="s">
        <v>2752</v>
      </c>
      <c r="CI24" s="185" t="s">
        <v>2752</v>
      </c>
      <c r="CJ24" s="185" t="s">
        <v>2868</v>
      </c>
      <c r="CK24" s="185" t="s">
        <v>2752</v>
      </c>
      <c r="CL24" s="185" t="s">
        <v>2752</v>
      </c>
      <c r="CM24" s="185" t="s">
        <v>2868</v>
      </c>
      <c r="CN24" s="185" t="s">
        <v>2911</v>
      </c>
      <c r="CO24" s="185" t="s">
        <v>2911</v>
      </c>
      <c r="CP24" s="185" t="s">
        <v>2868</v>
      </c>
      <c r="CQ24" s="185" t="s">
        <v>2911</v>
      </c>
      <c r="CR24" s="185" t="s">
        <v>2911</v>
      </c>
      <c r="CS24" s="185" t="s">
        <v>2868</v>
      </c>
      <c r="CT24" s="185" t="s">
        <v>2752</v>
      </c>
      <c r="CU24" s="185" t="s">
        <v>2752</v>
      </c>
      <c r="CV24" s="185" t="s">
        <v>2868</v>
      </c>
      <c r="CW24" s="185" t="s">
        <v>2752</v>
      </c>
      <c r="CX24" s="185" t="s">
        <v>2752</v>
      </c>
      <c r="CY24" s="185" t="s">
        <v>2868</v>
      </c>
      <c r="CZ24" s="185" t="s">
        <v>2752</v>
      </c>
      <c r="DA24" s="185" t="s">
        <v>2752</v>
      </c>
      <c r="DB24" s="185" t="s">
        <v>2868</v>
      </c>
      <c r="DC24" s="185" t="s">
        <v>2752</v>
      </c>
      <c r="DD24" s="185" t="s">
        <v>2752</v>
      </c>
      <c r="DE24" s="185" t="s">
        <v>2868</v>
      </c>
      <c r="DF24" s="185" t="s">
        <v>2911</v>
      </c>
      <c r="DG24" s="185" t="s">
        <v>2752</v>
      </c>
      <c r="DH24" s="185" t="s">
        <v>2868</v>
      </c>
      <c r="DI24" s="185" t="s">
        <v>2752</v>
      </c>
      <c r="DJ24" s="185" t="s">
        <v>2752</v>
      </c>
      <c r="DK24" s="185" t="s">
        <v>2868</v>
      </c>
      <c r="DL24" s="185" t="s">
        <v>2752</v>
      </c>
      <c r="DM24" s="185" t="s">
        <v>2752</v>
      </c>
      <c r="DN24" s="185" t="s">
        <v>2868</v>
      </c>
      <c r="DO24" s="185" t="s">
        <v>2752</v>
      </c>
      <c r="DP24" s="185" t="s">
        <v>2752</v>
      </c>
      <c r="DQ24" s="185" t="s">
        <v>2868</v>
      </c>
      <c r="DR24" s="185" t="s">
        <v>2752</v>
      </c>
      <c r="DS24" s="185" t="s">
        <v>2752</v>
      </c>
      <c r="DT24" s="185" t="s">
        <v>2868</v>
      </c>
      <c r="DU24" s="185" t="s">
        <v>2752</v>
      </c>
      <c r="DV24" s="185" t="s">
        <v>2752</v>
      </c>
      <c r="DW24" s="185" t="s">
        <v>2868</v>
      </c>
      <c r="DX24" s="185" t="s">
        <v>2752</v>
      </c>
      <c r="DY24" s="185" t="s">
        <v>2752</v>
      </c>
      <c r="DZ24" s="185" t="s">
        <v>2868</v>
      </c>
      <c r="EA24" s="185" t="s">
        <v>2752</v>
      </c>
      <c r="EB24" s="185" t="s">
        <v>2752</v>
      </c>
      <c r="EC24" s="185" t="s">
        <v>2868</v>
      </c>
      <c r="ED24" s="185" t="s">
        <v>2752</v>
      </c>
      <c r="EE24" s="185" t="s">
        <v>2752</v>
      </c>
      <c r="EF24" s="185" t="s">
        <v>2868</v>
      </c>
      <c r="EG24" s="185" t="s">
        <v>2752</v>
      </c>
      <c r="EH24" s="185" t="s">
        <v>2752</v>
      </c>
      <c r="EI24" s="185" t="s">
        <v>2868</v>
      </c>
      <c r="EJ24" s="185" t="s">
        <v>2752</v>
      </c>
      <c r="EK24" s="185" t="s">
        <v>2752</v>
      </c>
      <c r="EL24" s="185" t="s">
        <v>2868</v>
      </c>
      <c r="EM24" s="185" t="s">
        <v>2752</v>
      </c>
      <c r="EN24" s="185" t="s">
        <v>2752</v>
      </c>
      <c r="EO24" s="185" t="s">
        <v>2868</v>
      </c>
      <c r="EP24" s="185" t="s">
        <v>2752</v>
      </c>
      <c r="EQ24" s="185" t="s">
        <v>2752</v>
      </c>
      <c r="ER24" s="185" t="s">
        <v>2868</v>
      </c>
      <c r="ES24" s="185" t="s">
        <v>2752</v>
      </c>
      <c r="ET24" s="185" t="s">
        <v>2752</v>
      </c>
    </row>
    <row r="25" spans="1:150" x14ac:dyDescent="0.25">
      <c r="A25" s="1"/>
      <c r="B25" s="186" t="s">
        <v>2912</v>
      </c>
      <c r="C25" s="186" t="s">
        <v>149</v>
      </c>
      <c r="D25" s="186" t="s">
        <v>1001</v>
      </c>
      <c r="E25" s="186" t="s">
        <v>2913</v>
      </c>
      <c r="F25" s="186" t="s">
        <v>2914</v>
      </c>
      <c r="G25" s="187" t="s">
        <v>2868</v>
      </c>
      <c r="H25" s="187" t="s">
        <v>2752</v>
      </c>
      <c r="I25" s="187" t="s">
        <v>2752</v>
      </c>
      <c r="J25" s="187" t="s">
        <v>2868</v>
      </c>
      <c r="K25" s="187" t="s">
        <v>2752</v>
      </c>
      <c r="L25" s="187" t="s">
        <v>2752</v>
      </c>
      <c r="M25" s="187" t="s">
        <v>2868</v>
      </c>
      <c r="N25" s="187" t="s">
        <v>2752</v>
      </c>
      <c r="O25" s="187" t="s">
        <v>2752</v>
      </c>
      <c r="P25" s="187" t="s">
        <v>2868</v>
      </c>
      <c r="Q25" s="187" t="s">
        <v>2752</v>
      </c>
      <c r="R25" s="187" t="s">
        <v>2752</v>
      </c>
      <c r="S25" s="187" t="s">
        <v>2868</v>
      </c>
      <c r="T25" s="187" t="s">
        <v>2915</v>
      </c>
      <c r="U25" s="187" t="s">
        <v>2915</v>
      </c>
      <c r="V25" s="187" t="s">
        <v>2868</v>
      </c>
      <c r="W25" s="187" t="s">
        <v>2752</v>
      </c>
      <c r="X25" s="187" t="s">
        <v>2752</v>
      </c>
      <c r="Y25" s="187" t="s">
        <v>2868</v>
      </c>
      <c r="Z25" s="187" t="s">
        <v>2752</v>
      </c>
      <c r="AA25" s="187" t="s">
        <v>2752</v>
      </c>
      <c r="AB25" s="187" t="s">
        <v>2868</v>
      </c>
      <c r="AC25" s="187" t="s">
        <v>2752</v>
      </c>
      <c r="AD25" s="187" t="s">
        <v>2752</v>
      </c>
      <c r="AE25" s="187" t="s">
        <v>2868</v>
      </c>
      <c r="AF25" s="187" t="s">
        <v>2752</v>
      </c>
      <c r="AG25" s="187" t="s">
        <v>2752</v>
      </c>
      <c r="AH25" s="187" t="s">
        <v>2868</v>
      </c>
      <c r="AI25" s="187" t="s">
        <v>2752</v>
      </c>
      <c r="AJ25" s="187" t="s">
        <v>2752</v>
      </c>
      <c r="AK25" s="187" t="s">
        <v>2868</v>
      </c>
      <c r="AL25" s="187" t="s">
        <v>2752</v>
      </c>
      <c r="AM25" s="187" t="s">
        <v>2752</v>
      </c>
      <c r="AN25" s="187" t="s">
        <v>2868</v>
      </c>
      <c r="AO25" s="187" t="s">
        <v>2752</v>
      </c>
      <c r="AP25" s="187" t="s">
        <v>2752</v>
      </c>
      <c r="AQ25" s="187" t="s">
        <v>2868</v>
      </c>
      <c r="AR25" s="187" t="s">
        <v>2752</v>
      </c>
      <c r="AS25" s="187" t="s">
        <v>2752</v>
      </c>
      <c r="AT25" s="187" t="s">
        <v>2868</v>
      </c>
      <c r="AU25" s="187" t="s">
        <v>2752</v>
      </c>
      <c r="AV25" s="187" t="s">
        <v>2752</v>
      </c>
      <c r="AW25" s="187" t="s">
        <v>2868</v>
      </c>
      <c r="AX25" s="187" t="s">
        <v>2915</v>
      </c>
      <c r="AY25" s="187" t="s">
        <v>2915</v>
      </c>
      <c r="AZ25" s="187" t="s">
        <v>2868</v>
      </c>
      <c r="BA25" s="187" t="s">
        <v>2915</v>
      </c>
      <c r="BB25" s="187" t="s">
        <v>2915</v>
      </c>
      <c r="BC25" s="187" t="s">
        <v>2868</v>
      </c>
      <c r="BD25" s="187" t="s">
        <v>2752</v>
      </c>
      <c r="BE25" s="187" t="s">
        <v>2752</v>
      </c>
      <c r="BF25" s="187" t="s">
        <v>2868</v>
      </c>
      <c r="BG25" s="187" t="s">
        <v>2752</v>
      </c>
      <c r="BH25" s="187" t="s">
        <v>2915</v>
      </c>
      <c r="BI25" s="187" t="s">
        <v>2868</v>
      </c>
      <c r="BJ25" s="187" t="s">
        <v>2752</v>
      </c>
      <c r="BK25" s="187" t="s">
        <v>2752</v>
      </c>
      <c r="BL25" s="187" t="s">
        <v>2868</v>
      </c>
      <c r="BM25" s="187" t="s">
        <v>2752</v>
      </c>
      <c r="BN25" s="187" t="s">
        <v>2752</v>
      </c>
      <c r="BO25" s="187" t="s">
        <v>2868</v>
      </c>
      <c r="BP25" s="187" t="s">
        <v>2752</v>
      </c>
      <c r="BQ25" s="187" t="s">
        <v>2915</v>
      </c>
      <c r="BR25" s="187" t="s">
        <v>2868</v>
      </c>
      <c r="BS25" s="187" t="s">
        <v>2752</v>
      </c>
      <c r="BT25" s="187" t="s">
        <v>2752</v>
      </c>
      <c r="BU25" s="187" t="s">
        <v>2868</v>
      </c>
      <c r="BV25" s="187" t="s">
        <v>2752</v>
      </c>
      <c r="BW25" s="187" t="s">
        <v>2752</v>
      </c>
      <c r="BX25" s="187" t="s">
        <v>2868</v>
      </c>
      <c r="BY25" s="187" t="s">
        <v>2752</v>
      </c>
      <c r="BZ25" s="187" t="s">
        <v>2752</v>
      </c>
      <c r="CA25" s="187" t="s">
        <v>2868</v>
      </c>
      <c r="CB25" s="187" t="s">
        <v>2752</v>
      </c>
      <c r="CC25" s="187" t="s">
        <v>2752</v>
      </c>
      <c r="CD25" s="187" t="s">
        <v>2868</v>
      </c>
      <c r="CE25" s="187" t="s">
        <v>2752</v>
      </c>
      <c r="CF25" s="187" t="s">
        <v>2752</v>
      </c>
      <c r="CG25" s="187" t="s">
        <v>2868</v>
      </c>
      <c r="CH25" s="187" t="s">
        <v>2752</v>
      </c>
      <c r="CI25" s="187" t="s">
        <v>2752</v>
      </c>
      <c r="CJ25" s="187" t="s">
        <v>2868</v>
      </c>
      <c r="CK25" s="187" t="s">
        <v>2752</v>
      </c>
      <c r="CL25" s="187" t="s">
        <v>2752</v>
      </c>
      <c r="CM25" s="187" t="s">
        <v>2868</v>
      </c>
      <c r="CN25" s="187" t="s">
        <v>2915</v>
      </c>
      <c r="CO25" s="187" t="s">
        <v>2915</v>
      </c>
      <c r="CP25" s="187" t="s">
        <v>2868</v>
      </c>
      <c r="CQ25" s="187" t="s">
        <v>2915</v>
      </c>
      <c r="CR25" s="187" t="s">
        <v>2915</v>
      </c>
      <c r="CS25" s="187" t="s">
        <v>2868</v>
      </c>
      <c r="CT25" s="187" t="s">
        <v>2752</v>
      </c>
      <c r="CU25" s="187" t="s">
        <v>2752</v>
      </c>
      <c r="CV25" s="187" t="s">
        <v>2868</v>
      </c>
      <c r="CW25" s="187" t="s">
        <v>2752</v>
      </c>
      <c r="CX25" s="187" t="s">
        <v>2752</v>
      </c>
      <c r="CY25" s="187" t="s">
        <v>2868</v>
      </c>
      <c r="CZ25" s="187" t="s">
        <v>2752</v>
      </c>
      <c r="DA25" s="187" t="s">
        <v>2752</v>
      </c>
      <c r="DB25" s="187" t="s">
        <v>2868</v>
      </c>
      <c r="DC25" s="187" t="s">
        <v>2752</v>
      </c>
      <c r="DD25" s="187" t="s">
        <v>2752</v>
      </c>
      <c r="DE25" s="187" t="s">
        <v>2868</v>
      </c>
      <c r="DF25" s="187" t="s">
        <v>2915</v>
      </c>
      <c r="DG25" s="187" t="s">
        <v>2752</v>
      </c>
      <c r="DH25" s="187" t="s">
        <v>2868</v>
      </c>
      <c r="DI25" s="187" t="s">
        <v>2752</v>
      </c>
      <c r="DJ25" s="187" t="s">
        <v>2752</v>
      </c>
      <c r="DK25" s="187" t="s">
        <v>2868</v>
      </c>
      <c r="DL25" s="187" t="s">
        <v>2752</v>
      </c>
      <c r="DM25" s="187" t="s">
        <v>2752</v>
      </c>
      <c r="DN25" s="187" t="s">
        <v>2868</v>
      </c>
      <c r="DO25" s="187" t="s">
        <v>2752</v>
      </c>
      <c r="DP25" s="187" t="s">
        <v>2752</v>
      </c>
      <c r="DQ25" s="187" t="s">
        <v>2868</v>
      </c>
      <c r="DR25" s="187" t="s">
        <v>2752</v>
      </c>
      <c r="DS25" s="187" t="s">
        <v>2752</v>
      </c>
      <c r="DT25" s="187" t="s">
        <v>2868</v>
      </c>
      <c r="DU25" s="187" t="s">
        <v>2752</v>
      </c>
      <c r="DV25" s="187" t="s">
        <v>2752</v>
      </c>
      <c r="DW25" s="187" t="s">
        <v>2868</v>
      </c>
      <c r="DX25" s="187" t="s">
        <v>2752</v>
      </c>
      <c r="DY25" s="187" t="s">
        <v>2752</v>
      </c>
      <c r="DZ25" s="187" t="s">
        <v>2868</v>
      </c>
      <c r="EA25" s="187" t="s">
        <v>2752</v>
      </c>
      <c r="EB25" s="187" t="s">
        <v>2752</v>
      </c>
      <c r="EC25" s="187" t="s">
        <v>2868</v>
      </c>
      <c r="ED25" s="187" t="s">
        <v>2752</v>
      </c>
      <c r="EE25" s="187" t="s">
        <v>2752</v>
      </c>
      <c r="EF25" s="187" t="s">
        <v>2868</v>
      </c>
      <c r="EG25" s="187" t="s">
        <v>2752</v>
      </c>
      <c r="EH25" s="187" t="s">
        <v>2752</v>
      </c>
      <c r="EI25" s="187" t="s">
        <v>2868</v>
      </c>
      <c r="EJ25" s="187" t="s">
        <v>2752</v>
      </c>
      <c r="EK25" s="187" t="s">
        <v>2752</v>
      </c>
      <c r="EL25" s="187" t="s">
        <v>2868</v>
      </c>
      <c r="EM25" s="187" t="s">
        <v>2752</v>
      </c>
      <c r="EN25" s="187" t="s">
        <v>2752</v>
      </c>
      <c r="EO25" s="187" t="s">
        <v>2868</v>
      </c>
      <c r="EP25" s="187" t="s">
        <v>2752</v>
      </c>
      <c r="EQ25" s="187" t="s">
        <v>2752</v>
      </c>
      <c r="ER25" s="187" t="s">
        <v>2868</v>
      </c>
      <c r="ES25" s="187" t="s">
        <v>2752</v>
      </c>
      <c r="ET25" s="187" t="s">
        <v>2752</v>
      </c>
    </row>
    <row r="26" spans="1:150" x14ac:dyDescent="0.25">
      <c r="A26" s="1"/>
      <c r="B26" s="186" t="s">
        <v>2916</v>
      </c>
      <c r="C26" s="186" t="s">
        <v>149</v>
      </c>
      <c r="D26" s="186" t="s">
        <v>1001</v>
      </c>
      <c r="E26" s="186" t="s">
        <v>2917</v>
      </c>
      <c r="F26" s="186" t="s">
        <v>2918</v>
      </c>
      <c r="G26" s="187" t="s">
        <v>2868</v>
      </c>
      <c r="H26" s="187" t="s">
        <v>2752</v>
      </c>
      <c r="I26" s="187" t="s">
        <v>2752</v>
      </c>
      <c r="J26" s="187" t="s">
        <v>2868</v>
      </c>
      <c r="K26" s="187" t="s">
        <v>2752</v>
      </c>
      <c r="L26" s="187" t="s">
        <v>2752</v>
      </c>
      <c r="M26" s="187" t="s">
        <v>2868</v>
      </c>
      <c r="N26" s="187" t="s">
        <v>2752</v>
      </c>
      <c r="O26" s="187" t="s">
        <v>2752</v>
      </c>
      <c r="P26" s="187" t="s">
        <v>2868</v>
      </c>
      <c r="Q26" s="187" t="s">
        <v>2752</v>
      </c>
      <c r="R26" s="187" t="s">
        <v>2752</v>
      </c>
      <c r="S26" s="187" t="s">
        <v>2868</v>
      </c>
      <c r="T26" s="187" t="s">
        <v>2915</v>
      </c>
      <c r="U26" s="187" t="s">
        <v>2915</v>
      </c>
      <c r="V26" s="187" t="s">
        <v>2868</v>
      </c>
      <c r="W26" s="187" t="s">
        <v>2752</v>
      </c>
      <c r="X26" s="187" t="s">
        <v>2752</v>
      </c>
      <c r="Y26" s="187" t="s">
        <v>2868</v>
      </c>
      <c r="Z26" s="187" t="s">
        <v>2752</v>
      </c>
      <c r="AA26" s="187" t="s">
        <v>2752</v>
      </c>
      <c r="AB26" s="187" t="s">
        <v>2868</v>
      </c>
      <c r="AC26" s="187" t="s">
        <v>2752</v>
      </c>
      <c r="AD26" s="187" t="s">
        <v>2752</v>
      </c>
      <c r="AE26" s="187" t="s">
        <v>2868</v>
      </c>
      <c r="AF26" s="187" t="s">
        <v>2752</v>
      </c>
      <c r="AG26" s="187" t="s">
        <v>2752</v>
      </c>
      <c r="AH26" s="187" t="s">
        <v>2868</v>
      </c>
      <c r="AI26" s="187" t="s">
        <v>2752</v>
      </c>
      <c r="AJ26" s="187" t="s">
        <v>2752</v>
      </c>
      <c r="AK26" s="187" t="s">
        <v>2868</v>
      </c>
      <c r="AL26" s="187" t="s">
        <v>2752</v>
      </c>
      <c r="AM26" s="187" t="s">
        <v>2752</v>
      </c>
      <c r="AN26" s="187" t="s">
        <v>2868</v>
      </c>
      <c r="AO26" s="187" t="s">
        <v>2752</v>
      </c>
      <c r="AP26" s="187" t="s">
        <v>2752</v>
      </c>
      <c r="AQ26" s="187" t="s">
        <v>2868</v>
      </c>
      <c r="AR26" s="187" t="s">
        <v>2752</v>
      </c>
      <c r="AS26" s="187" t="s">
        <v>2752</v>
      </c>
      <c r="AT26" s="187" t="s">
        <v>2868</v>
      </c>
      <c r="AU26" s="187" t="s">
        <v>2752</v>
      </c>
      <c r="AV26" s="187" t="s">
        <v>2752</v>
      </c>
      <c r="AW26" s="187" t="s">
        <v>2868</v>
      </c>
      <c r="AX26" s="187" t="s">
        <v>2915</v>
      </c>
      <c r="AY26" s="187" t="s">
        <v>2915</v>
      </c>
      <c r="AZ26" s="187" t="s">
        <v>2868</v>
      </c>
      <c r="BA26" s="187" t="s">
        <v>2915</v>
      </c>
      <c r="BB26" s="187" t="s">
        <v>2915</v>
      </c>
      <c r="BC26" s="187" t="s">
        <v>2868</v>
      </c>
      <c r="BD26" s="187" t="s">
        <v>2752</v>
      </c>
      <c r="BE26" s="187" t="s">
        <v>2752</v>
      </c>
      <c r="BF26" s="187" t="s">
        <v>2868</v>
      </c>
      <c r="BG26" s="187" t="s">
        <v>2752</v>
      </c>
      <c r="BH26" s="187" t="s">
        <v>2915</v>
      </c>
      <c r="BI26" s="187" t="s">
        <v>2868</v>
      </c>
      <c r="BJ26" s="187" t="s">
        <v>2752</v>
      </c>
      <c r="BK26" s="187" t="s">
        <v>2752</v>
      </c>
      <c r="BL26" s="187" t="s">
        <v>2868</v>
      </c>
      <c r="BM26" s="187" t="s">
        <v>2752</v>
      </c>
      <c r="BN26" s="187" t="s">
        <v>2752</v>
      </c>
      <c r="BO26" s="187" t="s">
        <v>2868</v>
      </c>
      <c r="BP26" s="187" t="s">
        <v>2752</v>
      </c>
      <c r="BQ26" s="187" t="s">
        <v>2915</v>
      </c>
      <c r="BR26" s="187" t="s">
        <v>2868</v>
      </c>
      <c r="BS26" s="187" t="s">
        <v>2752</v>
      </c>
      <c r="BT26" s="187" t="s">
        <v>2752</v>
      </c>
      <c r="BU26" s="187" t="s">
        <v>2868</v>
      </c>
      <c r="BV26" s="187" t="s">
        <v>2752</v>
      </c>
      <c r="BW26" s="187" t="s">
        <v>2752</v>
      </c>
      <c r="BX26" s="187" t="s">
        <v>2868</v>
      </c>
      <c r="BY26" s="187" t="s">
        <v>2752</v>
      </c>
      <c r="BZ26" s="187" t="s">
        <v>2752</v>
      </c>
      <c r="CA26" s="187" t="s">
        <v>2868</v>
      </c>
      <c r="CB26" s="187" t="s">
        <v>2752</v>
      </c>
      <c r="CC26" s="187" t="s">
        <v>2752</v>
      </c>
      <c r="CD26" s="187" t="s">
        <v>2868</v>
      </c>
      <c r="CE26" s="187" t="s">
        <v>2752</v>
      </c>
      <c r="CF26" s="187" t="s">
        <v>2752</v>
      </c>
      <c r="CG26" s="187" t="s">
        <v>2868</v>
      </c>
      <c r="CH26" s="187" t="s">
        <v>2752</v>
      </c>
      <c r="CI26" s="187" t="s">
        <v>2752</v>
      </c>
      <c r="CJ26" s="187" t="s">
        <v>2868</v>
      </c>
      <c r="CK26" s="187" t="s">
        <v>2752</v>
      </c>
      <c r="CL26" s="187" t="s">
        <v>2752</v>
      </c>
      <c r="CM26" s="187" t="s">
        <v>2868</v>
      </c>
      <c r="CN26" s="187" t="s">
        <v>2915</v>
      </c>
      <c r="CO26" s="187" t="s">
        <v>2915</v>
      </c>
      <c r="CP26" s="187" t="s">
        <v>2868</v>
      </c>
      <c r="CQ26" s="187" t="s">
        <v>2915</v>
      </c>
      <c r="CR26" s="187" t="s">
        <v>2915</v>
      </c>
      <c r="CS26" s="187" t="s">
        <v>2868</v>
      </c>
      <c r="CT26" s="187" t="s">
        <v>2752</v>
      </c>
      <c r="CU26" s="187" t="s">
        <v>2752</v>
      </c>
      <c r="CV26" s="187" t="s">
        <v>2868</v>
      </c>
      <c r="CW26" s="187" t="s">
        <v>2752</v>
      </c>
      <c r="CX26" s="187" t="s">
        <v>2752</v>
      </c>
      <c r="CY26" s="187" t="s">
        <v>2868</v>
      </c>
      <c r="CZ26" s="187" t="s">
        <v>2752</v>
      </c>
      <c r="DA26" s="187" t="s">
        <v>2752</v>
      </c>
      <c r="DB26" s="187" t="s">
        <v>2868</v>
      </c>
      <c r="DC26" s="187" t="s">
        <v>2752</v>
      </c>
      <c r="DD26" s="187" t="s">
        <v>2752</v>
      </c>
      <c r="DE26" s="187" t="s">
        <v>2868</v>
      </c>
      <c r="DF26" s="187" t="s">
        <v>2915</v>
      </c>
      <c r="DG26" s="187" t="s">
        <v>2752</v>
      </c>
      <c r="DH26" s="187" t="s">
        <v>2868</v>
      </c>
      <c r="DI26" s="187" t="s">
        <v>2752</v>
      </c>
      <c r="DJ26" s="187" t="s">
        <v>2752</v>
      </c>
      <c r="DK26" s="187" t="s">
        <v>2868</v>
      </c>
      <c r="DL26" s="187" t="s">
        <v>2752</v>
      </c>
      <c r="DM26" s="187" t="s">
        <v>2752</v>
      </c>
      <c r="DN26" s="187" t="s">
        <v>2868</v>
      </c>
      <c r="DO26" s="187" t="s">
        <v>2752</v>
      </c>
      <c r="DP26" s="187" t="s">
        <v>2752</v>
      </c>
      <c r="DQ26" s="187" t="s">
        <v>2868</v>
      </c>
      <c r="DR26" s="187" t="s">
        <v>2752</v>
      </c>
      <c r="DS26" s="187" t="s">
        <v>2752</v>
      </c>
      <c r="DT26" s="187" t="s">
        <v>2868</v>
      </c>
      <c r="DU26" s="187" t="s">
        <v>2752</v>
      </c>
      <c r="DV26" s="187" t="s">
        <v>2752</v>
      </c>
      <c r="DW26" s="187" t="s">
        <v>2868</v>
      </c>
      <c r="DX26" s="187" t="s">
        <v>2752</v>
      </c>
      <c r="DY26" s="187" t="s">
        <v>2752</v>
      </c>
      <c r="DZ26" s="187" t="s">
        <v>2868</v>
      </c>
      <c r="EA26" s="187" t="s">
        <v>2752</v>
      </c>
      <c r="EB26" s="187" t="s">
        <v>2752</v>
      </c>
      <c r="EC26" s="187" t="s">
        <v>2868</v>
      </c>
      <c r="ED26" s="187" t="s">
        <v>2752</v>
      </c>
      <c r="EE26" s="187" t="s">
        <v>2752</v>
      </c>
      <c r="EF26" s="187" t="s">
        <v>2868</v>
      </c>
      <c r="EG26" s="187" t="s">
        <v>2752</v>
      </c>
      <c r="EH26" s="187" t="s">
        <v>2752</v>
      </c>
      <c r="EI26" s="187" t="s">
        <v>2868</v>
      </c>
      <c r="EJ26" s="187" t="s">
        <v>2752</v>
      </c>
      <c r="EK26" s="187" t="s">
        <v>2752</v>
      </c>
      <c r="EL26" s="187" t="s">
        <v>2868</v>
      </c>
      <c r="EM26" s="187" t="s">
        <v>2752</v>
      </c>
      <c r="EN26" s="187" t="s">
        <v>2752</v>
      </c>
      <c r="EO26" s="187" t="s">
        <v>2868</v>
      </c>
      <c r="EP26" s="187" t="s">
        <v>2752</v>
      </c>
      <c r="EQ26" s="187" t="s">
        <v>2752</v>
      </c>
      <c r="ER26" s="187" t="s">
        <v>2868</v>
      </c>
      <c r="ES26" s="187" t="s">
        <v>2752</v>
      </c>
      <c r="ET26" s="187" t="s">
        <v>2752</v>
      </c>
    </row>
    <row r="27" spans="1:150" x14ac:dyDescent="0.25">
      <c r="A27" s="1"/>
      <c r="B27" s="186" t="s">
        <v>2919</v>
      </c>
      <c r="C27" s="186" t="s">
        <v>149</v>
      </c>
      <c r="D27" s="186" t="s">
        <v>1001</v>
      </c>
      <c r="E27" s="186" t="s">
        <v>2920</v>
      </c>
      <c r="F27" s="186" t="s">
        <v>2921</v>
      </c>
      <c r="G27" s="187" t="s">
        <v>2868</v>
      </c>
      <c r="H27" s="187" t="s">
        <v>2752</v>
      </c>
      <c r="I27" s="187" t="s">
        <v>2752</v>
      </c>
      <c r="J27" s="187" t="s">
        <v>2868</v>
      </c>
      <c r="K27" s="187" t="s">
        <v>2752</v>
      </c>
      <c r="L27" s="187" t="s">
        <v>2752</v>
      </c>
      <c r="M27" s="187" t="s">
        <v>2868</v>
      </c>
      <c r="N27" s="187" t="s">
        <v>2752</v>
      </c>
      <c r="O27" s="187" t="s">
        <v>2752</v>
      </c>
      <c r="P27" s="187" t="s">
        <v>2868</v>
      </c>
      <c r="Q27" s="187" t="s">
        <v>2752</v>
      </c>
      <c r="R27" s="187" t="s">
        <v>2752</v>
      </c>
      <c r="S27" s="187" t="s">
        <v>2868</v>
      </c>
      <c r="T27" s="187" t="s">
        <v>2915</v>
      </c>
      <c r="U27" s="187" t="s">
        <v>2915</v>
      </c>
      <c r="V27" s="187" t="s">
        <v>2868</v>
      </c>
      <c r="W27" s="187" t="s">
        <v>2752</v>
      </c>
      <c r="X27" s="187" t="s">
        <v>2752</v>
      </c>
      <c r="Y27" s="187" t="s">
        <v>2868</v>
      </c>
      <c r="Z27" s="187" t="s">
        <v>2752</v>
      </c>
      <c r="AA27" s="187" t="s">
        <v>2752</v>
      </c>
      <c r="AB27" s="187" t="s">
        <v>2868</v>
      </c>
      <c r="AC27" s="187" t="s">
        <v>2752</v>
      </c>
      <c r="AD27" s="187" t="s">
        <v>2752</v>
      </c>
      <c r="AE27" s="187" t="s">
        <v>2868</v>
      </c>
      <c r="AF27" s="187" t="s">
        <v>2752</v>
      </c>
      <c r="AG27" s="187" t="s">
        <v>2752</v>
      </c>
      <c r="AH27" s="187" t="s">
        <v>2868</v>
      </c>
      <c r="AI27" s="187" t="s">
        <v>2752</v>
      </c>
      <c r="AJ27" s="187" t="s">
        <v>2752</v>
      </c>
      <c r="AK27" s="187" t="s">
        <v>2868</v>
      </c>
      <c r="AL27" s="187" t="s">
        <v>2752</v>
      </c>
      <c r="AM27" s="187" t="s">
        <v>2752</v>
      </c>
      <c r="AN27" s="187" t="s">
        <v>2868</v>
      </c>
      <c r="AO27" s="187" t="s">
        <v>2752</v>
      </c>
      <c r="AP27" s="187" t="s">
        <v>2752</v>
      </c>
      <c r="AQ27" s="187" t="s">
        <v>2868</v>
      </c>
      <c r="AR27" s="187" t="s">
        <v>2752</v>
      </c>
      <c r="AS27" s="187" t="s">
        <v>2752</v>
      </c>
      <c r="AT27" s="187" t="s">
        <v>2868</v>
      </c>
      <c r="AU27" s="187" t="s">
        <v>2752</v>
      </c>
      <c r="AV27" s="187" t="s">
        <v>2752</v>
      </c>
      <c r="AW27" s="187" t="s">
        <v>2868</v>
      </c>
      <c r="AX27" s="187" t="s">
        <v>2915</v>
      </c>
      <c r="AY27" s="187" t="s">
        <v>2915</v>
      </c>
      <c r="AZ27" s="187" t="s">
        <v>2868</v>
      </c>
      <c r="BA27" s="187" t="s">
        <v>2915</v>
      </c>
      <c r="BB27" s="187" t="s">
        <v>2915</v>
      </c>
      <c r="BC27" s="187" t="s">
        <v>2868</v>
      </c>
      <c r="BD27" s="187" t="s">
        <v>2752</v>
      </c>
      <c r="BE27" s="187" t="s">
        <v>2752</v>
      </c>
      <c r="BF27" s="187" t="s">
        <v>2868</v>
      </c>
      <c r="BG27" s="187" t="s">
        <v>2752</v>
      </c>
      <c r="BH27" s="187" t="s">
        <v>2915</v>
      </c>
      <c r="BI27" s="187" t="s">
        <v>2868</v>
      </c>
      <c r="BJ27" s="187" t="s">
        <v>2752</v>
      </c>
      <c r="BK27" s="187" t="s">
        <v>2752</v>
      </c>
      <c r="BL27" s="187" t="s">
        <v>2868</v>
      </c>
      <c r="BM27" s="187" t="s">
        <v>2752</v>
      </c>
      <c r="BN27" s="187" t="s">
        <v>2752</v>
      </c>
      <c r="BO27" s="187" t="s">
        <v>2868</v>
      </c>
      <c r="BP27" s="187" t="s">
        <v>2752</v>
      </c>
      <c r="BQ27" s="187" t="s">
        <v>2915</v>
      </c>
      <c r="BR27" s="187" t="s">
        <v>2868</v>
      </c>
      <c r="BS27" s="187" t="s">
        <v>2752</v>
      </c>
      <c r="BT27" s="187" t="s">
        <v>2752</v>
      </c>
      <c r="BU27" s="187" t="s">
        <v>2868</v>
      </c>
      <c r="BV27" s="187" t="s">
        <v>2752</v>
      </c>
      <c r="BW27" s="187" t="s">
        <v>2752</v>
      </c>
      <c r="BX27" s="187" t="s">
        <v>2868</v>
      </c>
      <c r="BY27" s="187" t="s">
        <v>2752</v>
      </c>
      <c r="BZ27" s="187" t="s">
        <v>2752</v>
      </c>
      <c r="CA27" s="187" t="s">
        <v>2868</v>
      </c>
      <c r="CB27" s="187" t="s">
        <v>2752</v>
      </c>
      <c r="CC27" s="187" t="s">
        <v>2752</v>
      </c>
      <c r="CD27" s="187" t="s">
        <v>2868</v>
      </c>
      <c r="CE27" s="187" t="s">
        <v>2752</v>
      </c>
      <c r="CF27" s="187" t="s">
        <v>2752</v>
      </c>
      <c r="CG27" s="187" t="s">
        <v>2868</v>
      </c>
      <c r="CH27" s="187" t="s">
        <v>2752</v>
      </c>
      <c r="CI27" s="187" t="s">
        <v>2752</v>
      </c>
      <c r="CJ27" s="187" t="s">
        <v>2868</v>
      </c>
      <c r="CK27" s="187" t="s">
        <v>2752</v>
      </c>
      <c r="CL27" s="187" t="s">
        <v>2752</v>
      </c>
      <c r="CM27" s="187" t="s">
        <v>2868</v>
      </c>
      <c r="CN27" s="187" t="s">
        <v>2915</v>
      </c>
      <c r="CO27" s="187" t="s">
        <v>2915</v>
      </c>
      <c r="CP27" s="187" t="s">
        <v>2868</v>
      </c>
      <c r="CQ27" s="187" t="s">
        <v>2915</v>
      </c>
      <c r="CR27" s="187" t="s">
        <v>2915</v>
      </c>
      <c r="CS27" s="187" t="s">
        <v>2868</v>
      </c>
      <c r="CT27" s="187" t="s">
        <v>2752</v>
      </c>
      <c r="CU27" s="187" t="s">
        <v>2752</v>
      </c>
      <c r="CV27" s="187" t="s">
        <v>2868</v>
      </c>
      <c r="CW27" s="187" t="s">
        <v>2752</v>
      </c>
      <c r="CX27" s="187" t="s">
        <v>2752</v>
      </c>
      <c r="CY27" s="187" t="s">
        <v>2868</v>
      </c>
      <c r="CZ27" s="187" t="s">
        <v>2752</v>
      </c>
      <c r="DA27" s="187" t="s">
        <v>2752</v>
      </c>
      <c r="DB27" s="187" t="s">
        <v>2868</v>
      </c>
      <c r="DC27" s="187" t="s">
        <v>2752</v>
      </c>
      <c r="DD27" s="187" t="s">
        <v>2752</v>
      </c>
      <c r="DE27" s="187" t="s">
        <v>2868</v>
      </c>
      <c r="DF27" s="187" t="s">
        <v>2915</v>
      </c>
      <c r="DG27" s="187" t="s">
        <v>2752</v>
      </c>
      <c r="DH27" s="187" t="s">
        <v>2868</v>
      </c>
      <c r="DI27" s="187" t="s">
        <v>2752</v>
      </c>
      <c r="DJ27" s="187" t="s">
        <v>2752</v>
      </c>
      <c r="DK27" s="187" t="s">
        <v>2868</v>
      </c>
      <c r="DL27" s="187" t="s">
        <v>2752</v>
      </c>
      <c r="DM27" s="187" t="s">
        <v>2752</v>
      </c>
      <c r="DN27" s="187" t="s">
        <v>2868</v>
      </c>
      <c r="DO27" s="187" t="s">
        <v>2752</v>
      </c>
      <c r="DP27" s="187" t="s">
        <v>2752</v>
      </c>
      <c r="DQ27" s="187" t="s">
        <v>2868</v>
      </c>
      <c r="DR27" s="187" t="s">
        <v>2752</v>
      </c>
      <c r="DS27" s="187" t="s">
        <v>2752</v>
      </c>
      <c r="DT27" s="187" t="s">
        <v>2868</v>
      </c>
      <c r="DU27" s="187" t="s">
        <v>2752</v>
      </c>
      <c r="DV27" s="187" t="s">
        <v>2752</v>
      </c>
      <c r="DW27" s="187" t="s">
        <v>2868</v>
      </c>
      <c r="DX27" s="187" t="s">
        <v>2752</v>
      </c>
      <c r="DY27" s="187" t="s">
        <v>2752</v>
      </c>
      <c r="DZ27" s="187" t="s">
        <v>2868</v>
      </c>
      <c r="EA27" s="187" t="s">
        <v>2752</v>
      </c>
      <c r="EB27" s="187" t="s">
        <v>2752</v>
      </c>
      <c r="EC27" s="187" t="s">
        <v>2868</v>
      </c>
      <c r="ED27" s="187" t="s">
        <v>2752</v>
      </c>
      <c r="EE27" s="187" t="s">
        <v>2752</v>
      </c>
      <c r="EF27" s="187" t="s">
        <v>2868</v>
      </c>
      <c r="EG27" s="187" t="s">
        <v>2752</v>
      </c>
      <c r="EH27" s="187" t="s">
        <v>2752</v>
      </c>
      <c r="EI27" s="187" t="s">
        <v>2868</v>
      </c>
      <c r="EJ27" s="187" t="s">
        <v>2752</v>
      </c>
      <c r="EK27" s="187" t="s">
        <v>2752</v>
      </c>
      <c r="EL27" s="187" t="s">
        <v>2868</v>
      </c>
      <c r="EM27" s="187" t="s">
        <v>2752</v>
      </c>
      <c r="EN27" s="187" t="s">
        <v>2752</v>
      </c>
      <c r="EO27" s="187" t="s">
        <v>2868</v>
      </c>
      <c r="EP27" s="187" t="s">
        <v>2752</v>
      </c>
      <c r="EQ27" s="187" t="s">
        <v>2752</v>
      </c>
      <c r="ER27" s="187" t="s">
        <v>2868</v>
      </c>
      <c r="ES27" s="187" t="s">
        <v>2752</v>
      </c>
      <c r="ET27" s="187" t="s">
        <v>2752</v>
      </c>
    </row>
    <row r="28" spans="1:150" x14ac:dyDescent="0.25">
      <c r="A28" s="1"/>
      <c r="B28" s="186" t="s">
        <v>2922</v>
      </c>
      <c r="C28" s="186" t="s">
        <v>149</v>
      </c>
      <c r="D28" s="186" t="s">
        <v>1001</v>
      </c>
      <c r="E28" s="186" t="s">
        <v>2923</v>
      </c>
      <c r="F28" s="186" t="s">
        <v>2924</v>
      </c>
      <c r="G28" s="187" t="s">
        <v>2868</v>
      </c>
      <c r="H28" s="187" t="s">
        <v>2752</v>
      </c>
      <c r="I28" s="187" t="s">
        <v>2752</v>
      </c>
      <c r="J28" s="187" t="s">
        <v>2868</v>
      </c>
      <c r="K28" s="187" t="s">
        <v>2752</v>
      </c>
      <c r="L28" s="187" t="s">
        <v>2752</v>
      </c>
      <c r="M28" s="187" t="s">
        <v>2868</v>
      </c>
      <c r="N28" s="187" t="s">
        <v>2752</v>
      </c>
      <c r="O28" s="187" t="s">
        <v>2752</v>
      </c>
      <c r="P28" s="187" t="s">
        <v>2868</v>
      </c>
      <c r="Q28" s="187" t="s">
        <v>2752</v>
      </c>
      <c r="R28" s="187" t="s">
        <v>2752</v>
      </c>
      <c r="S28" s="187" t="s">
        <v>2868</v>
      </c>
      <c r="T28" s="187" t="s">
        <v>2915</v>
      </c>
      <c r="U28" s="187" t="s">
        <v>2915</v>
      </c>
      <c r="V28" s="187" t="s">
        <v>2868</v>
      </c>
      <c r="W28" s="187" t="s">
        <v>2752</v>
      </c>
      <c r="X28" s="187" t="s">
        <v>2752</v>
      </c>
      <c r="Y28" s="187" t="s">
        <v>2868</v>
      </c>
      <c r="Z28" s="187" t="s">
        <v>2752</v>
      </c>
      <c r="AA28" s="187" t="s">
        <v>2752</v>
      </c>
      <c r="AB28" s="187" t="s">
        <v>2868</v>
      </c>
      <c r="AC28" s="187" t="s">
        <v>2752</v>
      </c>
      <c r="AD28" s="187" t="s">
        <v>2752</v>
      </c>
      <c r="AE28" s="187" t="s">
        <v>2868</v>
      </c>
      <c r="AF28" s="187" t="s">
        <v>2752</v>
      </c>
      <c r="AG28" s="187" t="s">
        <v>2752</v>
      </c>
      <c r="AH28" s="187" t="s">
        <v>2868</v>
      </c>
      <c r="AI28" s="187" t="s">
        <v>2752</v>
      </c>
      <c r="AJ28" s="187" t="s">
        <v>2752</v>
      </c>
      <c r="AK28" s="187" t="s">
        <v>2868</v>
      </c>
      <c r="AL28" s="187" t="s">
        <v>2752</v>
      </c>
      <c r="AM28" s="187" t="s">
        <v>2752</v>
      </c>
      <c r="AN28" s="187" t="s">
        <v>2868</v>
      </c>
      <c r="AO28" s="187" t="s">
        <v>2752</v>
      </c>
      <c r="AP28" s="187" t="s">
        <v>2752</v>
      </c>
      <c r="AQ28" s="187" t="s">
        <v>2868</v>
      </c>
      <c r="AR28" s="187" t="s">
        <v>2752</v>
      </c>
      <c r="AS28" s="187" t="s">
        <v>2752</v>
      </c>
      <c r="AT28" s="187" t="s">
        <v>2868</v>
      </c>
      <c r="AU28" s="187" t="s">
        <v>2752</v>
      </c>
      <c r="AV28" s="187" t="s">
        <v>2752</v>
      </c>
      <c r="AW28" s="187" t="s">
        <v>2868</v>
      </c>
      <c r="AX28" s="187" t="s">
        <v>2915</v>
      </c>
      <c r="AY28" s="187" t="s">
        <v>2915</v>
      </c>
      <c r="AZ28" s="187" t="s">
        <v>2868</v>
      </c>
      <c r="BA28" s="187" t="s">
        <v>2915</v>
      </c>
      <c r="BB28" s="187" t="s">
        <v>2915</v>
      </c>
      <c r="BC28" s="187" t="s">
        <v>2868</v>
      </c>
      <c r="BD28" s="187" t="s">
        <v>2752</v>
      </c>
      <c r="BE28" s="187" t="s">
        <v>2752</v>
      </c>
      <c r="BF28" s="187" t="s">
        <v>2868</v>
      </c>
      <c r="BG28" s="187" t="s">
        <v>2752</v>
      </c>
      <c r="BH28" s="187" t="s">
        <v>2915</v>
      </c>
      <c r="BI28" s="187" t="s">
        <v>2868</v>
      </c>
      <c r="BJ28" s="187" t="s">
        <v>2752</v>
      </c>
      <c r="BK28" s="187" t="s">
        <v>2752</v>
      </c>
      <c r="BL28" s="187" t="s">
        <v>2868</v>
      </c>
      <c r="BM28" s="187" t="s">
        <v>2752</v>
      </c>
      <c r="BN28" s="187" t="s">
        <v>2752</v>
      </c>
      <c r="BO28" s="187" t="s">
        <v>2868</v>
      </c>
      <c r="BP28" s="187" t="s">
        <v>2752</v>
      </c>
      <c r="BQ28" s="187" t="s">
        <v>2915</v>
      </c>
      <c r="BR28" s="187" t="s">
        <v>2868</v>
      </c>
      <c r="BS28" s="187" t="s">
        <v>2752</v>
      </c>
      <c r="BT28" s="187" t="s">
        <v>2752</v>
      </c>
      <c r="BU28" s="187" t="s">
        <v>2868</v>
      </c>
      <c r="BV28" s="187" t="s">
        <v>2752</v>
      </c>
      <c r="BW28" s="187" t="s">
        <v>2752</v>
      </c>
      <c r="BX28" s="187" t="s">
        <v>2868</v>
      </c>
      <c r="BY28" s="187" t="s">
        <v>2752</v>
      </c>
      <c r="BZ28" s="187" t="s">
        <v>2752</v>
      </c>
      <c r="CA28" s="187" t="s">
        <v>2868</v>
      </c>
      <c r="CB28" s="187" t="s">
        <v>2752</v>
      </c>
      <c r="CC28" s="187" t="s">
        <v>2752</v>
      </c>
      <c r="CD28" s="187" t="s">
        <v>2868</v>
      </c>
      <c r="CE28" s="187" t="s">
        <v>2752</v>
      </c>
      <c r="CF28" s="187" t="s">
        <v>2752</v>
      </c>
      <c r="CG28" s="187" t="s">
        <v>2868</v>
      </c>
      <c r="CH28" s="187" t="s">
        <v>2752</v>
      </c>
      <c r="CI28" s="187" t="s">
        <v>2752</v>
      </c>
      <c r="CJ28" s="187" t="s">
        <v>2868</v>
      </c>
      <c r="CK28" s="187" t="s">
        <v>2752</v>
      </c>
      <c r="CL28" s="187" t="s">
        <v>2752</v>
      </c>
      <c r="CM28" s="187" t="s">
        <v>2868</v>
      </c>
      <c r="CN28" s="187" t="s">
        <v>2915</v>
      </c>
      <c r="CO28" s="187" t="s">
        <v>2915</v>
      </c>
      <c r="CP28" s="187" t="s">
        <v>2868</v>
      </c>
      <c r="CQ28" s="187" t="s">
        <v>2915</v>
      </c>
      <c r="CR28" s="187" t="s">
        <v>2915</v>
      </c>
      <c r="CS28" s="187" t="s">
        <v>2868</v>
      </c>
      <c r="CT28" s="187" t="s">
        <v>2752</v>
      </c>
      <c r="CU28" s="187" t="s">
        <v>2752</v>
      </c>
      <c r="CV28" s="187" t="s">
        <v>2868</v>
      </c>
      <c r="CW28" s="187" t="s">
        <v>2752</v>
      </c>
      <c r="CX28" s="187" t="s">
        <v>2752</v>
      </c>
      <c r="CY28" s="187" t="s">
        <v>2868</v>
      </c>
      <c r="CZ28" s="187" t="s">
        <v>2752</v>
      </c>
      <c r="DA28" s="187" t="s">
        <v>2752</v>
      </c>
      <c r="DB28" s="187" t="s">
        <v>2868</v>
      </c>
      <c r="DC28" s="187" t="s">
        <v>2752</v>
      </c>
      <c r="DD28" s="187" t="s">
        <v>2752</v>
      </c>
      <c r="DE28" s="187" t="s">
        <v>2868</v>
      </c>
      <c r="DF28" s="187" t="s">
        <v>2915</v>
      </c>
      <c r="DG28" s="187" t="s">
        <v>2752</v>
      </c>
      <c r="DH28" s="187" t="s">
        <v>2868</v>
      </c>
      <c r="DI28" s="187" t="s">
        <v>2752</v>
      </c>
      <c r="DJ28" s="187" t="s">
        <v>2752</v>
      </c>
      <c r="DK28" s="187" t="s">
        <v>2868</v>
      </c>
      <c r="DL28" s="187" t="s">
        <v>2752</v>
      </c>
      <c r="DM28" s="187" t="s">
        <v>2752</v>
      </c>
      <c r="DN28" s="187" t="s">
        <v>2868</v>
      </c>
      <c r="DO28" s="187" t="s">
        <v>2752</v>
      </c>
      <c r="DP28" s="187" t="s">
        <v>2752</v>
      </c>
      <c r="DQ28" s="187" t="s">
        <v>2868</v>
      </c>
      <c r="DR28" s="187" t="s">
        <v>2752</v>
      </c>
      <c r="DS28" s="187" t="s">
        <v>2752</v>
      </c>
      <c r="DT28" s="187" t="s">
        <v>2868</v>
      </c>
      <c r="DU28" s="187" t="s">
        <v>2752</v>
      </c>
      <c r="DV28" s="187" t="s">
        <v>2752</v>
      </c>
      <c r="DW28" s="187" t="s">
        <v>2868</v>
      </c>
      <c r="DX28" s="187" t="s">
        <v>2752</v>
      </c>
      <c r="DY28" s="187" t="s">
        <v>2752</v>
      </c>
      <c r="DZ28" s="187" t="s">
        <v>2868</v>
      </c>
      <c r="EA28" s="187" t="s">
        <v>2752</v>
      </c>
      <c r="EB28" s="187" t="s">
        <v>2752</v>
      </c>
      <c r="EC28" s="187" t="s">
        <v>2868</v>
      </c>
      <c r="ED28" s="187" t="s">
        <v>2752</v>
      </c>
      <c r="EE28" s="187" t="s">
        <v>2752</v>
      </c>
      <c r="EF28" s="187" t="s">
        <v>2868</v>
      </c>
      <c r="EG28" s="187" t="s">
        <v>2752</v>
      </c>
      <c r="EH28" s="187" t="s">
        <v>2752</v>
      </c>
      <c r="EI28" s="187" t="s">
        <v>2868</v>
      </c>
      <c r="EJ28" s="187" t="s">
        <v>2752</v>
      </c>
      <c r="EK28" s="187" t="s">
        <v>2752</v>
      </c>
      <c r="EL28" s="187" t="s">
        <v>2868</v>
      </c>
      <c r="EM28" s="187" t="s">
        <v>2752</v>
      </c>
      <c r="EN28" s="187" t="s">
        <v>2752</v>
      </c>
      <c r="EO28" s="187" t="s">
        <v>2868</v>
      </c>
      <c r="EP28" s="187" t="s">
        <v>2752</v>
      </c>
      <c r="EQ28" s="187" t="s">
        <v>2752</v>
      </c>
      <c r="ER28" s="187" t="s">
        <v>2868</v>
      </c>
      <c r="ES28" s="187" t="s">
        <v>2752</v>
      </c>
      <c r="ET28" s="187" t="s">
        <v>2752</v>
      </c>
    </row>
    <row r="29" spans="1:150" x14ac:dyDescent="0.25">
      <c r="A29" s="1"/>
      <c r="B29" s="185" t="s">
        <v>2925</v>
      </c>
      <c r="C29" s="185" t="s">
        <v>149</v>
      </c>
      <c r="D29" s="185" t="s">
        <v>150</v>
      </c>
      <c r="E29" s="185" t="s">
        <v>2926</v>
      </c>
      <c r="F29" s="185" t="s">
        <v>2927</v>
      </c>
      <c r="G29" s="185" t="s">
        <v>2868</v>
      </c>
      <c r="H29" s="185" t="s">
        <v>2752</v>
      </c>
      <c r="I29" s="185" t="s">
        <v>2752</v>
      </c>
      <c r="J29" s="185" t="s">
        <v>2868</v>
      </c>
      <c r="K29" s="185" t="s">
        <v>2752</v>
      </c>
      <c r="L29" s="185" t="s">
        <v>2752</v>
      </c>
      <c r="M29" s="185" t="s">
        <v>2868</v>
      </c>
      <c r="N29" s="185" t="s">
        <v>2752</v>
      </c>
      <c r="O29" s="185" t="s">
        <v>2752</v>
      </c>
      <c r="P29" s="185" t="s">
        <v>2868</v>
      </c>
      <c r="Q29" s="185" t="s">
        <v>2752</v>
      </c>
      <c r="R29" s="185" t="s">
        <v>2752</v>
      </c>
      <c r="S29" s="185" t="s">
        <v>2868</v>
      </c>
      <c r="T29" s="185" t="s">
        <v>2752</v>
      </c>
      <c r="U29" s="185" t="s">
        <v>2752</v>
      </c>
      <c r="V29" s="185" t="s">
        <v>2868</v>
      </c>
      <c r="W29" s="185" t="s">
        <v>2752</v>
      </c>
      <c r="X29" s="185" t="s">
        <v>2752</v>
      </c>
      <c r="Y29" s="185" t="s">
        <v>2868</v>
      </c>
      <c r="Z29" s="185" t="s">
        <v>2752</v>
      </c>
      <c r="AA29" s="185" t="s">
        <v>2752</v>
      </c>
      <c r="AB29" s="185" t="s">
        <v>2868</v>
      </c>
      <c r="AC29" s="185" t="s">
        <v>2752</v>
      </c>
      <c r="AD29" s="185" t="s">
        <v>2752</v>
      </c>
      <c r="AE29" s="185" t="s">
        <v>2868</v>
      </c>
      <c r="AF29" s="185" t="s">
        <v>2752</v>
      </c>
      <c r="AG29" s="185" t="s">
        <v>2752</v>
      </c>
      <c r="AH29" s="185" t="s">
        <v>2868</v>
      </c>
      <c r="AI29" s="185" t="s">
        <v>2752</v>
      </c>
      <c r="AJ29" s="185" t="s">
        <v>2752</v>
      </c>
      <c r="AK29" s="185" t="s">
        <v>2868</v>
      </c>
      <c r="AL29" s="185" t="s">
        <v>2752</v>
      </c>
      <c r="AM29" s="185" t="s">
        <v>2752</v>
      </c>
      <c r="AN29" s="185" t="s">
        <v>2868</v>
      </c>
      <c r="AO29" s="185" t="s">
        <v>2752</v>
      </c>
      <c r="AP29" s="185" t="s">
        <v>2752</v>
      </c>
      <c r="AQ29" s="185" t="s">
        <v>2868</v>
      </c>
      <c r="AR29" s="185" t="s">
        <v>2752</v>
      </c>
      <c r="AS29" s="185" t="s">
        <v>2752</v>
      </c>
      <c r="AT29" s="185" t="s">
        <v>2868</v>
      </c>
      <c r="AU29" s="185" t="s">
        <v>2752</v>
      </c>
      <c r="AV29" s="185" t="s">
        <v>2752</v>
      </c>
      <c r="AW29" s="185" t="s">
        <v>2868</v>
      </c>
      <c r="AX29" s="185" t="s">
        <v>2752</v>
      </c>
      <c r="AY29" s="185" t="s">
        <v>2752</v>
      </c>
      <c r="AZ29" s="185" t="s">
        <v>2868</v>
      </c>
      <c r="BA29" s="185" t="s">
        <v>2752</v>
      </c>
      <c r="BB29" s="185" t="s">
        <v>2752</v>
      </c>
      <c r="BC29" s="185" t="s">
        <v>2868</v>
      </c>
      <c r="BD29" s="185" t="s">
        <v>2752</v>
      </c>
      <c r="BE29" s="185" t="s">
        <v>2752</v>
      </c>
      <c r="BF29" s="185" t="s">
        <v>2868</v>
      </c>
      <c r="BG29" s="185" t="s">
        <v>2752</v>
      </c>
      <c r="BH29" s="185" t="s">
        <v>2752</v>
      </c>
      <c r="BI29" s="185" t="s">
        <v>2868</v>
      </c>
      <c r="BJ29" s="185" t="s">
        <v>2752</v>
      </c>
      <c r="BK29" s="185" t="s">
        <v>2752</v>
      </c>
      <c r="BL29" s="185" t="s">
        <v>2868</v>
      </c>
      <c r="BM29" s="185" t="s">
        <v>2752</v>
      </c>
      <c r="BN29" s="185" t="s">
        <v>2752</v>
      </c>
      <c r="BO29" s="185" t="s">
        <v>2868</v>
      </c>
      <c r="BP29" s="185" t="s">
        <v>2752</v>
      </c>
      <c r="BQ29" s="185" t="s">
        <v>2752</v>
      </c>
      <c r="BR29" s="185" t="s">
        <v>2868</v>
      </c>
      <c r="BS29" s="185" t="s">
        <v>2752</v>
      </c>
      <c r="BT29" s="185" t="s">
        <v>2752</v>
      </c>
      <c r="BU29" s="185" t="s">
        <v>2868</v>
      </c>
      <c r="BV29" s="185" t="s">
        <v>2752</v>
      </c>
      <c r="BW29" s="185" t="s">
        <v>2752</v>
      </c>
      <c r="BX29" s="185" t="s">
        <v>2868</v>
      </c>
      <c r="BY29" s="185" t="s">
        <v>2752</v>
      </c>
      <c r="BZ29" s="185" t="s">
        <v>2752</v>
      </c>
      <c r="CA29" s="185" t="s">
        <v>2868</v>
      </c>
      <c r="CB29" s="185" t="s">
        <v>2752</v>
      </c>
      <c r="CC29" s="185" t="s">
        <v>2752</v>
      </c>
      <c r="CD29" s="185" t="s">
        <v>2868</v>
      </c>
      <c r="CE29" s="185" t="s">
        <v>2752</v>
      </c>
      <c r="CF29" s="185" t="s">
        <v>2752</v>
      </c>
      <c r="CG29" s="185" t="s">
        <v>2868</v>
      </c>
      <c r="CH29" s="185" t="s">
        <v>2752</v>
      </c>
      <c r="CI29" s="185" t="s">
        <v>2752</v>
      </c>
      <c r="CJ29" s="185" t="s">
        <v>2868</v>
      </c>
      <c r="CK29" s="185" t="s">
        <v>2752</v>
      </c>
      <c r="CL29" s="185" t="s">
        <v>2752</v>
      </c>
      <c r="CM29" s="185" t="s">
        <v>2868</v>
      </c>
      <c r="CN29" s="185" t="s">
        <v>2752</v>
      </c>
      <c r="CO29" s="185" t="s">
        <v>2752</v>
      </c>
      <c r="CP29" s="185" t="s">
        <v>2868</v>
      </c>
      <c r="CQ29" s="185" t="s">
        <v>2752</v>
      </c>
      <c r="CR29" s="185" t="s">
        <v>2752</v>
      </c>
      <c r="CS29" s="185" t="s">
        <v>2868</v>
      </c>
      <c r="CT29" s="185" t="s">
        <v>2752</v>
      </c>
      <c r="CU29" s="185" t="s">
        <v>2752</v>
      </c>
      <c r="CV29" s="185" t="s">
        <v>2868</v>
      </c>
      <c r="CW29" s="185" t="s">
        <v>2752</v>
      </c>
      <c r="CX29" s="185" t="s">
        <v>2752</v>
      </c>
      <c r="CY29" s="185" t="s">
        <v>2868</v>
      </c>
      <c r="CZ29" s="185" t="s">
        <v>2752</v>
      </c>
      <c r="DA29" s="185" t="s">
        <v>2752</v>
      </c>
      <c r="DB29" s="185" t="s">
        <v>2868</v>
      </c>
      <c r="DC29" s="185" t="s">
        <v>2752</v>
      </c>
      <c r="DD29" s="185" t="s">
        <v>2752</v>
      </c>
      <c r="DE29" s="185" t="s">
        <v>2868</v>
      </c>
      <c r="DF29" s="185" t="s">
        <v>2752</v>
      </c>
      <c r="DG29" s="185" t="s">
        <v>2752</v>
      </c>
      <c r="DH29" s="185" t="s">
        <v>2868</v>
      </c>
      <c r="DI29" s="185" t="s">
        <v>2752</v>
      </c>
      <c r="DJ29" s="185" t="s">
        <v>2752</v>
      </c>
      <c r="DK29" s="185" t="s">
        <v>2868</v>
      </c>
      <c r="DL29" s="185" t="s">
        <v>2752</v>
      </c>
      <c r="DM29" s="185" t="s">
        <v>2752</v>
      </c>
      <c r="DN29" s="185" t="s">
        <v>2868</v>
      </c>
      <c r="DO29" s="185" t="s">
        <v>2752</v>
      </c>
      <c r="DP29" s="185" t="s">
        <v>2752</v>
      </c>
      <c r="DQ29" s="185" t="s">
        <v>2868</v>
      </c>
      <c r="DR29" s="185" t="s">
        <v>2752</v>
      </c>
      <c r="DS29" s="185" t="s">
        <v>2752</v>
      </c>
      <c r="DT29" s="185" t="s">
        <v>2868</v>
      </c>
      <c r="DU29" s="185" t="s">
        <v>2752</v>
      </c>
      <c r="DV29" s="185" t="s">
        <v>2752</v>
      </c>
      <c r="DW29" s="185" t="s">
        <v>2868</v>
      </c>
      <c r="DX29" s="185" t="s">
        <v>2752</v>
      </c>
      <c r="DY29" s="185" t="s">
        <v>2752</v>
      </c>
      <c r="DZ29" s="185" t="s">
        <v>2868</v>
      </c>
      <c r="EA29" s="185" t="s">
        <v>2752</v>
      </c>
      <c r="EB29" s="185" t="s">
        <v>2752</v>
      </c>
      <c r="EC29" s="185" t="s">
        <v>2868</v>
      </c>
      <c r="ED29" s="185" t="s">
        <v>2752</v>
      </c>
      <c r="EE29" s="185" t="s">
        <v>2752</v>
      </c>
      <c r="EF29" s="185" t="s">
        <v>2868</v>
      </c>
      <c r="EG29" s="185" t="s">
        <v>2752</v>
      </c>
      <c r="EH29" s="185" t="s">
        <v>2752</v>
      </c>
      <c r="EI29" s="185" t="s">
        <v>2868</v>
      </c>
      <c r="EJ29" s="185" t="s">
        <v>2752</v>
      </c>
      <c r="EK29" s="185" t="s">
        <v>2752</v>
      </c>
      <c r="EL29" s="185" t="s">
        <v>2868</v>
      </c>
      <c r="EM29" s="185" t="s">
        <v>2752</v>
      </c>
      <c r="EN29" s="185" t="s">
        <v>2752</v>
      </c>
      <c r="EO29" s="185" t="s">
        <v>2868</v>
      </c>
      <c r="EP29" s="185" t="s">
        <v>2752</v>
      </c>
      <c r="EQ29" s="185" t="s">
        <v>2752</v>
      </c>
      <c r="ER29" s="185" t="s">
        <v>2868</v>
      </c>
      <c r="ES29" s="185" t="s">
        <v>2752</v>
      </c>
      <c r="ET29" s="185" t="s">
        <v>2752</v>
      </c>
    </row>
    <row r="30" spans="1:150" x14ac:dyDescent="0.25">
      <c r="A30" s="1"/>
      <c r="B30" s="186" t="s">
        <v>2928</v>
      </c>
      <c r="C30" s="186" t="s">
        <v>149</v>
      </c>
      <c r="D30" s="186" t="s">
        <v>150</v>
      </c>
      <c r="E30" s="186" t="s">
        <v>2929</v>
      </c>
      <c r="F30" s="186" t="s">
        <v>2930</v>
      </c>
      <c r="G30" s="187" t="s">
        <v>2868</v>
      </c>
      <c r="H30" s="187" t="s">
        <v>2752</v>
      </c>
      <c r="I30" s="187" t="s">
        <v>2752</v>
      </c>
      <c r="J30" s="187" t="s">
        <v>2868</v>
      </c>
      <c r="K30" s="187" t="s">
        <v>2752</v>
      </c>
      <c r="L30" s="187" t="s">
        <v>2752</v>
      </c>
      <c r="M30" s="187" t="s">
        <v>2868</v>
      </c>
      <c r="N30" s="187" t="s">
        <v>2752</v>
      </c>
      <c r="O30" s="187" t="s">
        <v>2752</v>
      </c>
      <c r="P30" s="187" t="s">
        <v>2868</v>
      </c>
      <c r="Q30" s="187" t="s">
        <v>2752</v>
      </c>
      <c r="R30" s="187" t="s">
        <v>2752</v>
      </c>
      <c r="S30" s="187" t="s">
        <v>2868</v>
      </c>
      <c r="T30" s="187" t="s">
        <v>2752</v>
      </c>
      <c r="U30" s="187" t="s">
        <v>2752</v>
      </c>
      <c r="V30" s="187" t="s">
        <v>2868</v>
      </c>
      <c r="W30" s="187" t="s">
        <v>2752</v>
      </c>
      <c r="X30" s="187" t="s">
        <v>2752</v>
      </c>
      <c r="Y30" s="187" t="s">
        <v>2868</v>
      </c>
      <c r="Z30" s="187" t="s">
        <v>2752</v>
      </c>
      <c r="AA30" s="187" t="s">
        <v>2752</v>
      </c>
      <c r="AB30" s="187" t="s">
        <v>2868</v>
      </c>
      <c r="AC30" s="187" t="s">
        <v>2752</v>
      </c>
      <c r="AD30" s="187" t="s">
        <v>2752</v>
      </c>
      <c r="AE30" s="187" t="s">
        <v>2868</v>
      </c>
      <c r="AF30" s="187" t="s">
        <v>2752</v>
      </c>
      <c r="AG30" s="187" t="s">
        <v>2752</v>
      </c>
      <c r="AH30" s="187" t="s">
        <v>2868</v>
      </c>
      <c r="AI30" s="187" t="s">
        <v>2752</v>
      </c>
      <c r="AJ30" s="187" t="s">
        <v>2752</v>
      </c>
      <c r="AK30" s="187" t="s">
        <v>2868</v>
      </c>
      <c r="AL30" s="187" t="s">
        <v>2752</v>
      </c>
      <c r="AM30" s="187" t="s">
        <v>2752</v>
      </c>
      <c r="AN30" s="187" t="s">
        <v>2868</v>
      </c>
      <c r="AO30" s="187" t="s">
        <v>2752</v>
      </c>
      <c r="AP30" s="187" t="s">
        <v>2752</v>
      </c>
      <c r="AQ30" s="187" t="s">
        <v>2868</v>
      </c>
      <c r="AR30" s="187" t="s">
        <v>2752</v>
      </c>
      <c r="AS30" s="187" t="s">
        <v>2752</v>
      </c>
      <c r="AT30" s="187" t="s">
        <v>2868</v>
      </c>
      <c r="AU30" s="187" t="s">
        <v>2752</v>
      </c>
      <c r="AV30" s="187" t="s">
        <v>2752</v>
      </c>
      <c r="AW30" s="187" t="s">
        <v>2868</v>
      </c>
      <c r="AX30" s="187" t="s">
        <v>2752</v>
      </c>
      <c r="AY30" s="187" t="s">
        <v>2752</v>
      </c>
      <c r="AZ30" s="187" t="s">
        <v>2868</v>
      </c>
      <c r="BA30" s="187" t="s">
        <v>2752</v>
      </c>
      <c r="BB30" s="187" t="s">
        <v>2752</v>
      </c>
      <c r="BC30" s="187" t="s">
        <v>2868</v>
      </c>
      <c r="BD30" s="187" t="s">
        <v>2752</v>
      </c>
      <c r="BE30" s="187" t="s">
        <v>2752</v>
      </c>
      <c r="BF30" s="187" t="s">
        <v>2868</v>
      </c>
      <c r="BG30" s="187" t="s">
        <v>2752</v>
      </c>
      <c r="BH30" s="187" t="s">
        <v>2752</v>
      </c>
      <c r="BI30" s="187" t="s">
        <v>2868</v>
      </c>
      <c r="BJ30" s="187" t="s">
        <v>2752</v>
      </c>
      <c r="BK30" s="187" t="s">
        <v>2752</v>
      </c>
      <c r="BL30" s="187" t="s">
        <v>2868</v>
      </c>
      <c r="BM30" s="187" t="s">
        <v>2752</v>
      </c>
      <c r="BN30" s="187" t="s">
        <v>2752</v>
      </c>
      <c r="BO30" s="187" t="s">
        <v>2868</v>
      </c>
      <c r="BP30" s="187" t="s">
        <v>2752</v>
      </c>
      <c r="BQ30" s="187" t="s">
        <v>2752</v>
      </c>
      <c r="BR30" s="187" t="s">
        <v>2868</v>
      </c>
      <c r="BS30" s="187" t="s">
        <v>2752</v>
      </c>
      <c r="BT30" s="187" t="s">
        <v>2752</v>
      </c>
      <c r="BU30" s="187" t="s">
        <v>2868</v>
      </c>
      <c r="BV30" s="187" t="s">
        <v>2752</v>
      </c>
      <c r="BW30" s="187" t="s">
        <v>2752</v>
      </c>
      <c r="BX30" s="187" t="s">
        <v>2868</v>
      </c>
      <c r="BY30" s="187" t="s">
        <v>2752</v>
      </c>
      <c r="BZ30" s="187" t="s">
        <v>2752</v>
      </c>
      <c r="CA30" s="187" t="s">
        <v>2868</v>
      </c>
      <c r="CB30" s="187" t="s">
        <v>2752</v>
      </c>
      <c r="CC30" s="187" t="s">
        <v>2752</v>
      </c>
      <c r="CD30" s="187" t="s">
        <v>2868</v>
      </c>
      <c r="CE30" s="187" t="s">
        <v>2752</v>
      </c>
      <c r="CF30" s="187" t="s">
        <v>2752</v>
      </c>
      <c r="CG30" s="187" t="s">
        <v>2868</v>
      </c>
      <c r="CH30" s="187" t="s">
        <v>2752</v>
      </c>
      <c r="CI30" s="187" t="s">
        <v>2752</v>
      </c>
      <c r="CJ30" s="187" t="s">
        <v>2868</v>
      </c>
      <c r="CK30" s="187" t="s">
        <v>2752</v>
      </c>
      <c r="CL30" s="187" t="s">
        <v>2752</v>
      </c>
      <c r="CM30" s="187" t="s">
        <v>2868</v>
      </c>
      <c r="CN30" s="187" t="s">
        <v>2752</v>
      </c>
      <c r="CO30" s="187" t="s">
        <v>2752</v>
      </c>
      <c r="CP30" s="187" t="s">
        <v>2868</v>
      </c>
      <c r="CQ30" s="187" t="s">
        <v>2752</v>
      </c>
      <c r="CR30" s="187" t="s">
        <v>2752</v>
      </c>
      <c r="CS30" s="187" t="s">
        <v>2868</v>
      </c>
      <c r="CT30" s="187" t="s">
        <v>2752</v>
      </c>
      <c r="CU30" s="187" t="s">
        <v>2752</v>
      </c>
      <c r="CV30" s="187" t="s">
        <v>2868</v>
      </c>
      <c r="CW30" s="187" t="s">
        <v>2752</v>
      </c>
      <c r="CX30" s="187" t="s">
        <v>2752</v>
      </c>
      <c r="CY30" s="187" t="s">
        <v>2868</v>
      </c>
      <c r="CZ30" s="187" t="s">
        <v>2752</v>
      </c>
      <c r="DA30" s="187" t="s">
        <v>2752</v>
      </c>
      <c r="DB30" s="187" t="s">
        <v>2868</v>
      </c>
      <c r="DC30" s="187" t="s">
        <v>2752</v>
      </c>
      <c r="DD30" s="187" t="s">
        <v>2752</v>
      </c>
      <c r="DE30" s="187" t="s">
        <v>2868</v>
      </c>
      <c r="DF30" s="187" t="s">
        <v>2752</v>
      </c>
      <c r="DG30" s="187" t="s">
        <v>2752</v>
      </c>
      <c r="DH30" s="187" t="s">
        <v>2868</v>
      </c>
      <c r="DI30" s="187" t="s">
        <v>2752</v>
      </c>
      <c r="DJ30" s="187" t="s">
        <v>2752</v>
      </c>
      <c r="DK30" s="187" t="s">
        <v>2868</v>
      </c>
      <c r="DL30" s="187" t="s">
        <v>2752</v>
      </c>
      <c r="DM30" s="187" t="s">
        <v>2752</v>
      </c>
      <c r="DN30" s="187" t="s">
        <v>2868</v>
      </c>
      <c r="DO30" s="187" t="s">
        <v>2752</v>
      </c>
      <c r="DP30" s="187" t="s">
        <v>2752</v>
      </c>
      <c r="DQ30" s="187" t="s">
        <v>2868</v>
      </c>
      <c r="DR30" s="187" t="s">
        <v>2752</v>
      </c>
      <c r="DS30" s="187" t="s">
        <v>2752</v>
      </c>
      <c r="DT30" s="187" t="s">
        <v>2868</v>
      </c>
      <c r="DU30" s="187" t="s">
        <v>2752</v>
      </c>
      <c r="DV30" s="187" t="s">
        <v>2752</v>
      </c>
      <c r="DW30" s="187" t="s">
        <v>2868</v>
      </c>
      <c r="DX30" s="187" t="s">
        <v>2752</v>
      </c>
      <c r="DY30" s="187" t="s">
        <v>2752</v>
      </c>
      <c r="DZ30" s="187" t="s">
        <v>2868</v>
      </c>
      <c r="EA30" s="187" t="s">
        <v>2752</v>
      </c>
      <c r="EB30" s="187" t="s">
        <v>2752</v>
      </c>
      <c r="EC30" s="187" t="s">
        <v>2868</v>
      </c>
      <c r="ED30" s="187" t="s">
        <v>2752</v>
      </c>
      <c r="EE30" s="187" t="s">
        <v>2752</v>
      </c>
      <c r="EF30" s="187" t="s">
        <v>2868</v>
      </c>
      <c r="EG30" s="187" t="s">
        <v>2752</v>
      </c>
      <c r="EH30" s="187" t="s">
        <v>2752</v>
      </c>
      <c r="EI30" s="187" t="s">
        <v>2868</v>
      </c>
      <c r="EJ30" s="187" t="s">
        <v>2752</v>
      </c>
      <c r="EK30" s="187" t="s">
        <v>2752</v>
      </c>
      <c r="EL30" s="187" t="s">
        <v>2868</v>
      </c>
      <c r="EM30" s="187" t="s">
        <v>2752</v>
      </c>
      <c r="EN30" s="187" t="s">
        <v>2752</v>
      </c>
      <c r="EO30" s="187" t="s">
        <v>2868</v>
      </c>
      <c r="EP30" s="187" t="s">
        <v>2752</v>
      </c>
      <c r="EQ30" s="187" t="s">
        <v>2752</v>
      </c>
      <c r="ER30" s="187" t="s">
        <v>2868</v>
      </c>
      <c r="ES30" s="187" t="s">
        <v>2752</v>
      </c>
      <c r="ET30" s="187" t="s">
        <v>2752</v>
      </c>
    </row>
    <row r="31" spans="1:150" x14ac:dyDescent="0.25">
      <c r="A31" s="1"/>
      <c r="B31" s="186" t="s">
        <v>2931</v>
      </c>
      <c r="C31" s="186" t="s">
        <v>149</v>
      </c>
      <c r="D31" s="186" t="s">
        <v>150</v>
      </c>
      <c r="E31" s="186" t="s">
        <v>2932</v>
      </c>
      <c r="F31" s="186" t="s">
        <v>2933</v>
      </c>
      <c r="G31" s="187" t="s">
        <v>2868</v>
      </c>
      <c r="H31" s="187" t="s">
        <v>2752</v>
      </c>
      <c r="I31" s="187" t="s">
        <v>2752</v>
      </c>
      <c r="J31" s="187" t="s">
        <v>2868</v>
      </c>
      <c r="K31" s="187" t="s">
        <v>2752</v>
      </c>
      <c r="L31" s="187" t="s">
        <v>2752</v>
      </c>
      <c r="M31" s="187" t="s">
        <v>2868</v>
      </c>
      <c r="N31" s="187" t="s">
        <v>2752</v>
      </c>
      <c r="O31" s="187" t="s">
        <v>2752</v>
      </c>
      <c r="P31" s="187" t="s">
        <v>2868</v>
      </c>
      <c r="Q31" s="187" t="s">
        <v>2752</v>
      </c>
      <c r="R31" s="187" t="s">
        <v>2752</v>
      </c>
      <c r="S31" s="187" t="s">
        <v>2868</v>
      </c>
      <c r="T31" s="187" t="s">
        <v>2752</v>
      </c>
      <c r="U31" s="187" t="s">
        <v>2752</v>
      </c>
      <c r="V31" s="187" t="s">
        <v>2868</v>
      </c>
      <c r="W31" s="187" t="s">
        <v>2752</v>
      </c>
      <c r="X31" s="187" t="s">
        <v>2752</v>
      </c>
      <c r="Y31" s="187" t="s">
        <v>2868</v>
      </c>
      <c r="Z31" s="187" t="s">
        <v>2752</v>
      </c>
      <c r="AA31" s="187" t="s">
        <v>2752</v>
      </c>
      <c r="AB31" s="187" t="s">
        <v>2868</v>
      </c>
      <c r="AC31" s="187" t="s">
        <v>2752</v>
      </c>
      <c r="AD31" s="187" t="s">
        <v>2752</v>
      </c>
      <c r="AE31" s="187" t="s">
        <v>2868</v>
      </c>
      <c r="AF31" s="187" t="s">
        <v>2752</v>
      </c>
      <c r="AG31" s="187" t="s">
        <v>2752</v>
      </c>
      <c r="AH31" s="187" t="s">
        <v>2868</v>
      </c>
      <c r="AI31" s="187" t="s">
        <v>2752</v>
      </c>
      <c r="AJ31" s="187" t="s">
        <v>2752</v>
      </c>
      <c r="AK31" s="187" t="s">
        <v>2868</v>
      </c>
      <c r="AL31" s="187" t="s">
        <v>2752</v>
      </c>
      <c r="AM31" s="187" t="s">
        <v>2752</v>
      </c>
      <c r="AN31" s="187" t="s">
        <v>2868</v>
      </c>
      <c r="AO31" s="187" t="s">
        <v>2752</v>
      </c>
      <c r="AP31" s="187" t="s">
        <v>2752</v>
      </c>
      <c r="AQ31" s="187" t="s">
        <v>2868</v>
      </c>
      <c r="AR31" s="187" t="s">
        <v>2752</v>
      </c>
      <c r="AS31" s="187" t="s">
        <v>2752</v>
      </c>
      <c r="AT31" s="187" t="s">
        <v>2868</v>
      </c>
      <c r="AU31" s="187" t="s">
        <v>2752</v>
      </c>
      <c r="AV31" s="187" t="s">
        <v>2752</v>
      </c>
      <c r="AW31" s="187" t="s">
        <v>2868</v>
      </c>
      <c r="AX31" s="187" t="s">
        <v>2752</v>
      </c>
      <c r="AY31" s="187" t="s">
        <v>2752</v>
      </c>
      <c r="AZ31" s="187" t="s">
        <v>2868</v>
      </c>
      <c r="BA31" s="187" t="s">
        <v>2752</v>
      </c>
      <c r="BB31" s="187" t="s">
        <v>2752</v>
      </c>
      <c r="BC31" s="187" t="s">
        <v>2868</v>
      </c>
      <c r="BD31" s="187" t="s">
        <v>2752</v>
      </c>
      <c r="BE31" s="187" t="s">
        <v>2752</v>
      </c>
      <c r="BF31" s="187" t="s">
        <v>2868</v>
      </c>
      <c r="BG31" s="187" t="s">
        <v>2752</v>
      </c>
      <c r="BH31" s="187" t="s">
        <v>2752</v>
      </c>
      <c r="BI31" s="187" t="s">
        <v>2868</v>
      </c>
      <c r="BJ31" s="187" t="s">
        <v>2752</v>
      </c>
      <c r="BK31" s="187" t="s">
        <v>2752</v>
      </c>
      <c r="BL31" s="187" t="s">
        <v>2868</v>
      </c>
      <c r="BM31" s="187" t="s">
        <v>2752</v>
      </c>
      <c r="BN31" s="187" t="s">
        <v>2752</v>
      </c>
      <c r="BO31" s="187" t="s">
        <v>2868</v>
      </c>
      <c r="BP31" s="187" t="s">
        <v>2752</v>
      </c>
      <c r="BQ31" s="187" t="s">
        <v>2752</v>
      </c>
      <c r="BR31" s="187" t="s">
        <v>2868</v>
      </c>
      <c r="BS31" s="187" t="s">
        <v>2752</v>
      </c>
      <c r="BT31" s="187" t="s">
        <v>2752</v>
      </c>
      <c r="BU31" s="187" t="s">
        <v>2868</v>
      </c>
      <c r="BV31" s="187" t="s">
        <v>2752</v>
      </c>
      <c r="BW31" s="187" t="s">
        <v>2752</v>
      </c>
      <c r="BX31" s="187" t="s">
        <v>2868</v>
      </c>
      <c r="BY31" s="187" t="s">
        <v>2752</v>
      </c>
      <c r="BZ31" s="187" t="s">
        <v>2752</v>
      </c>
      <c r="CA31" s="187" t="s">
        <v>2868</v>
      </c>
      <c r="CB31" s="187" t="s">
        <v>2752</v>
      </c>
      <c r="CC31" s="187" t="s">
        <v>2752</v>
      </c>
      <c r="CD31" s="187" t="s">
        <v>2868</v>
      </c>
      <c r="CE31" s="187" t="s">
        <v>2752</v>
      </c>
      <c r="CF31" s="187" t="s">
        <v>2752</v>
      </c>
      <c r="CG31" s="187" t="s">
        <v>2868</v>
      </c>
      <c r="CH31" s="187" t="s">
        <v>2752</v>
      </c>
      <c r="CI31" s="187" t="s">
        <v>2752</v>
      </c>
      <c r="CJ31" s="187" t="s">
        <v>2868</v>
      </c>
      <c r="CK31" s="187" t="s">
        <v>2752</v>
      </c>
      <c r="CL31" s="187" t="s">
        <v>2752</v>
      </c>
      <c r="CM31" s="187" t="s">
        <v>2868</v>
      </c>
      <c r="CN31" s="187" t="s">
        <v>2752</v>
      </c>
      <c r="CO31" s="187" t="s">
        <v>2752</v>
      </c>
      <c r="CP31" s="187" t="s">
        <v>2868</v>
      </c>
      <c r="CQ31" s="187" t="s">
        <v>2752</v>
      </c>
      <c r="CR31" s="187" t="s">
        <v>2752</v>
      </c>
      <c r="CS31" s="187" t="s">
        <v>2868</v>
      </c>
      <c r="CT31" s="187" t="s">
        <v>2752</v>
      </c>
      <c r="CU31" s="187" t="s">
        <v>2752</v>
      </c>
      <c r="CV31" s="187" t="s">
        <v>2868</v>
      </c>
      <c r="CW31" s="187" t="s">
        <v>2752</v>
      </c>
      <c r="CX31" s="187" t="s">
        <v>2752</v>
      </c>
      <c r="CY31" s="187" t="s">
        <v>2868</v>
      </c>
      <c r="CZ31" s="187" t="s">
        <v>2752</v>
      </c>
      <c r="DA31" s="187" t="s">
        <v>2752</v>
      </c>
      <c r="DB31" s="187" t="s">
        <v>2868</v>
      </c>
      <c r="DC31" s="187" t="s">
        <v>2752</v>
      </c>
      <c r="DD31" s="187" t="s">
        <v>2752</v>
      </c>
      <c r="DE31" s="187" t="s">
        <v>2868</v>
      </c>
      <c r="DF31" s="187" t="s">
        <v>2752</v>
      </c>
      <c r="DG31" s="187" t="s">
        <v>2752</v>
      </c>
      <c r="DH31" s="187" t="s">
        <v>2868</v>
      </c>
      <c r="DI31" s="187" t="s">
        <v>2752</v>
      </c>
      <c r="DJ31" s="187" t="s">
        <v>2752</v>
      </c>
      <c r="DK31" s="187" t="s">
        <v>2868</v>
      </c>
      <c r="DL31" s="187" t="s">
        <v>2752</v>
      </c>
      <c r="DM31" s="187" t="s">
        <v>2752</v>
      </c>
      <c r="DN31" s="187" t="s">
        <v>2868</v>
      </c>
      <c r="DO31" s="187" t="s">
        <v>2752</v>
      </c>
      <c r="DP31" s="187" t="s">
        <v>2752</v>
      </c>
      <c r="DQ31" s="187" t="s">
        <v>2868</v>
      </c>
      <c r="DR31" s="187" t="s">
        <v>2752</v>
      </c>
      <c r="DS31" s="187" t="s">
        <v>2752</v>
      </c>
      <c r="DT31" s="187" t="s">
        <v>2868</v>
      </c>
      <c r="DU31" s="187" t="s">
        <v>2752</v>
      </c>
      <c r="DV31" s="187" t="s">
        <v>2752</v>
      </c>
      <c r="DW31" s="187" t="s">
        <v>2868</v>
      </c>
      <c r="DX31" s="187" t="s">
        <v>2752</v>
      </c>
      <c r="DY31" s="187" t="s">
        <v>2752</v>
      </c>
      <c r="DZ31" s="187" t="s">
        <v>2868</v>
      </c>
      <c r="EA31" s="187" t="s">
        <v>2752</v>
      </c>
      <c r="EB31" s="187" t="s">
        <v>2752</v>
      </c>
      <c r="EC31" s="187" t="s">
        <v>2868</v>
      </c>
      <c r="ED31" s="187" t="s">
        <v>2752</v>
      </c>
      <c r="EE31" s="187" t="s">
        <v>2752</v>
      </c>
      <c r="EF31" s="187" t="s">
        <v>2868</v>
      </c>
      <c r="EG31" s="187" t="s">
        <v>2752</v>
      </c>
      <c r="EH31" s="187" t="s">
        <v>2752</v>
      </c>
      <c r="EI31" s="187" t="s">
        <v>2868</v>
      </c>
      <c r="EJ31" s="187" t="s">
        <v>2752</v>
      </c>
      <c r="EK31" s="187" t="s">
        <v>2752</v>
      </c>
      <c r="EL31" s="187" t="s">
        <v>2868</v>
      </c>
      <c r="EM31" s="187" t="s">
        <v>2752</v>
      </c>
      <c r="EN31" s="187" t="s">
        <v>2752</v>
      </c>
      <c r="EO31" s="187" t="s">
        <v>2868</v>
      </c>
      <c r="EP31" s="187" t="s">
        <v>2752</v>
      </c>
      <c r="EQ31" s="187" t="s">
        <v>2752</v>
      </c>
      <c r="ER31" s="187" t="s">
        <v>2868</v>
      </c>
      <c r="ES31" s="187" t="s">
        <v>2752</v>
      </c>
      <c r="ET31" s="187" t="s">
        <v>2752</v>
      </c>
    </row>
    <row r="32" spans="1:150" x14ac:dyDescent="0.25">
      <c r="A32" s="1"/>
      <c r="B32" s="185" t="s">
        <v>2934</v>
      </c>
      <c r="C32" s="185" t="s">
        <v>123</v>
      </c>
      <c r="D32" s="185" t="s">
        <v>2935</v>
      </c>
      <c r="E32" s="185" t="s">
        <v>2936</v>
      </c>
      <c r="F32" s="185" t="s">
        <v>2937</v>
      </c>
      <c r="G32" s="185" t="s">
        <v>2868</v>
      </c>
      <c r="H32" s="185" t="s">
        <v>2752</v>
      </c>
      <c r="I32" s="185" t="s">
        <v>2752</v>
      </c>
      <c r="J32" s="185" t="s">
        <v>2868</v>
      </c>
      <c r="K32" s="185" t="s">
        <v>2752</v>
      </c>
      <c r="L32" s="185" t="s">
        <v>2752</v>
      </c>
      <c r="M32" s="185" t="s">
        <v>2868</v>
      </c>
      <c r="N32" s="185" t="s">
        <v>2752</v>
      </c>
      <c r="O32" s="185" t="s">
        <v>2752</v>
      </c>
      <c r="P32" s="185" t="s">
        <v>2868</v>
      </c>
      <c r="Q32" s="185" t="s">
        <v>2752</v>
      </c>
      <c r="R32" s="185" t="s">
        <v>2752</v>
      </c>
      <c r="S32" s="185" t="s">
        <v>2868</v>
      </c>
      <c r="T32" s="185" t="s">
        <v>2752</v>
      </c>
      <c r="U32" s="185" t="s">
        <v>2752</v>
      </c>
      <c r="V32" s="185" t="s">
        <v>2868</v>
      </c>
      <c r="W32" s="185" t="s">
        <v>2752</v>
      </c>
      <c r="X32" s="185" t="s">
        <v>2752</v>
      </c>
      <c r="Y32" s="185" t="s">
        <v>2868</v>
      </c>
      <c r="Z32" s="185" t="s">
        <v>2752</v>
      </c>
      <c r="AA32" s="185" t="s">
        <v>2752</v>
      </c>
      <c r="AB32" s="185" t="s">
        <v>2868</v>
      </c>
      <c r="AC32" s="185" t="s">
        <v>2752</v>
      </c>
      <c r="AD32" s="185" t="s">
        <v>2752</v>
      </c>
      <c r="AE32" s="185" t="s">
        <v>2868</v>
      </c>
      <c r="AF32" s="185" t="s">
        <v>2752</v>
      </c>
      <c r="AG32" s="185" t="s">
        <v>2752</v>
      </c>
      <c r="AH32" s="185" t="s">
        <v>2868</v>
      </c>
      <c r="AI32" s="185" t="s">
        <v>2752</v>
      </c>
      <c r="AJ32" s="185" t="s">
        <v>2752</v>
      </c>
      <c r="AK32" s="185" t="s">
        <v>2868</v>
      </c>
      <c r="AL32" s="185" t="s">
        <v>2752</v>
      </c>
      <c r="AM32" s="185" t="s">
        <v>2752</v>
      </c>
      <c r="AN32" s="185" t="s">
        <v>2868</v>
      </c>
      <c r="AO32" s="185" t="s">
        <v>2752</v>
      </c>
      <c r="AP32" s="185" t="s">
        <v>2752</v>
      </c>
      <c r="AQ32" s="185" t="s">
        <v>2868</v>
      </c>
      <c r="AR32" s="185" t="s">
        <v>2752</v>
      </c>
      <c r="AS32" s="185" t="s">
        <v>2752</v>
      </c>
      <c r="AT32" s="185" t="s">
        <v>2868</v>
      </c>
      <c r="AU32" s="185" t="s">
        <v>2752</v>
      </c>
      <c r="AV32" s="185" t="s">
        <v>2752</v>
      </c>
      <c r="AW32" s="185" t="s">
        <v>2868</v>
      </c>
      <c r="AX32" s="185" t="s">
        <v>2752</v>
      </c>
      <c r="AY32" s="185" t="s">
        <v>2752</v>
      </c>
      <c r="AZ32" s="185" t="s">
        <v>2868</v>
      </c>
      <c r="BA32" s="185" t="s">
        <v>2752</v>
      </c>
      <c r="BB32" s="185" t="s">
        <v>2752</v>
      </c>
      <c r="BC32" s="185" t="s">
        <v>2868</v>
      </c>
      <c r="BD32" s="185" t="s">
        <v>2752</v>
      </c>
      <c r="BE32" s="185" t="s">
        <v>2752</v>
      </c>
      <c r="BF32" s="185" t="s">
        <v>2868</v>
      </c>
      <c r="BG32" s="185" t="s">
        <v>2752</v>
      </c>
      <c r="BH32" s="185" t="s">
        <v>2752</v>
      </c>
      <c r="BI32" s="185" t="s">
        <v>2868</v>
      </c>
      <c r="BJ32" s="185" t="s">
        <v>2752</v>
      </c>
      <c r="BK32" s="185" t="s">
        <v>2752</v>
      </c>
      <c r="BL32" s="185" t="s">
        <v>2868</v>
      </c>
      <c r="BM32" s="185" t="s">
        <v>2752</v>
      </c>
      <c r="BN32" s="185" t="s">
        <v>2752</v>
      </c>
      <c r="BO32" s="185" t="s">
        <v>2868</v>
      </c>
      <c r="BP32" s="185" t="s">
        <v>2752</v>
      </c>
      <c r="BQ32" s="185" t="s">
        <v>2752</v>
      </c>
      <c r="BR32" s="185" t="s">
        <v>2868</v>
      </c>
      <c r="BS32" s="185" t="s">
        <v>2752</v>
      </c>
      <c r="BT32" s="185" t="s">
        <v>2752</v>
      </c>
      <c r="BU32" s="185" t="s">
        <v>2868</v>
      </c>
      <c r="BV32" s="185" t="s">
        <v>2752</v>
      </c>
      <c r="BW32" s="185" t="s">
        <v>2752</v>
      </c>
      <c r="BX32" s="185" t="s">
        <v>2868</v>
      </c>
      <c r="BY32" s="185" t="s">
        <v>2752</v>
      </c>
      <c r="BZ32" s="185" t="s">
        <v>2752</v>
      </c>
      <c r="CA32" s="185" t="s">
        <v>2868</v>
      </c>
      <c r="CB32" s="185" t="s">
        <v>2752</v>
      </c>
      <c r="CC32" s="185" t="s">
        <v>2752</v>
      </c>
      <c r="CD32" s="185" t="s">
        <v>2868</v>
      </c>
      <c r="CE32" s="185" t="s">
        <v>2752</v>
      </c>
      <c r="CF32" s="185" t="s">
        <v>2752</v>
      </c>
      <c r="CG32" s="185" t="s">
        <v>2868</v>
      </c>
      <c r="CH32" s="185" t="s">
        <v>2752</v>
      </c>
      <c r="CI32" s="185" t="s">
        <v>2752</v>
      </c>
      <c r="CJ32" s="185" t="s">
        <v>2868</v>
      </c>
      <c r="CK32" s="185" t="s">
        <v>2752</v>
      </c>
      <c r="CL32" s="185" t="s">
        <v>2752</v>
      </c>
      <c r="CM32" s="185" t="s">
        <v>2868</v>
      </c>
      <c r="CN32" s="185" t="s">
        <v>2752</v>
      </c>
      <c r="CO32" s="185" t="s">
        <v>2752</v>
      </c>
      <c r="CP32" s="185" t="s">
        <v>2868</v>
      </c>
      <c r="CQ32" s="185" t="s">
        <v>2752</v>
      </c>
      <c r="CR32" s="185" t="s">
        <v>2752</v>
      </c>
      <c r="CS32" s="185" t="s">
        <v>2868</v>
      </c>
      <c r="CT32" s="185" t="s">
        <v>2752</v>
      </c>
      <c r="CU32" s="185" t="s">
        <v>2752</v>
      </c>
      <c r="CV32" s="185" t="s">
        <v>2868</v>
      </c>
      <c r="CW32" s="185" t="s">
        <v>2752</v>
      </c>
      <c r="CX32" s="185" t="s">
        <v>2752</v>
      </c>
      <c r="CY32" s="185" t="s">
        <v>2868</v>
      </c>
      <c r="CZ32" s="185" t="s">
        <v>2752</v>
      </c>
      <c r="DA32" s="185" t="s">
        <v>2752</v>
      </c>
      <c r="DB32" s="185" t="s">
        <v>2868</v>
      </c>
      <c r="DC32" s="185" t="s">
        <v>2752</v>
      </c>
      <c r="DD32" s="185" t="s">
        <v>2752</v>
      </c>
      <c r="DE32" s="185" t="s">
        <v>2868</v>
      </c>
      <c r="DF32" s="185" t="s">
        <v>2752</v>
      </c>
      <c r="DG32" s="185" t="s">
        <v>2752</v>
      </c>
      <c r="DH32" s="185" t="s">
        <v>2868</v>
      </c>
      <c r="DI32" s="185" t="s">
        <v>2752</v>
      </c>
      <c r="DJ32" s="185" t="s">
        <v>2752</v>
      </c>
      <c r="DK32" s="185" t="s">
        <v>2868</v>
      </c>
      <c r="DL32" s="185" t="s">
        <v>2752</v>
      </c>
      <c r="DM32" s="185" t="s">
        <v>2752</v>
      </c>
      <c r="DN32" s="185" t="s">
        <v>2868</v>
      </c>
      <c r="DO32" s="185" t="s">
        <v>2752</v>
      </c>
      <c r="DP32" s="185" t="s">
        <v>2752</v>
      </c>
      <c r="DQ32" s="185" t="s">
        <v>2868</v>
      </c>
      <c r="DR32" s="185" t="s">
        <v>2752</v>
      </c>
      <c r="DS32" s="185" t="s">
        <v>2752</v>
      </c>
      <c r="DT32" s="185" t="s">
        <v>2868</v>
      </c>
      <c r="DU32" s="185" t="s">
        <v>2752</v>
      </c>
      <c r="DV32" s="185" t="s">
        <v>2752</v>
      </c>
      <c r="DW32" s="185" t="s">
        <v>2868</v>
      </c>
      <c r="DX32" s="185" t="s">
        <v>2752</v>
      </c>
      <c r="DY32" s="185" t="s">
        <v>2752</v>
      </c>
      <c r="DZ32" s="185" t="s">
        <v>2868</v>
      </c>
      <c r="EA32" s="185" t="s">
        <v>2752</v>
      </c>
      <c r="EB32" s="185" t="s">
        <v>2752</v>
      </c>
      <c r="EC32" s="185" t="s">
        <v>2868</v>
      </c>
      <c r="ED32" s="185" t="s">
        <v>2752</v>
      </c>
      <c r="EE32" s="185" t="s">
        <v>2752</v>
      </c>
      <c r="EF32" s="185" t="s">
        <v>2868</v>
      </c>
      <c r="EG32" s="185" t="s">
        <v>2752</v>
      </c>
      <c r="EH32" s="185" t="s">
        <v>2752</v>
      </c>
      <c r="EI32" s="185" t="s">
        <v>2868</v>
      </c>
      <c r="EJ32" s="185" t="s">
        <v>2752</v>
      </c>
      <c r="EK32" s="185" t="s">
        <v>2752</v>
      </c>
      <c r="EL32" s="185" t="s">
        <v>2868</v>
      </c>
      <c r="EM32" s="185" t="s">
        <v>2752</v>
      </c>
      <c r="EN32" s="185" t="s">
        <v>2752</v>
      </c>
      <c r="EO32" s="185" t="s">
        <v>2868</v>
      </c>
      <c r="EP32" s="185" t="s">
        <v>2752</v>
      </c>
      <c r="EQ32" s="185" t="s">
        <v>2752</v>
      </c>
      <c r="ER32" s="185" t="s">
        <v>2868</v>
      </c>
      <c r="ES32" s="185" t="s">
        <v>2752</v>
      </c>
      <c r="ET32" s="185" t="s">
        <v>2752</v>
      </c>
    </row>
    <row r="33" spans="1:150" x14ac:dyDescent="0.25">
      <c r="A33" s="1"/>
      <c r="B33" s="186" t="s">
        <v>2938</v>
      </c>
      <c r="C33" s="186" t="s">
        <v>123</v>
      </c>
      <c r="D33" s="186" t="s">
        <v>2935</v>
      </c>
      <c r="E33" s="186" t="s">
        <v>2939</v>
      </c>
      <c r="F33" s="186" t="s">
        <v>2940</v>
      </c>
      <c r="G33" s="187" t="s">
        <v>2868</v>
      </c>
      <c r="H33" s="187" t="s">
        <v>938</v>
      </c>
      <c r="I33" s="187" t="s">
        <v>938</v>
      </c>
      <c r="J33" s="187" t="s">
        <v>2868</v>
      </c>
      <c r="K33" s="187" t="s">
        <v>938</v>
      </c>
      <c r="L33" s="187" t="s">
        <v>938</v>
      </c>
      <c r="M33" s="187" t="s">
        <v>2868</v>
      </c>
      <c r="N33" s="187" t="s">
        <v>938</v>
      </c>
      <c r="O33" s="187" t="s">
        <v>938</v>
      </c>
      <c r="P33" s="187" t="s">
        <v>2868</v>
      </c>
      <c r="Q33" s="187" t="s">
        <v>938</v>
      </c>
      <c r="R33" s="187" t="s">
        <v>938</v>
      </c>
      <c r="S33" s="187" t="s">
        <v>2868</v>
      </c>
      <c r="T33" s="187" t="s">
        <v>938</v>
      </c>
      <c r="U33" s="187" t="s">
        <v>938</v>
      </c>
      <c r="V33" s="187" t="s">
        <v>2868</v>
      </c>
      <c r="W33" s="187" t="s">
        <v>938</v>
      </c>
      <c r="X33" s="187" t="s">
        <v>938</v>
      </c>
      <c r="Y33" s="187" t="s">
        <v>2868</v>
      </c>
      <c r="Z33" s="187" t="s">
        <v>938</v>
      </c>
      <c r="AA33" s="187" t="s">
        <v>938</v>
      </c>
      <c r="AB33" s="187" t="s">
        <v>2868</v>
      </c>
      <c r="AC33" s="187" t="s">
        <v>938</v>
      </c>
      <c r="AD33" s="187" t="s">
        <v>938</v>
      </c>
      <c r="AE33" s="187" t="s">
        <v>2868</v>
      </c>
      <c r="AF33" s="187" t="s">
        <v>938</v>
      </c>
      <c r="AG33" s="187" t="s">
        <v>938</v>
      </c>
      <c r="AH33" s="187" t="s">
        <v>2868</v>
      </c>
      <c r="AI33" s="187" t="s">
        <v>938</v>
      </c>
      <c r="AJ33" s="187" t="s">
        <v>938</v>
      </c>
      <c r="AK33" s="187" t="s">
        <v>2868</v>
      </c>
      <c r="AL33" s="187" t="s">
        <v>938</v>
      </c>
      <c r="AM33" s="187" t="s">
        <v>938</v>
      </c>
      <c r="AN33" s="187" t="s">
        <v>2868</v>
      </c>
      <c r="AO33" s="187" t="s">
        <v>938</v>
      </c>
      <c r="AP33" s="187" t="s">
        <v>938</v>
      </c>
      <c r="AQ33" s="187" t="s">
        <v>2868</v>
      </c>
      <c r="AR33" s="187" t="s">
        <v>938</v>
      </c>
      <c r="AS33" s="187" t="s">
        <v>938</v>
      </c>
      <c r="AT33" s="187" t="s">
        <v>2868</v>
      </c>
      <c r="AU33" s="187" t="s">
        <v>938</v>
      </c>
      <c r="AV33" s="187" t="s">
        <v>938</v>
      </c>
      <c r="AW33" s="187" t="s">
        <v>2868</v>
      </c>
      <c r="AX33" s="187" t="s">
        <v>938</v>
      </c>
      <c r="AY33" s="187" t="s">
        <v>938</v>
      </c>
      <c r="AZ33" s="187" t="s">
        <v>2868</v>
      </c>
      <c r="BA33" s="187" t="s">
        <v>938</v>
      </c>
      <c r="BB33" s="187" t="s">
        <v>938</v>
      </c>
      <c r="BC33" s="187" t="s">
        <v>2868</v>
      </c>
      <c r="BD33" s="187" t="s">
        <v>938</v>
      </c>
      <c r="BE33" s="187" t="s">
        <v>938</v>
      </c>
      <c r="BF33" s="187" t="s">
        <v>2868</v>
      </c>
      <c r="BG33" s="187" t="s">
        <v>938</v>
      </c>
      <c r="BH33" s="187" t="s">
        <v>938</v>
      </c>
      <c r="BI33" s="187" t="s">
        <v>2868</v>
      </c>
      <c r="BJ33" s="187" t="s">
        <v>938</v>
      </c>
      <c r="BK33" s="187" t="s">
        <v>938</v>
      </c>
      <c r="BL33" s="187" t="s">
        <v>2868</v>
      </c>
      <c r="BM33" s="187" t="s">
        <v>938</v>
      </c>
      <c r="BN33" s="187" t="s">
        <v>938</v>
      </c>
      <c r="BO33" s="187" t="s">
        <v>2868</v>
      </c>
      <c r="BP33" s="187" t="s">
        <v>938</v>
      </c>
      <c r="BQ33" s="187" t="s">
        <v>938</v>
      </c>
      <c r="BR33" s="187" t="s">
        <v>2868</v>
      </c>
      <c r="BS33" s="187" t="s">
        <v>938</v>
      </c>
      <c r="BT33" s="187" t="s">
        <v>938</v>
      </c>
      <c r="BU33" s="187" t="s">
        <v>2868</v>
      </c>
      <c r="BV33" s="187" t="s">
        <v>938</v>
      </c>
      <c r="BW33" s="187" t="s">
        <v>938</v>
      </c>
      <c r="BX33" s="187" t="s">
        <v>2868</v>
      </c>
      <c r="BY33" s="187" t="s">
        <v>938</v>
      </c>
      <c r="BZ33" s="187" t="s">
        <v>938</v>
      </c>
      <c r="CA33" s="187" t="s">
        <v>2868</v>
      </c>
      <c r="CB33" s="187" t="s">
        <v>938</v>
      </c>
      <c r="CC33" s="187" t="s">
        <v>938</v>
      </c>
      <c r="CD33" s="187" t="s">
        <v>2868</v>
      </c>
      <c r="CE33" s="187" t="s">
        <v>938</v>
      </c>
      <c r="CF33" s="187" t="s">
        <v>938</v>
      </c>
      <c r="CG33" s="187" t="s">
        <v>2868</v>
      </c>
      <c r="CH33" s="187" t="s">
        <v>938</v>
      </c>
      <c r="CI33" s="187" t="s">
        <v>938</v>
      </c>
      <c r="CJ33" s="187" t="s">
        <v>2868</v>
      </c>
      <c r="CK33" s="187" t="s">
        <v>938</v>
      </c>
      <c r="CL33" s="187" t="s">
        <v>938</v>
      </c>
      <c r="CM33" s="187" t="s">
        <v>2868</v>
      </c>
      <c r="CN33" s="187" t="s">
        <v>938</v>
      </c>
      <c r="CO33" s="187" t="s">
        <v>938</v>
      </c>
      <c r="CP33" s="187" t="s">
        <v>2868</v>
      </c>
      <c r="CQ33" s="187" t="s">
        <v>938</v>
      </c>
      <c r="CR33" s="187" t="s">
        <v>938</v>
      </c>
      <c r="CS33" s="187" t="s">
        <v>2868</v>
      </c>
      <c r="CT33" s="187" t="s">
        <v>938</v>
      </c>
      <c r="CU33" s="187" t="s">
        <v>938</v>
      </c>
      <c r="CV33" s="187" t="s">
        <v>2868</v>
      </c>
      <c r="CW33" s="187" t="s">
        <v>938</v>
      </c>
      <c r="CX33" s="187" t="s">
        <v>938</v>
      </c>
      <c r="CY33" s="187" t="s">
        <v>2868</v>
      </c>
      <c r="CZ33" s="187" t="s">
        <v>938</v>
      </c>
      <c r="DA33" s="187" t="s">
        <v>938</v>
      </c>
      <c r="DB33" s="187" t="s">
        <v>2868</v>
      </c>
      <c r="DC33" s="187" t="s">
        <v>938</v>
      </c>
      <c r="DD33" s="187" t="s">
        <v>938</v>
      </c>
      <c r="DE33" s="187" t="s">
        <v>2868</v>
      </c>
      <c r="DF33" s="187" t="s">
        <v>938</v>
      </c>
      <c r="DG33" s="187" t="s">
        <v>938</v>
      </c>
      <c r="DH33" s="187" t="s">
        <v>2868</v>
      </c>
      <c r="DI33" s="187" t="s">
        <v>938</v>
      </c>
      <c r="DJ33" s="187" t="s">
        <v>938</v>
      </c>
      <c r="DK33" s="187" t="s">
        <v>2868</v>
      </c>
      <c r="DL33" s="187" t="s">
        <v>938</v>
      </c>
      <c r="DM33" s="187" t="s">
        <v>938</v>
      </c>
      <c r="DN33" s="187" t="s">
        <v>2868</v>
      </c>
      <c r="DO33" s="187" t="s">
        <v>938</v>
      </c>
      <c r="DP33" s="187" t="s">
        <v>938</v>
      </c>
      <c r="DQ33" s="187" t="s">
        <v>2868</v>
      </c>
      <c r="DR33" s="187" t="s">
        <v>938</v>
      </c>
      <c r="DS33" s="187" t="s">
        <v>938</v>
      </c>
      <c r="DT33" s="187" t="s">
        <v>2868</v>
      </c>
      <c r="DU33" s="187" t="s">
        <v>938</v>
      </c>
      <c r="DV33" s="187" t="s">
        <v>938</v>
      </c>
      <c r="DW33" s="187" t="s">
        <v>2868</v>
      </c>
      <c r="DX33" s="187" t="s">
        <v>938</v>
      </c>
      <c r="DY33" s="187" t="s">
        <v>938</v>
      </c>
      <c r="DZ33" s="187" t="s">
        <v>2868</v>
      </c>
      <c r="EA33" s="187" t="s">
        <v>938</v>
      </c>
      <c r="EB33" s="187" t="s">
        <v>938</v>
      </c>
      <c r="EC33" s="187" t="s">
        <v>2868</v>
      </c>
      <c r="ED33" s="187" t="s">
        <v>938</v>
      </c>
      <c r="EE33" s="187" t="s">
        <v>938</v>
      </c>
      <c r="EF33" s="187" t="s">
        <v>2868</v>
      </c>
      <c r="EG33" s="187" t="s">
        <v>938</v>
      </c>
      <c r="EH33" s="187" t="s">
        <v>938</v>
      </c>
      <c r="EI33" s="187" t="s">
        <v>2868</v>
      </c>
      <c r="EJ33" s="187" t="s">
        <v>938</v>
      </c>
      <c r="EK33" s="187" t="s">
        <v>938</v>
      </c>
      <c r="EL33" s="187" t="s">
        <v>2868</v>
      </c>
      <c r="EM33" s="187" t="s">
        <v>938</v>
      </c>
      <c r="EN33" s="187" t="s">
        <v>938</v>
      </c>
      <c r="EO33" s="187" t="s">
        <v>2868</v>
      </c>
      <c r="EP33" s="187" t="s">
        <v>938</v>
      </c>
      <c r="EQ33" s="187" t="s">
        <v>938</v>
      </c>
      <c r="ER33" s="187" t="s">
        <v>2868</v>
      </c>
      <c r="ES33" s="187" t="s">
        <v>938</v>
      </c>
      <c r="ET33" s="187" t="s">
        <v>938</v>
      </c>
    </row>
    <row r="34" spans="1:150" x14ac:dyDescent="0.25">
      <c r="A34" s="1"/>
      <c r="B34" s="186" t="s">
        <v>2941</v>
      </c>
      <c r="C34" s="186" t="s">
        <v>123</v>
      </c>
      <c r="D34" s="186" t="s">
        <v>2935</v>
      </c>
      <c r="E34" s="186" t="s">
        <v>2942</v>
      </c>
      <c r="F34" s="186" t="s">
        <v>2943</v>
      </c>
      <c r="G34" s="187" t="s">
        <v>2868</v>
      </c>
      <c r="H34" s="187" t="s">
        <v>938</v>
      </c>
      <c r="I34" s="187" t="s">
        <v>938</v>
      </c>
      <c r="J34" s="187" t="s">
        <v>2868</v>
      </c>
      <c r="K34" s="187" t="s">
        <v>938</v>
      </c>
      <c r="L34" s="187" t="s">
        <v>938</v>
      </c>
      <c r="M34" s="187" t="s">
        <v>2868</v>
      </c>
      <c r="N34" s="187" t="s">
        <v>938</v>
      </c>
      <c r="O34" s="187" t="s">
        <v>938</v>
      </c>
      <c r="P34" s="187" t="s">
        <v>2868</v>
      </c>
      <c r="Q34" s="187" t="s">
        <v>938</v>
      </c>
      <c r="R34" s="187" t="s">
        <v>938</v>
      </c>
      <c r="S34" s="187" t="s">
        <v>2868</v>
      </c>
      <c r="T34" s="187" t="s">
        <v>938</v>
      </c>
      <c r="U34" s="187" t="s">
        <v>938</v>
      </c>
      <c r="V34" s="187" t="s">
        <v>2868</v>
      </c>
      <c r="W34" s="187" t="s">
        <v>938</v>
      </c>
      <c r="X34" s="187" t="s">
        <v>938</v>
      </c>
      <c r="Y34" s="187" t="s">
        <v>2868</v>
      </c>
      <c r="Z34" s="187" t="s">
        <v>938</v>
      </c>
      <c r="AA34" s="187" t="s">
        <v>938</v>
      </c>
      <c r="AB34" s="187" t="s">
        <v>2868</v>
      </c>
      <c r="AC34" s="187" t="s">
        <v>938</v>
      </c>
      <c r="AD34" s="187" t="s">
        <v>938</v>
      </c>
      <c r="AE34" s="187" t="s">
        <v>2868</v>
      </c>
      <c r="AF34" s="187" t="s">
        <v>938</v>
      </c>
      <c r="AG34" s="187" t="s">
        <v>938</v>
      </c>
      <c r="AH34" s="187" t="s">
        <v>2868</v>
      </c>
      <c r="AI34" s="187" t="s">
        <v>938</v>
      </c>
      <c r="AJ34" s="187" t="s">
        <v>938</v>
      </c>
      <c r="AK34" s="187" t="s">
        <v>2868</v>
      </c>
      <c r="AL34" s="187" t="s">
        <v>938</v>
      </c>
      <c r="AM34" s="187" t="s">
        <v>938</v>
      </c>
      <c r="AN34" s="187" t="s">
        <v>2868</v>
      </c>
      <c r="AO34" s="187" t="s">
        <v>938</v>
      </c>
      <c r="AP34" s="187" t="s">
        <v>938</v>
      </c>
      <c r="AQ34" s="187" t="s">
        <v>2868</v>
      </c>
      <c r="AR34" s="187" t="s">
        <v>938</v>
      </c>
      <c r="AS34" s="187" t="s">
        <v>938</v>
      </c>
      <c r="AT34" s="187" t="s">
        <v>2868</v>
      </c>
      <c r="AU34" s="187" t="s">
        <v>938</v>
      </c>
      <c r="AV34" s="187" t="s">
        <v>938</v>
      </c>
      <c r="AW34" s="187" t="s">
        <v>2868</v>
      </c>
      <c r="AX34" s="187" t="s">
        <v>938</v>
      </c>
      <c r="AY34" s="187" t="s">
        <v>938</v>
      </c>
      <c r="AZ34" s="187" t="s">
        <v>2868</v>
      </c>
      <c r="BA34" s="187" t="s">
        <v>938</v>
      </c>
      <c r="BB34" s="187" t="s">
        <v>938</v>
      </c>
      <c r="BC34" s="187" t="s">
        <v>2868</v>
      </c>
      <c r="BD34" s="187" t="s">
        <v>938</v>
      </c>
      <c r="BE34" s="187" t="s">
        <v>938</v>
      </c>
      <c r="BF34" s="187" t="s">
        <v>2868</v>
      </c>
      <c r="BG34" s="187" t="s">
        <v>938</v>
      </c>
      <c r="BH34" s="187" t="s">
        <v>938</v>
      </c>
      <c r="BI34" s="187" t="s">
        <v>2868</v>
      </c>
      <c r="BJ34" s="187" t="s">
        <v>938</v>
      </c>
      <c r="BK34" s="187" t="s">
        <v>938</v>
      </c>
      <c r="BL34" s="187" t="s">
        <v>2868</v>
      </c>
      <c r="BM34" s="187" t="s">
        <v>938</v>
      </c>
      <c r="BN34" s="187" t="s">
        <v>938</v>
      </c>
      <c r="BO34" s="187" t="s">
        <v>2868</v>
      </c>
      <c r="BP34" s="187" t="s">
        <v>938</v>
      </c>
      <c r="BQ34" s="187" t="s">
        <v>938</v>
      </c>
      <c r="BR34" s="187" t="s">
        <v>2868</v>
      </c>
      <c r="BS34" s="187" t="s">
        <v>938</v>
      </c>
      <c r="BT34" s="187" t="s">
        <v>938</v>
      </c>
      <c r="BU34" s="187" t="s">
        <v>2868</v>
      </c>
      <c r="BV34" s="187" t="s">
        <v>938</v>
      </c>
      <c r="BW34" s="187" t="s">
        <v>938</v>
      </c>
      <c r="BX34" s="187" t="s">
        <v>2868</v>
      </c>
      <c r="BY34" s="187" t="s">
        <v>938</v>
      </c>
      <c r="BZ34" s="187" t="s">
        <v>938</v>
      </c>
      <c r="CA34" s="187" t="s">
        <v>2868</v>
      </c>
      <c r="CB34" s="187" t="s">
        <v>938</v>
      </c>
      <c r="CC34" s="187" t="s">
        <v>938</v>
      </c>
      <c r="CD34" s="187" t="s">
        <v>2868</v>
      </c>
      <c r="CE34" s="187" t="s">
        <v>938</v>
      </c>
      <c r="CF34" s="187" t="s">
        <v>938</v>
      </c>
      <c r="CG34" s="187" t="s">
        <v>2868</v>
      </c>
      <c r="CH34" s="187" t="s">
        <v>938</v>
      </c>
      <c r="CI34" s="187" t="s">
        <v>938</v>
      </c>
      <c r="CJ34" s="187" t="s">
        <v>2868</v>
      </c>
      <c r="CK34" s="187" t="s">
        <v>938</v>
      </c>
      <c r="CL34" s="187" t="s">
        <v>938</v>
      </c>
      <c r="CM34" s="187" t="s">
        <v>2868</v>
      </c>
      <c r="CN34" s="187" t="s">
        <v>938</v>
      </c>
      <c r="CO34" s="187" t="s">
        <v>938</v>
      </c>
      <c r="CP34" s="187" t="s">
        <v>2868</v>
      </c>
      <c r="CQ34" s="187" t="s">
        <v>938</v>
      </c>
      <c r="CR34" s="187" t="s">
        <v>938</v>
      </c>
      <c r="CS34" s="187" t="s">
        <v>2868</v>
      </c>
      <c r="CT34" s="187" t="s">
        <v>938</v>
      </c>
      <c r="CU34" s="187" t="s">
        <v>938</v>
      </c>
      <c r="CV34" s="187" t="s">
        <v>2868</v>
      </c>
      <c r="CW34" s="187" t="s">
        <v>938</v>
      </c>
      <c r="CX34" s="187" t="s">
        <v>938</v>
      </c>
      <c r="CY34" s="187" t="s">
        <v>2868</v>
      </c>
      <c r="CZ34" s="187" t="s">
        <v>938</v>
      </c>
      <c r="DA34" s="187" t="s">
        <v>938</v>
      </c>
      <c r="DB34" s="187" t="s">
        <v>2868</v>
      </c>
      <c r="DC34" s="187" t="s">
        <v>938</v>
      </c>
      <c r="DD34" s="187" t="s">
        <v>938</v>
      </c>
      <c r="DE34" s="187" t="s">
        <v>2868</v>
      </c>
      <c r="DF34" s="187" t="s">
        <v>938</v>
      </c>
      <c r="DG34" s="187" t="s">
        <v>938</v>
      </c>
      <c r="DH34" s="187" t="s">
        <v>2868</v>
      </c>
      <c r="DI34" s="187" t="s">
        <v>938</v>
      </c>
      <c r="DJ34" s="187" t="s">
        <v>938</v>
      </c>
      <c r="DK34" s="187" t="s">
        <v>2868</v>
      </c>
      <c r="DL34" s="187" t="s">
        <v>938</v>
      </c>
      <c r="DM34" s="187" t="s">
        <v>938</v>
      </c>
      <c r="DN34" s="187" t="s">
        <v>2868</v>
      </c>
      <c r="DO34" s="187" t="s">
        <v>938</v>
      </c>
      <c r="DP34" s="187" t="s">
        <v>938</v>
      </c>
      <c r="DQ34" s="187" t="s">
        <v>2868</v>
      </c>
      <c r="DR34" s="187" t="s">
        <v>938</v>
      </c>
      <c r="DS34" s="187" t="s">
        <v>938</v>
      </c>
      <c r="DT34" s="187" t="s">
        <v>2868</v>
      </c>
      <c r="DU34" s="187" t="s">
        <v>938</v>
      </c>
      <c r="DV34" s="187" t="s">
        <v>938</v>
      </c>
      <c r="DW34" s="187" t="s">
        <v>2868</v>
      </c>
      <c r="DX34" s="187" t="s">
        <v>938</v>
      </c>
      <c r="DY34" s="187" t="s">
        <v>938</v>
      </c>
      <c r="DZ34" s="187" t="s">
        <v>2868</v>
      </c>
      <c r="EA34" s="187" t="s">
        <v>938</v>
      </c>
      <c r="EB34" s="187" t="s">
        <v>938</v>
      </c>
      <c r="EC34" s="187" t="s">
        <v>2868</v>
      </c>
      <c r="ED34" s="187" t="s">
        <v>938</v>
      </c>
      <c r="EE34" s="187" t="s">
        <v>938</v>
      </c>
      <c r="EF34" s="187" t="s">
        <v>2868</v>
      </c>
      <c r="EG34" s="187" t="s">
        <v>938</v>
      </c>
      <c r="EH34" s="187" t="s">
        <v>938</v>
      </c>
      <c r="EI34" s="187" t="s">
        <v>2868</v>
      </c>
      <c r="EJ34" s="187" t="s">
        <v>938</v>
      </c>
      <c r="EK34" s="187" t="s">
        <v>938</v>
      </c>
      <c r="EL34" s="187" t="s">
        <v>2868</v>
      </c>
      <c r="EM34" s="187" t="s">
        <v>938</v>
      </c>
      <c r="EN34" s="187" t="s">
        <v>938</v>
      </c>
      <c r="EO34" s="187" t="s">
        <v>2868</v>
      </c>
      <c r="EP34" s="187" t="s">
        <v>938</v>
      </c>
      <c r="EQ34" s="187" t="s">
        <v>938</v>
      </c>
      <c r="ER34" s="187" t="s">
        <v>2868</v>
      </c>
      <c r="ES34" s="187" t="s">
        <v>938</v>
      </c>
      <c r="ET34" s="187" t="s">
        <v>938</v>
      </c>
    </row>
    <row r="35" spans="1:150" x14ac:dyDescent="0.25">
      <c r="A35" s="1"/>
      <c r="B35" s="186" t="s">
        <v>2944</v>
      </c>
      <c r="C35" s="186" t="s">
        <v>123</v>
      </c>
      <c r="D35" s="186" t="s">
        <v>2935</v>
      </c>
      <c r="E35" s="186" t="s">
        <v>2945</v>
      </c>
      <c r="F35" s="186" t="s">
        <v>2946</v>
      </c>
      <c r="G35" s="187" t="s">
        <v>2868</v>
      </c>
      <c r="H35" s="187" t="s">
        <v>938</v>
      </c>
      <c r="I35" s="187" t="s">
        <v>938</v>
      </c>
      <c r="J35" s="187" t="s">
        <v>2868</v>
      </c>
      <c r="K35" s="187" t="s">
        <v>938</v>
      </c>
      <c r="L35" s="187" t="s">
        <v>938</v>
      </c>
      <c r="M35" s="187" t="s">
        <v>2868</v>
      </c>
      <c r="N35" s="187" t="s">
        <v>938</v>
      </c>
      <c r="O35" s="187" t="s">
        <v>938</v>
      </c>
      <c r="P35" s="187" t="s">
        <v>2868</v>
      </c>
      <c r="Q35" s="187" t="s">
        <v>938</v>
      </c>
      <c r="R35" s="187" t="s">
        <v>938</v>
      </c>
      <c r="S35" s="187" t="s">
        <v>2868</v>
      </c>
      <c r="T35" s="187" t="s">
        <v>938</v>
      </c>
      <c r="U35" s="187" t="s">
        <v>938</v>
      </c>
      <c r="V35" s="187" t="s">
        <v>2868</v>
      </c>
      <c r="W35" s="187" t="s">
        <v>938</v>
      </c>
      <c r="X35" s="187" t="s">
        <v>938</v>
      </c>
      <c r="Y35" s="187" t="s">
        <v>2868</v>
      </c>
      <c r="Z35" s="187" t="s">
        <v>938</v>
      </c>
      <c r="AA35" s="187" t="s">
        <v>938</v>
      </c>
      <c r="AB35" s="187" t="s">
        <v>2868</v>
      </c>
      <c r="AC35" s="187" t="s">
        <v>938</v>
      </c>
      <c r="AD35" s="187" t="s">
        <v>938</v>
      </c>
      <c r="AE35" s="187" t="s">
        <v>2868</v>
      </c>
      <c r="AF35" s="187" t="s">
        <v>938</v>
      </c>
      <c r="AG35" s="187" t="s">
        <v>938</v>
      </c>
      <c r="AH35" s="187" t="s">
        <v>2868</v>
      </c>
      <c r="AI35" s="187" t="s">
        <v>938</v>
      </c>
      <c r="AJ35" s="187" t="s">
        <v>938</v>
      </c>
      <c r="AK35" s="187" t="s">
        <v>2868</v>
      </c>
      <c r="AL35" s="187" t="s">
        <v>938</v>
      </c>
      <c r="AM35" s="187" t="s">
        <v>938</v>
      </c>
      <c r="AN35" s="187" t="s">
        <v>2868</v>
      </c>
      <c r="AO35" s="187" t="s">
        <v>938</v>
      </c>
      <c r="AP35" s="187" t="s">
        <v>938</v>
      </c>
      <c r="AQ35" s="187" t="s">
        <v>2868</v>
      </c>
      <c r="AR35" s="187" t="s">
        <v>938</v>
      </c>
      <c r="AS35" s="187" t="s">
        <v>938</v>
      </c>
      <c r="AT35" s="187" t="s">
        <v>2868</v>
      </c>
      <c r="AU35" s="187" t="s">
        <v>938</v>
      </c>
      <c r="AV35" s="187" t="s">
        <v>938</v>
      </c>
      <c r="AW35" s="187" t="s">
        <v>2868</v>
      </c>
      <c r="AX35" s="187" t="s">
        <v>938</v>
      </c>
      <c r="AY35" s="187" t="s">
        <v>938</v>
      </c>
      <c r="AZ35" s="187" t="s">
        <v>2868</v>
      </c>
      <c r="BA35" s="187" t="s">
        <v>938</v>
      </c>
      <c r="BB35" s="187" t="s">
        <v>938</v>
      </c>
      <c r="BC35" s="187" t="s">
        <v>2868</v>
      </c>
      <c r="BD35" s="187" t="s">
        <v>938</v>
      </c>
      <c r="BE35" s="187" t="s">
        <v>938</v>
      </c>
      <c r="BF35" s="187" t="s">
        <v>2868</v>
      </c>
      <c r="BG35" s="187" t="s">
        <v>938</v>
      </c>
      <c r="BH35" s="187" t="s">
        <v>938</v>
      </c>
      <c r="BI35" s="187" t="s">
        <v>2868</v>
      </c>
      <c r="BJ35" s="187" t="s">
        <v>938</v>
      </c>
      <c r="BK35" s="187" t="s">
        <v>938</v>
      </c>
      <c r="BL35" s="187" t="s">
        <v>2868</v>
      </c>
      <c r="BM35" s="187" t="s">
        <v>938</v>
      </c>
      <c r="BN35" s="187" t="s">
        <v>938</v>
      </c>
      <c r="BO35" s="187" t="s">
        <v>2868</v>
      </c>
      <c r="BP35" s="187" t="s">
        <v>938</v>
      </c>
      <c r="BQ35" s="187" t="s">
        <v>938</v>
      </c>
      <c r="BR35" s="187" t="s">
        <v>2868</v>
      </c>
      <c r="BS35" s="187" t="s">
        <v>938</v>
      </c>
      <c r="BT35" s="187" t="s">
        <v>938</v>
      </c>
      <c r="BU35" s="187" t="s">
        <v>2868</v>
      </c>
      <c r="BV35" s="187" t="s">
        <v>938</v>
      </c>
      <c r="BW35" s="187" t="s">
        <v>938</v>
      </c>
      <c r="BX35" s="187" t="s">
        <v>2868</v>
      </c>
      <c r="BY35" s="187" t="s">
        <v>938</v>
      </c>
      <c r="BZ35" s="187" t="s">
        <v>938</v>
      </c>
      <c r="CA35" s="187" t="s">
        <v>2868</v>
      </c>
      <c r="CB35" s="187" t="s">
        <v>938</v>
      </c>
      <c r="CC35" s="187" t="s">
        <v>938</v>
      </c>
      <c r="CD35" s="187" t="s">
        <v>2868</v>
      </c>
      <c r="CE35" s="187" t="s">
        <v>938</v>
      </c>
      <c r="CF35" s="187" t="s">
        <v>938</v>
      </c>
      <c r="CG35" s="187" t="s">
        <v>2868</v>
      </c>
      <c r="CH35" s="187" t="s">
        <v>938</v>
      </c>
      <c r="CI35" s="187" t="s">
        <v>938</v>
      </c>
      <c r="CJ35" s="187" t="s">
        <v>2868</v>
      </c>
      <c r="CK35" s="187" t="s">
        <v>938</v>
      </c>
      <c r="CL35" s="187" t="s">
        <v>938</v>
      </c>
      <c r="CM35" s="187" t="s">
        <v>2868</v>
      </c>
      <c r="CN35" s="187" t="s">
        <v>938</v>
      </c>
      <c r="CO35" s="187" t="s">
        <v>938</v>
      </c>
      <c r="CP35" s="187" t="s">
        <v>2868</v>
      </c>
      <c r="CQ35" s="187" t="s">
        <v>938</v>
      </c>
      <c r="CR35" s="187" t="s">
        <v>938</v>
      </c>
      <c r="CS35" s="187" t="s">
        <v>2868</v>
      </c>
      <c r="CT35" s="187" t="s">
        <v>938</v>
      </c>
      <c r="CU35" s="187" t="s">
        <v>938</v>
      </c>
      <c r="CV35" s="187" t="s">
        <v>2868</v>
      </c>
      <c r="CW35" s="187" t="s">
        <v>938</v>
      </c>
      <c r="CX35" s="187" t="s">
        <v>938</v>
      </c>
      <c r="CY35" s="187" t="s">
        <v>2868</v>
      </c>
      <c r="CZ35" s="187" t="s">
        <v>938</v>
      </c>
      <c r="DA35" s="187" t="s">
        <v>938</v>
      </c>
      <c r="DB35" s="187" t="s">
        <v>2868</v>
      </c>
      <c r="DC35" s="187" t="s">
        <v>938</v>
      </c>
      <c r="DD35" s="187" t="s">
        <v>938</v>
      </c>
      <c r="DE35" s="187" t="s">
        <v>2868</v>
      </c>
      <c r="DF35" s="187" t="s">
        <v>938</v>
      </c>
      <c r="DG35" s="187" t="s">
        <v>938</v>
      </c>
      <c r="DH35" s="187" t="s">
        <v>2868</v>
      </c>
      <c r="DI35" s="187" t="s">
        <v>938</v>
      </c>
      <c r="DJ35" s="187" t="s">
        <v>938</v>
      </c>
      <c r="DK35" s="187" t="s">
        <v>2868</v>
      </c>
      <c r="DL35" s="187" t="s">
        <v>938</v>
      </c>
      <c r="DM35" s="187" t="s">
        <v>938</v>
      </c>
      <c r="DN35" s="187" t="s">
        <v>2868</v>
      </c>
      <c r="DO35" s="187" t="s">
        <v>938</v>
      </c>
      <c r="DP35" s="187" t="s">
        <v>938</v>
      </c>
      <c r="DQ35" s="187" t="s">
        <v>2868</v>
      </c>
      <c r="DR35" s="187" t="s">
        <v>938</v>
      </c>
      <c r="DS35" s="187" t="s">
        <v>938</v>
      </c>
      <c r="DT35" s="187" t="s">
        <v>2868</v>
      </c>
      <c r="DU35" s="187" t="s">
        <v>938</v>
      </c>
      <c r="DV35" s="187" t="s">
        <v>938</v>
      </c>
      <c r="DW35" s="187" t="s">
        <v>2868</v>
      </c>
      <c r="DX35" s="187" t="s">
        <v>938</v>
      </c>
      <c r="DY35" s="187" t="s">
        <v>938</v>
      </c>
      <c r="DZ35" s="187" t="s">
        <v>2868</v>
      </c>
      <c r="EA35" s="187" t="s">
        <v>938</v>
      </c>
      <c r="EB35" s="187" t="s">
        <v>938</v>
      </c>
      <c r="EC35" s="187" t="s">
        <v>2868</v>
      </c>
      <c r="ED35" s="187" t="s">
        <v>938</v>
      </c>
      <c r="EE35" s="187" t="s">
        <v>938</v>
      </c>
      <c r="EF35" s="187" t="s">
        <v>2868</v>
      </c>
      <c r="EG35" s="187" t="s">
        <v>938</v>
      </c>
      <c r="EH35" s="187" t="s">
        <v>938</v>
      </c>
      <c r="EI35" s="187" t="s">
        <v>2868</v>
      </c>
      <c r="EJ35" s="187" t="s">
        <v>938</v>
      </c>
      <c r="EK35" s="187" t="s">
        <v>938</v>
      </c>
      <c r="EL35" s="187" t="s">
        <v>2868</v>
      </c>
      <c r="EM35" s="187" t="s">
        <v>938</v>
      </c>
      <c r="EN35" s="187" t="s">
        <v>938</v>
      </c>
      <c r="EO35" s="187" t="s">
        <v>2868</v>
      </c>
      <c r="EP35" s="187" t="s">
        <v>938</v>
      </c>
      <c r="EQ35" s="187" t="s">
        <v>938</v>
      </c>
      <c r="ER35" s="187" t="s">
        <v>2868</v>
      </c>
      <c r="ES35" s="187" t="s">
        <v>938</v>
      </c>
      <c r="ET35" s="187" t="s">
        <v>938</v>
      </c>
    </row>
    <row r="36" spans="1:150" x14ac:dyDescent="0.25">
      <c r="A36" s="1"/>
      <c r="B36" s="186" t="s">
        <v>2947</v>
      </c>
      <c r="C36" s="186" t="s">
        <v>123</v>
      </c>
      <c r="D36" s="186" t="s">
        <v>2935</v>
      </c>
      <c r="E36" s="186" t="s">
        <v>2948</v>
      </c>
      <c r="F36" s="186" t="s">
        <v>2949</v>
      </c>
      <c r="G36" s="187" t="s">
        <v>2868</v>
      </c>
      <c r="H36" s="187" t="s">
        <v>938</v>
      </c>
      <c r="I36" s="187" t="s">
        <v>938</v>
      </c>
      <c r="J36" s="187" t="s">
        <v>2868</v>
      </c>
      <c r="K36" s="187" t="s">
        <v>938</v>
      </c>
      <c r="L36" s="187" t="s">
        <v>938</v>
      </c>
      <c r="M36" s="187" t="s">
        <v>2868</v>
      </c>
      <c r="N36" s="187" t="s">
        <v>938</v>
      </c>
      <c r="O36" s="187" t="s">
        <v>938</v>
      </c>
      <c r="P36" s="187" t="s">
        <v>2868</v>
      </c>
      <c r="Q36" s="187" t="s">
        <v>938</v>
      </c>
      <c r="R36" s="187" t="s">
        <v>938</v>
      </c>
      <c r="S36" s="187" t="s">
        <v>2868</v>
      </c>
      <c r="T36" s="187" t="s">
        <v>938</v>
      </c>
      <c r="U36" s="187" t="s">
        <v>938</v>
      </c>
      <c r="V36" s="187" t="s">
        <v>2868</v>
      </c>
      <c r="W36" s="187" t="s">
        <v>938</v>
      </c>
      <c r="X36" s="187" t="s">
        <v>938</v>
      </c>
      <c r="Y36" s="187" t="s">
        <v>2868</v>
      </c>
      <c r="Z36" s="187" t="s">
        <v>938</v>
      </c>
      <c r="AA36" s="187" t="s">
        <v>938</v>
      </c>
      <c r="AB36" s="187" t="s">
        <v>2868</v>
      </c>
      <c r="AC36" s="187" t="s">
        <v>938</v>
      </c>
      <c r="AD36" s="187" t="s">
        <v>938</v>
      </c>
      <c r="AE36" s="187" t="s">
        <v>2868</v>
      </c>
      <c r="AF36" s="187" t="s">
        <v>938</v>
      </c>
      <c r="AG36" s="187" t="s">
        <v>938</v>
      </c>
      <c r="AH36" s="187" t="s">
        <v>2868</v>
      </c>
      <c r="AI36" s="187" t="s">
        <v>938</v>
      </c>
      <c r="AJ36" s="187" t="s">
        <v>938</v>
      </c>
      <c r="AK36" s="187" t="s">
        <v>2868</v>
      </c>
      <c r="AL36" s="187" t="s">
        <v>938</v>
      </c>
      <c r="AM36" s="187" t="s">
        <v>938</v>
      </c>
      <c r="AN36" s="187" t="s">
        <v>2868</v>
      </c>
      <c r="AO36" s="187" t="s">
        <v>938</v>
      </c>
      <c r="AP36" s="187" t="s">
        <v>938</v>
      </c>
      <c r="AQ36" s="187" t="s">
        <v>2868</v>
      </c>
      <c r="AR36" s="187" t="s">
        <v>938</v>
      </c>
      <c r="AS36" s="187" t="s">
        <v>938</v>
      </c>
      <c r="AT36" s="187" t="s">
        <v>2868</v>
      </c>
      <c r="AU36" s="187" t="s">
        <v>938</v>
      </c>
      <c r="AV36" s="187" t="s">
        <v>938</v>
      </c>
      <c r="AW36" s="187" t="s">
        <v>2868</v>
      </c>
      <c r="AX36" s="187" t="s">
        <v>938</v>
      </c>
      <c r="AY36" s="187" t="s">
        <v>938</v>
      </c>
      <c r="AZ36" s="187" t="s">
        <v>2868</v>
      </c>
      <c r="BA36" s="187" t="s">
        <v>938</v>
      </c>
      <c r="BB36" s="187" t="s">
        <v>938</v>
      </c>
      <c r="BC36" s="187" t="s">
        <v>2868</v>
      </c>
      <c r="BD36" s="187" t="s">
        <v>938</v>
      </c>
      <c r="BE36" s="187" t="s">
        <v>938</v>
      </c>
      <c r="BF36" s="187" t="s">
        <v>2868</v>
      </c>
      <c r="BG36" s="187" t="s">
        <v>938</v>
      </c>
      <c r="BH36" s="187" t="s">
        <v>938</v>
      </c>
      <c r="BI36" s="187" t="s">
        <v>2868</v>
      </c>
      <c r="BJ36" s="187" t="s">
        <v>938</v>
      </c>
      <c r="BK36" s="187" t="s">
        <v>938</v>
      </c>
      <c r="BL36" s="187" t="s">
        <v>2868</v>
      </c>
      <c r="BM36" s="187" t="s">
        <v>938</v>
      </c>
      <c r="BN36" s="187" t="s">
        <v>938</v>
      </c>
      <c r="BO36" s="187" t="s">
        <v>2868</v>
      </c>
      <c r="BP36" s="187" t="s">
        <v>938</v>
      </c>
      <c r="BQ36" s="187" t="s">
        <v>938</v>
      </c>
      <c r="BR36" s="187" t="s">
        <v>2868</v>
      </c>
      <c r="BS36" s="187" t="s">
        <v>938</v>
      </c>
      <c r="BT36" s="187" t="s">
        <v>938</v>
      </c>
      <c r="BU36" s="187" t="s">
        <v>2868</v>
      </c>
      <c r="BV36" s="187" t="s">
        <v>938</v>
      </c>
      <c r="BW36" s="187" t="s">
        <v>938</v>
      </c>
      <c r="BX36" s="187" t="s">
        <v>2868</v>
      </c>
      <c r="BY36" s="187" t="s">
        <v>938</v>
      </c>
      <c r="BZ36" s="187" t="s">
        <v>938</v>
      </c>
      <c r="CA36" s="187" t="s">
        <v>2868</v>
      </c>
      <c r="CB36" s="187" t="s">
        <v>938</v>
      </c>
      <c r="CC36" s="187" t="s">
        <v>938</v>
      </c>
      <c r="CD36" s="187" t="s">
        <v>2868</v>
      </c>
      <c r="CE36" s="187" t="s">
        <v>938</v>
      </c>
      <c r="CF36" s="187" t="s">
        <v>938</v>
      </c>
      <c r="CG36" s="187" t="s">
        <v>2868</v>
      </c>
      <c r="CH36" s="187" t="s">
        <v>938</v>
      </c>
      <c r="CI36" s="187" t="s">
        <v>938</v>
      </c>
      <c r="CJ36" s="187" t="s">
        <v>2868</v>
      </c>
      <c r="CK36" s="187" t="s">
        <v>938</v>
      </c>
      <c r="CL36" s="187" t="s">
        <v>938</v>
      </c>
      <c r="CM36" s="187" t="s">
        <v>2868</v>
      </c>
      <c r="CN36" s="187" t="s">
        <v>938</v>
      </c>
      <c r="CO36" s="187" t="s">
        <v>938</v>
      </c>
      <c r="CP36" s="187" t="s">
        <v>2868</v>
      </c>
      <c r="CQ36" s="187" t="s">
        <v>938</v>
      </c>
      <c r="CR36" s="187" t="s">
        <v>938</v>
      </c>
      <c r="CS36" s="187" t="s">
        <v>2868</v>
      </c>
      <c r="CT36" s="187" t="s">
        <v>938</v>
      </c>
      <c r="CU36" s="187" t="s">
        <v>938</v>
      </c>
      <c r="CV36" s="187" t="s">
        <v>2868</v>
      </c>
      <c r="CW36" s="187" t="s">
        <v>938</v>
      </c>
      <c r="CX36" s="187" t="s">
        <v>938</v>
      </c>
      <c r="CY36" s="187" t="s">
        <v>2868</v>
      </c>
      <c r="CZ36" s="187" t="s">
        <v>938</v>
      </c>
      <c r="DA36" s="187" t="s">
        <v>938</v>
      </c>
      <c r="DB36" s="187" t="s">
        <v>2868</v>
      </c>
      <c r="DC36" s="187" t="s">
        <v>938</v>
      </c>
      <c r="DD36" s="187" t="s">
        <v>938</v>
      </c>
      <c r="DE36" s="187" t="s">
        <v>2868</v>
      </c>
      <c r="DF36" s="187" t="s">
        <v>938</v>
      </c>
      <c r="DG36" s="187" t="s">
        <v>938</v>
      </c>
      <c r="DH36" s="187" t="s">
        <v>2868</v>
      </c>
      <c r="DI36" s="187" t="s">
        <v>938</v>
      </c>
      <c r="DJ36" s="187" t="s">
        <v>938</v>
      </c>
      <c r="DK36" s="187" t="s">
        <v>2868</v>
      </c>
      <c r="DL36" s="187" t="s">
        <v>938</v>
      </c>
      <c r="DM36" s="187" t="s">
        <v>938</v>
      </c>
      <c r="DN36" s="187" t="s">
        <v>2868</v>
      </c>
      <c r="DO36" s="187" t="s">
        <v>938</v>
      </c>
      <c r="DP36" s="187" t="s">
        <v>938</v>
      </c>
      <c r="DQ36" s="187" t="s">
        <v>2868</v>
      </c>
      <c r="DR36" s="187" t="s">
        <v>938</v>
      </c>
      <c r="DS36" s="187" t="s">
        <v>938</v>
      </c>
      <c r="DT36" s="187" t="s">
        <v>2868</v>
      </c>
      <c r="DU36" s="187" t="s">
        <v>938</v>
      </c>
      <c r="DV36" s="187" t="s">
        <v>938</v>
      </c>
      <c r="DW36" s="187" t="s">
        <v>2868</v>
      </c>
      <c r="DX36" s="187" t="s">
        <v>938</v>
      </c>
      <c r="DY36" s="187" t="s">
        <v>938</v>
      </c>
      <c r="DZ36" s="187" t="s">
        <v>2868</v>
      </c>
      <c r="EA36" s="187" t="s">
        <v>938</v>
      </c>
      <c r="EB36" s="187" t="s">
        <v>938</v>
      </c>
      <c r="EC36" s="187" t="s">
        <v>2868</v>
      </c>
      <c r="ED36" s="187" t="s">
        <v>938</v>
      </c>
      <c r="EE36" s="187" t="s">
        <v>938</v>
      </c>
      <c r="EF36" s="187" t="s">
        <v>2868</v>
      </c>
      <c r="EG36" s="187" t="s">
        <v>938</v>
      </c>
      <c r="EH36" s="187" t="s">
        <v>938</v>
      </c>
      <c r="EI36" s="187" t="s">
        <v>2868</v>
      </c>
      <c r="EJ36" s="187" t="s">
        <v>938</v>
      </c>
      <c r="EK36" s="187" t="s">
        <v>938</v>
      </c>
      <c r="EL36" s="187" t="s">
        <v>2868</v>
      </c>
      <c r="EM36" s="187" t="s">
        <v>938</v>
      </c>
      <c r="EN36" s="187" t="s">
        <v>938</v>
      </c>
      <c r="EO36" s="187" t="s">
        <v>2868</v>
      </c>
      <c r="EP36" s="187" t="s">
        <v>938</v>
      </c>
      <c r="EQ36" s="187" t="s">
        <v>938</v>
      </c>
      <c r="ER36" s="187" t="s">
        <v>2868</v>
      </c>
      <c r="ES36" s="187" t="s">
        <v>938</v>
      </c>
      <c r="ET36" s="187" t="s">
        <v>938</v>
      </c>
    </row>
    <row r="37" spans="1:150" x14ac:dyDescent="0.25">
      <c r="A37" s="1"/>
      <c r="B37" s="186" t="s">
        <v>2950</v>
      </c>
      <c r="C37" s="186" t="s">
        <v>123</v>
      </c>
      <c r="D37" s="186" t="s">
        <v>2935</v>
      </c>
      <c r="E37" s="186" t="s">
        <v>2951</v>
      </c>
      <c r="F37" s="186" t="s">
        <v>2952</v>
      </c>
      <c r="G37" s="187" t="s">
        <v>2868</v>
      </c>
      <c r="H37" s="187" t="s">
        <v>938</v>
      </c>
      <c r="I37" s="187" t="s">
        <v>938</v>
      </c>
      <c r="J37" s="187" t="s">
        <v>2868</v>
      </c>
      <c r="K37" s="187" t="s">
        <v>938</v>
      </c>
      <c r="L37" s="187" t="s">
        <v>938</v>
      </c>
      <c r="M37" s="187" t="s">
        <v>2868</v>
      </c>
      <c r="N37" s="187" t="s">
        <v>938</v>
      </c>
      <c r="O37" s="187" t="s">
        <v>938</v>
      </c>
      <c r="P37" s="187" t="s">
        <v>2868</v>
      </c>
      <c r="Q37" s="187" t="s">
        <v>938</v>
      </c>
      <c r="R37" s="187" t="s">
        <v>938</v>
      </c>
      <c r="S37" s="187" t="s">
        <v>2868</v>
      </c>
      <c r="T37" s="187" t="s">
        <v>938</v>
      </c>
      <c r="U37" s="187" t="s">
        <v>938</v>
      </c>
      <c r="V37" s="187" t="s">
        <v>2868</v>
      </c>
      <c r="W37" s="187" t="s">
        <v>938</v>
      </c>
      <c r="X37" s="187" t="s">
        <v>938</v>
      </c>
      <c r="Y37" s="187" t="s">
        <v>2868</v>
      </c>
      <c r="Z37" s="187" t="s">
        <v>938</v>
      </c>
      <c r="AA37" s="187" t="s">
        <v>938</v>
      </c>
      <c r="AB37" s="187" t="s">
        <v>2868</v>
      </c>
      <c r="AC37" s="187" t="s">
        <v>938</v>
      </c>
      <c r="AD37" s="187" t="s">
        <v>938</v>
      </c>
      <c r="AE37" s="187" t="s">
        <v>2868</v>
      </c>
      <c r="AF37" s="187" t="s">
        <v>938</v>
      </c>
      <c r="AG37" s="187" t="s">
        <v>938</v>
      </c>
      <c r="AH37" s="187" t="s">
        <v>2868</v>
      </c>
      <c r="AI37" s="187" t="s">
        <v>938</v>
      </c>
      <c r="AJ37" s="187" t="s">
        <v>938</v>
      </c>
      <c r="AK37" s="187" t="s">
        <v>2868</v>
      </c>
      <c r="AL37" s="187" t="s">
        <v>938</v>
      </c>
      <c r="AM37" s="187" t="s">
        <v>938</v>
      </c>
      <c r="AN37" s="187" t="s">
        <v>2868</v>
      </c>
      <c r="AO37" s="187" t="s">
        <v>938</v>
      </c>
      <c r="AP37" s="187" t="s">
        <v>938</v>
      </c>
      <c r="AQ37" s="187" t="s">
        <v>2868</v>
      </c>
      <c r="AR37" s="187" t="s">
        <v>938</v>
      </c>
      <c r="AS37" s="187" t="s">
        <v>938</v>
      </c>
      <c r="AT37" s="187" t="s">
        <v>2868</v>
      </c>
      <c r="AU37" s="187" t="s">
        <v>938</v>
      </c>
      <c r="AV37" s="187" t="s">
        <v>938</v>
      </c>
      <c r="AW37" s="187" t="s">
        <v>2868</v>
      </c>
      <c r="AX37" s="187" t="s">
        <v>938</v>
      </c>
      <c r="AY37" s="187" t="s">
        <v>938</v>
      </c>
      <c r="AZ37" s="187" t="s">
        <v>2868</v>
      </c>
      <c r="BA37" s="187" t="s">
        <v>938</v>
      </c>
      <c r="BB37" s="187" t="s">
        <v>938</v>
      </c>
      <c r="BC37" s="187" t="s">
        <v>2868</v>
      </c>
      <c r="BD37" s="187" t="s">
        <v>938</v>
      </c>
      <c r="BE37" s="187" t="s">
        <v>938</v>
      </c>
      <c r="BF37" s="187" t="s">
        <v>2868</v>
      </c>
      <c r="BG37" s="187" t="s">
        <v>938</v>
      </c>
      <c r="BH37" s="187" t="s">
        <v>938</v>
      </c>
      <c r="BI37" s="187" t="s">
        <v>2868</v>
      </c>
      <c r="BJ37" s="187" t="s">
        <v>938</v>
      </c>
      <c r="BK37" s="187" t="s">
        <v>938</v>
      </c>
      <c r="BL37" s="187" t="s">
        <v>2868</v>
      </c>
      <c r="BM37" s="187" t="s">
        <v>938</v>
      </c>
      <c r="BN37" s="187" t="s">
        <v>938</v>
      </c>
      <c r="BO37" s="187" t="s">
        <v>2868</v>
      </c>
      <c r="BP37" s="187" t="s">
        <v>938</v>
      </c>
      <c r="BQ37" s="187" t="s">
        <v>938</v>
      </c>
      <c r="BR37" s="187" t="s">
        <v>2868</v>
      </c>
      <c r="BS37" s="187" t="s">
        <v>938</v>
      </c>
      <c r="BT37" s="187" t="s">
        <v>938</v>
      </c>
      <c r="BU37" s="187" t="s">
        <v>2868</v>
      </c>
      <c r="BV37" s="187" t="s">
        <v>938</v>
      </c>
      <c r="BW37" s="187" t="s">
        <v>938</v>
      </c>
      <c r="BX37" s="187" t="s">
        <v>2868</v>
      </c>
      <c r="BY37" s="187" t="s">
        <v>938</v>
      </c>
      <c r="BZ37" s="187" t="s">
        <v>938</v>
      </c>
      <c r="CA37" s="187" t="s">
        <v>2868</v>
      </c>
      <c r="CB37" s="187" t="s">
        <v>938</v>
      </c>
      <c r="CC37" s="187" t="s">
        <v>938</v>
      </c>
      <c r="CD37" s="187" t="s">
        <v>2868</v>
      </c>
      <c r="CE37" s="187" t="s">
        <v>938</v>
      </c>
      <c r="CF37" s="187" t="s">
        <v>938</v>
      </c>
      <c r="CG37" s="187" t="s">
        <v>2868</v>
      </c>
      <c r="CH37" s="187" t="s">
        <v>938</v>
      </c>
      <c r="CI37" s="187" t="s">
        <v>938</v>
      </c>
      <c r="CJ37" s="187" t="s">
        <v>2868</v>
      </c>
      <c r="CK37" s="187" t="s">
        <v>938</v>
      </c>
      <c r="CL37" s="187" t="s">
        <v>938</v>
      </c>
      <c r="CM37" s="187" t="s">
        <v>2868</v>
      </c>
      <c r="CN37" s="187" t="s">
        <v>938</v>
      </c>
      <c r="CO37" s="187" t="s">
        <v>938</v>
      </c>
      <c r="CP37" s="187" t="s">
        <v>2868</v>
      </c>
      <c r="CQ37" s="187" t="s">
        <v>938</v>
      </c>
      <c r="CR37" s="187" t="s">
        <v>938</v>
      </c>
      <c r="CS37" s="187" t="s">
        <v>2868</v>
      </c>
      <c r="CT37" s="187" t="s">
        <v>938</v>
      </c>
      <c r="CU37" s="187" t="s">
        <v>938</v>
      </c>
      <c r="CV37" s="187" t="s">
        <v>2868</v>
      </c>
      <c r="CW37" s="187" t="s">
        <v>938</v>
      </c>
      <c r="CX37" s="187" t="s">
        <v>938</v>
      </c>
      <c r="CY37" s="187" t="s">
        <v>2868</v>
      </c>
      <c r="CZ37" s="187" t="s">
        <v>938</v>
      </c>
      <c r="DA37" s="187" t="s">
        <v>938</v>
      </c>
      <c r="DB37" s="187" t="s">
        <v>2868</v>
      </c>
      <c r="DC37" s="187" t="s">
        <v>938</v>
      </c>
      <c r="DD37" s="187" t="s">
        <v>938</v>
      </c>
      <c r="DE37" s="187" t="s">
        <v>2868</v>
      </c>
      <c r="DF37" s="187" t="s">
        <v>938</v>
      </c>
      <c r="DG37" s="187" t="s">
        <v>938</v>
      </c>
      <c r="DH37" s="187" t="s">
        <v>2868</v>
      </c>
      <c r="DI37" s="187" t="s">
        <v>938</v>
      </c>
      <c r="DJ37" s="187" t="s">
        <v>938</v>
      </c>
      <c r="DK37" s="187" t="s">
        <v>2868</v>
      </c>
      <c r="DL37" s="187" t="s">
        <v>938</v>
      </c>
      <c r="DM37" s="187" t="s">
        <v>938</v>
      </c>
      <c r="DN37" s="187" t="s">
        <v>2868</v>
      </c>
      <c r="DO37" s="187" t="s">
        <v>938</v>
      </c>
      <c r="DP37" s="187" t="s">
        <v>938</v>
      </c>
      <c r="DQ37" s="187" t="s">
        <v>2868</v>
      </c>
      <c r="DR37" s="187" t="s">
        <v>938</v>
      </c>
      <c r="DS37" s="187" t="s">
        <v>938</v>
      </c>
      <c r="DT37" s="187" t="s">
        <v>2868</v>
      </c>
      <c r="DU37" s="187" t="s">
        <v>938</v>
      </c>
      <c r="DV37" s="187" t="s">
        <v>938</v>
      </c>
      <c r="DW37" s="187" t="s">
        <v>2868</v>
      </c>
      <c r="DX37" s="187" t="s">
        <v>938</v>
      </c>
      <c r="DY37" s="187" t="s">
        <v>938</v>
      </c>
      <c r="DZ37" s="187" t="s">
        <v>2868</v>
      </c>
      <c r="EA37" s="187" t="s">
        <v>938</v>
      </c>
      <c r="EB37" s="187" t="s">
        <v>938</v>
      </c>
      <c r="EC37" s="187" t="s">
        <v>2868</v>
      </c>
      <c r="ED37" s="187" t="s">
        <v>938</v>
      </c>
      <c r="EE37" s="187" t="s">
        <v>938</v>
      </c>
      <c r="EF37" s="187" t="s">
        <v>2868</v>
      </c>
      <c r="EG37" s="187" t="s">
        <v>938</v>
      </c>
      <c r="EH37" s="187" t="s">
        <v>938</v>
      </c>
      <c r="EI37" s="187" t="s">
        <v>2868</v>
      </c>
      <c r="EJ37" s="187" t="s">
        <v>938</v>
      </c>
      <c r="EK37" s="187" t="s">
        <v>938</v>
      </c>
      <c r="EL37" s="187" t="s">
        <v>2868</v>
      </c>
      <c r="EM37" s="187" t="s">
        <v>938</v>
      </c>
      <c r="EN37" s="187" t="s">
        <v>938</v>
      </c>
      <c r="EO37" s="187" t="s">
        <v>2868</v>
      </c>
      <c r="EP37" s="187" t="s">
        <v>938</v>
      </c>
      <c r="EQ37" s="187" t="s">
        <v>938</v>
      </c>
      <c r="ER37" s="187" t="s">
        <v>2868</v>
      </c>
      <c r="ES37" s="187" t="s">
        <v>938</v>
      </c>
      <c r="ET37" s="187" t="s">
        <v>938</v>
      </c>
    </row>
    <row r="38" spans="1:150" x14ac:dyDescent="0.25">
      <c r="A38" s="1"/>
      <c r="B38" s="186" t="s">
        <v>2953</v>
      </c>
      <c r="C38" s="186" t="s">
        <v>123</v>
      </c>
      <c r="D38" s="186" t="s">
        <v>2935</v>
      </c>
      <c r="E38" s="186" t="s">
        <v>2954</v>
      </c>
      <c r="F38" s="186" t="s">
        <v>2955</v>
      </c>
      <c r="G38" s="187" t="s">
        <v>2868</v>
      </c>
      <c r="H38" s="187" t="s">
        <v>938</v>
      </c>
      <c r="I38" s="187" t="s">
        <v>938</v>
      </c>
      <c r="J38" s="187" t="s">
        <v>2868</v>
      </c>
      <c r="K38" s="187" t="s">
        <v>938</v>
      </c>
      <c r="L38" s="187" t="s">
        <v>938</v>
      </c>
      <c r="M38" s="187" t="s">
        <v>2868</v>
      </c>
      <c r="N38" s="187" t="s">
        <v>938</v>
      </c>
      <c r="O38" s="187" t="s">
        <v>938</v>
      </c>
      <c r="P38" s="187" t="s">
        <v>2868</v>
      </c>
      <c r="Q38" s="187" t="s">
        <v>938</v>
      </c>
      <c r="R38" s="187" t="s">
        <v>938</v>
      </c>
      <c r="S38" s="187" t="s">
        <v>2868</v>
      </c>
      <c r="T38" s="187" t="s">
        <v>938</v>
      </c>
      <c r="U38" s="187" t="s">
        <v>938</v>
      </c>
      <c r="V38" s="187" t="s">
        <v>2868</v>
      </c>
      <c r="W38" s="187" t="s">
        <v>938</v>
      </c>
      <c r="X38" s="187" t="s">
        <v>938</v>
      </c>
      <c r="Y38" s="187" t="s">
        <v>2868</v>
      </c>
      <c r="Z38" s="187" t="s">
        <v>938</v>
      </c>
      <c r="AA38" s="187" t="s">
        <v>938</v>
      </c>
      <c r="AB38" s="187" t="s">
        <v>2868</v>
      </c>
      <c r="AC38" s="187" t="s">
        <v>938</v>
      </c>
      <c r="AD38" s="187" t="s">
        <v>938</v>
      </c>
      <c r="AE38" s="187" t="s">
        <v>2868</v>
      </c>
      <c r="AF38" s="187" t="s">
        <v>938</v>
      </c>
      <c r="AG38" s="187" t="s">
        <v>938</v>
      </c>
      <c r="AH38" s="187" t="s">
        <v>2868</v>
      </c>
      <c r="AI38" s="187" t="s">
        <v>938</v>
      </c>
      <c r="AJ38" s="187" t="s">
        <v>938</v>
      </c>
      <c r="AK38" s="187" t="s">
        <v>2868</v>
      </c>
      <c r="AL38" s="187" t="s">
        <v>938</v>
      </c>
      <c r="AM38" s="187" t="s">
        <v>938</v>
      </c>
      <c r="AN38" s="187" t="s">
        <v>2868</v>
      </c>
      <c r="AO38" s="187" t="s">
        <v>938</v>
      </c>
      <c r="AP38" s="187" t="s">
        <v>938</v>
      </c>
      <c r="AQ38" s="187" t="s">
        <v>2868</v>
      </c>
      <c r="AR38" s="187" t="s">
        <v>938</v>
      </c>
      <c r="AS38" s="187" t="s">
        <v>938</v>
      </c>
      <c r="AT38" s="187" t="s">
        <v>2868</v>
      </c>
      <c r="AU38" s="187" t="s">
        <v>938</v>
      </c>
      <c r="AV38" s="187" t="s">
        <v>938</v>
      </c>
      <c r="AW38" s="187" t="s">
        <v>2868</v>
      </c>
      <c r="AX38" s="187" t="s">
        <v>938</v>
      </c>
      <c r="AY38" s="187" t="s">
        <v>938</v>
      </c>
      <c r="AZ38" s="187" t="s">
        <v>2868</v>
      </c>
      <c r="BA38" s="187" t="s">
        <v>938</v>
      </c>
      <c r="BB38" s="187" t="s">
        <v>938</v>
      </c>
      <c r="BC38" s="187" t="s">
        <v>2868</v>
      </c>
      <c r="BD38" s="187" t="s">
        <v>938</v>
      </c>
      <c r="BE38" s="187" t="s">
        <v>938</v>
      </c>
      <c r="BF38" s="187" t="s">
        <v>2868</v>
      </c>
      <c r="BG38" s="187" t="s">
        <v>938</v>
      </c>
      <c r="BH38" s="187" t="s">
        <v>938</v>
      </c>
      <c r="BI38" s="187" t="s">
        <v>2868</v>
      </c>
      <c r="BJ38" s="187" t="s">
        <v>938</v>
      </c>
      <c r="BK38" s="187" t="s">
        <v>938</v>
      </c>
      <c r="BL38" s="187" t="s">
        <v>2868</v>
      </c>
      <c r="BM38" s="187" t="s">
        <v>938</v>
      </c>
      <c r="BN38" s="187" t="s">
        <v>938</v>
      </c>
      <c r="BO38" s="187" t="s">
        <v>2868</v>
      </c>
      <c r="BP38" s="187" t="s">
        <v>938</v>
      </c>
      <c r="BQ38" s="187" t="s">
        <v>938</v>
      </c>
      <c r="BR38" s="187" t="s">
        <v>2868</v>
      </c>
      <c r="BS38" s="187" t="s">
        <v>938</v>
      </c>
      <c r="BT38" s="187" t="s">
        <v>938</v>
      </c>
      <c r="BU38" s="187" t="s">
        <v>2868</v>
      </c>
      <c r="BV38" s="187" t="s">
        <v>938</v>
      </c>
      <c r="BW38" s="187" t="s">
        <v>938</v>
      </c>
      <c r="BX38" s="187" t="s">
        <v>2868</v>
      </c>
      <c r="BY38" s="187" t="s">
        <v>938</v>
      </c>
      <c r="BZ38" s="187" t="s">
        <v>938</v>
      </c>
      <c r="CA38" s="187" t="s">
        <v>2868</v>
      </c>
      <c r="CB38" s="187" t="s">
        <v>938</v>
      </c>
      <c r="CC38" s="187" t="s">
        <v>938</v>
      </c>
      <c r="CD38" s="187" t="s">
        <v>2868</v>
      </c>
      <c r="CE38" s="187" t="s">
        <v>938</v>
      </c>
      <c r="CF38" s="187" t="s">
        <v>938</v>
      </c>
      <c r="CG38" s="187" t="s">
        <v>2868</v>
      </c>
      <c r="CH38" s="187" t="s">
        <v>938</v>
      </c>
      <c r="CI38" s="187" t="s">
        <v>938</v>
      </c>
      <c r="CJ38" s="187" t="s">
        <v>2868</v>
      </c>
      <c r="CK38" s="187" t="s">
        <v>938</v>
      </c>
      <c r="CL38" s="187" t="s">
        <v>938</v>
      </c>
      <c r="CM38" s="187" t="s">
        <v>2868</v>
      </c>
      <c r="CN38" s="187" t="s">
        <v>938</v>
      </c>
      <c r="CO38" s="187" t="s">
        <v>938</v>
      </c>
      <c r="CP38" s="187" t="s">
        <v>2868</v>
      </c>
      <c r="CQ38" s="187" t="s">
        <v>938</v>
      </c>
      <c r="CR38" s="187" t="s">
        <v>938</v>
      </c>
      <c r="CS38" s="187" t="s">
        <v>2868</v>
      </c>
      <c r="CT38" s="187" t="s">
        <v>938</v>
      </c>
      <c r="CU38" s="187" t="s">
        <v>938</v>
      </c>
      <c r="CV38" s="187" t="s">
        <v>2868</v>
      </c>
      <c r="CW38" s="187" t="s">
        <v>938</v>
      </c>
      <c r="CX38" s="187" t="s">
        <v>938</v>
      </c>
      <c r="CY38" s="187" t="s">
        <v>2868</v>
      </c>
      <c r="CZ38" s="187" t="s">
        <v>938</v>
      </c>
      <c r="DA38" s="187" t="s">
        <v>938</v>
      </c>
      <c r="DB38" s="187" t="s">
        <v>2868</v>
      </c>
      <c r="DC38" s="187" t="s">
        <v>938</v>
      </c>
      <c r="DD38" s="187" t="s">
        <v>938</v>
      </c>
      <c r="DE38" s="187" t="s">
        <v>2868</v>
      </c>
      <c r="DF38" s="187" t="s">
        <v>938</v>
      </c>
      <c r="DG38" s="187" t="s">
        <v>938</v>
      </c>
      <c r="DH38" s="187" t="s">
        <v>2868</v>
      </c>
      <c r="DI38" s="187" t="s">
        <v>938</v>
      </c>
      <c r="DJ38" s="187" t="s">
        <v>938</v>
      </c>
      <c r="DK38" s="187" t="s">
        <v>2868</v>
      </c>
      <c r="DL38" s="187" t="s">
        <v>938</v>
      </c>
      <c r="DM38" s="187" t="s">
        <v>938</v>
      </c>
      <c r="DN38" s="187" t="s">
        <v>2868</v>
      </c>
      <c r="DO38" s="187" t="s">
        <v>938</v>
      </c>
      <c r="DP38" s="187" t="s">
        <v>938</v>
      </c>
      <c r="DQ38" s="187" t="s">
        <v>2868</v>
      </c>
      <c r="DR38" s="187" t="s">
        <v>938</v>
      </c>
      <c r="DS38" s="187" t="s">
        <v>938</v>
      </c>
      <c r="DT38" s="187" t="s">
        <v>2868</v>
      </c>
      <c r="DU38" s="187" t="s">
        <v>938</v>
      </c>
      <c r="DV38" s="187" t="s">
        <v>938</v>
      </c>
      <c r="DW38" s="187" t="s">
        <v>2868</v>
      </c>
      <c r="DX38" s="187" t="s">
        <v>938</v>
      </c>
      <c r="DY38" s="187" t="s">
        <v>938</v>
      </c>
      <c r="DZ38" s="187" t="s">
        <v>2868</v>
      </c>
      <c r="EA38" s="187" t="s">
        <v>938</v>
      </c>
      <c r="EB38" s="187" t="s">
        <v>938</v>
      </c>
      <c r="EC38" s="187" t="s">
        <v>2868</v>
      </c>
      <c r="ED38" s="187" t="s">
        <v>938</v>
      </c>
      <c r="EE38" s="187" t="s">
        <v>938</v>
      </c>
      <c r="EF38" s="187" t="s">
        <v>2868</v>
      </c>
      <c r="EG38" s="187" t="s">
        <v>938</v>
      </c>
      <c r="EH38" s="187" t="s">
        <v>938</v>
      </c>
      <c r="EI38" s="187" t="s">
        <v>2868</v>
      </c>
      <c r="EJ38" s="187" t="s">
        <v>938</v>
      </c>
      <c r="EK38" s="187" t="s">
        <v>938</v>
      </c>
      <c r="EL38" s="187" t="s">
        <v>2868</v>
      </c>
      <c r="EM38" s="187" t="s">
        <v>938</v>
      </c>
      <c r="EN38" s="187" t="s">
        <v>938</v>
      </c>
      <c r="EO38" s="187" t="s">
        <v>2868</v>
      </c>
      <c r="EP38" s="187" t="s">
        <v>938</v>
      </c>
      <c r="EQ38" s="187" t="s">
        <v>938</v>
      </c>
      <c r="ER38" s="187" t="s">
        <v>2868</v>
      </c>
      <c r="ES38" s="187" t="s">
        <v>938</v>
      </c>
      <c r="ET38" s="187" t="s">
        <v>938</v>
      </c>
    </row>
    <row r="39" spans="1:150" x14ac:dyDescent="0.25">
      <c r="A39" s="1"/>
      <c r="B39" s="185" t="s">
        <v>2956</v>
      </c>
      <c r="C39" s="185" t="s">
        <v>123</v>
      </c>
      <c r="D39" s="185" t="s">
        <v>126</v>
      </c>
      <c r="E39" s="185" t="s">
        <v>2957</v>
      </c>
      <c r="F39" s="185" t="s">
        <v>2958</v>
      </c>
      <c r="G39" s="185" t="s">
        <v>2868</v>
      </c>
      <c r="H39" s="185" t="s">
        <v>2752</v>
      </c>
      <c r="I39" s="185" t="s">
        <v>2752</v>
      </c>
      <c r="J39" s="185" t="s">
        <v>2868</v>
      </c>
      <c r="K39" s="185" t="s">
        <v>2752</v>
      </c>
      <c r="L39" s="185" t="s">
        <v>2752</v>
      </c>
      <c r="M39" s="185" t="s">
        <v>2868</v>
      </c>
      <c r="N39" s="185" t="s">
        <v>2752</v>
      </c>
      <c r="O39" s="185" t="s">
        <v>2752</v>
      </c>
      <c r="P39" s="185" t="s">
        <v>2868</v>
      </c>
      <c r="Q39" s="185" t="s">
        <v>2752</v>
      </c>
      <c r="R39" s="185" t="s">
        <v>2752</v>
      </c>
      <c r="S39" s="185" t="s">
        <v>2868</v>
      </c>
      <c r="T39" s="185" t="s">
        <v>2752</v>
      </c>
      <c r="U39" s="185" t="s">
        <v>2752</v>
      </c>
      <c r="V39" s="185" t="s">
        <v>2868</v>
      </c>
      <c r="W39" s="185" t="s">
        <v>2752</v>
      </c>
      <c r="X39" s="185" t="s">
        <v>2752</v>
      </c>
      <c r="Y39" s="185" t="s">
        <v>2868</v>
      </c>
      <c r="Z39" s="185" t="s">
        <v>2752</v>
      </c>
      <c r="AA39" s="185" t="s">
        <v>2752</v>
      </c>
      <c r="AB39" s="185" t="s">
        <v>2868</v>
      </c>
      <c r="AC39" s="185" t="s">
        <v>2752</v>
      </c>
      <c r="AD39" s="185" t="s">
        <v>2752</v>
      </c>
      <c r="AE39" s="185" t="s">
        <v>2868</v>
      </c>
      <c r="AF39" s="185" t="s">
        <v>2752</v>
      </c>
      <c r="AG39" s="185" t="s">
        <v>2752</v>
      </c>
      <c r="AH39" s="185" t="s">
        <v>2868</v>
      </c>
      <c r="AI39" s="185" t="s">
        <v>2752</v>
      </c>
      <c r="AJ39" s="185" t="s">
        <v>2752</v>
      </c>
      <c r="AK39" s="185" t="s">
        <v>2868</v>
      </c>
      <c r="AL39" s="185" t="s">
        <v>2752</v>
      </c>
      <c r="AM39" s="185" t="s">
        <v>2752</v>
      </c>
      <c r="AN39" s="185" t="s">
        <v>2868</v>
      </c>
      <c r="AO39" s="185" t="s">
        <v>2752</v>
      </c>
      <c r="AP39" s="185" t="s">
        <v>2752</v>
      </c>
      <c r="AQ39" s="185" t="s">
        <v>2868</v>
      </c>
      <c r="AR39" s="185" t="s">
        <v>2752</v>
      </c>
      <c r="AS39" s="185" t="s">
        <v>2752</v>
      </c>
      <c r="AT39" s="185" t="s">
        <v>2868</v>
      </c>
      <c r="AU39" s="185" t="s">
        <v>2752</v>
      </c>
      <c r="AV39" s="185" t="s">
        <v>2911</v>
      </c>
      <c r="AW39" s="185" t="s">
        <v>2868</v>
      </c>
      <c r="AX39" s="185" t="s">
        <v>2752</v>
      </c>
      <c r="AY39" s="185" t="s">
        <v>2911</v>
      </c>
      <c r="AZ39" s="185" t="s">
        <v>2868</v>
      </c>
      <c r="BA39" s="185" t="s">
        <v>2752</v>
      </c>
      <c r="BB39" s="185" t="s">
        <v>2911</v>
      </c>
      <c r="BC39" s="185" t="s">
        <v>2868</v>
      </c>
      <c r="BD39" s="185" t="s">
        <v>2752</v>
      </c>
      <c r="BE39" s="185" t="s">
        <v>2959</v>
      </c>
      <c r="BF39" s="185" t="s">
        <v>2868</v>
      </c>
      <c r="BG39" s="185" t="s">
        <v>2752</v>
      </c>
      <c r="BH39" s="185" t="s">
        <v>2960</v>
      </c>
      <c r="BI39" s="185" t="s">
        <v>2868</v>
      </c>
      <c r="BJ39" s="185" t="s">
        <v>2752</v>
      </c>
      <c r="BK39" s="185" t="s">
        <v>2961</v>
      </c>
      <c r="BL39" s="185" t="s">
        <v>2868</v>
      </c>
      <c r="BM39" s="185" t="s">
        <v>2752</v>
      </c>
      <c r="BN39" s="185" t="s">
        <v>2962</v>
      </c>
      <c r="BO39" s="185" t="s">
        <v>2868</v>
      </c>
      <c r="BP39" s="185" t="s">
        <v>2963</v>
      </c>
      <c r="BQ39" s="185" t="s">
        <v>2964</v>
      </c>
      <c r="BR39" s="185" t="s">
        <v>2868</v>
      </c>
      <c r="BS39" s="185" t="s">
        <v>2752</v>
      </c>
      <c r="BT39" s="185" t="s">
        <v>2965</v>
      </c>
      <c r="BU39" s="185" t="s">
        <v>2868</v>
      </c>
      <c r="BV39" s="185" t="s">
        <v>2752</v>
      </c>
      <c r="BW39" s="185" t="s">
        <v>2966</v>
      </c>
      <c r="BX39" s="185" t="s">
        <v>2868</v>
      </c>
      <c r="BY39" s="185" t="s">
        <v>2752</v>
      </c>
      <c r="BZ39" s="185" t="s">
        <v>2967</v>
      </c>
      <c r="CA39" s="185" t="s">
        <v>2868</v>
      </c>
      <c r="CB39" s="185" t="s">
        <v>2752</v>
      </c>
      <c r="CC39" s="185" t="s">
        <v>2968</v>
      </c>
      <c r="CD39" s="185" t="s">
        <v>2868</v>
      </c>
      <c r="CE39" s="185" t="s">
        <v>2752</v>
      </c>
      <c r="CF39" s="185" t="s">
        <v>2969</v>
      </c>
      <c r="CG39" s="185" t="s">
        <v>2868</v>
      </c>
      <c r="CH39" s="185" t="s">
        <v>2970</v>
      </c>
      <c r="CI39" s="185" t="s">
        <v>2971</v>
      </c>
      <c r="CJ39" s="185" t="s">
        <v>2868</v>
      </c>
      <c r="CK39" s="185" t="s">
        <v>2972</v>
      </c>
      <c r="CL39" s="185" t="s">
        <v>2973</v>
      </c>
      <c r="CM39" s="185" t="s">
        <v>2868</v>
      </c>
      <c r="CN39" s="185" t="s">
        <v>2974</v>
      </c>
      <c r="CO39" s="185" t="s">
        <v>2975</v>
      </c>
      <c r="CP39" s="185" t="s">
        <v>2868</v>
      </c>
      <c r="CQ39" s="185" t="s">
        <v>2752</v>
      </c>
      <c r="CR39" s="185" t="s">
        <v>2976</v>
      </c>
      <c r="CS39" s="185" t="s">
        <v>2868</v>
      </c>
      <c r="CT39" s="185" t="s">
        <v>2752</v>
      </c>
      <c r="CU39" s="185" t="s">
        <v>2977</v>
      </c>
      <c r="CV39" s="185" t="s">
        <v>2868</v>
      </c>
      <c r="CW39" s="185" t="s">
        <v>2752</v>
      </c>
      <c r="CX39" s="185" t="s">
        <v>2978</v>
      </c>
      <c r="CY39" s="185" t="s">
        <v>2868</v>
      </c>
      <c r="CZ39" s="185" t="s">
        <v>2752</v>
      </c>
      <c r="DA39" s="185" t="s">
        <v>2752</v>
      </c>
      <c r="DB39" s="185" t="s">
        <v>2868</v>
      </c>
      <c r="DC39" s="185" t="s">
        <v>2752</v>
      </c>
      <c r="DD39" s="185" t="s">
        <v>2752</v>
      </c>
      <c r="DE39" s="185" t="s">
        <v>2868</v>
      </c>
      <c r="DF39" s="185" t="s">
        <v>2752</v>
      </c>
      <c r="DG39" s="185" t="s">
        <v>2752</v>
      </c>
      <c r="DH39" s="185" t="s">
        <v>2868</v>
      </c>
      <c r="DI39" s="185" t="s">
        <v>2752</v>
      </c>
      <c r="DJ39" s="185" t="s">
        <v>2752</v>
      </c>
      <c r="DK39" s="185" t="s">
        <v>2868</v>
      </c>
      <c r="DL39" s="185" t="s">
        <v>2752</v>
      </c>
      <c r="DM39" s="185" t="s">
        <v>2752</v>
      </c>
      <c r="DN39" s="185" t="s">
        <v>2868</v>
      </c>
      <c r="DO39" s="185" t="s">
        <v>2752</v>
      </c>
      <c r="DP39" s="185" t="s">
        <v>2752</v>
      </c>
      <c r="DQ39" s="185" t="s">
        <v>2868</v>
      </c>
      <c r="DR39" s="185" t="s">
        <v>2752</v>
      </c>
      <c r="DS39" s="185" t="s">
        <v>2752</v>
      </c>
      <c r="DT39" s="185" t="s">
        <v>2868</v>
      </c>
      <c r="DU39" s="185" t="s">
        <v>2752</v>
      </c>
      <c r="DV39" s="185" t="s">
        <v>2752</v>
      </c>
      <c r="DW39" s="185" t="s">
        <v>2868</v>
      </c>
      <c r="DX39" s="185" t="s">
        <v>2752</v>
      </c>
      <c r="DY39" s="185" t="s">
        <v>2752</v>
      </c>
      <c r="DZ39" s="185" t="s">
        <v>2868</v>
      </c>
      <c r="EA39" s="185" t="s">
        <v>2752</v>
      </c>
      <c r="EB39" s="185" t="s">
        <v>2752</v>
      </c>
      <c r="EC39" s="185" t="s">
        <v>2868</v>
      </c>
      <c r="ED39" s="185" t="s">
        <v>2752</v>
      </c>
      <c r="EE39" s="185" t="s">
        <v>2752</v>
      </c>
      <c r="EF39" s="185" t="s">
        <v>2868</v>
      </c>
      <c r="EG39" s="185" t="s">
        <v>2752</v>
      </c>
      <c r="EH39" s="185" t="s">
        <v>2752</v>
      </c>
      <c r="EI39" s="185" t="s">
        <v>2868</v>
      </c>
      <c r="EJ39" s="185" t="s">
        <v>2752</v>
      </c>
      <c r="EK39" s="185" t="s">
        <v>2752</v>
      </c>
      <c r="EL39" s="185" t="s">
        <v>2868</v>
      </c>
      <c r="EM39" s="185" t="s">
        <v>2752</v>
      </c>
      <c r="EN39" s="185" t="s">
        <v>2752</v>
      </c>
      <c r="EO39" s="185" t="s">
        <v>2868</v>
      </c>
      <c r="EP39" s="185" t="s">
        <v>2752</v>
      </c>
      <c r="EQ39" s="185" t="s">
        <v>2752</v>
      </c>
      <c r="ER39" s="185" t="s">
        <v>2868</v>
      </c>
      <c r="ES39" s="185" t="s">
        <v>2752</v>
      </c>
      <c r="ET39" s="185" t="s">
        <v>2752</v>
      </c>
    </row>
    <row r="40" spans="1:150" x14ac:dyDescent="0.25">
      <c r="A40" s="1"/>
      <c r="B40" s="186" t="s">
        <v>2979</v>
      </c>
      <c r="C40" s="186" t="s">
        <v>123</v>
      </c>
      <c r="D40" s="186" t="s">
        <v>126</v>
      </c>
      <c r="E40" s="186" t="s">
        <v>2980</v>
      </c>
      <c r="F40" s="186" t="s">
        <v>2981</v>
      </c>
      <c r="G40" s="187" t="s">
        <v>2868</v>
      </c>
      <c r="H40" s="187" t="s">
        <v>2752</v>
      </c>
      <c r="I40" s="187" t="s">
        <v>2752</v>
      </c>
      <c r="J40" s="187" t="s">
        <v>2868</v>
      </c>
      <c r="K40" s="187" t="s">
        <v>2752</v>
      </c>
      <c r="L40" s="187" t="s">
        <v>2752</v>
      </c>
      <c r="M40" s="187" t="s">
        <v>2868</v>
      </c>
      <c r="N40" s="187" t="s">
        <v>2752</v>
      </c>
      <c r="O40" s="187" t="s">
        <v>2752</v>
      </c>
      <c r="P40" s="187" t="s">
        <v>2868</v>
      </c>
      <c r="Q40" s="187" t="s">
        <v>2752</v>
      </c>
      <c r="R40" s="187" t="s">
        <v>2752</v>
      </c>
      <c r="S40" s="187" t="s">
        <v>2868</v>
      </c>
      <c r="T40" s="187" t="s">
        <v>2752</v>
      </c>
      <c r="U40" s="187" t="s">
        <v>2752</v>
      </c>
      <c r="V40" s="187" t="s">
        <v>2868</v>
      </c>
      <c r="W40" s="187" t="s">
        <v>2752</v>
      </c>
      <c r="X40" s="187" t="s">
        <v>2752</v>
      </c>
      <c r="Y40" s="187" t="s">
        <v>2868</v>
      </c>
      <c r="Z40" s="187" t="s">
        <v>2752</v>
      </c>
      <c r="AA40" s="187" t="s">
        <v>2752</v>
      </c>
      <c r="AB40" s="187" t="s">
        <v>2868</v>
      </c>
      <c r="AC40" s="187" t="s">
        <v>2752</v>
      </c>
      <c r="AD40" s="187" t="s">
        <v>2752</v>
      </c>
      <c r="AE40" s="187" t="s">
        <v>2868</v>
      </c>
      <c r="AF40" s="187" t="s">
        <v>2752</v>
      </c>
      <c r="AG40" s="187" t="s">
        <v>2752</v>
      </c>
      <c r="AH40" s="187" t="s">
        <v>2868</v>
      </c>
      <c r="AI40" s="187" t="s">
        <v>2752</v>
      </c>
      <c r="AJ40" s="187" t="s">
        <v>2752</v>
      </c>
      <c r="AK40" s="187" t="s">
        <v>2868</v>
      </c>
      <c r="AL40" s="187" t="s">
        <v>2752</v>
      </c>
      <c r="AM40" s="187" t="s">
        <v>2752</v>
      </c>
      <c r="AN40" s="187" t="s">
        <v>2868</v>
      </c>
      <c r="AO40" s="187" t="s">
        <v>2752</v>
      </c>
      <c r="AP40" s="187" t="s">
        <v>2752</v>
      </c>
      <c r="AQ40" s="187" t="s">
        <v>2868</v>
      </c>
      <c r="AR40" s="187" t="s">
        <v>2752</v>
      </c>
      <c r="AS40" s="187" t="s">
        <v>2752</v>
      </c>
      <c r="AT40" s="187" t="s">
        <v>2868</v>
      </c>
      <c r="AU40" s="187" t="s">
        <v>2752</v>
      </c>
      <c r="AV40" s="187" t="s">
        <v>2752</v>
      </c>
      <c r="AW40" s="187" t="s">
        <v>2868</v>
      </c>
      <c r="AX40" s="187" t="s">
        <v>2752</v>
      </c>
      <c r="AY40" s="187" t="s">
        <v>2752</v>
      </c>
      <c r="AZ40" s="187" t="s">
        <v>2868</v>
      </c>
      <c r="BA40" s="187" t="s">
        <v>2752</v>
      </c>
      <c r="BB40" s="187" t="s">
        <v>2752</v>
      </c>
      <c r="BC40" s="187" t="s">
        <v>2868</v>
      </c>
      <c r="BD40" s="187" t="s">
        <v>2752</v>
      </c>
      <c r="BE40" s="187" t="s">
        <v>2752</v>
      </c>
      <c r="BF40" s="187" t="s">
        <v>2868</v>
      </c>
      <c r="BG40" s="187" t="s">
        <v>2752</v>
      </c>
      <c r="BH40" s="187" t="s">
        <v>2752</v>
      </c>
      <c r="BI40" s="187" t="s">
        <v>2868</v>
      </c>
      <c r="BJ40" s="187" t="s">
        <v>2752</v>
      </c>
      <c r="BK40" s="187" t="s">
        <v>2752</v>
      </c>
      <c r="BL40" s="187" t="s">
        <v>2868</v>
      </c>
      <c r="BM40" s="187" t="s">
        <v>2752</v>
      </c>
      <c r="BN40" s="187" t="s">
        <v>2752</v>
      </c>
      <c r="BO40" s="187" t="s">
        <v>2868</v>
      </c>
      <c r="BP40" s="187" t="s">
        <v>2752</v>
      </c>
      <c r="BQ40" s="187" t="s">
        <v>2752</v>
      </c>
      <c r="BR40" s="187" t="s">
        <v>2868</v>
      </c>
      <c r="BS40" s="187" t="s">
        <v>2752</v>
      </c>
      <c r="BT40" s="187" t="s">
        <v>2752</v>
      </c>
      <c r="BU40" s="187" t="s">
        <v>2868</v>
      </c>
      <c r="BV40" s="187" t="s">
        <v>2752</v>
      </c>
      <c r="BW40" s="187" t="s">
        <v>2752</v>
      </c>
      <c r="BX40" s="187" t="s">
        <v>2868</v>
      </c>
      <c r="BY40" s="187" t="s">
        <v>2752</v>
      </c>
      <c r="BZ40" s="187" t="s">
        <v>2752</v>
      </c>
      <c r="CA40" s="187" t="s">
        <v>2868</v>
      </c>
      <c r="CB40" s="187" t="s">
        <v>2752</v>
      </c>
      <c r="CC40" s="187" t="s">
        <v>2752</v>
      </c>
      <c r="CD40" s="187" t="s">
        <v>2868</v>
      </c>
      <c r="CE40" s="187" t="s">
        <v>2752</v>
      </c>
      <c r="CF40" s="187" t="s">
        <v>2752</v>
      </c>
      <c r="CG40" s="187" t="s">
        <v>2868</v>
      </c>
      <c r="CH40" s="187" t="s">
        <v>2752</v>
      </c>
      <c r="CI40" s="187" t="s">
        <v>2752</v>
      </c>
      <c r="CJ40" s="187" t="s">
        <v>2868</v>
      </c>
      <c r="CK40" s="187" t="s">
        <v>2752</v>
      </c>
      <c r="CL40" s="187" t="s">
        <v>2752</v>
      </c>
      <c r="CM40" s="187" t="s">
        <v>2868</v>
      </c>
      <c r="CN40" s="187" t="s">
        <v>2752</v>
      </c>
      <c r="CO40" s="187" t="s">
        <v>2752</v>
      </c>
      <c r="CP40" s="187" t="s">
        <v>2868</v>
      </c>
      <c r="CQ40" s="187" t="s">
        <v>2752</v>
      </c>
      <c r="CR40" s="187" t="s">
        <v>2752</v>
      </c>
      <c r="CS40" s="187" t="s">
        <v>2868</v>
      </c>
      <c r="CT40" s="187" t="s">
        <v>2752</v>
      </c>
      <c r="CU40" s="187" t="s">
        <v>2752</v>
      </c>
      <c r="CV40" s="187" t="s">
        <v>2868</v>
      </c>
      <c r="CW40" s="187" t="s">
        <v>2752</v>
      </c>
      <c r="CX40" s="187" t="s">
        <v>2752</v>
      </c>
      <c r="CY40" s="187" t="s">
        <v>2868</v>
      </c>
      <c r="CZ40" s="187" t="s">
        <v>2752</v>
      </c>
      <c r="DA40" s="187" t="s">
        <v>2752</v>
      </c>
      <c r="DB40" s="187" t="s">
        <v>2868</v>
      </c>
      <c r="DC40" s="187" t="s">
        <v>2752</v>
      </c>
      <c r="DD40" s="187" t="s">
        <v>2752</v>
      </c>
      <c r="DE40" s="187" t="s">
        <v>2868</v>
      </c>
      <c r="DF40" s="187" t="s">
        <v>2752</v>
      </c>
      <c r="DG40" s="187" t="s">
        <v>2752</v>
      </c>
      <c r="DH40" s="187" t="s">
        <v>2868</v>
      </c>
      <c r="DI40" s="187" t="s">
        <v>2752</v>
      </c>
      <c r="DJ40" s="187" t="s">
        <v>2752</v>
      </c>
      <c r="DK40" s="187" t="s">
        <v>2868</v>
      </c>
      <c r="DL40" s="187" t="s">
        <v>2752</v>
      </c>
      <c r="DM40" s="187" t="s">
        <v>2752</v>
      </c>
      <c r="DN40" s="187" t="s">
        <v>2868</v>
      </c>
      <c r="DO40" s="187" t="s">
        <v>2752</v>
      </c>
      <c r="DP40" s="187" t="s">
        <v>2752</v>
      </c>
      <c r="DQ40" s="187" t="s">
        <v>2868</v>
      </c>
      <c r="DR40" s="187" t="s">
        <v>2752</v>
      </c>
      <c r="DS40" s="187" t="s">
        <v>2752</v>
      </c>
      <c r="DT40" s="187" t="s">
        <v>2868</v>
      </c>
      <c r="DU40" s="187" t="s">
        <v>2752</v>
      </c>
      <c r="DV40" s="187" t="s">
        <v>2752</v>
      </c>
      <c r="DW40" s="187" t="s">
        <v>2868</v>
      </c>
      <c r="DX40" s="187" t="s">
        <v>2752</v>
      </c>
      <c r="DY40" s="187" t="s">
        <v>2752</v>
      </c>
      <c r="DZ40" s="187" t="s">
        <v>2868</v>
      </c>
      <c r="EA40" s="187" t="s">
        <v>2752</v>
      </c>
      <c r="EB40" s="187" t="s">
        <v>2752</v>
      </c>
      <c r="EC40" s="187" t="s">
        <v>2868</v>
      </c>
      <c r="ED40" s="187" t="s">
        <v>2752</v>
      </c>
      <c r="EE40" s="187" t="s">
        <v>2752</v>
      </c>
      <c r="EF40" s="187" t="s">
        <v>2868</v>
      </c>
      <c r="EG40" s="187" t="s">
        <v>2752</v>
      </c>
      <c r="EH40" s="187" t="s">
        <v>2752</v>
      </c>
      <c r="EI40" s="187" t="s">
        <v>2868</v>
      </c>
      <c r="EJ40" s="187" t="s">
        <v>2752</v>
      </c>
      <c r="EK40" s="187" t="s">
        <v>2752</v>
      </c>
      <c r="EL40" s="187" t="s">
        <v>2868</v>
      </c>
      <c r="EM40" s="187" t="s">
        <v>2752</v>
      </c>
      <c r="EN40" s="187" t="s">
        <v>2752</v>
      </c>
      <c r="EO40" s="187" t="s">
        <v>2868</v>
      </c>
      <c r="EP40" s="187" t="s">
        <v>2752</v>
      </c>
      <c r="EQ40" s="187" t="s">
        <v>2752</v>
      </c>
      <c r="ER40" s="187" t="s">
        <v>2868</v>
      </c>
      <c r="ES40" s="187" t="s">
        <v>2752</v>
      </c>
      <c r="ET40" s="187" t="s">
        <v>2752</v>
      </c>
    </row>
    <row r="41" spans="1:150" x14ac:dyDescent="0.25">
      <c r="A41" s="1"/>
      <c r="B41" s="186" t="s">
        <v>2982</v>
      </c>
      <c r="C41" s="186" t="s">
        <v>123</v>
      </c>
      <c r="D41" s="186" t="s">
        <v>126</v>
      </c>
      <c r="E41" s="186" t="s">
        <v>2983</v>
      </c>
      <c r="F41" s="186" t="s">
        <v>2984</v>
      </c>
      <c r="G41" s="187" t="s">
        <v>2868</v>
      </c>
      <c r="H41" s="187" t="s">
        <v>2752</v>
      </c>
      <c r="I41" s="187" t="s">
        <v>2752</v>
      </c>
      <c r="J41" s="187" t="s">
        <v>2868</v>
      </c>
      <c r="K41" s="187" t="s">
        <v>2752</v>
      </c>
      <c r="L41" s="187" t="s">
        <v>2752</v>
      </c>
      <c r="M41" s="187" t="s">
        <v>2868</v>
      </c>
      <c r="N41" s="187" t="s">
        <v>2752</v>
      </c>
      <c r="O41" s="187" t="s">
        <v>2752</v>
      </c>
      <c r="P41" s="187" t="s">
        <v>2868</v>
      </c>
      <c r="Q41" s="187" t="s">
        <v>2752</v>
      </c>
      <c r="R41" s="187" t="s">
        <v>2752</v>
      </c>
      <c r="S41" s="187" t="s">
        <v>2868</v>
      </c>
      <c r="T41" s="187" t="s">
        <v>2752</v>
      </c>
      <c r="U41" s="187" t="s">
        <v>2752</v>
      </c>
      <c r="V41" s="187" t="s">
        <v>2868</v>
      </c>
      <c r="W41" s="187" t="s">
        <v>2752</v>
      </c>
      <c r="X41" s="187" t="s">
        <v>2752</v>
      </c>
      <c r="Y41" s="187" t="s">
        <v>2868</v>
      </c>
      <c r="Z41" s="187" t="s">
        <v>2752</v>
      </c>
      <c r="AA41" s="187" t="s">
        <v>2752</v>
      </c>
      <c r="AB41" s="187" t="s">
        <v>2868</v>
      </c>
      <c r="AC41" s="187" t="s">
        <v>2752</v>
      </c>
      <c r="AD41" s="187" t="s">
        <v>2752</v>
      </c>
      <c r="AE41" s="187" t="s">
        <v>2868</v>
      </c>
      <c r="AF41" s="187" t="s">
        <v>2752</v>
      </c>
      <c r="AG41" s="187" t="s">
        <v>2752</v>
      </c>
      <c r="AH41" s="187" t="s">
        <v>2868</v>
      </c>
      <c r="AI41" s="187" t="s">
        <v>2752</v>
      </c>
      <c r="AJ41" s="187" t="s">
        <v>2752</v>
      </c>
      <c r="AK41" s="187" t="s">
        <v>2868</v>
      </c>
      <c r="AL41" s="187" t="s">
        <v>2752</v>
      </c>
      <c r="AM41" s="187" t="s">
        <v>2752</v>
      </c>
      <c r="AN41" s="187" t="s">
        <v>2868</v>
      </c>
      <c r="AO41" s="187" t="s">
        <v>2752</v>
      </c>
      <c r="AP41" s="187" t="s">
        <v>2752</v>
      </c>
      <c r="AQ41" s="187" t="s">
        <v>2868</v>
      </c>
      <c r="AR41" s="187" t="s">
        <v>2752</v>
      </c>
      <c r="AS41" s="187" t="s">
        <v>2752</v>
      </c>
      <c r="AT41" s="187" t="s">
        <v>2868</v>
      </c>
      <c r="AU41" s="187" t="s">
        <v>2752</v>
      </c>
      <c r="AV41" s="187" t="s">
        <v>2752</v>
      </c>
      <c r="AW41" s="187" t="s">
        <v>2868</v>
      </c>
      <c r="AX41" s="187" t="s">
        <v>2752</v>
      </c>
      <c r="AY41" s="187" t="s">
        <v>2911</v>
      </c>
      <c r="AZ41" s="187" t="s">
        <v>2868</v>
      </c>
      <c r="BA41" s="187" t="s">
        <v>2752</v>
      </c>
      <c r="BB41" s="187" t="s">
        <v>2911</v>
      </c>
      <c r="BC41" s="187" t="s">
        <v>2868</v>
      </c>
      <c r="BD41" s="187" t="s">
        <v>2752</v>
      </c>
      <c r="BE41" s="187" t="s">
        <v>2985</v>
      </c>
      <c r="BF41" s="187" t="s">
        <v>2868</v>
      </c>
      <c r="BG41" s="187" t="s">
        <v>2752</v>
      </c>
      <c r="BH41" s="187" t="s">
        <v>2986</v>
      </c>
      <c r="BI41" s="187" t="s">
        <v>2868</v>
      </c>
      <c r="BJ41" s="187" t="s">
        <v>2752</v>
      </c>
      <c r="BK41" s="187" t="s">
        <v>2987</v>
      </c>
      <c r="BL41" s="187" t="s">
        <v>2868</v>
      </c>
      <c r="BM41" s="187" t="s">
        <v>2752</v>
      </c>
      <c r="BN41" s="187" t="s">
        <v>2988</v>
      </c>
      <c r="BO41" s="187" t="s">
        <v>2868</v>
      </c>
      <c r="BP41" s="187" t="s">
        <v>2963</v>
      </c>
      <c r="BQ41" s="187" t="s">
        <v>2989</v>
      </c>
      <c r="BR41" s="187" t="s">
        <v>2868</v>
      </c>
      <c r="BS41" s="187" t="s">
        <v>2752</v>
      </c>
      <c r="BT41" s="187" t="s">
        <v>2990</v>
      </c>
      <c r="BU41" s="187" t="s">
        <v>2868</v>
      </c>
      <c r="BV41" s="187" t="s">
        <v>2752</v>
      </c>
      <c r="BW41" s="187" t="s">
        <v>2752</v>
      </c>
      <c r="BX41" s="187" t="s">
        <v>2868</v>
      </c>
      <c r="BY41" s="187" t="s">
        <v>2752</v>
      </c>
      <c r="BZ41" s="187" t="s">
        <v>2991</v>
      </c>
      <c r="CA41" s="187" t="s">
        <v>2868</v>
      </c>
      <c r="CB41" s="187" t="s">
        <v>2752</v>
      </c>
      <c r="CC41" s="187" t="s">
        <v>2752</v>
      </c>
      <c r="CD41" s="187" t="s">
        <v>2868</v>
      </c>
      <c r="CE41" s="187" t="s">
        <v>2752</v>
      </c>
      <c r="CF41" s="187" t="s">
        <v>2752</v>
      </c>
      <c r="CG41" s="187" t="s">
        <v>2868</v>
      </c>
      <c r="CH41" s="187" t="s">
        <v>2752</v>
      </c>
      <c r="CI41" s="187" t="s">
        <v>2971</v>
      </c>
      <c r="CJ41" s="187" t="s">
        <v>2868</v>
      </c>
      <c r="CK41" s="187" t="s">
        <v>2752</v>
      </c>
      <c r="CL41" s="187" t="s">
        <v>2992</v>
      </c>
      <c r="CM41" s="187" t="s">
        <v>2868</v>
      </c>
      <c r="CN41" s="187" t="s">
        <v>2752</v>
      </c>
      <c r="CO41" s="187" t="s">
        <v>2993</v>
      </c>
      <c r="CP41" s="187" t="s">
        <v>2868</v>
      </c>
      <c r="CQ41" s="187" t="s">
        <v>2752</v>
      </c>
      <c r="CR41" s="187" t="s">
        <v>2994</v>
      </c>
      <c r="CS41" s="187" t="s">
        <v>2868</v>
      </c>
      <c r="CT41" s="187" t="s">
        <v>2752</v>
      </c>
      <c r="CU41" s="187" t="s">
        <v>2995</v>
      </c>
      <c r="CV41" s="187" t="s">
        <v>2868</v>
      </c>
      <c r="CW41" s="187" t="s">
        <v>2752</v>
      </c>
      <c r="CX41" s="187" t="s">
        <v>2996</v>
      </c>
      <c r="CY41" s="187" t="s">
        <v>2868</v>
      </c>
      <c r="CZ41" s="187" t="s">
        <v>2752</v>
      </c>
      <c r="DA41" s="187" t="s">
        <v>2752</v>
      </c>
      <c r="DB41" s="187" t="s">
        <v>2868</v>
      </c>
      <c r="DC41" s="187" t="s">
        <v>2752</v>
      </c>
      <c r="DD41" s="187" t="s">
        <v>2752</v>
      </c>
      <c r="DE41" s="187" t="s">
        <v>2868</v>
      </c>
      <c r="DF41" s="187" t="s">
        <v>2752</v>
      </c>
      <c r="DG41" s="187" t="s">
        <v>2752</v>
      </c>
      <c r="DH41" s="187" t="s">
        <v>2868</v>
      </c>
      <c r="DI41" s="187" t="s">
        <v>2752</v>
      </c>
      <c r="DJ41" s="187" t="s">
        <v>2752</v>
      </c>
      <c r="DK41" s="187" t="s">
        <v>2868</v>
      </c>
      <c r="DL41" s="187" t="s">
        <v>2752</v>
      </c>
      <c r="DM41" s="187" t="s">
        <v>2752</v>
      </c>
      <c r="DN41" s="187" t="s">
        <v>2868</v>
      </c>
      <c r="DO41" s="187" t="s">
        <v>2752</v>
      </c>
      <c r="DP41" s="187" t="s">
        <v>2752</v>
      </c>
      <c r="DQ41" s="187" t="s">
        <v>2868</v>
      </c>
      <c r="DR41" s="187" t="s">
        <v>2752</v>
      </c>
      <c r="DS41" s="187" t="s">
        <v>2752</v>
      </c>
      <c r="DT41" s="187" t="s">
        <v>2868</v>
      </c>
      <c r="DU41" s="187" t="s">
        <v>2752</v>
      </c>
      <c r="DV41" s="187" t="s">
        <v>2752</v>
      </c>
      <c r="DW41" s="187" t="s">
        <v>2868</v>
      </c>
      <c r="DX41" s="187" t="s">
        <v>2752</v>
      </c>
      <c r="DY41" s="187" t="s">
        <v>2752</v>
      </c>
      <c r="DZ41" s="187" t="s">
        <v>2868</v>
      </c>
      <c r="EA41" s="187" t="s">
        <v>2752</v>
      </c>
      <c r="EB41" s="187" t="s">
        <v>2752</v>
      </c>
      <c r="EC41" s="187" t="s">
        <v>2868</v>
      </c>
      <c r="ED41" s="187" t="s">
        <v>2752</v>
      </c>
      <c r="EE41" s="187" t="s">
        <v>2752</v>
      </c>
      <c r="EF41" s="187" t="s">
        <v>2868</v>
      </c>
      <c r="EG41" s="187" t="s">
        <v>2752</v>
      </c>
      <c r="EH41" s="187" t="s">
        <v>2752</v>
      </c>
      <c r="EI41" s="187" t="s">
        <v>2868</v>
      </c>
      <c r="EJ41" s="187" t="s">
        <v>2752</v>
      </c>
      <c r="EK41" s="187" t="s">
        <v>2752</v>
      </c>
      <c r="EL41" s="187" t="s">
        <v>2868</v>
      </c>
      <c r="EM41" s="187" t="s">
        <v>2752</v>
      </c>
      <c r="EN41" s="187" t="s">
        <v>2752</v>
      </c>
      <c r="EO41" s="187" t="s">
        <v>2868</v>
      </c>
      <c r="EP41" s="187" t="s">
        <v>2752</v>
      </c>
      <c r="EQ41" s="187" t="s">
        <v>2752</v>
      </c>
      <c r="ER41" s="187" t="s">
        <v>2868</v>
      </c>
      <c r="ES41" s="187" t="s">
        <v>2752</v>
      </c>
      <c r="ET41" s="187" t="s">
        <v>2752</v>
      </c>
    </row>
    <row r="42" spans="1:150" x14ac:dyDescent="0.25">
      <c r="A42" s="1"/>
      <c r="B42" s="186" t="s">
        <v>2997</v>
      </c>
      <c r="C42" s="186" t="s">
        <v>123</v>
      </c>
      <c r="D42" s="186" t="s">
        <v>126</v>
      </c>
      <c r="E42" s="186" t="s">
        <v>2998</v>
      </c>
      <c r="F42" s="186" t="s">
        <v>2999</v>
      </c>
      <c r="G42" s="187" t="s">
        <v>2868</v>
      </c>
      <c r="H42" s="187" t="s">
        <v>2752</v>
      </c>
      <c r="I42" s="187" t="s">
        <v>2752</v>
      </c>
      <c r="J42" s="187" t="s">
        <v>2868</v>
      </c>
      <c r="K42" s="187" t="s">
        <v>2752</v>
      </c>
      <c r="L42" s="187" t="s">
        <v>2752</v>
      </c>
      <c r="M42" s="187" t="s">
        <v>2868</v>
      </c>
      <c r="N42" s="187" t="s">
        <v>2752</v>
      </c>
      <c r="O42" s="187" t="s">
        <v>2752</v>
      </c>
      <c r="P42" s="187" t="s">
        <v>2868</v>
      </c>
      <c r="Q42" s="187" t="s">
        <v>2752</v>
      </c>
      <c r="R42" s="187" t="s">
        <v>2752</v>
      </c>
      <c r="S42" s="187" t="s">
        <v>2868</v>
      </c>
      <c r="T42" s="187" t="s">
        <v>2752</v>
      </c>
      <c r="U42" s="187" t="s">
        <v>2752</v>
      </c>
      <c r="V42" s="187" t="s">
        <v>2868</v>
      </c>
      <c r="W42" s="187" t="s">
        <v>2752</v>
      </c>
      <c r="X42" s="187" t="s">
        <v>2752</v>
      </c>
      <c r="Y42" s="187" t="s">
        <v>2868</v>
      </c>
      <c r="Z42" s="187" t="s">
        <v>2752</v>
      </c>
      <c r="AA42" s="187" t="s">
        <v>2752</v>
      </c>
      <c r="AB42" s="187" t="s">
        <v>2868</v>
      </c>
      <c r="AC42" s="187" t="s">
        <v>2752</v>
      </c>
      <c r="AD42" s="187" t="s">
        <v>2752</v>
      </c>
      <c r="AE42" s="187" t="s">
        <v>2868</v>
      </c>
      <c r="AF42" s="187" t="s">
        <v>2752</v>
      </c>
      <c r="AG42" s="187" t="s">
        <v>2752</v>
      </c>
      <c r="AH42" s="187" t="s">
        <v>2868</v>
      </c>
      <c r="AI42" s="187" t="s">
        <v>2752</v>
      </c>
      <c r="AJ42" s="187" t="s">
        <v>2752</v>
      </c>
      <c r="AK42" s="187" t="s">
        <v>2868</v>
      </c>
      <c r="AL42" s="187" t="s">
        <v>2752</v>
      </c>
      <c r="AM42" s="187" t="s">
        <v>2752</v>
      </c>
      <c r="AN42" s="187" t="s">
        <v>2868</v>
      </c>
      <c r="AO42" s="187" t="s">
        <v>2752</v>
      </c>
      <c r="AP42" s="187" t="s">
        <v>2752</v>
      </c>
      <c r="AQ42" s="187" t="s">
        <v>2868</v>
      </c>
      <c r="AR42" s="187" t="s">
        <v>2752</v>
      </c>
      <c r="AS42" s="187" t="s">
        <v>2752</v>
      </c>
      <c r="AT42" s="187" t="s">
        <v>2868</v>
      </c>
      <c r="AU42" s="187" t="s">
        <v>2752</v>
      </c>
      <c r="AV42" s="187" t="s">
        <v>2752</v>
      </c>
      <c r="AW42" s="187" t="s">
        <v>2868</v>
      </c>
      <c r="AX42" s="187" t="s">
        <v>2752</v>
      </c>
      <c r="AY42" s="187" t="s">
        <v>2752</v>
      </c>
      <c r="AZ42" s="187" t="s">
        <v>2868</v>
      </c>
      <c r="BA42" s="187" t="s">
        <v>2752</v>
      </c>
      <c r="BB42" s="187" t="s">
        <v>2752</v>
      </c>
      <c r="BC42" s="187" t="s">
        <v>2868</v>
      </c>
      <c r="BD42" s="187" t="s">
        <v>2752</v>
      </c>
      <c r="BE42" s="187" t="s">
        <v>2752</v>
      </c>
      <c r="BF42" s="187" t="s">
        <v>2868</v>
      </c>
      <c r="BG42" s="187" t="s">
        <v>2752</v>
      </c>
      <c r="BH42" s="187" t="s">
        <v>3000</v>
      </c>
      <c r="BI42" s="187" t="s">
        <v>2868</v>
      </c>
      <c r="BJ42" s="187" t="s">
        <v>2752</v>
      </c>
      <c r="BK42" s="187" t="s">
        <v>3001</v>
      </c>
      <c r="BL42" s="187" t="s">
        <v>2868</v>
      </c>
      <c r="BM42" s="187" t="s">
        <v>2752</v>
      </c>
      <c r="BN42" s="187" t="s">
        <v>3002</v>
      </c>
      <c r="BO42" s="187" t="s">
        <v>2868</v>
      </c>
      <c r="BP42" s="187" t="s">
        <v>2752</v>
      </c>
      <c r="BQ42" s="187" t="s">
        <v>3003</v>
      </c>
      <c r="BR42" s="187" t="s">
        <v>2868</v>
      </c>
      <c r="BS42" s="187" t="s">
        <v>2752</v>
      </c>
      <c r="BT42" s="187" t="s">
        <v>3004</v>
      </c>
      <c r="BU42" s="187" t="s">
        <v>2868</v>
      </c>
      <c r="BV42" s="187" t="s">
        <v>2752</v>
      </c>
      <c r="BW42" s="187" t="s">
        <v>2966</v>
      </c>
      <c r="BX42" s="187" t="s">
        <v>2868</v>
      </c>
      <c r="BY42" s="187" t="s">
        <v>2752</v>
      </c>
      <c r="BZ42" s="187" t="s">
        <v>3005</v>
      </c>
      <c r="CA42" s="187" t="s">
        <v>2868</v>
      </c>
      <c r="CB42" s="187" t="s">
        <v>2752</v>
      </c>
      <c r="CC42" s="187" t="s">
        <v>2968</v>
      </c>
      <c r="CD42" s="187" t="s">
        <v>2868</v>
      </c>
      <c r="CE42" s="187" t="s">
        <v>2752</v>
      </c>
      <c r="CF42" s="187" t="s">
        <v>2969</v>
      </c>
      <c r="CG42" s="187" t="s">
        <v>2868</v>
      </c>
      <c r="CH42" s="187" t="s">
        <v>2970</v>
      </c>
      <c r="CI42" s="187" t="s">
        <v>2752</v>
      </c>
      <c r="CJ42" s="187" t="s">
        <v>2868</v>
      </c>
      <c r="CK42" s="187" t="s">
        <v>2972</v>
      </c>
      <c r="CL42" s="187" t="s">
        <v>3006</v>
      </c>
      <c r="CM42" s="187" t="s">
        <v>2868</v>
      </c>
      <c r="CN42" s="187" t="s">
        <v>2974</v>
      </c>
      <c r="CO42" s="187" t="s">
        <v>3007</v>
      </c>
      <c r="CP42" s="187" t="s">
        <v>2868</v>
      </c>
      <c r="CQ42" s="187" t="s">
        <v>2752</v>
      </c>
      <c r="CR42" s="187" t="s">
        <v>2996</v>
      </c>
      <c r="CS42" s="187" t="s">
        <v>2868</v>
      </c>
      <c r="CT42" s="187" t="s">
        <v>2752</v>
      </c>
      <c r="CU42" s="187" t="s">
        <v>3008</v>
      </c>
      <c r="CV42" s="187" t="s">
        <v>2868</v>
      </c>
      <c r="CW42" s="187" t="s">
        <v>2752</v>
      </c>
      <c r="CX42" s="187" t="s">
        <v>2996</v>
      </c>
      <c r="CY42" s="187" t="s">
        <v>2868</v>
      </c>
      <c r="CZ42" s="187" t="s">
        <v>2752</v>
      </c>
      <c r="DA42" s="187" t="s">
        <v>2752</v>
      </c>
      <c r="DB42" s="187" t="s">
        <v>2868</v>
      </c>
      <c r="DC42" s="187" t="s">
        <v>2752</v>
      </c>
      <c r="DD42" s="187" t="s">
        <v>2752</v>
      </c>
      <c r="DE42" s="187" t="s">
        <v>2868</v>
      </c>
      <c r="DF42" s="187" t="s">
        <v>2752</v>
      </c>
      <c r="DG42" s="187" t="s">
        <v>2752</v>
      </c>
      <c r="DH42" s="187" t="s">
        <v>2868</v>
      </c>
      <c r="DI42" s="187" t="s">
        <v>2752</v>
      </c>
      <c r="DJ42" s="187" t="s">
        <v>2752</v>
      </c>
      <c r="DK42" s="187" t="s">
        <v>2868</v>
      </c>
      <c r="DL42" s="187" t="s">
        <v>2752</v>
      </c>
      <c r="DM42" s="187" t="s">
        <v>2752</v>
      </c>
      <c r="DN42" s="187" t="s">
        <v>2868</v>
      </c>
      <c r="DO42" s="187" t="s">
        <v>2752</v>
      </c>
      <c r="DP42" s="187" t="s">
        <v>2752</v>
      </c>
      <c r="DQ42" s="187" t="s">
        <v>2868</v>
      </c>
      <c r="DR42" s="187" t="s">
        <v>2752</v>
      </c>
      <c r="DS42" s="187" t="s">
        <v>2752</v>
      </c>
      <c r="DT42" s="187" t="s">
        <v>2868</v>
      </c>
      <c r="DU42" s="187" t="s">
        <v>2752</v>
      </c>
      <c r="DV42" s="187" t="s">
        <v>2752</v>
      </c>
      <c r="DW42" s="187" t="s">
        <v>2868</v>
      </c>
      <c r="DX42" s="187" t="s">
        <v>2752</v>
      </c>
      <c r="DY42" s="187" t="s">
        <v>2752</v>
      </c>
      <c r="DZ42" s="187" t="s">
        <v>2868</v>
      </c>
      <c r="EA42" s="187" t="s">
        <v>2752</v>
      </c>
      <c r="EB42" s="187" t="s">
        <v>2752</v>
      </c>
      <c r="EC42" s="187" t="s">
        <v>2868</v>
      </c>
      <c r="ED42" s="187" t="s">
        <v>2752</v>
      </c>
      <c r="EE42" s="187" t="s">
        <v>2752</v>
      </c>
      <c r="EF42" s="187" t="s">
        <v>2868</v>
      </c>
      <c r="EG42" s="187" t="s">
        <v>2752</v>
      </c>
      <c r="EH42" s="187" t="s">
        <v>2752</v>
      </c>
      <c r="EI42" s="187" t="s">
        <v>2868</v>
      </c>
      <c r="EJ42" s="187" t="s">
        <v>2752</v>
      </c>
      <c r="EK42" s="187" t="s">
        <v>2752</v>
      </c>
      <c r="EL42" s="187" t="s">
        <v>2868</v>
      </c>
      <c r="EM42" s="187" t="s">
        <v>2752</v>
      </c>
      <c r="EN42" s="187" t="s">
        <v>2752</v>
      </c>
      <c r="EO42" s="187" t="s">
        <v>2868</v>
      </c>
      <c r="EP42" s="187" t="s">
        <v>2752</v>
      </c>
      <c r="EQ42" s="187" t="s">
        <v>2752</v>
      </c>
      <c r="ER42" s="187" t="s">
        <v>2868</v>
      </c>
      <c r="ES42" s="187" t="s">
        <v>2752</v>
      </c>
      <c r="ET42" s="187" t="s">
        <v>2752</v>
      </c>
    </row>
    <row r="43" spans="1:150" x14ac:dyDescent="0.25">
      <c r="A43" s="1"/>
      <c r="B43" s="185" t="s">
        <v>3009</v>
      </c>
      <c r="C43" s="185" t="s">
        <v>149</v>
      </c>
      <c r="D43" s="185" t="s">
        <v>152</v>
      </c>
      <c r="E43" s="185" t="s">
        <v>3010</v>
      </c>
      <c r="F43" s="185" t="s">
        <v>3011</v>
      </c>
      <c r="G43" s="185" t="s">
        <v>2868</v>
      </c>
      <c r="H43" s="185" t="s">
        <v>2752</v>
      </c>
      <c r="I43" s="185" t="s">
        <v>2752</v>
      </c>
      <c r="J43" s="185" t="s">
        <v>2868</v>
      </c>
      <c r="K43" s="185" t="s">
        <v>2752</v>
      </c>
      <c r="L43" s="185" t="s">
        <v>2752</v>
      </c>
      <c r="M43" s="185" t="s">
        <v>2868</v>
      </c>
      <c r="N43" s="185" t="s">
        <v>2752</v>
      </c>
      <c r="O43" s="185" t="s">
        <v>2752</v>
      </c>
      <c r="P43" s="185" t="s">
        <v>2868</v>
      </c>
      <c r="Q43" s="185" t="s">
        <v>2752</v>
      </c>
      <c r="R43" s="185" t="s">
        <v>2752</v>
      </c>
      <c r="S43" s="185" t="s">
        <v>2868</v>
      </c>
      <c r="T43" s="185" t="s">
        <v>2752</v>
      </c>
      <c r="U43" s="185" t="s">
        <v>2752</v>
      </c>
      <c r="V43" s="185" t="s">
        <v>2868</v>
      </c>
      <c r="W43" s="185" t="s">
        <v>2752</v>
      </c>
      <c r="X43" s="185" t="s">
        <v>2752</v>
      </c>
      <c r="Y43" s="185" t="s">
        <v>2868</v>
      </c>
      <c r="Z43" s="185" t="s">
        <v>2752</v>
      </c>
      <c r="AA43" s="185" t="s">
        <v>2752</v>
      </c>
      <c r="AB43" s="185" t="s">
        <v>2868</v>
      </c>
      <c r="AC43" s="185" t="s">
        <v>2752</v>
      </c>
      <c r="AD43" s="185" t="s">
        <v>2752</v>
      </c>
      <c r="AE43" s="185" t="s">
        <v>2868</v>
      </c>
      <c r="AF43" s="185" t="s">
        <v>2752</v>
      </c>
      <c r="AG43" s="185" t="s">
        <v>2752</v>
      </c>
      <c r="AH43" s="185" t="s">
        <v>2868</v>
      </c>
      <c r="AI43" s="185" t="s">
        <v>2752</v>
      </c>
      <c r="AJ43" s="185" t="s">
        <v>2752</v>
      </c>
      <c r="AK43" s="185" t="s">
        <v>2868</v>
      </c>
      <c r="AL43" s="185" t="s">
        <v>2752</v>
      </c>
      <c r="AM43" s="185" t="s">
        <v>2752</v>
      </c>
      <c r="AN43" s="185" t="s">
        <v>2868</v>
      </c>
      <c r="AO43" s="185" t="s">
        <v>2752</v>
      </c>
      <c r="AP43" s="185" t="s">
        <v>2752</v>
      </c>
      <c r="AQ43" s="185" t="s">
        <v>2868</v>
      </c>
      <c r="AR43" s="185" t="s">
        <v>2752</v>
      </c>
      <c r="AS43" s="185" t="s">
        <v>2752</v>
      </c>
      <c r="AT43" s="185" t="s">
        <v>2868</v>
      </c>
      <c r="AU43" s="185" t="s">
        <v>2752</v>
      </c>
      <c r="AV43" s="185" t="s">
        <v>2752</v>
      </c>
      <c r="AW43" s="185" t="s">
        <v>2868</v>
      </c>
      <c r="AX43" s="185" t="s">
        <v>2752</v>
      </c>
      <c r="AY43" s="185" t="s">
        <v>2752</v>
      </c>
      <c r="AZ43" s="185" t="s">
        <v>2868</v>
      </c>
      <c r="BA43" s="185" t="s">
        <v>2752</v>
      </c>
      <c r="BB43" s="185" t="s">
        <v>2752</v>
      </c>
      <c r="BC43" s="185" t="s">
        <v>2868</v>
      </c>
      <c r="BD43" s="185" t="s">
        <v>2752</v>
      </c>
      <c r="BE43" s="185" t="s">
        <v>2752</v>
      </c>
      <c r="BF43" s="185" t="s">
        <v>2868</v>
      </c>
      <c r="BG43" s="185" t="s">
        <v>2752</v>
      </c>
      <c r="BH43" s="185" t="s">
        <v>2752</v>
      </c>
      <c r="BI43" s="185" t="s">
        <v>2868</v>
      </c>
      <c r="BJ43" s="185" t="s">
        <v>2752</v>
      </c>
      <c r="BK43" s="185" t="s">
        <v>2752</v>
      </c>
      <c r="BL43" s="185" t="s">
        <v>2868</v>
      </c>
      <c r="BM43" s="185" t="s">
        <v>2752</v>
      </c>
      <c r="BN43" s="185" t="s">
        <v>2752</v>
      </c>
      <c r="BO43" s="185" t="s">
        <v>2868</v>
      </c>
      <c r="BP43" s="185" t="s">
        <v>2752</v>
      </c>
      <c r="BQ43" s="185" t="s">
        <v>2752</v>
      </c>
      <c r="BR43" s="185" t="s">
        <v>2868</v>
      </c>
      <c r="BS43" s="185" t="s">
        <v>2752</v>
      </c>
      <c r="BT43" s="185" t="s">
        <v>2752</v>
      </c>
      <c r="BU43" s="185" t="s">
        <v>2868</v>
      </c>
      <c r="BV43" s="185" t="s">
        <v>2752</v>
      </c>
      <c r="BW43" s="185" t="s">
        <v>2752</v>
      </c>
      <c r="BX43" s="185" t="s">
        <v>2868</v>
      </c>
      <c r="BY43" s="185" t="s">
        <v>2752</v>
      </c>
      <c r="BZ43" s="185" t="s">
        <v>2752</v>
      </c>
      <c r="CA43" s="185" t="s">
        <v>2868</v>
      </c>
      <c r="CB43" s="185" t="s">
        <v>2752</v>
      </c>
      <c r="CC43" s="185" t="s">
        <v>2752</v>
      </c>
      <c r="CD43" s="185" t="s">
        <v>2868</v>
      </c>
      <c r="CE43" s="185" t="s">
        <v>2752</v>
      </c>
      <c r="CF43" s="185" t="s">
        <v>2752</v>
      </c>
      <c r="CG43" s="185" t="s">
        <v>2868</v>
      </c>
      <c r="CH43" s="185" t="s">
        <v>2752</v>
      </c>
      <c r="CI43" s="185" t="s">
        <v>2752</v>
      </c>
      <c r="CJ43" s="185" t="s">
        <v>2868</v>
      </c>
      <c r="CK43" s="185" t="s">
        <v>2752</v>
      </c>
      <c r="CL43" s="185" t="s">
        <v>2752</v>
      </c>
      <c r="CM43" s="185" t="s">
        <v>2868</v>
      </c>
      <c r="CN43" s="185" t="s">
        <v>2752</v>
      </c>
      <c r="CO43" s="185" t="s">
        <v>2752</v>
      </c>
      <c r="CP43" s="185" t="s">
        <v>2868</v>
      </c>
      <c r="CQ43" s="185" t="s">
        <v>2752</v>
      </c>
      <c r="CR43" s="185" t="s">
        <v>2752</v>
      </c>
      <c r="CS43" s="185" t="s">
        <v>2868</v>
      </c>
      <c r="CT43" s="185" t="s">
        <v>2752</v>
      </c>
      <c r="CU43" s="185" t="s">
        <v>2752</v>
      </c>
      <c r="CV43" s="185" t="s">
        <v>2868</v>
      </c>
      <c r="CW43" s="185" t="s">
        <v>2752</v>
      </c>
      <c r="CX43" s="185" t="s">
        <v>2752</v>
      </c>
      <c r="CY43" s="185" t="s">
        <v>2868</v>
      </c>
      <c r="CZ43" s="185" t="s">
        <v>2752</v>
      </c>
      <c r="DA43" s="185" t="s">
        <v>2752</v>
      </c>
      <c r="DB43" s="185" t="s">
        <v>2868</v>
      </c>
      <c r="DC43" s="185" t="s">
        <v>2752</v>
      </c>
      <c r="DD43" s="185" t="s">
        <v>2752</v>
      </c>
      <c r="DE43" s="185" t="s">
        <v>2868</v>
      </c>
      <c r="DF43" s="185" t="s">
        <v>2752</v>
      </c>
      <c r="DG43" s="185" t="s">
        <v>2752</v>
      </c>
      <c r="DH43" s="185" t="s">
        <v>2868</v>
      </c>
      <c r="DI43" s="185" t="s">
        <v>2752</v>
      </c>
      <c r="DJ43" s="185" t="s">
        <v>2752</v>
      </c>
      <c r="DK43" s="185" t="s">
        <v>2868</v>
      </c>
      <c r="DL43" s="185" t="s">
        <v>2752</v>
      </c>
      <c r="DM43" s="185" t="s">
        <v>2752</v>
      </c>
      <c r="DN43" s="185" t="s">
        <v>2868</v>
      </c>
      <c r="DO43" s="185" t="s">
        <v>2752</v>
      </c>
      <c r="DP43" s="185" t="s">
        <v>2752</v>
      </c>
      <c r="DQ43" s="185" t="s">
        <v>2868</v>
      </c>
      <c r="DR43" s="185" t="s">
        <v>2752</v>
      </c>
      <c r="DS43" s="185" t="s">
        <v>2752</v>
      </c>
      <c r="DT43" s="185" t="s">
        <v>2868</v>
      </c>
      <c r="DU43" s="185" t="s">
        <v>2752</v>
      </c>
      <c r="DV43" s="185" t="s">
        <v>2752</v>
      </c>
      <c r="DW43" s="185" t="s">
        <v>2868</v>
      </c>
      <c r="DX43" s="185" t="s">
        <v>2752</v>
      </c>
      <c r="DY43" s="185" t="s">
        <v>2752</v>
      </c>
      <c r="DZ43" s="185" t="s">
        <v>2868</v>
      </c>
      <c r="EA43" s="185" t="s">
        <v>2752</v>
      </c>
      <c r="EB43" s="185" t="s">
        <v>2752</v>
      </c>
      <c r="EC43" s="185" t="s">
        <v>2868</v>
      </c>
      <c r="ED43" s="185" t="s">
        <v>2752</v>
      </c>
      <c r="EE43" s="185" t="s">
        <v>2752</v>
      </c>
      <c r="EF43" s="185" t="s">
        <v>2868</v>
      </c>
      <c r="EG43" s="185" t="s">
        <v>2752</v>
      </c>
      <c r="EH43" s="185" t="s">
        <v>2752</v>
      </c>
      <c r="EI43" s="185" t="s">
        <v>2868</v>
      </c>
      <c r="EJ43" s="185" t="s">
        <v>2752</v>
      </c>
      <c r="EK43" s="185" t="s">
        <v>2752</v>
      </c>
      <c r="EL43" s="185" t="s">
        <v>2868</v>
      </c>
      <c r="EM43" s="185" t="s">
        <v>2752</v>
      </c>
      <c r="EN43" s="185" t="s">
        <v>2752</v>
      </c>
      <c r="EO43" s="185" t="s">
        <v>2868</v>
      </c>
      <c r="EP43" s="185" t="s">
        <v>2752</v>
      </c>
      <c r="EQ43" s="185" t="s">
        <v>2752</v>
      </c>
      <c r="ER43" s="185" t="s">
        <v>2868</v>
      </c>
      <c r="ES43" s="185" t="s">
        <v>2752</v>
      </c>
      <c r="ET43" s="185" t="s">
        <v>2752</v>
      </c>
    </row>
    <row r="44" spans="1:150" x14ac:dyDescent="0.25">
      <c r="A44" s="1"/>
      <c r="B44" s="186" t="s">
        <v>3012</v>
      </c>
      <c r="C44" s="186" t="s">
        <v>149</v>
      </c>
      <c r="D44" s="186" t="s">
        <v>152</v>
      </c>
      <c r="E44" s="186" t="s">
        <v>3013</v>
      </c>
      <c r="F44" s="186" t="s">
        <v>3014</v>
      </c>
      <c r="G44" s="187" t="s">
        <v>2868</v>
      </c>
      <c r="H44" s="187" t="s">
        <v>2752</v>
      </c>
      <c r="I44" s="187" t="s">
        <v>2752</v>
      </c>
      <c r="J44" s="187" t="s">
        <v>2868</v>
      </c>
      <c r="K44" s="187" t="s">
        <v>2752</v>
      </c>
      <c r="L44" s="187" t="s">
        <v>2752</v>
      </c>
      <c r="M44" s="187" t="s">
        <v>2868</v>
      </c>
      <c r="N44" s="187" t="s">
        <v>2752</v>
      </c>
      <c r="O44" s="187" t="s">
        <v>2752</v>
      </c>
      <c r="P44" s="187" t="s">
        <v>2868</v>
      </c>
      <c r="Q44" s="187" t="s">
        <v>2752</v>
      </c>
      <c r="R44" s="187" t="s">
        <v>2752</v>
      </c>
      <c r="S44" s="187" t="s">
        <v>2868</v>
      </c>
      <c r="T44" s="187" t="s">
        <v>2752</v>
      </c>
      <c r="U44" s="187" t="s">
        <v>2752</v>
      </c>
      <c r="V44" s="187" t="s">
        <v>2868</v>
      </c>
      <c r="W44" s="187" t="s">
        <v>2752</v>
      </c>
      <c r="X44" s="187" t="s">
        <v>2752</v>
      </c>
      <c r="Y44" s="187" t="s">
        <v>2868</v>
      </c>
      <c r="Z44" s="187" t="s">
        <v>2752</v>
      </c>
      <c r="AA44" s="187" t="s">
        <v>2752</v>
      </c>
      <c r="AB44" s="187" t="s">
        <v>2868</v>
      </c>
      <c r="AC44" s="187" t="s">
        <v>2752</v>
      </c>
      <c r="AD44" s="187" t="s">
        <v>2752</v>
      </c>
      <c r="AE44" s="187" t="s">
        <v>2868</v>
      </c>
      <c r="AF44" s="187" t="s">
        <v>2752</v>
      </c>
      <c r="AG44" s="187" t="s">
        <v>2752</v>
      </c>
      <c r="AH44" s="187" t="s">
        <v>2868</v>
      </c>
      <c r="AI44" s="187" t="s">
        <v>2752</v>
      </c>
      <c r="AJ44" s="187" t="s">
        <v>2752</v>
      </c>
      <c r="AK44" s="187" t="s">
        <v>2868</v>
      </c>
      <c r="AL44" s="187" t="s">
        <v>2752</v>
      </c>
      <c r="AM44" s="187" t="s">
        <v>2752</v>
      </c>
      <c r="AN44" s="187" t="s">
        <v>2868</v>
      </c>
      <c r="AO44" s="187" t="s">
        <v>2752</v>
      </c>
      <c r="AP44" s="187" t="s">
        <v>2752</v>
      </c>
      <c r="AQ44" s="187" t="s">
        <v>2868</v>
      </c>
      <c r="AR44" s="187" t="s">
        <v>2752</v>
      </c>
      <c r="AS44" s="187" t="s">
        <v>2752</v>
      </c>
      <c r="AT44" s="187" t="s">
        <v>2868</v>
      </c>
      <c r="AU44" s="187" t="s">
        <v>2752</v>
      </c>
      <c r="AV44" s="187" t="s">
        <v>2752</v>
      </c>
      <c r="AW44" s="187" t="s">
        <v>2868</v>
      </c>
      <c r="AX44" s="187" t="s">
        <v>2752</v>
      </c>
      <c r="AY44" s="187" t="s">
        <v>2752</v>
      </c>
      <c r="AZ44" s="187" t="s">
        <v>2868</v>
      </c>
      <c r="BA44" s="187" t="s">
        <v>2752</v>
      </c>
      <c r="BB44" s="187" t="s">
        <v>2752</v>
      </c>
      <c r="BC44" s="187" t="s">
        <v>2868</v>
      </c>
      <c r="BD44" s="187" t="s">
        <v>2752</v>
      </c>
      <c r="BE44" s="187" t="s">
        <v>2752</v>
      </c>
      <c r="BF44" s="187" t="s">
        <v>2868</v>
      </c>
      <c r="BG44" s="187" t="s">
        <v>2752</v>
      </c>
      <c r="BH44" s="187" t="s">
        <v>2752</v>
      </c>
      <c r="BI44" s="187" t="s">
        <v>2868</v>
      </c>
      <c r="BJ44" s="187" t="s">
        <v>2752</v>
      </c>
      <c r="BK44" s="187" t="s">
        <v>2752</v>
      </c>
      <c r="BL44" s="187" t="s">
        <v>2868</v>
      </c>
      <c r="BM44" s="187" t="s">
        <v>2752</v>
      </c>
      <c r="BN44" s="187" t="s">
        <v>2752</v>
      </c>
      <c r="BO44" s="187" t="s">
        <v>2868</v>
      </c>
      <c r="BP44" s="187" t="s">
        <v>2752</v>
      </c>
      <c r="BQ44" s="187" t="s">
        <v>2752</v>
      </c>
      <c r="BR44" s="187" t="s">
        <v>2868</v>
      </c>
      <c r="BS44" s="187" t="s">
        <v>2752</v>
      </c>
      <c r="BT44" s="187" t="s">
        <v>2752</v>
      </c>
      <c r="BU44" s="187" t="s">
        <v>2868</v>
      </c>
      <c r="BV44" s="187" t="s">
        <v>2752</v>
      </c>
      <c r="BW44" s="187" t="s">
        <v>2752</v>
      </c>
      <c r="BX44" s="187" t="s">
        <v>2868</v>
      </c>
      <c r="BY44" s="187" t="s">
        <v>2752</v>
      </c>
      <c r="BZ44" s="187" t="s">
        <v>2752</v>
      </c>
      <c r="CA44" s="187" t="s">
        <v>2868</v>
      </c>
      <c r="CB44" s="187" t="s">
        <v>2752</v>
      </c>
      <c r="CC44" s="187" t="s">
        <v>2752</v>
      </c>
      <c r="CD44" s="187" t="s">
        <v>2868</v>
      </c>
      <c r="CE44" s="187" t="s">
        <v>2752</v>
      </c>
      <c r="CF44" s="187" t="s">
        <v>2752</v>
      </c>
      <c r="CG44" s="187" t="s">
        <v>2868</v>
      </c>
      <c r="CH44" s="187" t="s">
        <v>2752</v>
      </c>
      <c r="CI44" s="187" t="s">
        <v>2752</v>
      </c>
      <c r="CJ44" s="187" t="s">
        <v>2868</v>
      </c>
      <c r="CK44" s="187" t="s">
        <v>2752</v>
      </c>
      <c r="CL44" s="187" t="s">
        <v>2752</v>
      </c>
      <c r="CM44" s="187" t="s">
        <v>2868</v>
      </c>
      <c r="CN44" s="187" t="s">
        <v>2752</v>
      </c>
      <c r="CO44" s="187" t="s">
        <v>2752</v>
      </c>
      <c r="CP44" s="187" t="s">
        <v>2868</v>
      </c>
      <c r="CQ44" s="187" t="s">
        <v>2752</v>
      </c>
      <c r="CR44" s="187" t="s">
        <v>2752</v>
      </c>
      <c r="CS44" s="187" t="s">
        <v>2868</v>
      </c>
      <c r="CT44" s="187" t="s">
        <v>2752</v>
      </c>
      <c r="CU44" s="187" t="s">
        <v>2752</v>
      </c>
      <c r="CV44" s="187" t="s">
        <v>2868</v>
      </c>
      <c r="CW44" s="187" t="s">
        <v>2752</v>
      </c>
      <c r="CX44" s="187" t="s">
        <v>2752</v>
      </c>
      <c r="CY44" s="187" t="s">
        <v>2868</v>
      </c>
      <c r="CZ44" s="187" t="s">
        <v>2752</v>
      </c>
      <c r="DA44" s="187" t="s">
        <v>2752</v>
      </c>
      <c r="DB44" s="187" t="s">
        <v>2868</v>
      </c>
      <c r="DC44" s="187" t="s">
        <v>2752</v>
      </c>
      <c r="DD44" s="187" t="s">
        <v>2752</v>
      </c>
      <c r="DE44" s="187" t="s">
        <v>2868</v>
      </c>
      <c r="DF44" s="187" t="s">
        <v>2752</v>
      </c>
      <c r="DG44" s="187" t="s">
        <v>2752</v>
      </c>
      <c r="DH44" s="187" t="s">
        <v>2868</v>
      </c>
      <c r="DI44" s="187" t="s">
        <v>2752</v>
      </c>
      <c r="DJ44" s="187" t="s">
        <v>2752</v>
      </c>
      <c r="DK44" s="187" t="s">
        <v>2868</v>
      </c>
      <c r="DL44" s="187" t="s">
        <v>2752</v>
      </c>
      <c r="DM44" s="187" t="s">
        <v>2752</v>
      </c>
      <c r="DN44" s="187" t="s">
        <v>2868</v>
      </c>
      <c r="DO44" s="187" t="s">
        <v>2752</v>
      </c>
      <c r="DP44" s="187" t="s">
        <v>2752</v>
      </c>
      <c r="DQ44" s="187" t="s">
        <v>2868</v>
      </c>
      <c r="DR44" s="187" t="s">
        <v>2752</v>
      </c>
      <c r="DS44" s="187" t="s">
        <v>2752</v>
      </c>
      <c r="DT44" s="187" t="s">
        <v>2868</v>
      </c>
      <c r="DU44" s="187" t="s">
        <v>2752</v>
      </c>
      <c r="DV44" s="187" t="s">
        <v>2752</v>
      </c>
      <c r="DW44" s="187" t="s">
        <v>2868</v>
      </c>
      <c r="DX44" s="187" t="s">
        <v>2752</v>
      </c>
      <c r="DY44" s="187" t="s">
        <v>2752</v>
      </c>
      <c r="DZ44" s="187" t="s">
        <v>2868</v>
      </c>
      <c r="EA44" s="187" t="s">
        <v>2752</v>
      </c>
      <c r="EB44" s="187" t="s">
        <v>2752</v>
      </c>
      <c r="EC44" s="187" t="s">
        <v>2868</v>
      </c>
      <c r="ED44" s="187" t="s">
        <v>2752</v>
      </c>
      <c r="EE44" s="187" t="s">
        <v>2752</v>
      </c>
      <c r="EF44" s="187" t="s">
        <v>2868</v>
      </c>
      <c r="EG44" s="187" t="s">
        <v>2752</v>
      </c>
      <c r="EH44" s="187" t="s">
        <v>2752</v>
      </c>
      <c r="EI44" s="187" t="s">
        <v>2868</v>
      </c>
      <c r="EJ44" s="187" t="s">
        <v>2752</v>
      </c>
      <c r="EK44" s="187" t="s">
        <v>2752</v>
      </c>
      <c r="EL44" s="187" t="s">
        <v>2868</v>
      </c>
      <c r="EM44" s="187" t="s">
        <v>2752</v>
      </c>
      <c r="EN44" s="187" t="s">
        <v>2752</v>
      </c>
      <c r="EO44" s="187" t="s">
        <v>2868</v>
      </c>
      <c r="EP44" s="187" t="s">
        <v>2752</v>
      </c>
      <c r="EQ44" s="187" t="s">
        <v>2752</v>
      </c>
      <c r="ER44" s="187" t="s">
        <v>2868</v>
      </c>
      <c r="ES44" s="187" t="s">
        <v>2752</v>
      </c>
      <c r="ET44" s="187" t="s">
        <v>2752</v>
      </c>
    </row>
    <row r="45" spans="1:150" x14ac:dyDescent="0.25">
      <c r="A45" s="1"/>
      <c r="B45" s="186" t="s">
        <v>3015</v>
      </c>
      <c r="C45" s="186" t="s">
        <v>149</v>
      </c>
      <c r="D45" s="186" t="s">
        <v>152</v>
      </c>
      <c r="E45" s="186" t="s">
        <v>3016</v>
      </c>
      <c r="F45" s="186" t="s">
        <v>3017</v>
      </c>
      <c r="G45" s="187" t="s">
        <v>2868</v>
      </c>
      <c r="H45" s="187" t="s">
        <v>2752</v>
      </c>
      <c r="I45" s="187" t="s">
        <v>2752</v>
      </c>
      <c r="J45" s="187" t="s">
        <v>2868</v>
      </c>
      <c r="K45" s="187" t="s">
        <v>2752</v>
      </c>
      <c r="L45" s="187" t="s">
        <v>2752</v>
      </c>
      <c r="M45" s="187" t="s">
        <v>2868</v>
      </c>
      <c r="N45" s="187" t="s">
        <v>2752</v>
      </c>
      <c r="O45" s="187" t="s">
        <v>2752</v>
      </c>
      <c r="P45" s="187" t="s">
        <v>2868</v>
      </c>
      <c r="Q45" s="187" t="s">
        <v>2752</v>
      </c>
      <c r="R45" s="187" t="s">
        <v>2752</v>
      </c>
      <c r="S45" s="187" t="s">
        <v>2868</v>
      </c>
      <c r="T45" s="187" t="s">
        <v>2752</v>
      </c>
      <c r="U45" s="187" t="s">
        <v>2752</v>
      </c>
      <c r="V45" s="187" t="s">
        <v>2868</v>
      </c>
      <c r="W45" s="187" t="s">
        <v>2752</v>
      </c>
      <c r="X45" s="187" t="s">
        <v>2752</v>
      </c>
      <c r="Y45" s="187" t="s">
        <v>2868</v>
      </c>
      <c r="Z45" s="187" t="s">
        <v>2752</v>
      </c>
      <c r="AA45" s="187" t="s">
        <v>2752</v>
      </c>
      <c r="AB45" s="187" t="s">
        <v>2868</v>
      </c>
      <c r="AC45" s="187" t="s">
        <v>2752</v>
      </c>
      <c r="AD45" s="187" t="s">
        <v>2752</v>
      </c>
      <c r="AE45" s="187" t="s">
        <v>2868</v>
      </c>
      <c r="AF45" s="187" t="s">
        <v>2752</v>
      </c>
      <c r="AG45" s="187" t="s">
        <v>2752</v>
      </c>
      <c r="AH45" s="187" t="s">
        <v>2868</v>
      </c>
      <c r="AI45" s="187" t="s">
        <v>2752</v>
      </c>
      <c r="AJ45" s="187" t="s">
        <v>2752</v>
      </c>
      <c r="AK45" s="187" t="s">
        <v>2868</v>
      </c>
      <c r="AL45" s="187" t="s">
        <v>2752</v>
      </c>
      <c r="AM45" s="187" t="s">
        <v>2752</v>
      </c>
      <c r="AN45" s="187" t="s">
        <v>2868</v>
      </c>
      <c r="AO45" s="187" t="s">
        <v>2752</v>
      </c>
      <c r="AP45" s="187" t="s">
        <v>2752</v>
      </c>
      <c r="AQ45" s="187" t="s">
        <v>2868</v>
      </c>
      <c r="AR45" s="187" t="s">
        <v>2752</v>
      </c>
      <c r="AS45" s="187" t="s">
        <v>2752</v>
      </c>
      <c r="AT45" s="187" t="s">
        <v>2868</v>
      </c>
      <c r="AU45" s="187" t="s">
        <v>2752</v>
      </c>
      <c r="AV45" s="187" t="s">
        <v>2752</v>
      </c>
      <c r="AW45" s="187" t="s">
        <v>2868</v>
      </c>
      <c r="AX45" s="187" t="s">
        <v>2752</v>
      </c>
      <c r="AY45" s="187" t="s">
        <v>2752</v>
      </c>
      <c r="AZ45" s="187" t="s">
        <v>2868</v>
      </c>
      <c r="BA45" s="187" t="s">
        <v>2752</v>
      </c>
      <c r="BB45" s="187" t="s">
        <v>2752</v>
      </c>
      <c r="BC45" s="187" t="s">
        <v>2868</v>
      </c>
      <c r="BD45" s="187" t="s">
        <v>2752</v>
      </c>
      <c r="BE45" s="187" t="s">
        <v>2752</v>
      </c>
      <c r="BF45" s="187" t="s">
        <v>2868</v>
      </c>
      <c r="BG45" s="187" t="s">
        <v>2752</v>
      </c>
      <c r="BH45" s="187" t="s">
        <v>2752</v>
      </c>
      <c r="BI45" s="187" t="s">
        <v>2868</v>
      </c>
      <c r="BJ45" s="187" t="s">
        <v>2752</v>
      </c>
      <c r="BK45" s="187" t="s">
        <v>2752</v>
      </c>
      <c r="BL45" s="187" t="s">
        <v>2868</v>
      </c>
      <c r="BM45" s="187" t="s">
        <v>2752</v>
      </c>
      <c r="BN45" s="187" t="s">
        <v>2752</v>
      </c>
      <c r="BO45" s="187" t="s">
        <v>2868</v>
      </c>
      <c r="BP45" s="187" t="s">
        <v>2752</v>
      </c>
      <c r="BQ45" s="187" t="s">
        <v>2752</v>
      </c>
      <c r="BR45" s="187" t="s">
        <v>2868</v>
      </c>
      <c r="BS45" s="187" t="s">
        <v>2752</v>
      </c>
      <c r="BT45" s="187" t="s">
        <v>2752</v>
      </c>
      <c r="BU45" s="187" t="s">
        <v>2868</v>
      </c>
      <c r="BV45" s="187" t="s">
        <v>2752</v>
      </c>
      <c r="BW45" s="187" t="s">
        <v>2752</v>
      </c>
      <c r="BX45" s="187" t="s">
        <v>2868</v>
      </c>
      <c r="BY45" s="187" t="s">
        <v>2752</v>
      </c>
      <c r="BZ45" s="187" t="s">
        <v>2752</v>
      </c>
      <c r="CA45" s="187" t="s">
        <v>2868</v>
      </c>
      <c r="CB45" s="187" t="s">
        <v>2752</v>
      </c>
      <c r="CC45" s="187" t="s">
        <v>2752</v>
      </c>
      <c r="CD45" s="187" t="s">
        <v>2868</v>
      </c>
      <c r="CE45" s="187" t="s">
        <v>2752</v>
      </c>
      <c r="CF45" s="187" t="s">
        <v>2752</v>
      </c>
      <c r="CG45" s="187" t="s">
        <v>2868</v>
      </c>
      <c r="CH45" s="187" t="s">
        <v>2752</v>
      </c>
      <c r="CI45" s="187" t="s">
        <v>2752</v>
      </c>
      <c r="CJ45" s="187" t="s">
        <v>2868</v>
      </c>
      <c r="CK45" s="187" t="s">
        <v>2752</v>
      </c>
      <c r="CL45" s="187" t="s">
        <v>2752</v>
      </c>
      <c r="CM45" s="187" t="s">
        <v>2868</v>
      </c>
      <c r="CN45" s="187" t="s">
        <v>2752</v>
      </c>
      <c r="CO45" s="187" t="s">
        <v>2752</v>
      </c>
      <c r="CP45" s="187" t="s">
        <v>2868</v>
      </c>
      <c r="CQ45" s="187" t="s">
        <v>2752</v>
      </c>
      <c r="CR45" s="187" t="s">
        <v>2752</v>
      </c>
      <c r="CS45" s="187" t="s">
        <v>2868</v>
      </c>
      <c r="CT45" s="187" t="s">
        <v>2752</v>
      </c>
      <c r="CU45" s="187" t="s">
        <v>2752</v>
      </c>
      <c r="CV45" s="187" t="s">
        <v>2868</v>
      </c>
      <c r="CW45" s="187" t="s">
        <v>2752</v>
      </c>
      <c r="CX45" s="187" t="s">
        <v>2752</v>
      </c>
      <c r="CY45" s="187" t="s">
        <v>2868</v>
      </c>
      <c r="CZ45" s="187" t="s">
        <v>2752</v>
      </c>
      <c r="DA45" s="187" t="s">
        <v>2752</v>
      </c>
      <c r="DB45" s="187" t="s">
        <v>2868</v>
      </c>
      <c r="DC45" s="187" t="s">
        <v>2752</v>
      </c>
      <c r="DD45" s="187" t="s">
        <v>2752</v>
      </c>
      <c r="DE45" s="187" t="s">
        <v>2868</v>
      </c>
      <c r="DF45" s="187" t="s">
        <v>2752</v>
      </c>
      <c r="DG45" s="187" t="s">
        <v>2752</v>
      </c>
      <c r="DH45" s="187" t="s">
        <v>2868</v>
      </c>
      <c r="DI45" s="187" t="s">
        <v>2752</v>
      </c>
      <c r="DJ45" s="187" t="s">
        <v>2752</v>
      </c>
      <c r="DK45" s="187" t="s">
        <v>2868</v>
      </c>
      <c r="DL45" s="187" t="s">
        <v>2752</v>
      </c>
      <c r="DM45" s="187" t="s">
        <v>2752</v>
      </c>
      <c r="DN45" s="187" t="s">
        <v>2868</v>
      </c>
      <c r="DO45" s="187" t="s">
        <v>2752</v>
      </c>
      <c r="DP45" s="187" t="s">
        <v>2752</v>
      </c>
      <c r="DQ45" s="187" t="s">
        <v>2868</v>
      </c>
      <c r="DR45" s="187" t="s">
        <v>2752</v>
      </c>
      <c r="DS45" s="187" t="s">
        <v>2752</v>
      </c>
      <c r="DT45" s="187" t="s">
        <v>2868</v>
      </c>
      <c r="DU45" s="187" t="s">
        <v>2752</v>
      </c>
      <c r="DV45" s="187" t="s">
        <v>2752</v>
      </c>
      <c r="DW45" s="187" t="s">
        <v>2868</v>
      </c>
      <c r="DX45" s="187" t="s">
        <v>2752</v>
      </c>
      <c r="DY45" s="187" t="s">
        <v>2752</v>
      </c>
      <c r="DZ45" s="187" t="s">
        <v>2868</v>
      </c>
      <c r="EA45" s="187" t="s">
        <v>2752</v>
      </c>
      <c r="EB45" s="187" t="s">
        <v>2752</v>
      </c>
      <c r="EC45" s="187" t="s">
        <v>2868</v>
      </c>
      <c r="ED45" s="187" t="s">
        <v>2752</v>
      </c>
      <c r="EE45" s="187" t="s">
        <v>2752</v>
      </c>
      <c r="EF45" s="187" t="s">
        <v>2868</v>
      </c>
      <c r="EG45" s="187" t="s">
        <v>2752</v>
      </c>
      <c r="EH45" s="187" t="s">
        <v>2752</v>
      </c>
      <c r="EI45" s="187" t="s">
        <v>2868</v>
      </c>
      <c r="EJ45" s="187" t="s">
        <v>2752</v>
      </c>
      <c r="EK45" s="187" t="s">
        <v>2752</v>
      </c>
      <c r="EL45" s="187" t="s">
        <v>2868</v>
      </c>
      <c r="EM45" s="187" t="s">
        <v>2752</v>
      </c>
      <c r="EN45" s="187" t="s">
        <v>2752</v>
      </c>
      <c r="EO45" s="187" t="s">
        <v>2868</v>
      </c>
      <c r="EP45" s="187" t="s">
        <v>2752</v>
      </c>
      <c r="EQ45" s="187" t="s">
        <v>2752</v>
      </c>
      <c r="ER45" s="187" t="s">
        <v>2868</v>
      </c>
      <c r="ES45" s="187" t="s">
        <v>2752</v>
      </c>
      <c r="ET45" s="187" t="s">
        <v>2752</v>
      </c>
    </row>
    <row r="46" spans="1:150" x14ac:dyDescent="0.25">
      <c r="A46" s="1"/>
      <c r="B46" s="185" t="s">
        <v>3018</v>
      </c>
      <c r="C46" s="185" t="s">
        <v>155</v>
      </c>
      <c r="D46" s="185" t="s">
        <v>1140</v>
      </c>
      <c r="E46" s="185" t="s">
        <v>3019</v>
      </c>
      <c r="F46" s="185" t="s">
        <v>3020</v>
      </c>
      <c r="G46" s="185" t="s">
        <v>2868</v>
      </c>
      <c r="H46" s="185" t="s">
        <v>2752</v>
      </c>
      <c r="I46" s="185" t="s">
        <v>2752</v>
      </c>
      <c r="J46" s="185" t="s">
        <v>2868</v>
      </c>
      <c r="K46" s="185" t="s">
        <v>2752</v>
      </c>
      <c r="L46" s="185" t="s">
        <v>2752</v>
      </c>
      <c r="M46" s="185" t="s">
        <v>2868</v>
      </c>
      <c r="N46" s="185" t="s">
        <v>2752</v>
      </c>
      <c r="O46" s="185" t="s">
        <v>2752</v>
      </c>
      <c r="P46" s="185" t="s">
        <v>2868</v>
      </c>
      <c r="Q46" s="185" t="s">
        <v>2752</v>
      </c>
      <c r="R46" s="185" t="s">
        <v>2752</v>
      </c>
      <c r="S46" s="185" t="s">
        <v>2868</v>
      </c>
      <c r="T46" s="185" t="s">
        <v>2752</v>
      </c>
      <c r="U46" s="185" t="s">
        <v>2752</v>
      </c>
      <c r="V46" s="185" t="s">
        <v>2868</v>
      </c>
      <c r="W46" s="185" t="s">
        <v>2752</v>
      </c>
      <c r="X46" s="185" t="s">
        <v>2752</v>
      </c>
      <c r="Y46" s="185" t="s">
        <v>2868</v>
      </c>
      <c r="Z46" s="185" t="s">
        <v>2752</v>
      </c>
      <c r="AA46" s="185" t="s">
        <v>2752</v>
      </c>
      <c r="AB46" s="185" t="s">
        <v>2868</v>
      </c>
      <c r="AC46" s="185" t="s">
        <v>2752</v>
      </c>
      <c r="AD46" s="185" t="s">
        <v>2752</v>
      </c>
      <c r="AE46" s="185" t="s">
        <v>2868</v>
      </c>
      <c r="AF46" s="185" t="s">
        <v>2752</v>
      </c>
      <c r="AG46" s="185" t="s">
        <v>2752</v>
      </c>
      <c r="AH46" s="185" t="s">
        <v>2868</v>
      </c>
      <c r="AI46" s="185" t="s">
        <v>2752</v>
      </c>
      <c r="AJ46" s="185" t="s">
        <v>2752</v>
      </c>
      <c r="AK46" s="185" t="s">
        <v>2868</v>
      </c>
      <c r="AL46" s="185" t="s">
        <v>2752</v>
      </c>
      <c r="AM46" s="185" t="s">
        <v>2752</v>
      </c>
      <c r="AN46" s="185" t="s">
        <v>2868</v>
      </c>
      <c r="AO46" s="185" t="s">
        <v>2752</v>
      </c>
      <c r="AP46" s="185" t="s">
        <v>2752</v>
      </c>
      <c r="AQ46" s="185" t="s">
        <v>2868</v>
      </c>
      <c r="AR46" s="185" t="s">
        <v>2752</v>
      </c>
      <c r="AS46" s="185" t="s">
        <v>2752</v>
      </c>
      <c r="AT46" s="185" t="s">
        <v>2868</v>
      </c>
      <c r="AU46" s="185" t="s">
        <v>2752</v>
      </c>
      <c r="AV46" s="185" t="s">
        <v>2752</v>
      </c>
      <c r="AW46" s="185" t="s">
        <v>2868</v>
      </c>
      <c r="AX46" s="185" t="s">
        <v>2752</v>
      </c>
      <c r="AY46" s="185" t="s">
        <v>2752</v>
      </c>
      <c r="AZ46" s="185" t="s">
        <v>2868</v>
      </c>
      <c r="BA46" s="185" t="s">
        <v>2752</v>
      </c>
      <c r="BB46" s="185" t="s">
        <v>2752</v>
      </c>
      <c r="BC46" s="185" t="s">
        <v>2868</v>
      </c>
      <c r="BD46" s="185" t="s">
        <v>2752</v>
      </c>
      <c r="BE46" s="185" t="s">
        <v>2752</v>
      </c>
      <c r="BF46" s="185" t="s">
        <v>2868</v>
      </c>
      <c r="BG46" s="185" t="s">
        <v>2752</v>
      </c>
      <c r="BH46" s="185" t="s">
        <v>2752</v>
      </c>
      <c r="BI46" s="185" t="s">
        <v>2868</v>
      </c>
      <c r="BJ46" s="185" t="s">
        <v>2752</v>
      </c>
      <c r="BK46" s="185" t="s">
        <v>2752</v>
      </c>
      <c r="BL46" s="185" t="s">
        <v>2868</v>
      </c>
      <c r="BM46" s="185" t="s">
        <v>2752</v>
      </c>
      <c r="BN46" s="185" t="s">
        <v>2752</v>
      </c>
      <c r="BO46" s="185" t="s">
        <v>2868</v>
      </c>
      <c r="BP46" s="185" t="s">
        <v>2752</v>
      </c>
      <c r="BQ46" s="185" t="s">
        <v>2752</v>
      </c>
      <c r="BR46" s="185" t="s">
        <v>2868</v>
      </c>
      <c r="BS46" s="185" t="s">
        <v>2752</v>
      </c>
      <c r="BT46" s="185" t="s">
        <v>2752</v>
      </c>
      <c r="BU46" s="185" t="s">
        <v>2868</v>
      </c>
      <c r="BV46" s="185" t="s">
        <v>2752</v>
      </c>
      <c r="BW46" s="185" t="s">
        <v>2752</v>
      </c>
      <c r="BX46" s="185" t="s">
        <v>2868</v>
      </c>
      <c r="BY46" s="185" t="s">
        <v>2752</v>
      </c>
      <c r="BZ46" s="185" t="s">
        <v>2752</v>
      </c>
      <c r="CA46" s="185" t="s">
        <v>2868</v>
      </c>
      <c r="CB46" s="185" t="s">
        <v>2752</v>
      </c>
      <c r="CC46" s="185" t="s">
        <v>2752</v>
      </c>
      <c r="CD46" s="185" t="s">
        <v>2868</v>
      </c>
      <c r="CE46" s="185" t="s">
        <v>2752</v>
      </c>
      <c r="CF46" s="185" t="s">
        <v>2752</v>
      </c>
      <c r="CG46" s="185" t="s">
        <v>2868</v>
      </c>
      <c r="CH46" s="185" t="s">
        <v>2752</v>
      </c>
      <c r="CI46" s="185" t="s">
        <v>2752</v>
      </c>
      <c r="CJ46" s="185" t="s">
        <v>2868</v>
      </c>
      <c r="CK46" s="185" t="s">
        <v>2752</v>
      </c>
      <c r="CL46" s="185" t="s">
        <v>2752</v>
      </c>
      <c r="CM46" s="185" t="s">
        <v>2868</v>
      </c>
      <c r="CN46" s="185" t="s">
        <v>2752</v>
      </c>
      <c r="CO46" s="185" t="s">
        <v>2752</v>
      </c>
      <c r="CP46" s="185" t="s">
        <v>2868</v>
      </c>
      <c r="CQ46" s="185" t="s">
        <v>2752</v>
      </c>
      <c r="CR46" s="185" t="s">
        <v>2752</v>
      </c>
      <c r="CS46" s="185" t="s">
        <v>2868</v>
      </c>
      <c r="CT46" s="185" t="s">
        <v>2752</v>
      </c>
      <c r="CU46" s="185" t="s">
        <v>2752</v>
      </c>
      <c r="CV46" s="185" t="s">
        <v>2868</v>
      </c>
      <c r="CW46" s="185" t="s">
        <v>2752</v>
      </c>
      <c r="CX46" s="185" t="s">
        <v>2752</v>
      </c>
      <c r="CY46" s="185" t="s">
        <v>2868</v>
      </c>
      <c r="CZ46" s="185" t="s">
        <v>2752</v>
      </c>
      <c r="DA46" s="185" t="s">
        <v>2752</v>
      </c>
      <c r="DB46" s="185" t="s">
        <v>2868</v>
      </c>
      <c r="DC46" s="185" t="s">
        <v>2752</v>
      </c>
      <c r="DD46" s="185" t="s">
        <v>2752</v>
      </c>
      <c r="DE46" s="185" t="s">
        <v>2868</v>
      </c>
      <c r="DF46" s="185" t="s">
        <v>2752</v>
      </c>
      <c r="DG46" s="185" t="s">
        <v>2752</v>
      </c>
      <c r="DH46" s="185" t="s">
        <v>2868</v>
      </c>
      <c r="DI46" s="185" t="s">
        <v>2752</v>
      </c>
      <c r="DJ46" s="185" t="s">
        <v>2752</v>
      </c>
      <c r="DK46" s="185" t="s">
        <v>2868</v>
      </c>
      <c r="DL46" s="185" t="s">
        <v>2752</v>
      </c>
      <c r="DM46" s="185" t="s">
        <v>2752</v>
      </c>
      <c r="DN46" s="185" t="s">
        <v>2868</v>
      </c>
      <c r="DO46" s="185" t="s">
        <v>2752</v>
      </c>
      <c r="DP46" s="185" t="s">
        <v>2752</v>
      </c>
      <c r="DQ46" s="185" t="s">
        <v>2868</v>
      </c>
      <c r="DR46" s="185" t="s">
        <v>2752</v>
      </c>
      <c r="DS46" s="185" t="s">
        <v>2752</v>
      </c>
      <c r="DT46" s="185" t="s">
        <v>2868</v>
      </c>
      <c r="DU46" s="185" t="s">
        <v>2752</v>
      </c>
      <c r="DV46" s="185" t="s">
        <v>2752</v>
      </c>
      <c r="DW46" s="185" t="s">
        <v>2868</v>
      </c>
      <c r="DX46" s="185" t="s">
        <v>2752</v>
      </c>
      <c r="DY46" s="185" t="s">
        <v>2752</v>
      </c>
      <c r="DZ46" s="185" t="s">
        <v>2868</v>
      </c>
      <c r="EA46" s="185" t="s">
        <v>2752</v>
      </c>
      <c r="EB46" s="185" t="s">
        <v>2752</v>
      </c>
      <c r="EC46" s="185" t="s">
        <v>2868</v>
      </c>
      <c r="ED46" s="185" t="s">
        <v>2752</v>
      </c>
      <c r="EE46" s="185" t="s">
        <v>2752</v>
      </c>
      <c r="EF46" s="185" t="s">
        <v>2868</v>
      </c>
      <c r="EG46" s="185" t="s">
        <v>2752</v>
      </c>
      <c r="EH46" s="185" t="s">
        <v>2752</v>
      </c>
      <c r="EI46" s="185" t="s">
        <v>2868</v>
      </c>
      <c r="EJ46" s="185" t="s">
        <v>2752</v>
      </c>
      <c r="EK46" s="185" t="s">
        <v>2752</v>
      </c>
      <c r="EL46" s="185" t="s">
        <v>2868</v>
      </c>
      <c r="EM46" s="185" t="s">
        <v>2752</v>
      </c>
      <c r="EN46" s="185" t="s">
        <v>2752</v>
      </c>
      <c r="EO46" s="185" t="s">
        <v>2868</v>
      </c>
      <c r="EP46" s="185" t="s">
        <v>2752</v>
      </c>
      <c r="EQ46" s="185" t="s">
        <v>2752</v>
      </c>
      <c r="ER46" s="185" t="s">
        <v>2868</v>
      </c>
      <c r="ES46" s="185" t="s">
        <v>2752</v>
      </c>
      <c r="ET46" s="185" t="s">
        <v>2752</v>
      </c>
    </row>
    <row r="47" spans="1:150" x14ac:dyDescent="0.25">
      <c r="A47" s="1"/>
      <c r="B47" s="186" t="s">
        <v>3021</v>
      </c>
      <c r="C47" s="186" t="s">
        <v>155</v>
      </c>
      <c r="D47" s="186" t="s">
        <v>1140</v>
      </c>
      <c r="E47" s="186" t="s">
        <v>3022</v>
      </c>
      <c r="F47" s="186" t="s">
        <v>3023</v>
      </c>
      <c r="G47" s="187" t="s">
        <v>2868</v>
      </c>
      <c r="H47" s="187" t="s">
        <v>2752</v>
      </c>
      <c r="I47" s="187" t="s">
        <v>2752</v>
      </c>
      <c r="J47" s="187" t="s">
        <v>2868</v>
      </c>
      <c r="K47" s="187" t="s">
        <v>2752</v>
      </c>
      <c r="L47" s="187" t="s">
        <v>2752</v>
      </c>
      <c r="M47" s="187" t="s">
        <v>2868</v>
      </c>
      <c r="N47" s="187" t="s">
        <v>2752</v>
      </c>
      <c r="O47" s="187" t="s">
        <v>2752</v>
      </c>
      <c r="P47" s="187" t="s">
        <v>2868</v>
      </c>
      <c r="Q47" s="187" t="s">
        <v>2752</v>
      </c>
      <c r="R47" s="187" t="s">
        <v>2752</v>
      </c>
      <c r="S47" s="187" t="s">
        <v>2868</v>
      </c>
      <c r="T47" s="187" t="s">
        <v>2752</v>
      </c>
      <c r="U47" s="187" t="s">
        <v>2752</v>
      </c>
      <c r="V47" s="187" t="s">
        <v>2868</v>
      </c>
      <c r="W47" s="187" t="s">
        <v>2752</v>
      </c>
      <c r="X47" s="187" t="s">
        <v>2752</v>
      </c>
      <c r="Y47" s="187" t="s">
        <v>2868</v>
      </c>
      <c r="Z47" s="187" t="s">
        <v>2752</v>
      </c>
      <c r="AA47" s="187" t="s">
        <v>2752</v>
      </c>
      <c r="AB47" s="187" t="s">
        <v>2868</v>
      </c>
      <c r="AC47" s="187" t="s">
        <v>2752</v>
      </c>
      <c r="AD47" s="187" t="s">
        <v>2752</v>
      </c>
      <c r="AE47" s="187" t="s">
        <v>2868</v>
      </c>
      <c r="AF47" s="187" t="s">
        <v>2752</v>
      </c>
      <c r="AG47" s="187" t="s">
        <v>2752</v>
      </c>
      <c r="AH47" s="187" t="s">
        <v>2868</v>
      </c>
      <c r="AI47" s="187" t="s">
        <v>2752</v>
      </c>
      <c r="AJ47" s="187" t="s">
        <v>2752</v>
      </c>
      <c r="AK47" s="187" t="s">
        <v>2868</v>
      </c>
      <c r="AL47" s="187" t="s">
        <v>2752</v>
      </c>
      <c r="AM47" s="187" t="s">
        <v>2752</v>
      </c>
      <c r="AN47" s="187" t="s">
        <v>2868</v>
      </c>
      <c r="AO47" s="187" t="s">
        <v>2752</v>
      </c>
      <c r="AP47" s="187" t="s">
        <v>2752</v>
      </c>
      <c r="AQ47" s="187" t="s">
        <v>2868</v>
      </c>
      <c r="AR47" s="187" t="s">
        <v>2752</v>
      </c>
      <c r="AS47" s="187" t="s">
        <v>2752</v>
      </c>
      <c r="AT47" s="187" t="s">
        <v>2868</v>
      </c>
      <c r="AU47" s="187" t="s">
        <v>2752</v>
      </c>
      <c r="AV47" s="187" t="s">
        <v>2752</v>
      </c>
      <c r="AW47" s="187" t="s">
        <v>2868</v>
      </c>
      <c r="AX47" s="187" t="s">
        <v>2752</v>
      </c>
      <c r="AY47" s="187" t="s">
        <v>2752</v>
      </c>
      <c r="AZ47" s="187" t="s">
        <v>2868</v>
      </c>
      <c r="BA47" s="187" t="s">
        <v>2752</v>
      </c>
      <c r="BB47" s="187" t="s">
        <v>2752</v>
      </c>
      <c r="BC47" s="187" t="s">
        <v>2868</v>
      </c>
      <c r="BD47" s="187" t="s">
        <v>2752</v>
      </c>
      <c r="BE47" s="187" t="s">
        <v>2752</v>
      </c>
      <c r="BF47" s="187" t="s">
        <v>2868</v>
      </c>
      <c r="BG47" s="187" t="s">
        <v>2752</v>
      </c>
      <c r="BH47" s="187" t="s">
        <v>2752</v>
      </c>
      <c r="BI47" s="187" t="s">
        <v>2868</v>
      </c>
      <c r="BJ47" s="187" t="s">
        <v>2752</v>
      </c>
      <c r="BK47" s="187" t="s">
        <v>2752</v>
      </c>
      <c r="BL47" s="187" t="s">
        <v>2868</v>
      </c>
      <c r="BM47" s="187" t="s">
        <v>2752</v>
      </c>
      <c r="BN47" s="187" t="s">
        <v>2752</v>
      </c>
      <c r="BO47" s="187" t="s">
        <v>2868</v>
      </c>
      <c r="BP47" s="187" t="s">
        <v>2752</v>
      </c>
      <c r="BQ47" s="187" t="s">
        <v>2752</v>
      </c>
      <c r="BR47" s="187" t="s">
        <v>2868</v>
      </c>
      <c r="BS47" s="187" t="s">
        <v>2752</v>
      </c>
      <c r="BT47" s="187" t="s">
        <v>2752</v>
      </c>
      <c r="BU47" s="187" t="s">
        <v>2868</v>
      </c>
      <c r="BV47" s="187" t="s">
        <v>2752</v>
      </c>
      <c r="BW47" s="187" t="s">
        <v>2752</v>
      </c>
      <c r="BX47" s="187" t="s">
        <v>2868</v>
      </c>
      <c r="BY47" s="187" t="s">
        <v>2752</v>
      </c>
      <c r="BZ47" s="187" t="s">
        <v>2752</v>
      </c>
      <c r="CA47" s="187" t="s">
        <v>2868</v>
      </c>
      <c r="CB47" s="187" t="s">
        <v>2752</v>
      </c>
      <c r="CC47" s="187" t="s">
        <v>2752</v>
      </c>
      <c r="CD47" s="187" t="s">
        <v>2868</v>
      </c>
      <c r="CE47" s="187" t="s">
        <v>2752</v>
      </c>
      <c r="CF47" s="187" t="s">
        <v>2752</v>
      </c>
      <c r="CG47" s="187" t="s">
        <v>2868</v>
      </c>
      <c r="CH47" s="187" t="s">
        <v>2752</v>
      </c>
      <c r="CI47" s="187" t="s">
        <v>2752</v>
      </c>
      <c r="CJ47" s="187" t="s">
        <v>2868</v>
      </c>
      <c r="CK47" s="187" t="s">
        <v>2752</v>
      </c>
      <c r="CL47" s="187" t="s">
        <v>2752</v>
      </c>
      <c r="CM47" s="187" t="s">
        <v>2868</v>
      </c>
      <c r="CN47" s="187" t="s">
        <v>2752</v>
      </c>
      <c r="CO47" s="187" t="s">
        <v>2752</v>
      </c>
      <c r="CP47" s="187" t="s">
        <v>2868</v>
      </c>
      <c r="CQ47" s="187" t="s">
        <v>2752</v>
      </c>
      <c r="CR47" s="187" t="s">
        <v>2752</v>
      </c>
      <c r="CS47" s="187" t="s">
        <v>2868</v>
      </c>
      <c r="CT47" s="187" t="s">
        <v>2752</v>
      </c>
      <c r="CU47" s="187" t="s">
        <v>2752</v>
      </c>
      <c r="CV47" s="187" t="s">
        <v>2868</v>
      </c>
      <c r="CW47" s="187" t="s">
        <v>2752</v>
      </c>
      <c r="CX47" s="187" t="s">
        <v>2752</v>
      </c>
      <c r="CY47" s="187" t="s">
        <v>2868</v>
      </c>
      <c r="CZ47" s="187" t="s">
        <v>2752</v>
      </c>
      <c r="DA47" s="187" t="s">
        <v>2752</v>
      </c>
      <c r="DB47" s="187" t="s">
        <v>2868</v>
      </c>
      <c r="DC47" s="187" t="s">
        <v>2752</v>
      </c>
      <c r="DD47" s="187" t="s">
        <v>2752</v>
      </c>
      <c r="DE47" s="187" t="s">
        <v>2868</v>
      </c>
      <c r="DF47" s="187" t="s">
        <v>2752</v>
      </c>
      <c r="DG47" s="187" t="s">
        <v>2752</v>
      </c>
      <c r="DH47" s="187" t="s">
        <v>2868</v>
      </c>
      <c r="DI47" s="187" t="s">
        <v>2752</v>
      </c>
      <c r="DJ47" s="187" t="s">
        <v>2752</v>
      </c>
      <c r="DK47" s="187" t="s">
        <v>2868</v>
      </c>
      <c r="DL47" s="187" t="s">
        <v>2752</v>
      </c>
      <c r="DM47" s="187" t="s">
        <v>2752</v>
      </c>
      <c r="DN47" s="187" t="s">
        <v>2868</v>
      </c>
      <c r="DO47" s="187" t="s">
        <v>2752</v>
      </c>
      <c r="DP47" s="187" t="s">
        <v>2752</v>
      </c>
      <c r="DQ47" s="187" t="s">
        <v>2868</v>
      </c>
      <c r="DR47" s="187" t="s">
        <v>2752</v>
      </c>
      <c r="DS47" s="187" t="s">
        <v>2752</v>
      </c>
      <c r="DT47" s="187" t="s">
        <v>2868</v>
      </c>
      <c r="DU47" s="187" t="s">
        <v>2752</v>
      </c>
      <c r="DV47" s="187" t="s">
        <v>2752</v>
      </c>
      <c r="DW47" s="187" t="s">
        <v>2868</v>
      </c>
      <c r="DX47" s="187" t="s">
        <v>2752</v>
      </c>
      <c r="DY47" s="187" t="s">
        <v>2752</v>
      </c>
      <c r="DZ47" s="187" t="s">
        <v>2868</v>
      </c>
      <c r="EA47" s="187" t="s">
        <v>2752</v>
      </c>
      <c r="EB47" s="187" t="s">
        <v>2752</v>
      </c>
      <c r="EC47" s="187" t="s">
        <v>2868</v>
      </c>
      <c r="ED47" s="187" t="s">
        <v>2752</v>
      </c>
      <c r="EE47" s="187" t="s">
        <v>2752</v>
      </c>
      <c r="EF47" s="187" t="s">
        <v>2868</v>
      </c>
      <c r="EG47" s="187" t="s">
        <v>2752</v>
      </c>
      <c r="EH47" s="187" t="s">
        <v>2752</v>
      </c>
      <c r="EI47" s="187" t="s">
        <v>2868</v>
      </c>
      <c r="EJ47" s="187" t="s">
        <v>2752</v>
      </c>
      <c r="EK47" s="187" t="s">
        <v>2752</v>
      </c>
      <c r="EL47" s="187" t="s">
        <v>2868</v>
      </c>
      <c r="EM47" s="187" t="s">
        <v>2752</v>
      </c>
      <c r="EN47" s="187" t="s">
        <v>2752</v>
      </c>
      <c r="EO47" s="187" t="s">
        <v>2868</v>
      </c>
      <c r="EP47" s="187" t="s">
        <v>2752</v>
      </c>
      <c r="EQ47" s="187" t="s">
        <v>2752</v>
      </c>
      <c r="ER47" s="187" t="s">
        <v>2868</v>
      </c>
      <c r="ES47" s="187" t="s">
        <v>2752</v>
      </c>
      <c r="ET47" s="187" t="s">
        <v>2752</v>
      </c>
    </row>
    <row r="48" spans="1:150" x14ac:dyDescent="0.25">
      <c r="A48" s="1"/>
      <c r="B48" s="186" t="s">
        <v>3024</v>
      </c>
      <c r="C48" s="186" t="s">
        <v>155</v>
      </c>
      <c r="D48" s="186" t="s">
        <v>1140</v>
      </c>
      <c r="E48" s="186" t="s">
        <v>3025</v>
      </c>
      <c r="F48" s="186" t="s">
        <v>3026</v>
      </c>
      <c r="G48" s="187" t="s">
        <v>2868</v>
      </c>
      <c r="H48" s="187" t="s">
        <v>938</v>
      </c>
      <c r="I48" s="187" t="s">
        <v>938</v>
      </c>
      <c r="J48" s="187" t="s">
        <v>2868</v>
      </c>
      <c r="K48" s="187" t="s">
        <v>938</v>
      </c>
      <c r="L48" s="187" t="s">
        <v>938</v>
      </c>
      <c r="M48" s="187" t="s">
        <v>2868</v>
      </c>
      <c r="N48" s="187" t="s">
        <v>938</v>
      </c>
      <c r="O48" s="187" t="s">
        <v>938</v>
      </c>
      <c r="P48" s="187" t="s">
        <v>2868</v>
      </c>
      <c r="Q48" s="187" t="s">
        <v>938</v>
      </c>
      <c r="R48" s="187" t="s">
        <v>938</v>
      </c>
      <c r="S48" s="187" t="s">
        <v>2868</v>
      </c>
      <c r="T48" s="187" t="s">
        <v>938</v>
      </c>
      <c r="U48" s="187" t="s">
        <v>938</v>
      </c>
      <c r="V48" s="187" t="s">
        <v>2868</v>
      </c>
      <c r="W48" s="187" t="s">
        <v>938</v>
      </c>
      <c r="X48" s="187" t="s">
        <v>938</v>
      </c>
      <c r="Y48" s="187" t="s">
        <v>2868</v>
      </c>
      <c r="Z48" s="187" t="s">
        <v>938</v>
      </c>
      <c r="AA48" s="187" t="s">
        <v>938</v>
      </c>
      <c r="AB48" s="187" t="s">
        <v>2868</v>
      </c>
      <c r="AC48" s="187" t="s">
        <v>938</v>
      </c>
      <c r="AD48" s="187" t="s">
        <v>938</v>
      </c>
      <c r="AE48" s="187" t="s">
        <v>2868</v>
      </c>
      <c r="AF48" s="187" t="s">
        <v>938</v>
      </c>
      <c r="AG48" s="187" t="s">
        <v>938</v>
      </c>
      <c r="AH48" s="187" t="s">
        <v>2868</v>
      </c>
      <c r="AI48" s="187" t="s">
        <v>938</v>
      </c>
      <c r="AJ48" s="187" t="s">
        <v>938</v>
      </c>
      <c r="AK48" s="187" t="s">
        <v>2868</v>
      </c>
      <c r="AL48" s="187" t="s">
        <v>938</v>
      </c>
      <c r="AM48" s="187" t="s">
        <v>938</v>
      </c>
      <c r="AN48" s="187" t="s">
        <v>2868</v>
      </c>
      <c r="AO48" s="187" t="s">
        <v>938</v>
      </c>
      <c r="AP48" s="187" t="s">
        <v>938</v>
      </c>
      <c r="AQ48" s="187" t="s">
        <v>2868</v>
      </c>
      <c r="AR48" s="187" t="s">
        <v>938</v>
      </c>
      <c r="AS48" s="187" t="s">
        <v>938</v>
      </c>
      <c r="AT48" s="187" t="s">
        <v>2868</v>
      </c>
      <c r="AU48" s="187" t="s">
        <v>938</v>
      </c>
      <c r="AV48" s="187" t="s">
        <v>938</v>
      </c>
      <c r="AW48" s="187" t="s">
        <v>2868</v>
      </c>
      <c r="AX48" s="187" t="s">
        <v>938</v>
      </c>
      <c r="AY48" s="187" t="s">
        <v>938</v>
      </c>
      <c r="AZ48" s="187" t="s">
        <v>2868</v>
      </c>
      <c r="BA48" s="187" t="s">
        <v>938</v>
      </c>
      <c r="BB48" s="187" t="s">
        <v>938</v>
      </c>
      <c r="BC48" s="187" t="s">
        <v>2868</v>
      </c>
      <c r="BD48" s="187" t="s">
        <v>938</v>
      </c>
      <c r="BE48" s="187" t="s">
        <v>938</v>
      </c>
      <c r="BF48" s="187" t="s">
        <v>2868</v>
      </c>
      <c r="BG48" s="187" t="s">
        <v>938</v>
      </c>
      <c r="BH48" s="187" t="s">
        <v>938</v>
      </c>
      <c r="BI48" s="187" t="s">
        <v>2868</v>
      </c>
      <c r="BJ48" s="187" t="s">
        <v>938</v>
      </c>
      <c r="BK48" s="187" t="s">
        <v>938</v>
      </c>
      <c r="BL48" s="187" t="s">
        <v>2868</v>
      </c>
      <c r="BM48" s="187" t="s">
        <v>938</v>
      </c>
      <c r="BN48" s="187" t="s">
        <v>938</v>
      </c>
      <c r="BO48" s="187" t="s">
        <v>2868</v>
      </c>
      <c r="BP48" s="187" t="s">
        <v>938</v>
      </c>
      <c r="BQ48" s="187" t="s">
        <v>938</v>
      </c>
      <c r="BR48" s="187" t="s">
        <v>2868</v>
      </c>
      <c r="BS48" s="187" t="s">
        <v>938</v>
      </c>
      <c r="BT48" s="187" t="s">
        <v>938</v>
      </c>
      <c r="BU48" s="187" t="s">
        <v>2868</v>
      </c>
      <c r="BV48" s="187" t="s">
        <v>938</v>
      </c>
      <c r="BW48" s="187" t="s">
        <v>938</v>
      </c>
      <c r="BX48" s="187" t="s">
        <v>2868</v>
      </c>
      <c r="BY48" s="187" t="s">
        <v>938</v>
      </c>
      <c r="BZ48" s="187" t="s">
        <v>938</v>
      </c>
      <c r="CA48" s="187" t="s">
        <v>2868</v>
      </c>
      <c r="CB48" s="187" t="s">
        <v>938</v>
      </c>
      <c r="CC48" s="187" t="s">
        <v>938</v>
      </c>
      <c r="CD48" s="187" t="s">
        <v>2868</v>
      </c>
      <c r="CE48" s="187" t="s">
        <v>938</v>
      </c>
      <c r="CF48" s="187" t="s">
        <v>938</v>
      </c>
      <c r="CG48" s="187" t="s">
        <v>2868</v>
      </c>
      <c r="CH48" s="187" t="s">
        <v>938</v>
      </c>
      <c r="CI48" s="187" t="s">
        <v>938</v>
      </c>
      <c r="CJ48" s="187" t="s">
        <v>2868</v>
      </c>
      <c r="CK48" s="187" t="s">
        <v>938</v>
      </c>
      <c r="CL48" s="187" t="s">
        <v>938</v>
      </c>
      <c r="CM48" s="187" t="s">
        <v>2868</v>
      </c>
      <c r="CN48" s="187" t="s">
        <v>938</v>
      </c>
      <c r="CO48" s="187" t="s">
        <v>938</v>
      </c>
      <c r="CP48" s="187" t="s">
        <v>2868</v>
      </c>
      <c r="CQ48" s="187" t="s">
        <v>938</v>
      </c>
      <c r="CR48" s="187" t="s">
        <v>938</v>
      </c>
      <c r="CS48" s="187" t="s">
        <v>2868</v>
      </c>
      <c r="CT48" s="187" t="s">
        <v>938</v>
      </c>
      <c r="CU48" s="187" t="s">
        <v>938</v>
      </c>
      <c r="CV48" s="187" t="s">
        <v>2868</v>
      </c>
      <c r="CW48" s="187" t="s">
        <v>938</v>
      </c>
      <c r="CX48" s="187" t="s">
        <v>938</v>
      </c>
      <c r="CY48" s="187" t="s">
        <v>2868</v>
      </c>
      <c r="CZ48" s="187" t="s">
        <v>938</v>
      </c>
      <c r="DA48" s="187" t="s">
        <v>938</v>
      </c>
      <c r="DB48" s="187" t="s">
        <v>2868</v>
      </c>
      <c r="DC48" s="187" t="s">
        <v>938</v>
      </c>
      <c r="DD48" s="187" t="s">
        <v>938</v>
      </c>
      <c r="DE48" s="187" t="s">
        <v>2868</v>
      </c>
      <c r="DF48" s="187" t="s">
        <v>938</v>
      </c>
      <c r="DG48" s="187" t="s">
        <v>938</v>
      </c>
      <c r="DH48" s="187" t="s">
        <v>2868</v>
      </c>
      <c r="DI48" s="187" t="s">
        <v>938</v>
      </c>
      <c r="DJ48" s="187" t="s">
        <v>938</v>
      </c>
      <c r="DK48" s="187" t="s">
        <v>2868</v>
      </c>
      <c r="DL48" s="187" t="s">
        <v>938</v>
      </c>
      <c r="DM48" s="187" t="s">
        <v>938</v>
      </c>
      <c r="DN48" s="187" t="s">
        <v>2868</v>
      </c>
      <c r="DO48" s="187" t="s">
        <v>938</v>
      </c>
      <c r="DP48" s="187" t="s">
        <v>938</v>
      </c>
      <c r="DQ48" s="187" t="s">
        <v>2868</v>
      </c>
      <c r="DR48" s="187" t="s">
        <v>938</v>
      </c>
      <c r="DS48" s="187" t="s">
        <v>938</v>
      </c>
      <c r="DT48" s="187" t="s">
        <v>2868</v>
      </c>
      <c r="DU48" s="187" t="s">
        <v>938</v>
      </c>
      <c r="DV48" s="187" t="s">
        <v>938</v>
      </c>
      <c r="DW48" s="187" t="s">
        <v>2868</v>
      </c>
      <c r="DX48" s="187" t="s">
        <v>938</v>
      </c>
      <c r="DY48" s="187" t="s">
        <v>938</v>
      </c>
      <c r="DZ48" s="187" t="s">
        <v>2868</v>
      </c>
      <c r="EA48" s="187" t="s">
        <v>938</v>
      </c>
      <c r="EB48" s="187" t="s">
        <v>938</v>
      </c>
      <c r="EC48" s="187" t="s">
        <v>2868</v>
      </c>
      <c r="ED48" s="187" t="s">
        <v>938</v>
      </c>
      <c r="EE48" s="187" t="s">
        <v>938</v>
      </c>
      <c r="EF48" s="187" t="s">
        <v>2868</v>
      </c>
      <c r="EG48" s="187" t="s">
        <v>938</v>
      </c>
      <c r="EH48" s="187" t="s">
        <v>938</v>
      </c>
      <c r="EI48" s="187" t="s">
        <v>2868</v>
      </c>
      <c r="EJ48" s="187" t="s">
        <v>938</v>
      </c>
      <c r="EK48" s="187" t="s">
        <v>938</v>
      </c>
      <c r="EL48" s="187" t="s">
        <v>2868</v>
      </c>
      <c r="EM48" s="187" t="s">
        <v>938</v>
      </c>
      <c r="EN48" s="187" t="s">
        <v>938</v>
      </c>
      <c r="EO48" s="187" t="s">
        <v>2868</v>
      </c>
      <c r="EP48" s="187" t="s">
        <v>938</v>
      </c>
      <c r="EQ48" s="187" t="s">
        <v>938</v>
      </c>
      <c r="ER48" s="187" t="s">
        <v>2868</v>
      </c>
      <c r="ES48" s="187" t="s">
        <v>938</v>
      </c>
      <c r="ET48" s="187" t="s">
        <v>938</v>
      </c>
    </row>
    <row r="49" spans="1:150" x14ac:dyDescent="0.25">
      <c r="A49" s="1"/>
      <c r="B49" s="185" t="s">
        <v>3027</v>
      </c>
      <c r="C49" s="185" t="s">
        <v>61</v>
      </c>
      <c r="D49" s="185" t="s">
        <v>991</v>
      </c>
      <c r="E49" s="185" t="s">
        <v>3028</v>
      </c>
      <c r="F49" s="185" t="s">
        <v>3029</v>
      </c>
      <c r="G49" s="185" t="s">
        <v>2868</v>
      </c>
      <c r="H49" s="185" t="s">
        <v>3030</v>
      </c>
      <c r="I49" s="185" t="s">
        <v>3031</v>
      </c>
      <c r="J49" s="185" t="s">
        <v>2868</v>
      </c>
      <c r="K49" s="185" t="s">
        <v>3030</v>
      </c>
      <c r="L49" s="185" t="s">
        <v>3031</v>
      </c>
      <c r="M49" s="185" t="s">
        <v>2868</v>
      </c>
      <c r="N49" s="185" t="s">
        <v>3030</v>
      </c>
      <c r="O49" s="185" t="s">
        <v>3031</v>
      </c>
      <c r="P49" s="185" t="s">
        <v>2868</v>
      </c>
      <c r="Q49" s="185" t="s">
        <v>3030</v>
      </c>
      <c r="R49" s="185" t="s">
        <v>3031</v>
      </c>
      <c r="S49" s="185" t="s">
        <v>2868</v>
      </c>
      <c r="T49" s="185" t="s">
        <v>3032</v>
      </c>
      <c r="U49" s="185" t="s">
        <v>3033</v>
      </c>
      <c r="V49" s="185" t="s">
        <v>2868</v>
      </c>
      <c r="W49" s="185" t="s">
        <v>3030</v>
      </c>
      <c r="X49" s="185" t="s">
        <v>2752</v>
      </c>
      <c r="Y49" s="185" t="s">
        <v>2868</v>
      </c>
      <c r="Z49" s="185" t="s">
        <v>3030</v>
      </c>
      <c r="AA49" s="185" t="s">
        <v>3034</v>
      </c>
      <c r="AB49" s="185" t="s">
        <v>2868</v>
      </c>
      <c r="AC49" s="185" t="s">
        <v>3030</v>
      </c>
      <c r="AD49" s="185" t="s">
        <v>3035</v>
      </c>
      <c r="AE49" s="185" t="s">
        <v>2868</v>
      </c>
      <c r="AF49" s="185" t="s">
        <v>3030</v>
      </c>
      <c r="AG49" s="185" t="s">
        <v>3036</v>
      </c>
      <c r="AH49" s="185" t="s">
        <v>2868</v>
      </c>
      <c r="AI49" s="185" t="s">
        <v>3030</v>
      </c>
      <c r="AJ49" s="185" t="s">
        <v>3037</v>
      </c>
      <c r="AK49" s="185" t="s">
        <v>2868</v>
      </c>
      <c r="AL49" s="185" t="s">
        <v>3030</v>
      </c>
      <c r="AM49" s="185" t="s">
        <v>3037</v>
      </c>
      <c r="AN49" s="185" t="s">
        <v>2868</v>
      </c>
      <c r="AO49" s="185" t="s">
        <v>3030</v>
      </c>
      <c r="AP49" s="185" t="s">
        <v>3038</v>
      </c>
      <c r="AQ49" s="185" t="s">
        <v>2868</v>
      </c>
      <c r="AR49" s="185" t="s">
        <v>3039</v>
      </c>
      <c r="AS49" s="185" t="s">
        <v>3040</v>
      </c>
      <c r="AT49" s="185" t="s">
        <v>2868</v>
      </c>
      <c r="AU49" s="185" t="s">
        <v>3041</v>
      </c>
      <c r="AV49" s="185" t="s">
        <v>3042</v>
      </c>
      <c r="AW49" s="185" t="s">
        <v>2868</v>
      </c>
      <c r="AX49" s="185" t="s">
        <v>3043</v>
      </c>
      <c r="AY49" s="185" t="s">
        <v>3044</v>
      </c>
      <c r="AZ49" s="185" t="s">
        <v>2868</v>
      </c>
      <c r="BA49" s="185" t="s">
        <v>3045</v>
      </c>
      <c r="BB49" s="185" t="s">
        <v>3044</v>
      </c>
      <c r="BC49" s="185" t="s">
        <v>2868</v>
      </c>
      <c r="BD49" s="185" t="s">
        <v>3046</v>
      </c>
      <c r="BE49" s="185" t="s">
        <v>3047</v>
      </c>
      <c r="BF49" s="185" t="s">
        <v>2868</v>
      </c>
      <c r="BG49" s="185" t="s">
        <v>3048</v>
      </c>
      <c r="BH49" s="185" t="s">
        <v>3049</v>
      </c>
      <c r="BI49" s="185" t="s">
        <v>2868</v>
      </c>
      <c r="BJ49" s="185" t="s">
        <v>3050</v>
      </c>
      <c r="BK49" s="185" t="s">
        <v>3051</v>
      </c>
      <c r="BL49" s="185" t="s">
        <v>2868</v>
      </c>
      <c r="BM49" s="185" t="s">
        <v>3052</v>
      </c>
      <c r="BN49" s="185" t="s">
        <v>3053</v>
      </c>
      <c r="BO49" s="185" t="s">
        <v>2868</v>
      </c>
      <c r="BP49" s="185" t="s">
        <v>3054</v>
      </c>
      <c r="BQ49" s="185" t="s">
        <v>3055</v>
      </c>
      <c r="BR49" s="185" t="s">
        <v>2868</v>
      </c>
      <c r="BS49" s="185" t="s">
        <v>3056</v>
      </c>
      <c r="BT49" s="185" t="s">
        <v>3057</v>
      </c>
      <c r="BU49" s="185" t="s">
        <v>2868</v>
      </c>
      <c r="BV49" s="185" t="s">
        <v>3058</v>
      </c>
      <c r="BW49" s="185" t="s">
        <v>3059</v>
      </c>
      <c r="BX49" s="185" t="s">
        <v>2868</v>
      </c>
      <c r="BY49" s="185" t="s">
        <v>3060</v>
      </c>
      <c r="BZ49" s="185" t="s">
        <v>3061</v>
      </c>
      <c r="CA49" s="185" t="s">
        <v>2868</v>
      </c>
      <c r="CB49" s="185" t="s">
        <v>3062</v>
      </c>
      <c r="CC49" s="185" t="s">
        <v>3063</v>
      </c>
      <c r="CD49" s="185" t="s">
        <v>2868</v>
      </c>
      <c r="CE49" s="185" t="s">
        <v>3064</v>
      </c>
      <c r="CF49" s="185" t="s">
        <v>3065</v>
      </c>
      <c r="CG49" s="185" t="s">
        <v>2868</v>
      </c>
      <c r="CH49" s="185" t="s">
        <v>3066</v>
      </c>
      <c r="CI49" s="185" t="s">
        <v>3067</v>
      </c>
      <c r="CJ49" s="185" t="s">
        <v>2868</v>
      </c>
      <c r="CK49" s="185" t="s">
        <v>3068</v>
      </c>
      <c r="CL49" s="185" t="s">
        <v>3069</v>
      </c>
      <c r="CM49" s="185" t="s">
        <v>2868</v>
      </c>
      <c r="CN49" s="185" t="s">
        <v>2911</v>
      </c>
      <c r="CO49" s="185" t="s">
        <v>3070</v>
      </c>
      <c r="CP49" s="185" t="s">
        <v>2868</v>
      </c>
      <c r="CQ49" s="185" t="s">
        <v>2752</v>
      </c>
      <c r="CR49" s="185" t="s">
        <v>3071</v>
      </c>
      <c r="CS49" s="185" t="s">
        <v>2868</v>
      </c>
      <c r="CT49" s="185" t="s">
        <v>3072</v>
      </c>
      <c r="CU49" s="185" t="s">
        <v>3073</v>
      </c>
      <c r="CV49" s="185" t="s">
        <v>2868</v>
      </c>
      <c r="CW49" s="185" t="s">
        <v>3072</v>
      </c>
      <c r="CX49" s="185" t="s">
        <v>3074</v>
      </c>
      <c r="CY49" s="185" t="s">
        <v>2868</v>
      </c>
      <c r="CZ49" s="185" t="s">
        <v>3075</v>
      </c>
      <c r="DA49" s="185" t="s">
        <v>3076</v>
      </c>
      <c r="DB49" s="185" t="s">
        <v>2868</v>
      </c>
      <c r="DC49" s="185" t="s">
        <v>3062</v>
      </c>
      <c r="DD49" s="185" t="s">
        <v>3077</v>
      </c>
      <c r="DE49" s="185" t="s">
        <v>2868</v>
      </c>
      <c r="DF49" s="185" t="s">
        <v>3078</v>
      </c>
      <c r="DG49" s="185" t="s">
        <v>3079</v>
      </c>
      <c r="DH49" s="185" t="s">
        <v>2868</v>
      </c>
      <c r="DI49" s="185" t="s">
        <v>3062</v>
      </c>
      <c r="DJ49" s="185" t="s">
        <v>3080</v>
      </c>
      <c r="DK49" s="185" t="s">
        <v>2868</v>
      </c>
      <c r="DL49" s="185" t="s">
        <v>3062</v>
      </c>
      <c r="DM49" s="185" t="s">
        <v>3081</v>
      </c>
      <c r="DN49" s="185" t="s">
        <v>2868</v>
      </c>
      <c r="DO49" s="185" t="s">
        <v>3062</v>
      </c>
      <c r="DP49" s="185" t="s">
        <v>3081</v>
      </c>
      <c r="DQ49" s="185" t="s">
        <v>2868</v>
      </c>
      <c r="DR49" s="185" t="s">
        <v>3082</v>
      </c>
      <c r="DS49" s="185" t="s">
        <v>3083</v>
      </c>
      <c r="DT49" s="185" t="s">
        <v>2868</v>
      </c>
      <c r="DU49" s="185" t="s">
        <v>3082</v>
      </c>
      <c r="DV49" s="185" t="s">
        <v>3084</v>
      </c>
      <c r="DW49" s="185" t="s">
        <v>2868</v>
      </c>
      <c r="DX49" s="185" t="s">
        <v>3082</v>
      </c>
      <c r="DY49" s="185" t="s">
        <v>3084</v>
      </c>
      <c r="DZ49" s="185" t="s">
        <v>2868</v>
      </c>
      <c r="EA49" s="185" t="s">
        <v>3082</v>
      </c>
      <c r="EB49" s="185" t="s">
        <v>3085</v>
      </c>
      <c r="EC49" s="185" t="s">
        <v>2868</v>
      </c>
      <c r="ED49" s="185" t="s">
        <v>3082</v>
      </c>
      <c r="EE49" s="185" t="s">
        <v>3085</v>
      </c>
      <c r="EF49" s="185" t="s">
        <v>2868</v>
      </c>
      <c r="EG49" s="185" t="s">
        <v>3082</v>
      </c>
      <c r="EH49" s="185" t="s">
        <v>3086</v>
      </c>
      <c r="EI49" s="185" t="s">
        <v>2868</v>
      </c>
      <c r="EJ49" s="185" t="s">
        <v>3030</v>
      </c>
      <c r="EK49" s="185" t="s">
        <v>3087</v>
      </c>
      <c r="EL49" s="185" t="s">
        <v>2868</v>
      </c>
      <c r="EM49" s="185" t="s">
        <v>3030</v>
      </c>
      <c r="EN49" s="185" t="s">
        <v>3087</v>
      </c>
      <c r="EO49" s="185" t="s">
        <v>2868</v>
      </c>
      <c r="EP49" s="185" t="s">
        <v>3030</v>
      </c>
      <c r="EQ49" s="185" t="s">
        <v>3088</v>
      </c>
      <c r="ER49" s="185" t="s">
        <v>2868</v>
      </c>
      <c r="ES49" s="185" t="s">
        <v>3030</v>
      </c>
      <c r="ET49" s="185" t="s">
        <v>3089</v>
      </c>
    </row>
    <row r="50" spans="1:150" x14ac:dyDescent="0.25">
      <c r="A50" s="1"/>
      <c r="B50" s="186" t="s">
        <v>3090</v>
      </c>
      <c r="C50" s="186" t="s">
        <v>61</v>
      </c>
      <c r="D50" s="186" t="s">
        <v>991</v>
      </c>
      <c r="E50" s="186" t="s">
        <v>3091</v>
      </c>
      <c r="F50" s="186" t="s">
        <v>3092</v>
      </c>
      <c r="G50" s="187" t="s">
        <v>2868</v>
      </c>
      <c r="H50" s="187" t="s">
        <v>2752</v>
      </c>
      <c r="I50" s="187" t="s">
        <v>2752</v>
      </c>
      <c r="J50" s="187" t="s">
        <v>2868</v>
      </c>
      <c r="K50" s="187" t="s">
        <v>2752</v>
      </c>
      <c r="L50" s="187" t="s">
        <v>2752</v>
      </c>
      <c r="M50" s="187" t="s">
        <v>2868</v>
      </c>
      <c r="N50" s="187" t="s">
        <v>2752</v>
      </c>
      <c r="O50" s="187" t="s">
        <v>2752</v>
      </c>
      <c r="P50" s="187" t="s">
        <v>2868</v>
      </c>
      <c r="Q50" s="187" t="s">
        <v>2752</v>
      </c>
      <c r="R50" s="187" t="s">
        <v>2752</v>
      </c>
      <c r="S50" s="187" t="s">
        <v>2868</v>
      </c>
      <c r="T50" s="187" t="s">
        <v>2752</v>
      </c>
      <c r="U50" s="187" t="s">
        <v>2752</v>
      </c>
      <c r="V50" s="187" t="s">
        <v>2868</v>
      </c>
      <c r="W50" s="187" t="s">
        <v>2752</v>
      </c>
      <c r="X50" s="187" t="s">
        <v>2752</v>
      </c>
      <c r="Y50" s="187" t="s">
        <v>2868</v>
      </c>
      <c r="Z50" s="187" t="s">
        <v>2752</v>
      </c>
      <c r="AA50" s="187" t="s">
        <v>3093</v>
      </c>
      <c r="AB50" s="187" t="s">
        <v>2868</v>
      </c>
      <c r="AC50" s="187" t="s">
        <v>2752</v>
      </c>
      <c r="AD50" s="187" t="s">
        <v>3094</v>
      </c>
      <c r="AE50" s="187" t="s">
        <v>2868</v>
      </c>
      <c r="AF50" s="187" t="s">
        <v>2752</v>
      </c>
      <c r="AG50" s="187" t="s">
        <v>2752</v>
      </c>
      <c r="AH50" s="187" t="s">
        <v>2868</v>
      </c>
      <c r="AI50" s="187" t="s">
        <v>2752</v>
      </c>
      <c r="AJ50" s="187" t="s">
        <v>2752</v>
      </c>
      <c r="AK50" s="187" t="s">
        <v>2868</v>
      </c>
      <c r="AL50" s="187" t="s">
        <v>2752</v>
      </c>
      <c r="AM50" s="187" t="s">
        <v>2752</v>
      </c>
      <c r="AN50" s="187" t="s">
        <v>2868</v>
      </c>
      <c r="AO50" s="187" t="s">
        <v>2752</v>
      </c>
      <c r="AP50" s="187" t="s">
        <v>2752</v>
      </c>
      <c r="AQ50" s="187" t="s">
        <v>2868</v>
      </c>
      <c r="AR50" s="187" t="s">
        <v>3095</v>
      </c>
      <c r="AS50" s="187" t="s">
        <v>2752</v>
      </c>
      <c r="AT50" s="187" t="s">
        <v>2868</v>
      </c>
      <c r="AU50" s="187" t="s">
        <v>3096</v>
      </c>
      <c r="AV50" s="187" t="s">
        <v>3097</v>
      </c>
      <c r="AW50" s="187" t="s">
        <v>2868</v>
      </c>
      <c r="AX50" s="187" t="s">
        <v>3098</v>
      </c>
      <c r="AY50" s="187" t="s">
        <v>3099</v>
      </c>
      <c r="AZ50" s="187" t="s">
        <v>2868</v>
      </c>
      <c r="BA50" s="187" t="s">
        <v>3100</v>
      </c>
      <c r="BB50" s="187" t="s">
        <v>3101</v>
      </c>
      <c r="BC50" s="187" t="s">
        <v>2868</v>
      </c>
      <c r="BD50" s="187" t="s">
        <v>3102</v>
      </c>
      <c r="BE50" s="187" t="s">
        <v>2752</v>
      </c>
      <c r="BF50" s="187" t="s">
        <v>2868</v>
      </c>
      <c r="BG50" s="187" t="s">
        <v>3103</v>
      </c>
      <c r="BH50" s="187" t="s">
        <v>2752</v>
      </c>
      <c r="BI50" s="187" t="s">
        <v>2868</v>
      </c>
      <c r="BJ50" s="187" t="s">
        <v>3104</v>
      </c>
      <c r="BK50" s="187" t="s">
        <v>3105</v>
      </c>
      <c r="BL50" s="187" t="s">
        <v>2868</v>
      </c>
      <c r="BM50" s="187" t="s">
        <v>3106</v>
      </c>
      <c r="BN50" s="187" t="s">
        <v>2752</v>
      </c>
      <c r="BO50" s="187" t="s">
        <v>2868</v>
      </c>
      <c r="BP50" s="187" t="s">
        <v>3107</v>
      </c>
      <c r="BQ50" s="187" t="s">
        <v>2752</v>
      </c>
      <c r="BR50" s="187" t="s">
        <v>2868</v>
      </c>
      <c r="BS50" s="187" t="s">
        <v>3108</v>
      </c>
      <c r="BT50" s="187" t="s">
        <v>3109</v>
      </c>
      <c r="BU50" s="187" t="s">
        <v>2868</v>
      </c>
      <c r="BV50" s="187" t="s">
        <v>3110</v>
      </c>
      <c r="BW50" s="187" t="s">
        <v>2752</v>
      </c>
      <c r="BX50" s="187" t="s">
        <v>2868</v>
      </c>
      <c r="BY50" s="187" t="s">
        <v>3111</v>
      </c>
      <c r="BZ50" s="187" t="s">
        <v>3112</v>
      </c>
      <c r="CA50" s="187" t="s">
        <v>2868</v>
      </c>
      <c r="CB50" s="187" t="s">
        <v>2752</v>
      </c>
      <c r="CC50" s="187" t="s">
        <v>3113</v>
      </c>
      <c r="CD50" s="187" t="s">
        <v>2868</v>
      </c>
      <c r="CE50" s="187" t="s">
        <v>3114</v>
      </c>
      <c r="CF50" s="187" t="s">
        <v>3115</v>
      </c>
      <c r="CG50" s="187" t="s">
        <v>2868</v>
      </c>
      <c r="CH50" s="187" t="s">
        <v>2752</v>
      </c>
      <c r="CI50" s="187" t="s">
        <v>3116</v>
      </c>
      <c r="CJ50" s="187" t="s">
        <v>2868</v>
      </c>
      <c r="CK50" s="187" t="s">
        <v>2752</v>
      </c>
      <c r="CL50" s="187" t="s">
        <v>3117</v>
      </c>
      <c r="CM50" s="187" t="s">
        <v>2868</v>
      </c>
      <c r="CN50" s="187" t="s">
        <v>2911</v>
      </c>
      <c r="CO50" s="187" t="s">
        <v>3118</v>
      </c>
      <c r="CP50" s="187" t="s">
        <v>2868</v>
      </c>
      <c r="CQ50" s="187" t="s">
        <v>2752</v>
      </c>
      <c r="CR50" s="187" t="s">
        <v>3119</v>
      </c>
      <c r="CS50" s="187" t="s">
        <v>2868</v>
      </c>
      <c r="CT50" s="187" t="s">
        <v>2752</v>
      </c>
      <c r="CU50" s="187" t="s">
        <v>3120</v>
      </c>
      <c r="CV50" s="187" t="s">
        <v>2868</v>
      </c>
      <c r="CW50" s="187" t="s">
        <v>3072</v>
      </c>
      <c r="CX50" s="187" t="s">
        <v>2911</v>
      </c>
      <c r="CY50" s="187" t="s">
        <v>2868</v>
      </c>
      <c r="CZ50" s="187" t="s">
        <v>3121</v>
      </c>
      <c r="DA50" s="187" t="s">
        <v>2752</v>
      </c>
      <c r="DB50" s="187" t="s">
        <v>2868</v>
      </c>
      <c r="DC50" s="187" t="s">
        <v>3122</v>
      </c>
      <c r="DD50" s="187" t="s">
        <v>3123</v>
      </c>
      <c r="DE50" s="187" t="s">
        <v>2868</v>
      </c>
      <c r="DF50" s="187" t="s">
        <v>3124</v>
      </c>
      <c r="DG50" s="187" t="s">
        <v>2752</v>
      </c>
      <c r="DH50" s="187" t="s">
        <v>2868</v>
      </c>
      <c r="DI50" s="187" t="s">
        <v>3125</v>
      </c>
      <c r="DJ50" s="187" t="s">
        <v>2752</v>
      </c>
      <c r="DK50" s="187" t="s">
        <v>2868</v>
      </c>
      <c r="DL50" s="187" t="s">
        <v>3126</v>
      </c>
      <c r="DM50" s="187" t="s">
        <v>2752</v>
      </c>
      <c r="DN50" s="187" t="s">
        <v>2868</v>
      </c>
      <c r="DO50" s="187" t="s">
        <v>3127</v>
      </c>
      <c r="DP50" s="187" t="s">
        <v>3128</v>
      </c>
      <c r="DQ50" s="187" t="s">
        <v>2868</v>
      </c>
      <c r="DR50" s="187" t="s">
        <v>2752</v>
      </c>
      <c r="DS50" s="187" t="s">
        <v>3129</v>
      </c>
      <c r="DT50" s="187" t="s">
        <v>2868</v>
      </c>
      <c r="DU50" s="187" t="s">
        <v>2752</v>
      </c>
      <c r="DV50" s="187" t="s">
        <v>3130</v>
      </c>
      <c r="DW50" s="187" t="s">
        <v>2868</v>
      </c>
      <c r="DX50" s="187" t="s">
        <v>2752</v>
      </c>
      <c r="DY50" s="187" t="s">
        <v>3130</v>
      </c>
      <c r="DZ50" s="187" t="s">
        <v>2868</v>
      </c>
      <c r="EA50" s="187" t="s">
        <v>2752</v>
      </c>
      <c r="EB50" s="187" t="s">
        <v>3131</v>
      </c>
      <c r="EC50" s="187" t="s">
        <v>2868</v>
      </c>
      <c r="ED50" s="187" t="s">
        <v>2752</v>
      </c>
      <c r="EE50" s="187" t="s">
        <v>3131</v>
      </c>
      <c r="EF50" s="187" t="s">
        <v>2868</v>
      </c>
      <c r="EG50" s="187" t="s">
        <v>2752</v>
      </c>
      <c r="EH50" s="187" t="s">
        <v>3132</v>
      </c>
      <c r="EI50" s="187" t="s">
        <v>2868</v>
      </c>
      <c r="EJ50" s="187" t="s">
        <v>2752</v>
      </c>
      <c r="EK50" s="187" t="s">
        <v>3133</v>
      </c>
      <c r="EL50" s="187" t="s">
        <v>2868</v>
      </c>
      <c r="EM50" s="187" t="s">
        <v>2752</v>
      </c>
      <c r="EN50" s="187" t="s">
        <v>3133</v>
      </c>
      <c r="EO50" s="187" t="s">
        <v>2868</v>
      </c>
      <c r="EP50" s="187" t="s">
        <v>2752</v>
      </c>
      <c r="EQ50" s="187" t="s">
        <v>3134</v>
      </c>
      <c r="ER50" s="187" t="s">
        <v>2868</v>
      </c>
      <c r="ES50" s="187" t="s">
        <v>2752</v>
      </c>
      <c r="ET50" s="187" t="s">
        <v>3135</v>
      </c>
    </row>
    <row r="51" spans="1:150" x14ac:dyDescent="0.25">
      <c r="A51" s="1"/>
      <c r="B51" s="186" t="s">
        <v>3136</v>
      </c>
      <c r="C51" s="186" t="s">
        <v>61</v>
      </c>
      <c r="D51" s="186" t="s">
        <v>991</v>
      </c>
      <c r="E51" s="186" t="s">
        <v>3137</v>
      </c>
      <c r="F51" s="186" t="s">
        <v>3138</v>
      </c>
      <c r="G51" s="187" t="s">
        <v>2868</v>
      </c>
      <c r="H51" s="187" t="s">
        <v>2752</v>
      </c>
      <c r="I51" s="187" t="s">
        <v>3139</v>
      </c>
      <c r="J51" s="187" t="s">
        <v>2868</v>
      </c>
      <c r="K51" s="187" t="s">
        <v>2752</v>
      </c>
      <c r="L51" s="187" t="s">
        <v>3139</v>
      </c>
      <c r="M51" s="187" t="s">
        <v>2868</v>
      </c>
      <c r="N51" s="187" t="s">
        <v>2752</v>
      </c>
      <c r="O51" s="187" t="s">
        <v>3139</v>
      </c>
      <c r="P51" s="187" t="s">
        <v>2868</v>
      </c>
      <c r="Q51" s="187" t="s">
        <v>2752</v>
      </c>
      <c r="R51" s="187" t="s">
        <v>3139</v>
      </c>
      <c r="S51" s="187" t="s">
        <v>2868</v>
      </c>
      <c r="T51" s="187" t="s">
        <v>2752</v>
      </c>
      <c r="U51" s="187" t="s">
        <v>2752</v>
      </c>
      <c r="V51" s="187" t="s">
        <v>2868</v>
      </c>
      <c r="W51" s="187" t="s">
        <v>2752</v>
      </c>
      <c r="X51" s="187" t="s">
        <v>2752</v>
      </c>
      <c r="Y51" s="187" t="s">
        <v>2868</v>
      </c>
      <c r="Z51" s="187" t="s">
        <v>2752</v>
      </c>
      <c r="AA51" s="187" t="s">
        <v>2752</v>
      </c>
      <c r="AB51" s="187" t="s">
        <v>2868</v>
      </c>
      <c r="AC51" s="187" t="s">
        <v>2752</v>
      </c>
      <c r="AD51" s="187" t="s">
        <v>2752</v>
      </c>
      <c r="AE51" s="187" t="s">
        <v>2868</v>
      </c>
      <c r="AF51" s="187" t="s">
        <v>2752</v>
      </c>
      <c r="AG51" s="187" t="s">
        <v>2752</v>
      </c>
      <c r="AH51" s="187" t="s">
        <v>2868</v>
      </c>
      <c r="AI51" s="187" t="s">
        <v>2752</v>
      </c>
      <c r="AJ51" s="187" t="s">
        <v>3037</v>
      </c>
      <c r="AK51" s="187" t="s">
        <v>2868</v>
      </c>
      <c r="AL51" s="187" t="s">
        <v>2752</v>
      </c>
      <c r="AM51" s="187" t="s">
        <v>3037</v>
      </c>
      <c r="AN51" s="187" t="s">
        <v>2868</v>
      </c>
      <c r="AO51" s="187" t="s">
        <v>2752</v>
      </c>
      <c r="AP51" s="187" t="s">
        <v>3140</v>
      </c>
      <c r="AQ51" s="187" t="s">
        <v>2868</v>
      </c>
      <c r="AR51" s="187" t="s">
        <v>3141</v>
      </c>
      <c r="AS51" s="187" t="s">
        <v>2752</v>
      </c>
      <c r="AT51" s="187" t="s">
        <v>2868</v>
      </c>
      <c r="AU51" s="187" t="s">
        <v>2752</v>
      </c>
      <c r="AV51" s="187" t="s">
        <v>3142</v>
      </c>
      <c r="AW51" s="187" t="s">
        <v>2868</v>
      </c>
      <c r="AX51" s="187" t="s">
        <v>2752</v>
      </c>
      <c r="AY51" s="187" t="s">
        <v>3143</v>
      </c>
      <c r="AZ51" s="187" t="s">
        <v>2868</v>
      </c>
      <c r="BA51" s="187" t="s">
        <v>2752</v>
      </c>
      <c r="BB51" s="187" t="s">
        <v>3144</v>
      </c>
      <c r="BC51" s="187" t="s">
        <v>2868</v>
      </c>
      <c r="BD51" s="187" t="s">
        <v>2752</v>
      </c>
      <c r="BE51" s="187" t="s">
        <v>3145</v>
      </c>
      <c r="BF51" s="187" t="s">
        <v>2868</v>
      </c>
      <c r="BG51" s="187" t="s">
        <v>2752</v>
      </c>
      <c r="BH51" s="187" t="s">
        <v>3146</v>
      </c>
      <c r="BI51" s="187" t="s">
        <v>2868</v>
      </c>
      <c r="BJ51" s="187" t="s">
        <v>2752</v>
      </c>
      <c r="BK51" s="187" t="s">
        <v>3147</v>
      </c>
      <c r="BL51" s="187" t="s">
        <v>2868</v>
      </c>
      <c r="BM51" s="187" t="s">
        <v>2752</v>
      </c>
      <c r="BN51" s="187" t="s">
        <v>3148</v>
      </c>
      <c r="BO51" s="187" t="s">
        <v>2868</v>
      </c>
      <c r="BP51" s="187" t="s">
        <v>2752</v>
      </c>
      <c r="BQ51" s="187" t="s">
        <v>3149</v>
      </c>
      <c r="BR51" s="187" t="s">
        <v>2868</v>
      </c>
      <c r="BS51" s="187" t="s">
        <v>2752</v>
      </c>
      <c r="BT51" s="187" t="s">
        <v>3150</v>
      </c>
      <c r="BU51" s="187" t="s">
        <v>2868</v>
      </c>
      <c r="BV51" s="187" t="s">
        <v>2752</v>
      </c>
      <c r="BW51" s="187" t="s">
        <v>3151</v>
      </c>
      <c r="BX51" s="187" t="s">
        <v>2868</v>
      </c>
      <c r="BY51" s="187" t="s">
        <v>3152</v>
      </c>
      <c r="BZ51" s="187" t="s">
        <v>3153</v>
      </c>
      <c r="CA51" s="187" t="s">
        <v>2868</v>
      </c>
      <c r="CB51" s="187" t="s">
        <v>3154</v>
      </c>
      <c r="CC51" s="187" t="s">
        <v>2752</v>
      </c>
      <c r="CD51" s="187" t="s">
        <v>2868</v>
      </c>
      <c r="CE51" s="187" t="s">
        <v>2752</v>
      </c>
      <c r="CF51" s="187" t="s">
        <v>3155</v>
      </c>
      <c r="CG51" s="187" t="s">
        <v>2868</v>
      </c>
      <c r="CH51" s="187" t="s">
        <v>2752</v>
      </c>
      <c r="CI51" s="187" t="s">
        <v>3156</v>
      </c>
      <c r="CJ51" s="187" t="s">
        <v>2868</v>
      </c>
      <c r="CK51" s="187" t="s">
        <v>2752</v>
      </c>
      <c r="CL51" s="187" t="s">
        <v>3157</v>
      </c>
      <c r="CM51" s="187" t="s">
        <v>2868</v>
      </c>
      <c r="CN51" s="187" t="s">
        <v>2752</v>
      </c>
      <c r="CO51" s="187" t="s">
        <v>3158</v>
      </c>
      <c r="CP51" s="187" t="s">
        <v>2868</v>
      </c>
      <c r="CQ51" s="187" t="s">
        <v>2752</v>
      </c>
      <c r="CR51" s="187" t="s">
        <v>3159</v>
      </c>
      <c r="CS51" s="187" t="s">
        <v>2868</v>
      </c>
      <c r="CT51" s="187" t="s">
        <v>2752</v>
      </c>
      <c r="CU51" s="187" t="s">
        <v>3160</v>
      </c>
      <c r="CV51" s="187" t="s">
        <v>2868</v>
      </c>
      <c r="CW51" s="187" t="s">
        <v>2752</v>
      </c>
      <c r="CX51" s="187" t="s">
        <v>3161</v>
      </c>
      <c r="CY51" s="187" t="s">
        <v>2868</v>
      </c>
      <c r="CZ51" s="187" t="s">
        <v>3162</v>
      </c>
      <c r="DA51" s="187" t="s">
        <v>3163</v>
      </c>
      <c r="DB51" s="187" t="s">
        <v>2868</v>
      </c>
      <c r="DC51" s="187" t="s">
        <v>2752</v>
      </c>
      <c r="DD51" s="187" t="s">
        <v>3164</v>
      </c>
      <c r="DE51" s="187" t="s">
        <v>2868</v>
      </c>
      <c r="DF51" s="187" t="s">
        <v>2752</v>
      </c>
      <c r="DG51" s="187" t="s">
        <v>3165</v>
      </c>
      <c r="DH51" s="187" t="s">
        <v>2868</v>
      </c>
      <c r="DI51" s="187" t="s">
        <v>2752</v>
      </c>
      <c r="DJ51" s="187" t="s">
        <v>3166</v>
      </c>
      <c r="DK51" s="187" t="s">
        <v>2868</v>
      </c>
      <c r="DL51" s="187" t="s">
        <v>2752</v>
      </c>
      <c r="DM51" s="187" t="s">
        <v>3167</v>
      </c>
      <c r="DN51" s="187" t="s">
        <v>2868</v>
      </c>
      <c r="DO51" s="187" t="s">
        <v>2752</v>
      </c>
      <c r="DP51" s="187" t="s">
        <v>3167</v>
      </c>
      <c r="DQ51" s="187" t="s">
        <v>2868</v>
      </c>
      <c r="DR51" s="187" t="s">
        <v>2752</v>
      </c>
      <c r="DS51" s="187" t="s">
        <v>2752</v>
      </c>
      <c r="DT51" s="187" t="s">
        <v>2868</v>
      </c>
      <c r="DU51" s="187" t="s">
        <v>2752</v>
      </c>
      <c r="DV51" s="187" t="s">
        <v>3168</v>
      </c>
      <c r="DW51" s="187" t="s">
        <v>2868</v>
      </c>
      <c r="DX51" s="187" t="s">
        <v>2752</v>
      </c>
      <c r="DY51" s="187" t="s">
        <v>3168</v>
      </c>
      <c r="DZ51" s="187" t="s">
        <v>2868</v>
      </c>
      <c r="EA51" s="187" t="s">
        <v>2752</v>
      </c>
      <c r="EB51" s="187" t="s">
        <v>3169</v>
      </c>
      <c r="EC51" s="187" t="s">
        <v>2868</v>
      </c>
      <c r="ED51" s="187" t="s">
        <v>2752</v>
      </c>
      <c r="EE51" s="187" t="s">
        <v>3169</v>
      </c>
      <c r="EF51" s="187" t="s">
        <v>2868</v>
      </c>
      <c r="EG51" s="187" t="s">
        <v>2752</v>
      </c>
      <c r="EH51" s="187" t="s">
        <v>3170</v>
      </c>
      <c r="EI51" s="187" t="s">
        <v>2868</v>
      </c>
      <c r="EJ51" s="187" t="s">
        <v>2752</v>
      </c>
      <c r="EK51" s="187" t="s">
        <v>3171</v>
      </c>
      <c r="EL51" s="187" t="s">
        <v>2868</v>
      </c>
      <c r="EM51" s="187" t="s">
        <v>2752</v>
      </c>
      <c r="EN51" s="187" t="s">
        <v>3171</v>
      </c>
      <c r="EO51" s="187" t="s">
        <v>2868</v>
      </c>
      <c r="EP51" s="187" t="s">
        <v>2752</v>
      </c>
      <c r="EQ51" s="187" t="s">
        <v>2752</v>
      </c>
      <c r="ER51" s="187" t="s">
        <v>2868</v>
      </c>
      <c r="ES51" s="187" t="s">
        <v>2752</v>
      </c>
      <c r="ET51" s="187" t="s">
        <v>2752</v>
      </c>
    </row>
    <row r="52" spans="1:150" x14ac:dyDescent="0.25">
      <c r="A52" s="1"/>
      <c r="B52" s="186" t="s">
        <v>3172</v>
      </c>
      <c r="C52" s="186" t="s">
        <v>61</v>
      </c>
      <c r="D52" s="186" t="s">
        <v>991</v>
      </c>
      <c r="E52" s="186" t="s">
        <v>3173</v>
      </c>
      <c r="F52" s="186" t="s">
        <v>3174</v>
      </c>
      <c r="G52" s="187" t="s">
        <v>2868</v>
      </c>
      <c r="H52" s="187" t="s">
        <v>2752</v>
      </c>
      <c r="I52" s="187" t="s">
        <v>3175</v>
      </c>
      <c r="J52" s="187" t="s">
        <v>2868</v>
      </c>
      <c r="K52" s="187" t="s">
        <v>2752</v>
      </c>
      <c r="L52" s="187" t="s">
        <v>3175</v>
      </c>
      <c r="M52" s="187" t="s">
        <v>2868</v>
      </c>
      <c r="N52" s="187" t="s">
        <v>2752</v>
      </c>
      <c r="O52" s="187" t="s">
        <v>3175</v>
      </c>
      <c r="P52" s="187" t="s">
        <v>2868</v>
      </c>
      <c r="Q52" s="187" t="s">
        <v>2752</v>
      </c>
      <c r="R52" s="187" t="s">
        <v>3175</v>
      </c>
      <c r="S52" s="187" t="s">
        <v>2868</v>
      </c>
      <c r="T52" s="187" t="s">
        <v>2752</v>
      </c>
      <c r="U52" s="187" t="s">
        <v>3033</v>
      </c>
      <c r="V52" s="187" t="s">
        <v>2868</v>
      </c>
      <c r="W52" s="187" t="s">
        <v>2752</v>
      </c>
      <c r="X52" s="187" t="s">
        <v>2752</v>
      </c>
      <c r="Y52" s="187" t="s">
        <v>2868</v>
      </c>
      <c r="Z52" s="187" t="s">
        <v>2752</v>
      </c>
      <c r="AA52" s="187" t="s">
        <v>3176</v>
      </c>
      <c r="AB52" s="187" t="s">
        <v>2868</v>
      </c>
      <c r="AC52" s="187" t="s">
        <v>2752</v>
      </c>
      <c r="AD52" s="187" t="s">
        <v>3177</v>
      </c>
      <c r="AE52" s="187" t="s">
        <v>2868</v>
      </c>
      <c r="AF52" s="187" t="s">
        <v>2752</v>
      </c>
      <c r="AG52" s="187" t="s">
        <v>3036</v>
      </c>
      <c r="AH52" s="187" t="s">
        <v>2868</v>
      </c>
      <c r="AI52" s="187" t="s">
        <v>2752</v>
      </c>
      <c r="AJ52" s="187" t="s">
        <v>2752</v>
      </c>
      <c r="AK52" s="187" t="s">
        <v>2868</v>
      </c>
      <c r="AL52" s="187" t="s">
        <v>2752</v>
      </c>
      <c r="AM52" s="187" t="s">
        <v>2752</v>
      </c>
      <c r="AN52" s="187" t="s">
        <v>2868</v>
      </c>
      <c r="AO52" s="187" t="s">
        <v>2752</v>
      </c>
      <c r="AP52" s="187" t="s">
        <v>3178</v>
      </c>
      <c r="AQ52" s="187" t="s">
        <v>2868</v>
      </c>
      <c r="AR52" s="187" t="s">
        <v>2752</v>
      </c>
      <c r="AS52" s="187" t="s">
        <v>3040</v>
      </c>
      <c r="AT52" s="187" t="s">
        <v>2868</v>
      </c>
      <c r="AU52" s="187" t="s">
        <v>2752</v>
      </c>
      <c r="AV52" s="187" t="s">
        <v>3179</v>
      </c>
      <c r="AW52" s="187" t="s">
        <v>2868</v>
      </c>
      <c r="AX52" s="187" t="s">
        <v>3098</v>
      </c>
      <c r="AY52" s="187" t="s">
        <v>3099</v>
      </c>
      <c r="AZ52" s="187" t="s">
        <v>2868</v>
      </c>
      <c r="BA52" s="187" t="s">
        <v>3100</v>
      </c>
      <c r="BB52" s="187" t="s">
        <v>3101</v>
      </c>
      <c r="BC52" s="187" t="s">
        <v>2868</v>
      </c>
      <c r="BD52" s="187" t="s">
        <v>2752</v>
      </c>
      <c r="BE52" s="187" t="s">
        <v>3180</v>
      </c>
      <c r="BF52" s="187" t="s">
        <v>2868</v>
      </c>
      <c r="BG52" s="187" t="s">
        <v>2752</v>
      </c>
      <c r="BH52" s="187" t="s">
        <v>3181</v>
      </c>
      <c r="BI52" s="187" t="s">
        <v>2868</v>
      </c>
      <c r="BJ52" s="187" t="s">
        <v>2752</v>
      </c>
      <c r="BK52" s="187" t="s">
        <v>3182</v>
      </c>
      <c r="BL52" s="187" t="s">
        <v>2868</v>
      </c>
      <c r="BM52" s="187" t="s">
        <v>2752</v>
      </c>
      <c r="BN52" s="187" t="s">
        <v>3183</v>
      </c>
      <c r="BO52" s="187" t="s">
        <v>2868</v>
      </c>
      <c r="BP52" s="187" t="s">
        <v>2752</v>
      </c>
      <c r="BQ52" s="187" t="s">
        <v>3184</v>
      </c>
      <c r="BR52" s="187" t="s">
        <v>2868</v>
      </c>
      <c r="BS52" s="187" t="s">
        <v>2752</v>
      </c>
      <c r="BT52" s="187" t="s">
        <v>3185</v>
      </c>
      <c r="BU52" s="187" t="s">
        <v>2868</v>
      </c>
      <c r="BV52" s="187" t="s">
        <v>2752</v>
      </c>
      <c r="BW52" s="187" t="s">
        <v>3186</v>
      </c>
      <c r="BX52" s="187" t="s">
        <v>2868</v>
      </c>
      <c r="BY52" s="187" t="s">
        <v>2752</v>
      </c>
      <c r="BZ52" s="187" t="s">
        <v>3187</v>
      </c>
      <c r="CA52" s="187" t="s">
        <v>2868</v>
      </c>
      <c r="CB52" s="187" t="s">
        <v>2752</v>
      </c>
      <c r="CC52" s="187" t="s">
        <v>3188</v>
      </c>
      <c r="CD52" s="187" t="s">
        <v>2868</v>
      </c>
      <c r="CE52" s="187" t="s">
        <v>2752</v>
      </c>
      <c r="CF52" s="187" t="s">
        <v>3189</v>
      </c>
      <c r="CG52" s="187" t="s">
        <v>2868</v>
      </c>
      <c r="CH52" s="187" t="s">
        <v>2752</v>
      </c>
      <c r="CI52" s="187" t="s">
        <v>3190</v>
      </c>
      <c r="CJ52" s="187" t="s">
        <v>2868</v>
      </c>
      <c r="CK52" s="187" t="s">
        <v>3191</v>
      </c>
      <c r="CL52" s="187" t="s">
        <v>2752</v>
      </c>
      <c r="CM52" s="187" t="s">
        <v>2868</v>
      </c>
      <c r="CN52" s="187" t="s">
        <v>2752</v>
      </c>
      <c r="CO52" s="187" t="s">
        <v>3192</v>
      </c>
      <c r="CP52" s="187" t="s">
        <v>2868</v>
      </c>
      <c r="CQ52" s="187" t="s">
        <v>2752</v>
      </c>
      <c r="CR52" s="187" t="s">
        <v>3193</v>
      </c>
      <c r="CS52" s="187" t="s">
        <v>2868</v>
      </c>
      <c r="CT52" s="187" t="s">
        <v>2752</v>
      </c>
      <c r="CU52" s="187" t="s">
        <v>3194</v>
      </c>
      <c r="CV52" s="187" t="s">
        <v>2868</v>
      </c>
      <c r="CW52" s="187" t="s">
        <v>2752</v>
      </c>
      <c r="CX52" s="187" t="s">
        <v>2752</v>
      </c>
      <c r="CY52" s="187" t="s">
        <v>2868</v>
      </c>
      <c r="CZ52" s="187" t="s">
        <v>2752</v>
      </c>
      <c r="DA52" s="187" t="s">
        <v>3195</v>
      </c>
      <c r="DB52" s="187" t="s">
        <v>2868</v>
      </c>
      <c r="DC52" s="187" t="s">
        <v>2752</v>
      </c>
      <c r="DD52" s="187" t="s">
        <v>3196</v>
      </c>
      <c r="DE52" s="187" t="s">
        <v>2868</v>
      </c>
      <c r="DF52" s="187" t="s">
        <v>2752</v>
      </c>
      <c r="DG52" s="187" t="s">
        <v>3197</v>
      </c>
      <c r="DH52" s="187" t="s">
        <v>2868</v>
      </c>
      <c r="DI52" s="187" t="s">
        <v>2752</v>
      </c>
      <c r="DJ52" s="187" t="s">
        <v>3198</v>
      </c>
      <c r="DK52" s="187" t="s">
        <v>2868</v>
      </c>
      <c r="DL52" s="187" t="s">
        <v>2752</v>
      </c>
      <c r="DM52" s="187" t="s">
        <v>3199</v>
      </c>
      <c r="DN52" s="187" t="s">
        <v>2868</v>
      </c>
      <c r="DO52" s="187" t="s">
        <v>2752</v>
      </c>
      <c r="DP52" s="187" t="s">
        <v>3199</v>
      </c>
      <c r="DQ52" s="187" t="s">
        <v>2868</v>
      </c>
      <c r="DR52" s="187" t="s">
        <v>2752</v>
      </c>
      <c r="DS52" s="187" t="s">
        <v>3200</v>
      </c>
      <c r="DT52" s="187" t="s">
        <v>2868</v>
      </c>
      <c r="DU52" s="187" t="s">
        <v>2752</v>
      </c>
      <c r="DV52" s="187" t="s">
        <v>2752</v>
      </c>
      <c r="DW52" s="187" t="s">
        <v>2868</v>
      </c>
      <c r="DX52" s="187" t="s">
        <v>2752</v>
      </c>
      <c r="DY52" s="187" t="s">
        <v>2752</v>
      </c>
      <c r="DZ52" s="187" t="s">
        <v>2868</v>
      </c>
      <c r="EA52" s="187" t="s">
        <v>2752</v>
      </c>
      <c r="EB52" s="187" t="s">
        <v>2752</v>
      </c>
      <c r="EC52" s="187" t="s">
        <v>2868</v>
      </c>
      <c r="ED52" s="187" t="s">
        <v>2752</v>
      </c>
      <c r="EE52" s="187" t="s">
        <v>2752</v>
      </c>
      <c r="EF52" s="187" t="s">
        <v>2868</v>
      </c>
      <c r="EG52" s="187" t="s">
        <v>2752</v>
      </c>
      <c r="EH52" s="187" t="s">
        <v>2752</v>
      </c>
      <c r="EI52" s="187" t="s">
        <v>2868</v>
      </c>
      <c r="EJ52" s="187" t="s">
        <v>2752</v>
      </c>
      <c r="EK52" s="187" t="s">
        <v>2752</v>
      </c>
      <c r="EL52" s="187" t="s">
        <v>2868</v>
      </c>
      <c r="EM52" s="187" t="s">
        <v>2752</v>
      </c>
      <c r="EN52" s="187" t="s">
        <v>2752</v>
      </c>
      <c r="EO52" s="187" t="s">
        <v>2868</v>
      </c>
      <c r="EP52" s="187" t="s">
        <v>2752</v>
      </c>
      <c r="EQ52" s="187" t="s">
        <v>3201</v>
      </c>
      <c r="ER52" s="187" t="s">
        <v>2868</v>
      </c>
      <c r="ES52" s="187" t="s">
        <v>2752</v>
      </c>
      <c r="ET52" s="187" t="s">
        <v>3202</v>
      </c>
    </row>
    <row r="53" spans="1:150" x14ac:dyDescent="0.25">
      <c r="A53" s="1"/>
      <c r="B53" s="186" t="s">
        <v>3203</v>
      </c>
      <c r="C53" s="186" t="s">
        <v>61</v>
      </c>
      <c r="D53" s="186" t="s">
        <v>991</v>
      </c>
      <c r="E53" s="186" t="s">
        <v>3204</v>
      </c>
      <c r="F53" s="186" t="s">
        <v>3205</v>
      </c>
      <c r="G53" s="187" t="s">
        <v>2868</v>
      </c>
      <c r="H53" s="187" t="s">
        <v>3030</v>
      </c>
      <c r="I53" s="187" t="s">
        <v>2752</v>
      </c>
      <c r="J53" s="187" t="s">
        <v>2868</v>
      </c>
      <c r="K53" s="187" t="s">
        <v>3030</v>
      </c>
      <c r="L53" s="187" t="s">
        <v>2752</v>
      </c>
      <c r="M53" s="187" t="s">
        <v>2868</v>
      </c>
      <c r="N53" s="187" t="s">
        <v>3030</v>
      </c>
      <c r="O53" s="187" t="s">
        <v>2752</v>
      </c>
      <c r="P53" s="187" t="s">
        <v>2868</v>
      </c>
      <c r="Q53" s="187" t="s">
        <v>3030</v>
      </c>
      <c r="R53" s="187" t="s">
        <v>2752</v>
      </c>
      <c r="S53" s="187" t="s">
        <v>2868</v>
      </c>
      <c r="T53" s="187" t="s">
        <v>3032</v>
      </c>
      <c r="U53" s="187" t="s">
        <v>2752</v>
      </c>
      <c r="V53" s="187" t="s">
        <v>2868</v>
      </c>
      <c r="W53" s="187" t="s">
        <v>3030</v>
      </c>
      <c r="X53" s="187" t="s">
        <v>2752</v>
      </c>
      <c r="Y53" s="187" t="s">
        <v>2868</v>
      </c>
      <c r="Z53" s="187" t="s">
        <v>3030</v>
      </c>
      <c r="AA53" s="187" t="s">
        <v>2752</v>
      </c>
      <c r="AB53" s="187" t="s">
        <v>2868</v>
      </c>
      <c r="AC53" s="187" t="s">
        <v>3030</v>
      </c>
      <c r="AD53" s="187" t="s">
        <v>2752</v>
      </c>
      <c r="AE53" s="187" t="s">
        <v>2868</v>
      </c>
      <c r="AF53" s="187" t="s">
        <v>3030</v>
      </c>
      <c r="AG53" s="187" t="s">
        <v>2752</v>
      </c>
      <c r="AH53" s="187" t="s">
        <v>2868</v>
      </c>
      <c r="AI53" s="187" t="s">
        <v>3030</v>
      </c>
      <c r="AJ53" s="187" t="s">
        <v>2752</v>
      </c>
      <c r="AK53" s="187" t="s">
        <v>2868</v>
      </c>
      <c r="AL53" s="187" t="s">
        <v>3030</v>
      </c>
      <c r="AM53" s="187" t="s">
        <v>2752</v>
      </c>
      <c r="AN53" s="187" t="s">
        <v>2868</v>
      </c>
      <c r="AO53" s="187" t="s">
        <v>3030</v>
      </c>
      <c r="AP53" s="187" t="s">
        <v>2752</v>
      </c>
      <c r="AQ53" s="187" t="s">
        <v>2868</v>
      </c>
      <c r="AR53" s="187" t="s">
        <v>3095</v>
      </c>
      <c r="AS53" s="187" t="s">
        <v>2752</v>
      </c>
      <c r="AT53" s="187" t="s">
        <v>2868</v>
      </c>
      <c r="AU53" s="187" t="s">
        <v>3206</v>
      </c>
      <c r="AV53" s="187" t="s">
        <v>2752</v>
      </c>
      <c r="AW53" s="187" t="s">
        <v>2868</v>
      </c>
      <c r="AX53" s="187" t="s">
        <v>3207</v>
      </c>
      <c r="AY53" s="187" t="s">
        <v>2752</v>
      </c>
      <c r="AZ53" s="187" t="s">
        <v>2868</v>
      </c>
      <c r="BA53" s="187" t="s">
        <v>3208</v>
      </c>
      <c r="BB53" s="187" t="s">
        <v>2752</v>
      </c>
      <c r="BC53" s="187" t="s">
        <v>2868</v>
      </c>
      <c r="BD53" s="187" t="s">
        <v>3102</v>
      </c>
      <c r="BE53" s="187" t="s">
        <v>2752</v>
      </c>
      <c r="BF53" s="187" t="s">
        <v>2868</v>
      </c>
      <c r="BG53" s="187" t="s">
        <v>3103</v>
      </c>
      <c r="BH53" s="187" t="s">
        <v>2752</v>
      </c>
      <c r="BI53" s="187" t="s">
        <v>2868</v>
      </c>
      <c r="BJ53" s="187" t="s">
        <v>3209</v>
      </c>
      <c r="BK53" s="187" t="s">
        <v>2752</v>
      </c>
      <c r="BL53" s="187" t="s">
        <v>2868</v>
      </c>
      <c r="BM53" s="187" t="s">
        <v>3106</v>
      </c>
      <c r="BN53" s="187" t="s">
        <v>2752</v>
      </c>
      <c r="BO53" s="187" t="s">
        <v>2868</v>
      </c>
      <c r="BP53" s="187" t="s">
        <v>3210</v>
      </c>
      <c r="BQ53" s="187" t="s">
        <v>3211</v>
      </c>
      <c r="BR53" s="187" t="s">
        <v>2868</v>
      </c>
      <c r="BS53" s="187" t="s">
        <v>3108</v>
      </c>
      <c r="BT53" s="187" t="s">
        <v>3109</v>
      </c>
      <c r="BU53" s="187" t="s">
        <v>2868</v>
      </c>
      <c r="BV53" s="187" t="s">
        <v>3110</v>
      </c>
      <c r="BW53" s="187" t="s">
        <v>2752</v>
      </c>
      <c r="BX53" s="187" t="s">
        <v>2868</v>
      </c>
      <c r="BY53" s="187" t="s">
        <v>3111</v>
      </c>
      <c r="BZ53" s="187" t="s">
        <v>3112</v>
      </c>
      <c r="CA53" s="187" t="s">
        <v>2868</v>
      </c>
      <c r="CB53" s="187" t="s">
        <v>3212</v>
      </c>
      <c r="CC53" s="187" t="s">
        <v>2752</v>
      </c>
      <c r="CD53" s="187" t="s">
        <v>2868</v>
      </c>
      <c r="CE53" s="187" t="s">
        <v>3213</v>
      </c>
      <c r="CF53" s="187" t="s">
        <v>2752</v>
      </c>
      <c r="CG53" s="187" t="s">
        <v>2868</v>
      </c>
      <c r="CH53" s="187" t="s">
        <v>3066</v>
      </c>
      <c r="CI53" s="187" t="s">
        <v>2752</v>
      </c>
      <c r="CJ53" s="187" t="s">
        <v>2868</v>
      </c>
      <c r="CK53" s="187" t="s">
        <v>3191</v>
      </c>
      <c r="CL53" s="187" t="s">
        <v>2752</v>
      </c>
      <c r="CM53" s="187" t="s">
        <v>2868</v>
      </c>
      <c r="CN53" s="187" t="s">
        <v>2752</v>
      </c>
      <c r="CO53" s="187" t="s">
        <v>3214</v>
      </c>
      <c r="CP53" s="187" t="s">
        <v>2868</v>
      </c>
      <c r="CQ53" s="187" t="s">
        <v>2752</v>
      </c>
      <c r="CR53" s="187" t="s">
        <v>2752</v>
      </c>
      <c r="CS53" s="187" t="s">
        <v>2868</v>
      </c>
      <c r="CT53" s="187" t="s">
        <v>3072</v>
      </c>
      <c r="CU53" s="187" t="s">
        <v>2911</v>
      </c>
      <c r="CV53" s="187" t="s">
        <v>2868</v>
      </c>
      <c r="CW53" s="187" t="s">
        <v>2752</v>
      </c>
      <c r="CX53" s="187" t="s">
        <v>3215</v>
      </c>
      <c r="CY53" s="187" t="s">
        <v>2868</v>
      </c>
      <c r="CZ53" s="187" t="s">
        <v>3121</v>
      </c>
      <c r="DA53" s="187" t="s">
        <v>2752</v>
      </c>
      <c r="DB53" s="187" t="s">
        <v>2868</v>
      </c>
      <c r="DC53" s="187" t="s">
        <v>3216</v>
      </c>
      <c r="DD53" s="187" t="s">
        <v>2752</v>
      </c>
      <c r="DE53" s="187" t="s">
        <v>2868</v>
      </c>
      <c r="DF53" s="187" t="s">
        <v>3217</v>
      </c>
      <c r="DG53" s="187" t="s">
        <v>3218</v>
      </c>
      <c r="DH53" s="187" t="s">
        <v>2868</v>
      </c>
      <c r="DI53" s="187" t="s">
        <v>3125</v>
      </c>
      <c r="DJ53" s="187" t="s">
        <v>2752</v>
      </c>
      <c r="DK53" s="187" t="s">
        <v>2868</v>
      </c>
      <c r="DL53" s="187" t="s">
        <v>3127</v>
      </c>
      <c r="DM53" s="187" t="s">
        <v>3128</v>
      </c>
      <c r="DN53" s="187" t="s">
        <v>2868</v>
      </c>
      <c r="DO53" s="187" t="s">
        <v>3126</v>
      </c>
      <c r="DP53" s="187" t="s">
        <v>2752</v>
      </c>
      <c r="DQ53" s="187" t="s">
        <v>2868</v>
      </c>
      <c r="DR53" s="187" t="s">
        <v>3082</v>
      </c>
      <c r="DS53" s="187" t="s">
        <v>3219</v>
      </c>
      <c r="DT53" s="187" t="s">
        <v>2868</v>
      </c>
      <c r="DU53" s="187" t="s">
        <v>3082</v>
      </c>
      <c r="DV53" s="187" t="s">
        <v>3220</v>
      </c>
      <c r="DW53" s="187" t="s">
        <v>2868</v>
      </c>
      <c r="DX53" s="187" t="s">
        <v>3082</v>
      </c>
      <c r="DY53" s="187" t="s">
        <v>3220</v>
      </c>
      <c r="DZ53" s="187" t="s">
        <v>2868</v>
      </c>
      <c r="EA53" s="187" t="s">
        <v>3082</v>
      </c>
      <c r="EB53" s="187" t="s">
        <v>2752</v>
      </c>
      <c r="EC53" s="187" t="s">
        <v>2868</v>
      </c>
      <c r="ED53" s="187" t="s">
        <v>3082</v>
      </c>
      <c r="EE53" s="187" t="s">
        <v>2752</v>
      </c>
      <c r="EF53" s="187" t="s">
        <v>2868</v>
      </c>
      <c r="EG53" s="187" t="s">
        <v>3082</v>
      </c>
      <c r="EH53" s="187" t="s">
        <v>3221</v>
      </c>
      <c r="EI53" s="187" t="s">
        <v>2868</v>
      </c>
      <c r="EJ53" s="187" t="s">
        <v>3030</v>
      </c>
      <c r="EK53" s="187" t="s">
        <v>2752</v>
      </c>
      <c r="EL53" s="187" t="s">
        <v>2868</v>
      </c>
      <c r="EM53" s="187" t="s">
        <v>3030</v>
      </c>
      <c r="EN53" s="187" t="s">
        <v>2752</v>
      </c>
      <c r="EO53" s="187" t="s">
        <v>2868</v>
      </c>
      <c r="EP53" s="187" t="s">
        <v>3030</v>
      </c>
      <c r="EQ53" s="187" t="s">
        <v>2752</v>
      </c>
      <c r="ER53" s="187" t="s">
        <v>2868</v>
      </c>
      <c r="ES53" s="187" t="s">
        <v>3030</v>
      </c>
      <c r="ET53" s="187" t="s">
        <v>2752</v>
      </c>
    </row>
    <row r="54" spans="1:150" x14ac:dyDescent="0.25">
      <c r="A54" s="1"/>
      <c r="B54" s="185" t="s">
        <v>3222</v>
      </c>
      <c r="C54" s="185" t="s">
        <v>61</v>
      </c>
      <c r="D54" s="185" t="s">
        <v>992</v>
      </c>
      <c r="E54" s="185" t="s">
        <v>3223</v>
      </c>
      <c r="F54" s="185" t="s">
        <v>3224</v>
      </c>
      <c r="G54" s="185" t="s">
        <v>2868</v>
      </c>
      <c r="H54" s="185" t="s">
        <v>2752</v>
      </c>
      <c r="I54" s="185" t="s">
        <v>3225</v>
      </c>
      <c r="J54" s="185" t="s">
        <v>2868</v>
      </c>
      <c r="K54" s="185" t="s">
        <v>2752</v>
      </c>
      <c r="L54" s="185" t="s">
        <v>3225</v>
      </c>
      <c r="M54" s="185" t="s">
        <v>2868</v>
      </c>
      <c r="N54" s="185" t="s">
        <v>2752</v>
      </c>
      <c r="O54" s="185" t="s">
        <v>3225</v>
      </c>
      <c r="P54" s="185" t="s">
        <v>2868</v>
      </c>
      <c r="Q54" s="185" t="s">
        <v>2752</v>
      </c>
      <c r="R54" s="185" t="s">
        <v>3225</v>
      </c>
      <c r="S54" s="185" t="s">
        <v>2868</v>
      </c>
      <c r="T54" s="185" t="s">
        <v>2752</v>
      </c>
      <c r="U54" s="185" t="s">
        <v>3226</v>
      </c>
      <c r="V54" s="185" t="s">
        <v>2868</v>
      </c>
      <c r="W54" s="185" t="s">
        <v>2752</v>
      </c>
      <c r="X54" s="185" t="s">
        <v>2752</v>
      </c>
      <c r="Y54" s="185" t="s">
        <v>2868</v>
      </c>
      <c r="Z54" s="185" t="s">
        <v>2752</v>
      </c>
      <c r="AA54" s="185" t="s">
        <v>3227</v>
      </c>
      <c r="AB54" s="185" t="s">
        <v>2868</v>
      </c>
      <c r="AC54" s="185" t="s">
        <v>2752</v>
      </c>
      <c r="AD54" s="185" t="s">
        <v>3228</v>
      </c>
      <c r="AE54" s="185" t="s">
        <v>2868</v>
      </c>
      <c r="AF54" s="185" t="s">
        <v>2752</v>
      </c>
      <c r="AG54" s="185" t="s">
        <v>3229</v>
      </c>
      <c r="AH54" s="185" t="s">
        <v>2868</v>
      </c>
      <c r="AI54" s="185" t="s">
        <v>2752</v>
      </c>
      <c r="AJ54" s="185" t="s">
        <v>3230</v>
      </c>
      <c r="AK54" s="185" t="s">
        <v>2868</v>
      </c>
      <c r="AL54" s="185" t="s">
        <v>2752</v>
      </c>
      <c r="AM54" s="185" t="s">
        <v>3230</v>
      </c>
      <c r="AN54" s="185" t="s">
        <v>2868</v>
      </c>
      <c r="AO54" s="185" t="s">
        <v>2752</v>
      </c>
      <c r="AP54" s="185" t="s">
        <v>3231</v>
      </c>
      <c r="AQ54" s="185" t="s">
        <v>2868</v>
      </c>
      <c r="AR54" s="185" t="s">
        <v>2752</v>
      </c>
      <c r="AS54" s="185" t="s">
        <v>3232</v>
      </c>
      <c r="AT54" s="185" t="s">
        <v>2868</v>
      </c>
      <c r="AU54" s="185" t="s">
        <v>2752</v>
      </c>
      <c r="AV54" s="185" t="s">
        <v>3082</v>
      </c>
      <c r="AW54" s="185" t="s">
        <v>2868</v>
      </c>
      <c r="AX54" s="185" t="s">
        <v>2752</v>
      </c>
      <c r="AY54" s="185" t="s">
        <v>2752</v>
      </c>
      <c r="AZ54" s="185" t="s">
        <v>2868</v>
      </c>
      <c r="BA54" s="185" t="s">
        <v>2752</v>
      </c>
      <c r="BB54" s="185" t="s">
        <v>2752</v>
      </c>
      <c r="BC54" s="185" t="s">
        <v>2868</v>
      </c>
      <c r="BD54" s="185" t="s">
        <v>2752</v>
      </c>
      <c r="BE54" s="185" t="s">
        <v>2752</v>
      </c>
      <c r="BF54" s="185" t="s">
        <v>2868</v>
      </c>
      <c r="BG54" s="185" t="s">
        <v>2752</v>
      </c>
      <c r="BH54" s="185" t="s">
        <v>2752</v>
      </c>
      <c r="BI54" s="185" t="s">
        <v>2868</v>
      </c>
      <c r="BJ54" s="185" t="s">
        <v>2752</v>
      </c>
      <c r="BK54" s="185" t="s">
        <v>2752</v>
      </c>
      <c r="BL54" s="185" t="s">
        <v>2868</v>
      </c>
      <c r="BM54" s="185" t="s">
        <v>2752</v>
      </c>
      <c r="BN54" s="185" t="s">
        <v>2752</v>
      </c>
      <c r="BO54" s="185" t="s">
        <v>2868</v>
      </c>
      <c r="BP54" s="185" t="s">
        <v>2752</v>
      </c>
      <c r="BQ54" s="185" t="s">
        <v>2752</v>
      </c>
      <c r="BR54" s="185" t="s">
        <v>2868</v>
      </c>
      <c r="BS54" s="185" t="s">
        <v>2752</v>
      </c>
      <c r="BT54" s="185" t="s">
        <v>2752</v>
      </c>
      <c r="BU54" s="185" t="s">
        <v>2868</v>
      </c>
      <c r="BV54" s="185" t="s">
        <v>2752</v>
      </c>
      <c r="BW54" s="185" t="s">
        <v>2752</v>
      </c>
      <c r="BX54" s="185" t="s">
        <v>2868</v>
      </c>
      <c r="BY54" s="185" t="s">
        <v>2752</v>
      </c>
      <c r="BZ54" s="185" t="s">
        <v>2752</v>
      </c>
      <c r="CA54" s="185" t="s">
        <v>2868</v>
      </c>
      <c r="CB54" s="185" t="s">
        <v>2752</v>
      </c>
      <c r="CC54" s="185" t="s">
        <v>2752</v>
      </c>
      <c r="CD54" s="185" t="s">
        <v>2868</v>
      </c>
      <c r="CE54" s="185" t="s">
        <v>2752</v>
      </c>
      <c r="CF54" s="185" t="s">
        <v>2752</v>
      </c>
      <c r="CG54" s="185" t="s">
        <v>2868</v>
      </c>
      <c r="CH54" s="185" t="s">
        <v>2752</v>
      </c>
      <c r="CI54" s="185" t="s">
        <v>2752</v>
      </c>
      <c r="CJ54" s="185" t="s">
        <v>2868</v>
      </c>
      <c r="CK54" s="185" t="s">
        <v>2752</v>
      </c>
      <c r="CL54" s="185" t="s">
        <v>2752</v>
      </c>
      <c r="CM54" s="185" t="s">
        <v>2868</v>
      </c>
      <c r="CN54" s="185" t="s">
        <v>2752</v>
      </c>
      <c r="CO54" s="185" t="s">
        <v>2752</v>
      </c>
      <c r="CP54" s="185" t="s">
        <v>2868</v>
      </c>
      <c r="CQ54" s="185" t="s">
        <v>2752</v>
      </c>
      <c r="CR54" s="185" t="s">
        <v>2752</v>
      </c>
      <c r="CS54" s="185" t="s">
        <v>2868</v>
      </c>
      <c r="CT54" s="185" t="s">
        <v>2752</v>
      </c>
      <c r="CU54" s="185" t="s">
        <v>2752</v>
      </c>
      <c r="CV54" s="185" t="s">
        <v>2868</v>
      </c>
      <c r="CW54" s="185" t="s">
        <v>2752</v>
      </c>
      <c r="CX54" s="185" t="s">
        <v>3082</v>
      </c>
      <c r="CY54" s="185" t="s">
        <v>2868</v>
      </c>
      <c r="CZ54" s="185" t="s">
        <v>2752</v>
      </c>
      <c r="DA54" s="185" t="s">
        <v>3082</v>
      </c>
      <c r="DB54" s="185" t="s">
        <v>2868</v>
      </c>
      <c r="DC54" s="185" t="s">
        <v>2752</v>
      </c>
      <c r="DD54" s="185" t="s">
        <v>3233</v>
      </c>
      <c r="DE54" s="185" t="s">
        <v>2868</v>
      </c>
      <c r="DF54" s="185" t="s">
        <v>2752</v>
      </c>
      <c r="DG54" s="185" t="s">
        <v>3234</v>
      </c>
      <c r="DH54" s="185" t="s">
        <v>2868</v>
      </c>
      <c r="DI54" s="185" t="s">
        <v>2752</v>
      </c>
      <c r="DJ54" s="185" t="s">
        <v>3235</v>
      </c>
      <c r="DK54" s="185" t="s">
        <v>2868</v>
      </c>
      <c r="DL54" s="185" t="s">
        <v>2752</v>
      </c>
      <c r="DM54" s="185" t="s">
        <v>3233</v>
      </c>
      <c r="DN54" s="185" t="s">
        <v>2868</v>
      </c>
      <c r="DO54" s="185" t="s">
        <v>2752</v>
      </c>
      <c r="DP54" s="185" t="s">
        <v>3233</v>
      </c>
      <c r="DQ54" s="185" t="s">
        <v>2868</v>
      </c>
      <c r="DR54" s="185" t="s">
        <v>2752</v>
      </c>
      <c r="DS54" s="185" t="s">
        <v>3236</v>
      </c>
      <c r="DT54" s="185" t="s">
        <v>2868</v>
      </c>
      <c r="DU54" s="185" t="s">
        <v>2752</v>
      </c>
      <c r="DV54" s="185" t="s">
        <v>3237</v>
      </c>
      <c r="DW54" s="185" t="s">
        <v>2868</v>
      </c>
      <c r="DX54" s="185" t="s">
        <v>2752</v>
      </c>
      <c r="DY54" s="185" t="s">
        <v>3237</v>
      </c>
      <c r="DZ54" s="185" t="s">
        <v>2868</v>
      </c>
      <c r="EA54" s="185" t="s">
        <v>2752</v>
      </c>
      <c r="EB54" s="185" t="s">
        <v>3238</v>
      </c>
      <c r="EC54" s="185" t="s">
        <v>2868</v>
      </c>
      <c r="ED54" s="185" t="s">
        <v>2752</v>
      </c>
      <c r="EE54" s="185" t="s">
        <v>3238</v>
      </c>
      <c r="EF54" s="185" t="s">
        <v>2868</v>
      </c>
      <c r="EG54" s="185" t="s">
        <v>2752</v>
      </c>
      <c r="EH54" s="185" t="s">
        <v>2752</v>
      </c>
      <c r="EI54" s="185" t="s">
        <v>2868</v>
      </c>
      <c r="EJ54" s="185" t="s">
        <v>2752</v>
      </c>
      <c r="EK54" s="185" t="s">
        <v>3239</v>
      </c>
      <c r="EL54" s="185" t="s">
        <v>2868</v>
      </c>
      <c r="EM54" s="185" t="s">
        <v>2752</v>
      </c>
      <c r="EN54" s="185" t="s">
        <v>3239</v>
      </c>
      <c r="EO54" s="185" t="s">
        <v>2868</v>
      </c>
      <c r="EP54" s="185" t="s">
        <v>2752</v>
      </c>
      <c r="EQ54" s="185" t="s">
        <v>3240</v>
      </c>
      <c r="ER54" s="185" t="s">
        <v>2868</v>
      </c>
      <c r="ES54" s="185" t="s">
        <v>2752</v>
      </c>
      <c r="ET54" s="185" t="s">
        <v>3241</v>
      </c>
    </row>
    <row r="55" spans="1:150" x14ac:dyDescent="0.25">
      <c r="A55" s="1"/>
      <c r="B55" s="186" t="s">
        <v>3242</v>
      </c>
      <c r="C55" s="186" t="s">
        <v>61</v>
      </c>
      <c r="D55" s="186" t="s">
        <v>992</v>
      </c>
      <c r="E55" s="186" t="s">
        <v>3243</v>
      </c>
      <c r="F55" s="186" t="s">
        <v>3244</v>
      </c>
      <c r="G55" s="187" t="s">
        <v>2868</v>
      </c>
      <c r="H55" s="187" t="s">
        <v>2752</v>
      </c>
      <c r="I55" s="187" t="s">
        <v>2752</v>
      </c>
      <c r="J55" s="187" t="s">
        <v>2868</v>
      </c>
      <c r="K55" s="187" t="s">
        <v>2752</v>
      </c>
      <c r="L55" s="187" t="s">
        <v>2752</v>
      </c>
      <c r="M55" s="187" t="s">
        <v>2868</v>
      </c>
      <c r="N55" s="187" t="s">
        <v>2752</v>
      </c>
      <c r="O55" s="187" t="s">
        <v>2752</v>
      </c>
      <c r="P55" s="187" t="s">
        <v>2868</v>
      </c>
      <c r="Q55" s="187" t="s">
        <v>2752</v>
      </c>
      <c r="R55" s="187" t="s">
        <v>2752</v>
      </c>
      <c r="S55" s="187" t="s">
        <v>2868</v>
      </c>
      <c r="T55" s="187" t="s">
        <v>2752</v>
      </c>
      <c r="U55" s="187" t="s">
        <v>2752</v>
      </c>
      <c r="V55" s="187" t="s">
        <v>2868</v>
      </c>
      <c r="W55" s="187" t="s">
        <v>2752</v>
      </c>
      <c r="X55" s="187" t="s">
        <v>2752</v>
      </c>
      <c r="Y55" s="187" t="s">
        <v>2868</v>
      </c>
      <c r="Z55" s="187" t="s">
        <v>2752</v>
      </c>
      <c r="AA55" s="187" t="s">
        <v>2752</v>
      </c>
      <c r="AB55" s="187" t="s">
        <v>2868</v>
      </c>
      <c r="AC55" s="187" t="s">
        <v>2752</v>
      </c>
      <c r="AD55" s="187" t="s">
        <v>2752</v>
      </c>
      <c r="AE55" s="187" t="s">
        <v>2868</v>
      </c>
      <c r="AF55" s="187" t="s">
        <v>2752</v>
      </c>
      <c r="AG55" s="187" t="s">
        <v>2752</v>
      </c>
      <c r="AH55" s="187" t="s">
        <v>2868</v>
      </c>
      <c r="AI55" s="187" t="s">
        <v>2752</v>
      </c>
      <c r="AJ55" s="187" t="s">
        <v>2752</v>
      </c>
      <c r="AK55" s="187" t="s">
        <v>2868</v>
      </c>
      <c r="AL55" s="187" t="s">
        <v>2752</v>
      </c>
      <c r="AM55" s="187" t="s">
        <v>2752</v>
      </c>
      <c r="AN55" s="187" t="s">
        <v>2868</v>
      </c>
      <c r="AO55" s="187" t="s">
        <v>2752</v>
      </c>
      <c r="AP55" s="187" t="s">
        <v>2752</v>
      </c>
      <c r="AQ55" s="187" t="s">
        <v>2868</v>
      </c>
      <c r="AR55" s="187" t="s">
        <v>2752</v>
      </c>
      <c r="AS55" s="187" t="s">
        <v>2752</v>
      </c>
      <c r="AT55" s="187" t="s">
        <v>2868</v>
      </c>
      <c r="AU55" s="187" t="s">
        <v>2752</v>
      </c>
      <c r="AV55" s="187" t="s">
        <v>2752</v>
      </c>
      <c r="AW55" s="187" t="s">
        <v>2868</v>
      </c>
      <c r="AX55" s="187" t="s">
        <v>2752</v>
      </c>
      <c r="AY55" s="187" t="s">
        <v>2752</v>
      </c>
      <c r="AZ55" s="187" t="s">
        <v>2868</v>
      </c>
      <c r="BA55" s="187" t="s">
        <v>2752</v>
      </c>
      <c r="BB55" s="187" t="s">
        <v>2752</v>
      </c>
      <c r="BC55" s="187" t="s">
        <v>2868</v>
      </c>
      <c r="BD55" s="187" t="s">
        <v>2752</v>
      </c>
      <c r="BE55" s="187" t="s">
        <v>2752</v>
      </c>
      <c r="BF55" s="187" t="s">
        <v>2868</v>
      </c>
      <c r="BG55" s="187" t="s">
        <v>2752</v>
      </c>
      <c r="BH55" s="187" t="s">
        <v>2752</v>
      </c>
      <c r="BI55" s="187" t="s">
        <v>2868</v>
      </c>
      <c r="BJ55" s="187" t="s">
        <v>2752</v>
      </c>
      <c r="BK55" s="187" t="s">
        <v>2752</v>
      </c>
      <c r="BL55" s="187" t="s">
        <v>2868</v>
      </c>
      <c r="BM55" s="187" t="s">
        <v>2752</v>
      </c>
      <c r="BN55" s="187" t="s">
        <v>2752</v>
      </c>
      <c r="BO55" s="187" t="s">
        <v>2868</v>
      </c>
      <c r="BP55" s="187" t="s">
        <v>2752</v>
      </c>
      <c r="BQ55" s="187" t="s">
        <v>2752</v>
      </c>
      <c r="BR55" s="187" t="s">
        <v>2868</v>
      </c>
      <c r="BS55" s="187" t="s">
        <v>2752</v>
      </c>
      <c r="BT55" s="187" t="s">
        <v>2752</v>
      </c>
      <c r="BU55" s="187" t="s">
        <v>2868</v>
      </c>
      <c r="BV55" s="187" t="s">
        <v>2752</v>
      </c>
      <c r="BW55" s="187" t="s">
        <v>2752</v>
      </c>
      <c r="BX55" s="187" t="s">
        <v>2868</v>
      </c>
      <c r="BY55" s="187" t="s">
        <v>2752</v>
      </c>
      <c r="BZ55" s="187" t="s">
        <v>2752</v>
      </c>
      <c r="CA55" s="187" t="s">
        <v>2868</v>
      </c>
      <c r="CB55" s="187" t="s">
        <v>2752</v>
      </c>
      <c r="CC55" s="187" t="s">
        <v>2752</v>
      </c>
      <c r="CD55" s="187" t="s">
        <v>2868</v>
      </c>
      <c r="CE55" s="187" t="s">
        <v>2752</v>
      </c>
      <c r="CF55" s="187" t="s">
        <v>2752</v>
      </c>
      <c r="CG55" s="187" t="s">
        <v>2868</v>
      </c>
      <c r="CH55" s="187" t="s">
        <v>2752</v>
      </c>
      <c r="CI55" s="187" t="s">
        <v>2752</v>
      </c>
      <c r="CJ55" s="187" t="s">
        <v>2868</v>
      </c>
      <c r="CK55" s="187" t="s">
        <v>2752</v>
      </c>
      <c r="CL55" s="187" t="s">
        <v>2752</v>
      </c>
      <c r="CM55" s="187" t="s">
        <v>2868</v>
      </c>
      <c r="CN55" s="187" t="s">
        <v>2752</v>
      </c>
      <c r="CO55" s="187" t="s">
        <v>2752</v>
      </c>
      <c r="CP55" s="187" t="s">
        <v>2868</v>
      </c>
      <c r="CQ55" s="187" t="s">
        <v>2752</v>
      </c>
      <c r="CR55" s="187" t="s">
        <v>2752</v>
      </c>
      <c r="CS55" s="187" t="s">
        <v>2868</v>
      </c>
      <c r="CT55" s="187" t="s">
        <v>2752</v>
      </c>
      <c r="CU55" s="187" t="s">
        <v>2752</v>
      </c>
      <c r="CV55" s="187" t="s">
        <v>2868</v>
      </c>
      <c r="CW55" s="187" t="s">
        <v>2752</v>
      </c>
      <c r="CX55" s="187" t="s">
        <v>2752</v>
      </c>
      <c r="CY55" s="187" t="s">
        <v>2868</v>
      </c>
      <c r="CZ55" s="187" t="s">
        <v>2752</v>
      </c>
      <c r="DA55" s="187" t="s">
        <v>2752</v>
      </c>
      <c r="DB55" s="187" t="s">
        <v>2868</v>
      </c>
      <c r="DC55" s="187" t="s">
        <v>2752</v>
      </c>
      <c r="DD55" s="187" t="s">
        <v>2752</v>
      </c>
      <c r="DE55" s="187" t="s">
        <v>2868</v>
      </c>
      <c r="DF55" s="187" t="s">
        <v>2752</v>
      </c>
      <c r="DG55" s="187" t="s">
        <v>2752</v>
      </c>
      <c r="DH55" s="187" t="s">
        <v>2868</v>
      </c>
      <c r="DI55" s="187" t="s">
        <v>2752</v>
      </c>
      <c r="DJ55" s="187" t="s">
        <v>2752</v>
      </c>
      <c r="DK55" s="187" t="s">
        <v>2868</v>
      </c>
      <c r="DL55" s="187" t="s">
        <v>2752</v>
      </c>
      <c r="DM55" s="187" t="s">
        <v>2752</v>
      </c>
      <c r="DN55" s="187" t="s">
        <v>2868</v>
      </c>
      <c r="DO55" s="187" t="s">
        <v>2752</v>
      </c>
      <c r="DP55" s="187" t="s">
        <v>3233</v>
      </c>
      <c r="DQ55" s="187" t="s">
        <v>2868</v>
      </c>
      <c r="DR55" s="187" t="s">
        <v>2752</v>
      </c>
      <c r="DS55" s="187" t="s">
        <v>3236</v>
      </c>
      <c r="DT55" s="187" t="s">
        <v>2868</v>
      </c>
      <c r="DU55" s="187" t="s">
        <v>2752</v>
      </c>
      <c r="DV55" s="187" t="s">
        <v>3237</v>
      </c>
      <c r="DW55" s="187" t="s">
        <v>2868</v>
      </c>
      <c r="DX55" s="187" t="s">
        <v>2752</v>
      </c>
      <c r="DY55" s="187" t="s">
        <v>3237</v>
      </c>
      <c r="DZ55" s="187" t="s">
        <v>2868</v>
      </c>
      <c r="EA55" s="187" t="s">
        <v>2752</v>
      </c>
      <c r="EB55" s="187" t="s">
        <v>3238</v>
      </c>
      <c r="EC55" s="187" t="s">
        <v>2868</v>
      </c>
      <c r="ED55" s="187" t="s">
        <v>2752</v>
      </c>
      <c r="EE55" s="187" t="s">
        <v>3238</v>
      </c>
      <c r="EF55" s="187" t="s">
        <v>2868</v>
      </c>
      <c r="EG55" s="187" t="s">
        <v>2752</v>
      </c>
      <c r="EH55" s="187" t="s">
        <v>2752</v>
      </c>
      <c r="EI55" s="187" t="s">
        <v>2868</v>
      </c>
      <c r="EJ55" s="187" t="s">
        <v>2752</v>
      </c>
      <c r="EK55" s="187" t="s">
        <v>3239</v>
      </c>
      <c r="EL55" s="187" t="s">
        <v>2868</v>
      </c>
      <c r="EM55" s="187" t="s">
        <v>2752</v>
      </c>
      <c r="EN55" s="187" t="s">
        <v>3239</v>
      </c>
      <c r="EO55" s="187" t="s">
        <v>2868</v>
      </c>
      <c r="EP55" s="187" t="s">
        <v>2752</v>
      </c>
      <c r="EQ55" s="187" t="s">
        <v>3240</v>
      </c>
      <c r="ER55" s="187" t="s">
        <v>2868</v>
      </c>
      <c r="ES55" s="187" t="s">
        <v>2752</v>
      </c>
      <c r="ET55" s="187" t="s">
        <v>3241</v>
      </c>
    </row>
    <row r="56" spans="1:150" x14ac:dyDescent="0.25">
      <c r="A56" s="1"/>
      <c r="B56" s="186" t="s">
        <v>3245</v>
      </c>
      <c r="C56" s="186" t="s">
        <v>61</v>
      </c>
      <c r="D56" s="186" t="s">
        <v>992</v>
      </c>
      <c r="E56" s="186" t="s">
        <v>3246</v>
      </c>
      <c r="F56" s="186" t="s">
        <v>3247</v>
      </c>
      <c r="G56" s="187" t="s">
        <v>2868</v>
      </c>
      <c r="H56" s="187" t="s">
        <v>2752</v>
      </c>
      <c r="I56" s="187" t="s">
        <v>2752</v>
      </c>
      <c r="J56" s="187" t="s">
        <v>2868</v>
      </c>
      <c r="K56" s="187" t="s">
        <v>2752</v>
      </c>
      <c r="L56" s="187" t="s">
        <v>3225</v>
      </c>
      <c r="M56" s="187" t="s">
        <v>2868</v>
      </c>
      <c r="N56" s="187" t="s">
        <v>2752</v>
      </c>
      <c r="O56" s="187" t="s">
        <v>3225</v>
      </c>
      <c r="P56" s="187" t="s">
        <v>2868</v>
      </c>
      <c r="Q56" s="187" t="s">
        <v>2752</v>
      </c>
      <c r="R56" s="187" t="s">
        <v>3225</v>
      </c>
      <c r="S56" s="187" t="s">
        <v>2868</v>
      </c>
      <c r="T56" s="187" t="s">
        <v>2752</v>
      </c>
      <c r="U56" s="187" t="s">
        <v>3226</v>
      </c>
      <c r="V56" s="187" t="s">
        <v>2868</v>
      </c>
      <c r="W56" s="187" t="s">
        <v>2752</v>
      </c>
      <c r="X56" s="187" t="s">
        <v>2752</v>
      </c>
      <c r="Y56" s="187" t="s">
        <v>2868</v>
      </c>
      <c r="Z56" s="187" t="s">
        <v>2752</v>
      </c>
      <c r="AA56" s="187" t="s">
        <v>3227</v>
      </c>
      <c r="AB56" s="187" t="s">
        <v>2868</v>
      </c>
      <c r="AC56" s="187" t="s">
        <v>2752</v>
      </c>
      <c r="AD56" s="187" t="s">
        <v>3228</v>
      </c>
      <c r="AE56" s="187" t="s">
        <v>2868</v>
      </c>
      <c r="AF56" s="187" t="s">
        <v>2752</v>
      </c>
      <c r="AG56" s="187" t="s">
        <v>3229</v>
      </c>
      <c r="AH56" s="187" t="s">
        <v>2868</v>
      </c>
      <c r="AI56" s="187" t="s">
        <v>2752</v>
      </c>
      <c r="AJ56" s="187" t="s">
        <v>3230</v>
      </c>
      <c r="AK56" s="187" t="s">
        <v>2868</v>
      </c>
      <c r="AL56" s="187" t="s">
        <v>2752</v>
      </c>
      <c r="AM56" s="187" t="s">
        <v>3230</v>
      </c>
      <c r="AN56" s="187" t="s">
        <v>2868</v>
      </c>
      <c r="AO56" s="187" t="s">
        <v>2752</v>
      </c>
      <c r="AP56" s="187" t="s">
        <v>3231</v>
      </c>
      <c r="AQ56" s="187" t="s">
        <v>2868</v>
      </c>
      <c r="AR56" s="187" t="s">
        <v>2752</v>
      </c>
      <c r="AS56" s="187" t="s">
        <v>3232</v>
      </c>
      <c r="AT56" s="187" t="s">
        <v>2868</v>
      </c>
      <c r="AU56" s="187" t="s">
        <v>2752</v>
      </c>
      <c r="AV56" s="187" t="s">
        <v>3082</v>
      </c>
      <c r="AW56" s="187" t="s">
        <v>2868</v>
      </c>
      <c r="AX56" s="187" t="s">
        <v>2752</v>
      </c>
      <c r="AY56" s="187" t="s">
        <v>2752</v>
      </c>
      <c r="AZ56" s="187" t="s">
        <v>2868</v>
      </c>
      <c r="BA56" s="187" t="s">
        <v>2752</v>
      </c>
      <c r="BB56" s="187" t="s">
        <v>2752</v>
      </c>
      <c r="BC56" s="187" t="s">
        <v>2868</v>
      </c>
      <c r="BD56" s="187" t="s">
        <v>2752</v>
      </c>
      <c r="BE56" s="187" t="s">
        <v>2752</v>
      </c>
      <c r="BF56" s="187" t="s">
        <v>2868</v>
      </c>
      <c r="BG56" s="187" t="s">
        <v>2752</v>
      </c>
      <c r="BH56" s="187" t="s">
        <v>2752</v>
      </c>
      <c r="BI56" s="187" t="s">
        <v>2868</v>
      </c>
      <c r="BJ56" s="187" t="s">
        <v>2752</v>
      </c>
      <c r="BK56" s="187" t="s">
        <v>2752</v>
      </c>
      <c r="BL56" s="187" t="s">
        <v>2868</v>
      </c>
      <c r="BM56" s="187" t="s">
        <v>2752</v>
      </c>
      <c r="BN56" s="187" t="s">
        <v>2752</v>
      </c>
      <c r="BO56" s="187" t="s">
        <v>2868</v>
      </c>
      <c r="BP56" s="187" t="s">
        <v>2752</v>
      </c>
      <c r="BQ56" s="187" t="s">
        <v>2752</v>
      </c>
      <c r="BR56" s="187" t="s">
        <v>2868</v>
      </c>
      <c r="BS56" s="187" t="s">
        <v>2752</v>
      </c>
      <c r="BT56" s="187" t="s">
        <v>2752</v>
      </c>
      <c r="BU56" s="187" t="s">
        <v>2868</v>
      </c>
      <c r="BV56" s="187" t="s">
        <v>2752</v>
      </c>
      <c r="BW56" s="187" t="s">
        <v>2752</v>
      </c>
      <c r="BX56" s="187" t="s">
        <v>2868</v>
      </c>
      <c r="BY56" s="187" t="s">
        <v>2752</v>
      </c>
      <c r="BZ56" s="187" t="s">
        <v>2752</v>
      </c>
      <c r="CA56" s="187" t="s">
        <v>2868</v>
      </c>
      <c r="CB56" s="187" t="s">
        <v>2752</v>
      </c>
      <c r="CC56" s="187" t="s">
        <v>2752</v>
      </c>
      <c r="CD56" s="187" t="s">
        <v>2868</v>
      </c>
      <c r="CE56" s="187" t="s">
        <v>2752</v>
      </c>
      <c r="CF56" s="187" t="s">
        <v>2752</v>
      </c>
      <c r="CG56" s="187" t="s">
        <v>2868</v>
      </c>
      <c r="CH56" s="187" t="s">
        <v>2752</v>
      </c>
      <c r="CI56" s="187" t="s">
        <v>2752</v>
      </c>
      <c r="CJ56" s="187" t="s">
        <v>2868</v>
      </c>
      <c r="CK56" s="187" t="s">
        <v>2752</v>
      </c>
      <c r="CL56" s="187" t="s">
        <v>2752</v>
      </c>
      <c r="CM56" s="187" t="s">
        <v>2868</v>
      </c>
      <c r="CN56" s="187" t="s">
        <v>2752</v>
      </c>
      <c r="CO56" s="187" t="s">
        <v>2752</v>
      </c>
      <c r="CP56" s="187" t="s">
        <v>2868</v>
      </c>
      <c r="CQ56" s="187" t="s">
        <v>2752</v>
      </c>
      <c r="CR56" s="187" t="s">
        <v>2752</v>
      </c>
      <c r="CS56" s="187" t="s">
        <v>2868</v>
      </c>
      <c r="CT56" s="187" t="s">
        <v>2752</v>
      </c>
      <c r="CU56" s="187" t="s">
        <v>2752</v>
      </c>
      <c r="CV56" s="187" t="s">
        <v>2868</v>
      </c>
      <c r="CW56" s="187" t="s">
        <v>2752</v>
      </c>
      <c r="CX56" s="187" t="s">
        <v>2752</v>
      </c>
      <c r="CY56" s="187" t="s">
        <v>2868</v>
      </c>
      <c r="CZ56" s="187" t="s">
        <v>2752</v>
      </c>
      <c r="DA56" s="187" t="s">
        <v>2752</v>
      </c>
      <c r="DB56" s="187" t="s">
        <v>2868</v>
      </c>
      <c r="DC56" s="187" t="s">
        <v>2752</v>
      </c>
      <c r="DD56" s="187" t="s">
        <v>3233</v>
      </c>
      <c r="DE56" s="187" t="s">
        <v>2868</v>
      </c>
      <c r="DF56" s="187" t="s">
        <v>2752</v>
      </c>
      <c r="DG56" s="187" t="s">
        <v>3234</v>
      </c>
      <c r="DH56" s="187" t="s">
        <v>2868</v>
      </c>
      <c r="DI56" s="187" t="s">
        <v>2752</v>
      </c>
      <c r="DJ56" s="187" t="s">
        <v>2752</v>
      </c>
      <c r="DK56" s="187" t="s">
        <v>2868</v>
      </c>
      <c r="DL56" s="187" t="s">
        <v>2752</v>
      </c>
      <c r="DM56" s="187" t="s">
        <v>2752</v>
      </c>
      <c r="DN56" s="187" t="s">
        <v>2868</v>
      </c>
      <c r="DO56" s="187" t="s">
        <v>2752</v>
      </c>
      <c r="DP56" s="187" t="s">
        <v>2752</v>
      </c>
      <c r="DQ56" s="187" t="s">
        <v>2868</v>
      </c>
      <c r="DR56" s="187" t="s">
        <v>2752</v>
      </c>
      <c r="DS56" s="187" t="s">
        <v>2752</v>
      </c>
      <c r="DT56" s="187" t="s">
        <v>2868</v>
      </c>
      <c r="DU56" s="187" t="s">
        <v>2752</v>
      </c>
      <c r="DV56" s="187" t="s">
        <v>2752</v>
      </c>
      <c r="DW56" s="187" t="s">
        <v>2868</v>
      </c>
      <c r="DX56" s="187" t="s">
        <v>2752</v>
      </c>
      <c r="DY56" s="187" t="s">
        <v>2752</v>
      </c>
      <c r="DZ56" s="187" t="s">
        <v>2868</v>
      </c>
      <c r="EA56" s="187" t="s">
        <v>2752</v>
      </c>
      <c r="EB56" s="187" t="s">
        <v>2752</v>
      </c>
      <c r="EC56" s="187" t="s">
        <v>2868</v>
      </c>
      <c r="ED56" s="187" t="s">
        <v>2752</v>
      </c>
      <c r="EE56" s="187" t="s">
        <v>2752</v>
      </c>
      <c r="EF56" s="187" t="s">
        <v>2868</v>
      </c>
      <c r="EG56" s="187" t="s">
        <v>2752</v>
      </c>
      <c r="EH56" s="187" t="s">
        <v>2752</v>
      </c>
      <c r="EI56" s="187" t="s">
        <v>2868</v>
      </c>
      <c r="EJ56" s="187" t="s">
        <v>2752</v>
      </c>
      <c r="EK56" s="187" t="s">
        <v>2752</v>
      </c>
      <c r="EL56" s="187" t="s">
        <v>2868</v>
      </c>
      <c r="EM56" s="187" t="s">
        <v>2752</v>
      </c>
      <c r="EN56" s="187" t="s">
        <v>2752</v>
      </c>
      <c r="EO56" s="187" t="s">
        <v>2868</v>
      </c>
      <c r="EP56" s="187" t="s">
        <v>2752</v>
      </c>
      <c r="EQ56" s="187" t="s">
        <v>2752</v>
      </c>
      <c r="ER56" s="187" t="s">
        <v>2868</v>
      </c>
      <c r="ES56" s="187" t="s">
        <v>2752</v>
      </c>
      <c r="ET56" s="187" t="s">
        <v>2752</v>
      </c>
    </row>
    <row r="57" spans="1:150" x14ac:dyDescent="0.25">
      <c r="A57" s="1"/>
      <c r="B57" s="185" t="s">
        <v>3248</v>
      </c>
      <c r="C57" s="185" t="s">
        <v>89</v>
      </c>
      <c r="D57" s="185" t="s">
        <v>3249</v>
      </c>
      <c r="E57" s="185" t="s">
        <v>3250</v>
      </c>
      <c r="F57" s="185" t="s">
        <v>3251</v>
      </c>
      <c r="G57" s="185" t="s">
        <v>2868</v>
      </c>
      <c r="H57" s="185" t="s">
        <v>2752</v>
      </c>
      <c r="I57" s="185" t="s">
        <v>2752</v>
      </c>
      <c r="J57" s="185" t="s">
        <v>2868</v>
      </c>
      <c r="K57" s="185" t="s">
        <v>2752</v>
      </c>
      <c r="L57" s="185" t="s">
        <v>2752</v>
      </c>
      <c r="M57" s="185" t="s">
        <v>2868</v>
      </c>
      <c r="N57" s="185" t="s">
        <v>2752</v>
      </c>
      <c r="O57" s="185" t="s">
        <v>2752</v>
      </c>
      <c r="P57" s="185" t="s">
        <v>2868</v>
      </c>
      <c r="Q57" s="185" t="s">
        <v>2752</v>
      </c>
      <c r="R57" s="185" t="s">
        <v>2752</v>
      </c>
      <c r="S57" s="185" t="s">
        <v>2868</v>
      </c>
      <c r="T57" s="185" t="s">
        <v>2752</v>
      </c>
      <c r="U57" s="185" t="s">
        <v>2752</v>
      </c>
      <c r="V57" s="185" t="s">
        <v>2868</v>
      </c>
      <c r="W57" s="185" t="s">
        <v>2752</v>
      </c>
      <c r="X57" s="185" t="s">
        <v>2752</v>
      </c>
      <c r="Y57" s="185" t="s">
        <v>2868</v>
      </c>
      <c r="Z57" s="185" t="s">
        <v>2752</v>
      </c>
      <c r="AA57" s="185" t="s">
        <v>2752</v>
      </c>
      <c r="AB57" s="185" t="s">
        <v>2868</v>
      </c>
      <c r="AC57" s="185" t="s">
        <v>2752</v>
      </c>
      <c r="AD57" s="185" t="s">
        <v>2752</v>
      </c>
      <c r="AE57" s="185" t="s">
        <v>2868</v>
      </c>
      <c r="AF57" s="185" t="s">
        <v>2752</v>
      </c>
      <c r="AG57" s="185" t="s">
        <v>2752</v>
      </c>
      <c r="AH57" s="185" t="s">
        <v>2868</v>
      </c>
      <c r="AI57" s="185" t="s">
        <v>2752</v>
      </c>
      <c r="AJ57" s="185" t="s">
        <v>2752</v>
      </c>
      <c r="AK57" s="185" t="s">
        <v>2868</v>
      </c>
      <c r="AL57" s="185" t="s">
        <v>2752</v>
      </c>
      <c r="AM57" s="185" t="s">
        <v>2752</v>
      </c>
      <c r="AN57" s="185" t="s">
        <v>2868</v>
      </c>
      <c r="AO57" s="185" t="s">
        <v>2752</v>
      </c>
      <c r="AP57" s="185" t="s">
        <v>2752</v>
      </c>
      <c r="AQ57" s="185" t="s">
        <v>2868</v>
      </c>
      <c r="AR57" s="185" t="s">
        <v>2752</v>
      </c>
      <c r="AS57" s="185" t="s">
        <v>2752</v>
      </c>
      <c r="AT57" s="185" t="s">
        <v>2868</v>
      </c>
      <c r="AU57" s="185" t="s">
        <v>2752</v>
      </c>
      <c r="AV57" s="185" t="s">
        <v>2752</v>
      </c>
      <c r="AW57" s="185" t="s">
        <v>2868</v>
      </c>
      <c r="AX57" s="185" t="s">
        <v>2752</v>
      </c>
      <c r="AY57" s="185" t="s">
        <v>2752</v>
      </c>
      <c r="AZ57" s="185" t="s">
        <v>2868</v>
      </c>
      <c r="BA57" s="185" t="s">
        <v>2752</v>
      </c>
      <c r="BB57" s="185" t="s">
        <v>2752</v>
      </c>
      <c r="BC57" s="185" t="s">
        <v>2868</v>
      </c>
      <c r="BD57" s="185" t="s">
        <v>2752</v>
      </c>
      <c r="BE57" s="185" t="s">
        <v>2752</v>
      </c>
      <c r="BF57" s="185" t="s">
        <v>2868</v>
      </c>
      <c r="BG57" s="185" t="s">
        <v>2752</v>
      </c>
      <c r="BH57" s="185" t="s">
        <v>2752</v>
      </c>
      <c r="BI57" s="185" t="s">
        <v>2868</v>
      </c>
      <c r="BJ57" s="185" t="s">
        <v>2752</v>
      </c>
      <c r="BK57" s="185" t="s">
        <v>2752</v>
      </c>
      <c r="BL57" s="185" t="s">
        <v>2868</v>
      </c>
      <c r="BM57" s="185" t="s">
        <v>2752</v>
      </c>
      <c r="BN57" s="185" t="s">
        <v>2752</v>
      </c>
      <c r="BO57" s="185" t="s">
        <v>2868</v>
      </c>
      <c r="BP57" s="185" t="s">
        <v>2752</v>
      </c>
      <c r="BQ57" s="185" t="s">
        <v>2752</v>
      </c>
      <c r="BR57" s="185" t="s">
        <v>2868</v>
      </c>
      <c r="BS57" s="185" t="s">
        <v>2752</v>
      </c>
      <c r="BT57" s="185" t="s">
        <v>2752</v>
      </c>
      <c r="BU57" s="185" t="s">
        <v>2868</v>
      </c>
      <c r="BV57" s="185" t="s">
        <v>2752</v>
      </c>
      <c r="BW57" s="185" t="s">
        <v>2752</v>
      </c>
      <c r="BX57" s="185" t="s">
        <v>2868</v>
      </c>
      <c r="BY57" s="185" t="s">
        <v>2752</v>
      </c>
      <c r="BZ57" s="185" t="s">
        <v>2752</v>
      </c>
      <c r="CA57" s="185" t="s">
        <v>2868</v>
      </c>
      <c r="CB57" s="185" t="s">
        <v>2752</v>
      </c>
      <c r="CC57" s="185" t="s">
        <v>2752</v>
      </c>
      <c r="CD57" s="185" t="s">
        <v>2868</v>
      </c>
      <c r="CE57" s="185" t="s">
        <v>2752</v>
      </c>
      <c r="CF57" s="185" t="s">
        <v>2752</v>
      </c>
      <c r="CG57" s="185" t="s">
        <v>2868</v>
      </c>
      <c r="CH57" s="185" t="s">
        <v>2752</v>
      </c>
      <c r="CI57" s="185" t="s">
        <v>2752</v>
      </c>
      <c r="CJ57" s="185" t="s">
        <v>2868</v>
      </c>
      <c r="CK57" s="185" t="s">
        <v>2752</v>
      </c>
      <c r="CL57" s="185" t="s">
        <v>2752</v>
      </c>
      <c r="CM57" s="185" t="s">
        <v>2868</v>
      </c>
      <c r="CN57" s="185" t="s">
        <v>2752</v>
      </c>
      <c r="CO57" s="185" t="s">
        <v>2752</v>
      </c>
      <c r="CP57" s="185" t="s">
        <v>2868</v>
      </c>
      <c r="CQ57" s="185" t="s">
        <v>2752</v>
      </c>
      <c r="CR57" s="185" t="s">
        <v>2752</v>
      </c>
      <c r="CS57" s="185" t="s">
        <v>2868</v>
      </c>
      <c r="CT57" s="185" t="s">
        <v>2752</v>
      </c>
      <c r="CU57" s="185" t="s">
        <v>2752</v>
      </c>
      <c r="CV57" s="185" t="s">
        <v>2868</v>
      </c>
      <c r="CW57" s="185" t="s">
        <v>2752</v>
      </c>
      <c r="CX57" s="185" t="s">
        <v>2752</v>
      </c>
      <c r="CY57" s="185" t="s">
        <v>2868</v>
      </c>
      <c r="CZ57" s="185" t="s">
        <v>2752</v>
      </c>
      <c r="DA57" s="185" t="s">
        <v>2752</v>
      </c>
      <c r="DB57" s="185" t="s">
        <v>2868</v>
      </c>
      <c r="DC57" s="185" t="s">
        <v>2752</v>
      </c>
      <c r="DD57" s="185" t="s">
        <v>2752</v>
      </c>
      <c r="DE57" s="185" t="s">
        <v>2868</v>
      </c>
      <c r="DF57" s="185" t="s">
        <v>2752</v>
      </c>
      <c r="DG57" s="185" t="s">
        <v>2752</v>
      </c>
      <c r="DH57" s="185" t="s">
        <v>2868</v>
      </c>
      <c r="DI57" s="185" t="s">
        <v>2752</v>
      </c>
      <c r="DJ57" s="185" t="s">
        <v>2752</v>
      </c>
      <c r="DK57" s="185" t="s">
        <v>2868</v>
      </c>
      <c r="DL57" s="185" t="s">
        <v>2752</v>
      </c>
      <c r="DM57" s="185" t="s">
        <v>2752</v>
      </c>
      <c r="DN57" s="185" t="s">
        <v>2868</v>
      </c>
      <c r="DO57" s="185" t="s">
        <v>2752</v>
      </c>
      <c r="DP57" s="185" t="s">
        <v>2752</v>
      </c>
      <c r="DQ57" s="185" t="s">
        <v>2868</v>
      </c>
      <c r="DR57" s="185" t="s">
        <v>2752</v>
      </c>
      <c r="DS57" s="185" t="s">
        <v>2752</v>
      </c>
      <c r="DT57" s="185" t="s">
        <v>2868</v>
      </c>
      <c r="DU57" s="185" t="s">
        <v>2752</v>
      </c>
      <c r="DV57" s="185" t="s">
        <v>2752</v>
      </c>
      <c r="DW57" s="185" t="s">
        <v>2868</v>
      </c>
      <c r="DX57" s="185" t="s">
        <v>2752</v>
      </c>
      <c r="DY57" s="185" t="s">
        <v>2752</v>
      </c>
      <c r="DZ57" s="185" t="s">
        <v>2868</v>
      </c>
      <c r="EA57" s="185" t="s">
        <v>2752</v>
      </c>
      <c r="EB57" s="185" t="s">
        <v>2752</v>
      </c>
      <c r="EC57" s="185" t="s">
        <v>2868</v>
      </c>
      <c r="ED57" s="185" t="s">
        <v>2752</v>
      </c>
      <c r="EE57" s="185" t="s">
        <v>2752</v>
      </c>
      <c r="EF57" s="185" t="s">
        <v>2868</v>
      </c>
      <c r="EG57" s="185" t="s">
        <v>2752</v>
      </c>
      <c r="EH57" s="185" t="s">
        <v>2752</v>
      </c>
      <c r="EI57" s="185" t="s">
        <v>2868</v>
      </c>
      <c r="EJ57" s="185" t="s">
        <v>2752</v>
      </c>
      <c r="EK57" s="185" t="s">
        <v>2752</v>
      </c>
      <c r="EL57" s="185" t="s">
        <v>2868</v>
      </c>
      <c r="EM57" s="185" t="s">
        <v>2752</v>
      </c>
      <c r="EN57" s="185" t="s">
        <v>2752</v>
      </c>
      <c r="EO57" s="185" t="s">
        <v>2868</v>
      </c>
      <c r="EP57" s="185" t="s">
        <v>2752</v>
      </c>
      <c r="EQ57" s="185" t="s">
        <v>2752</v>
      </c>
      <c r="ER57" s="185" t="s">
        <v>2868</v>
      </c>
      <c r="ES57" s="185" t="s">
        <v>2752</v>
      </c>
      <c r="ET57" s="185" t="s">
        <v>2752</v>
      </c>
    </row>
    <row r="58" spans="1:150" x14ac:dyDescent="0.25">
      <c r="A58" s="1"/>
      <c r="B58" s="186" t="s">
        <v>3252</v>
      </c>
      <c r="C58" s="186" t="s">
        <v>89</v>
      </c>
      <c r="D58" s="186" t="s">
        <v>3249</v>
      </c>
      <c r="E58" s="186" t="s">
        <v>3253</v>
      </c>
      <c r="F58" s="186" t="s">
        <v>3254</v>
      </c>
      <c r="G58" s="187" t="s">
        <v>2868</v>
      </c>
      <c r="H58" s="187" t="s">
        <v>938</v>
      </c>
      <c r="I58" s="187" t="s">
        <v>938</v>
      </c>
      <c r="J58" s="187" t="s">
        <v>2868</v>
      </c>
      <c r="K58" s="187" t="s">
        <v>938</v>
      </c>
      <c r="L58" s="187" t="s">
        <v>938</v>
      </c>
      <c r="M58" s="187" t="s">
        <v>2868</v>
      </c>
      <c r="N58" s="187" t="s">
        <v>938</v>
      </c>
      <c r="O58" s="187" t="s">
        <v>938</v>
      </c>
      <c r="P58" s="187" t="s">
        <v>2868</v>
      </c>
      <c r="Q58" s="187" t="s">
        <v>938</v>
      </c>
      <c r="R58" s="187" t="s">
        <v>938</v>
      </c>
      <c r="S58" s="187" t="s">
        <v>2868</v>
      </c>
      <c r="T58" s="187" t="s">
        <v>938</v>
      </c>
      <c r="U58" s="187" t="s">
        <v>938</v>
      </c>
      <c r="V58" s="187" t="s">
        <v>2868</v>
      </c>
      <c r="W58" s="187" t="s">
        <v>938</v>
      </c>
      <c r="X58" s="187" t="s">
        <v>938</v>
      </c>
      <c r="Y58" s="187" t="s">
        <v>2868</v>
      </c>
      <c r="Z58" s="187" t="s">
        <v>938</v>
      </c>
      <c r="AA58" s="187" t="s">
        <v>938</v>
      </c>
      <c r="AB58" s="187" t="s">
        <v>2868</v>
      </c>
      <c r="AC58" s="187" t="s">
        <v>938</v>
      </c>
      <c r="AD58" s="187" t="s">
        <v>938</v>
      </c>
      <c r="AE58" s="187" t="s">
        <v>2868</v>
      </c>
      <c r="AF58" s="187" t="s">
        <v>938</v>
      </c>
      <c r="AG58" s="187" t="s">
        <v>938</v>
      </c>
      <c r="AH58" s="187" t="s">
        <v>2868</v>
      </c>
      <c r="AI58" s="187" t="s">
        <v>938</v>
      </c>
      <c r="AJ58" s="187" t="s">
        <v>938</v>
      </c>
      <c r="AK58" s="187" t="s">
        <v>2868</v>
      </c>
      <c r="AL58" s="187" t="s">
        <v>938</v>
      </c>
      <c r="AM58" s="187" t="s">
        <v>938</v>
      </c>
      <c r="AN58" s="187" t="s">
        <v>2868</v>
      </c>
      <c r="AO58" s="187" t="s">
        <v>938</v>
      </c>
      <c r="AP58" s="187" t="s">
        <v>938</v>
      </c>
      <c r="AQ58" s="187" t="s">
        <v>2868</v>
      </c>
      <c r="AR58" s="187" t="s">
        <v>938</v>
      </c>
      <c r="AS58" s="187" t="s">
        <v>938</v>
      </c>
      <c r="AT58" s="187" t="s">
        <v>2868</v>
      </c>
      <c r="AU58" s="187" t="s">
        <v>938</v>
      </c>
      <c r="AV58" s="187" t="s">
        <v>938</v>
      </c>
      <c r="AW58" s="187" t="s">
        <v>2868</v>
      </c>
      <c r="AX58" s="187" t="s">
        <v>938</v>
      </c>
      <c r="AY58" s="187" t="s">
        <v>938</v>
      </c>
      <c r="AZ58" s="187" t="s">
        <v>2868</v>
      </c>
      <c r="BA58" s="187" t="s">
        <v>938</v>
      </c>
      <c r="BB58" s="187" t="s">
        <v>938</v>
      </c>
      <c r="BC58" s="187" t="s">
        <v>2868</v>
      </c>
      <c r="BD58" s="187" t="s">
        <v>938</v>
      </c>
      <c r="BE58" s="187" t="s">
        <v>938</v>
      </c>
      <c r="BF58" s="187" t="s">
        <v>2868</v>
      </c>
      <c r="BG58" s="187" t="s">
        <v>938</v>
      </c>
      <c r="BH58" s="187" t="s">
        <v>938</v>
      </c>
      <c r="BI58" s="187" t="s">
        <v>2868</v>
      </c>
      <c r="BJ58" s="187" t="s">
        <v>938</v>
      </c>
      <c r="BK58" s="187" t="s">
        <v>938</v>
      </c>
      <c r="BL58" s="187" t="s">
        <v>2868</v>
      </c>
      <c r="BM58" s="187" t="s">
        <v>938</v>
      </c>
      <c r="BN58" s="187" t="s">
        <v>938</v>
      </c>
      <c r="BO58" s="187" t="s">
        <v>2868</v>
      </c>
      <c r="BP58" s="187" t="s">
        <v>938</v>
      </c>
      <c r="BQ58" s="187" t="s">
        <v>938</v>
      </c>
      <c r="BR58" s="187" t="s">
        <v>2868</v>
      </c>
      <c r="BS58" s="187" t="s">
        <v>938</v>
      </c>
      <c r="BT58" s="187" t="s">
        <v>938</v>
      </c>
      <c r="BU58" s="187" t="s">
        <v>2868</v>
      </c>
      <c r="BV58" s="187" t="s">
        <v>938</v>
      </c>
      <c r="BW58" s="187" t="s">
        <v>938</v>
      </c>
      <c r="BX58" s="187" t="s">
        <v>2868</v>
      </c>
      <c r="BY58" s="187" t="s">
        <v>938</v>
      </c>
      <c r="BZ58" s="187" t="s">
        <v>938</v>
      </c>
      <c r="CA58" s="187" t="s">
        <v>2868</v>
      </c>
      <c r="CB58" s="187" t="s">
        <v>938</v>
      </c>
      <c r="CC58" s="187" t="s">
        <v>938</v>
      </c>
      <c r="CD58" s="187" t="s">
        <v>2868</v>
      </c>
      <c r="CE58" s="187" t="s">
        <v>938</v>
      </c>
      <c r="CF58" s="187" t="s">
        <v>938</v>
      </c>
      <c r="CG58" s="187" t="s">
        <v>2868</v>
      </c>
      <c r="CH58" s="187" t="s">
        <v>938</v>
      </c>
      <c r="CI58" s="187" t="s">
        <v>938</v>
      </c>
      <c r="CJ58" s="187" t="s">
        <v>2868</v>
      </c>
      <c r="CK58" s="187" t="s">
        <v>938</v>
      </c>
      <c r="CL58" s="187" t="s">
        <v>938</v>
      </c>
      <c r="CM58" s="187" t="s">
        <v>2868</v>
      </c>
      <c r="CN58" s="187" t="s">
        <v>938</v>
      </c>
      <c r="CO58" s="187" t="s">
        <v>938</v>
      </c>
      <c r="CP58" s="187" t="s">
        <v>2868</v>
      </c>
      <c r="CQ58" s="187" t="s">
        <v>938</v>
      </c>
      <c r="CR58" s="187" t="s">
        <v>938</v>
      </c>
      <c r="CS58" s="187" t="s">
        <v>2868</v>
      </c>
      <c r="CT58" s="187" t="s">
        <v>938</v>
      </c>
      <c r="CU58" s="187" t="s">
        <v>938</v>
      </c>
      <c r="CV58" s="187" t="s">
        <v>2868</v>
      </c>
      <c r="CW58" s="187" t="s">
        <v>938</v>
      </c>
      <c r="CX58" s="187" t="s">
        <v>938</v>
      </c>
      <c r="CY58" s="187" t="s">
        <v>2868</v>
      </c>
      <c r="CZ58" s="187" t="s">
        <v>938</v>
      </c>
      <c r="DA58" s="187" t="s">
        <v>938</v>
      </c>
      <c r="DB58" s="187" t="s">
        <v>2868</v>
      </c>
      <c r="DC58" s="187" t="s">
        <v>938</v>
      </c>
      <c r="DD58" s="187" t="s">
        <v>938</v>
      </c>
      <c r="DE58" s="187" t="s">
        <v>2868</v>
      </c>
      <c r="DF58" s="187" t="s">
        <v>938</v>
      </c>
      <c r="DG58" s="187" t="s">
        <v>938</v>
      </c>
      <c r="DH58" s="187" t="s">
        <v>2868</v>
      </c>
      <c r="DI58" s="187" t="s">
        <v>938</v>
      </c>
      <c r="DJ58" s="187" t="s">
        <v>938</v>
      </c>
      <c r="DK58" s="187" t="s">
        <v>2868</v>
      </c>
      <c r="DL58" s="187" t="s">
        <v>938</v>
      </c>
      <c r="DM58" s="187" t="s">
        <v>938</v>
      </c>
      <c r="DN58" s="187" t="s">
        <v>2868</v>
      </c>
      <c r="DO58" s="187" t="s">
        <v>938</v>
      </c>
      <c r="DP58" s="187" t="s">
        <v>938</v>
      </c>
      <c r="DQ58" s="187" t="s">
        <v>2868</v>
      </c>
      <c r="DR58" s="187" t="s">
        <v>938</v>
      </c>
      <c r="DS58" s="187" t="s">
        <v>938</v>
      </c>
      <c r="DT58" s="187" t="s">
        <v>2868</v>
      </c>
      <c r="DU58" s="187" t="s">
        <v>938</v>
      </c>
      <c r="DV58" s="187" t="s">
        <v>938</v>
      </c>
      <c r="DW58" s="187" t="s">
        <v>2868</v>
      </c>
      <c r="DX58" s="187" t="s">
        <v>938</v>
      </c>
      <c r="DY58" s="187" t="s">
        <v>938</v>
      </c>
      <c r="DZ58" s="187" t="s">
        <v>2868</v>
      </c>
      <c r="EA58" s="187" t="s">
        <v>938</v>
      </c>
      <c r="EB58" s="187" t="s">
        <v>938</v>
      </c>
      <c r="EC58" s="187" t="s">
        <v>2868</v>
      </c>
      <c r="ED58" s="187" t="s">
        <v>938</v>
      </c>
      <c r="EE58" s="187" t="s">
        <v>938</v>
      </c>
      <c r="EF58" s="187" t="s">
        <v>2868</v>
      </c>
      <c r="EG58" s="187" t="s">
        <v>938</v>
      </c>
      <c r="EH58" s="187" t="s">
        <v>938</v>
      </c>
      <c r="EI58" s="187" t="s">
        <v>2868</v>
      </c>
      <c r="EJ58" s="187" t="s">
        <v>938</v>
      </c>
      <c r="EK58" s="187" t="s">
        <v>938</v>
      </c>
      <c r="EL58" s="187" t="s">
        <v>2868</v>
      </c>
      <c r="EM58" s="187" t="s">
        <v>938</v>
      </c>
      <c r="EN58" s="187" t="s">
        <v>938</v>
      </c>
      <c r="EO58" s="187" t="s">
        <v>2868</v>
      </c>
      <c r="EP58" s="187" t="s">
        <v>938</v>
      </c>
      <c r="EQ58" s="187" t="s">
        <v>938</v>
      </c>
      <c r="ER58" s="187" t="s">
        <v>2868</v>
      </c>
      <c r="ES58" s="187" t="s">
        <v>938</v>
      </c>
      <c r="ET58" s="187" t="s">
        <v>938</v>
      </c>
    </row>
    <row r="59" spans="1:150" x14ac:dyDescent="0.25">
      <c r="A59" s="1"/>
      <c r="B59" s="186" t="s">
        <v>3255</v>
      </c>
      <c r="C59" s="186" t="s">
        <v>89</v>
      </c>
      <c r="D59" s="186" t="s">
        <v>3249</v>
      </c>
      <c r="E59" s="186" t="s">
        <v>3256</v>
      </c>
      <c r="F59" s="186" t="s">
        <v>3257</v>
      </c>
      <c r="G59" s="187" t="s">
        <v>2868</v>
      </c>
      <c r="H59" s="187" t="s">
        <v>938</v>
      </c>
      <c r="I59" s="187" t="s">
        <v>938</v>
      </c>
      <c r="J59" s="187" t="s">
        <v>2868</v>
      </c>
      <c r="K59" s="187" t="s">
        <v>938</v>
      </c>
      <c r="L59" s="187" t="s">
        <v>938</v>
      </c>
      <c r="M59" s="187" t="s">
        <v>2868</v>
      </c>
      <c r="N59" s="187" t="s">
        <v>938</v>
      </c>
      <c r="O59" s="187" t="s">
        <v>938</v>
      </c>
      <c r="P59" s="187" t="s">
        <v>2868</v>
      </c>
      <c r="Q59" s="187" t="s">
        <v>938</v>
      </c>
      <c r="R59" s="187" t="s">
        <v>938</v>
      </c>
      <c r="S59" s="187" t="s">
        <v>2868</v>
      </c>
      <c r="T59" s="187" t="s">
        <v>938</v>
      </c>
      <c r="U59" s="187" t="s">
        <v>938</v>
      </c>
      <c r="V59" s="187" t="s">
        <v>2868</v>
      </c>
      <c r="W59" s="187" t="s">
        <v>938</v>
      </c>
      <c r="X59" s="187" t="s">
        <v>938</v>
      </c>
      <c r="Y59" s="187" t="s">
        <v>2868</v>
      </c>
      <c r="Z59" s="187" t="s">
        <v>938</v>
      </c>
      <c r="AA59" s="187" t="s">
        <v>938</v>
      </c>
      <c r="AB59" s="187" t="s">
        <v>2868</v>
      </c>
      <c r="AC59" s="187" t="s">
        <v>938</v>
      </c>
      <c r="AD59" s="187" t="s">
        <v>938</v>
      </c>
      <c r="AE59" s="187" t="s">
        <v>2868</v>
      </c>
      <c r="AF59" s="187" t="s">
        <v>938</v>
      </c>
      <c r="AG59" s="187" t="s">
        <v>938</v>
      </c>
      <c r="AH59" s="187" t="s">
        <v>2868</v>
      </c>
      <c r="AI59" s="187" t="s">
        <v>938</v>
      </c>
      <c r="AJ59" s="187" t="s">
        <v>938</v>
      </c>
      <c r="AK59" s="187" t="s">
        <v>2868</v>
      </c>
      <c r="AL59" s="187" t="s">
        <v>938</v>
      </c>
      <c r="AM59" s="187" t="s">
        <v>938</v>
      </c>
      <c r="AN59" s="187" t="s">
        <v>2868</v>
      </c>
      <c r="AO59" s="187" t="s">
        <v>938</v>
      </c>
      <c r="AP59" s="187" t="s">
        <v>938</v>
      </c>
      <c r="AQ59" s="187" t="s">
        <v>2868</v>
      </c>
      <c r="AR59" s="187" t="s">
        <v>938</v>
      </c>
      <c r="AS59" s="187" t="s">
        <v>938</v>
      </c>
      <c r="AT59" s="187" t="s">
        <v>2868</v>
      </c>
      <c r="AU59" s="187" t="s">
        <v>938</v>
      </c>
      <c r="AV59" s="187" t="s">
        <v>938</v>
      </c>
      <c r="AW59" s="187" t="s">
        <v>2868</v>
      </c>
      <c r="AX59" s="187" t="s">
        <v>938</v>
      </c>
      <c r="AY59" s="187" t="s">
        <v>938</v>
      </c>
      <c r="AZ59" s="187" t="s">
        <v>2868</v>
      </c>
      <c r="BA59" s="187" t="s">
        <v>938</v>
      </c>
      <c r="BB59" s="187" t="s">
        <v>938</v>
      </c>
      <c r="BC59" s="187" t="s">
        <v>2868</v>
      </c>
      <c r="BD59" s="187" t="s">
        <v>938</v>
      </c>
      <c r="BE59" s="187" t="s">
        <v>938</v>
      </c>
      <c r="BF59" s="187" t="s">
        <v>2868</v>
      </c>
      <c r="BG59" s="187" t="s">
        <v>938</v>
      </c>
      <c r="BH59" s="187" t="s">
        <v>938</v>
      </c>
      <c r="BI59" s="187" t="s">
        <v>2868</v>
      </c>
      <c r="BJ59" s="187" t="s">
        <v>938</v>
      </c>
      <c r="BK59" s="187" t="s">
        <v>938</v>
      </c>
      <c r="BL59" s="187" t="s">
        <v>2868</v>
      </c>
      <c r="BM59" s="187" t="s">
        <v>938</v>
      </c>
      <c r="BN59" s="187" t="s">
        <v>938</v>
      </c>
      <c r="BO59" s="187" t="s">
        <v>2868</v>
      </c>
      <c r="BP59" s="187" t="s">
        <v>938</v>
      </c>
      <c r="BQ59" s="187" t="s">
        <v>938</v>
      </c>
      <c r="BR59" s="187" t="s">
        <v>2868</v>
      </c>
      <c r="BS59" s="187" t="s">
        <v>938</v>
      </c>
      <c r="BT59" s="187" t="s">
        <v>938</v>
      </c>
      <c r="BU59" s="187" t="s">
        <v>2868</v>
      </c>
      <c r="BV59" s="187" t="s">
        <v>938</v>
      </c>
      <c r="BW59" s="187" t="s">
        <v>938</v>
      </c>
      <c r="BX59" s="187" t="s">
        <v>2868</v>
      </c>
      <c r="BY59" s="187" t="s">
        <v>938</v>
      </c>
      <c r="BZ59" s="187" t="s">
        <v>938</v>
      </c>
      <c r="CA59" s="187" t="s">
        <v>2868</v>
      </c>
      <c r="CB59" s="187" t="s">
        <v>938</v>
      </c>
      <c r="CC59" s="187" t="s">
        <v>938</v>
      </c>
      <c r="CD59" s="187" t="s">
        <v>2868</v>
      </c>
      <c r="CE59" s="187" t="s">
        <v>938</v>
      </c>
      <c r="CF59" s="187" t="s">
        <v>938</v>
      </c>
      <c r="CG59" s="187" t="s">
        <v>2868</v>
      </c>
      <c r="CH59" s="187" t="s">
        <v>938</v>
      </c>
      <c r="CI59" s="187" t="s">
        <v>938</v>
      </c>
      <c r="CJ59" s="187" t="s">
        <v>2868</v>
      </c>
      <c r="CK59" s="187" t="s">
        <v>938</v>
      </c>
      <c r="CL59" s="187" t="s">
        <v>938</v>
      </c>
      <c r="CM59" s="187" t="s">
        <v>2868</v>
      </c>
      <c r="CN59" s="187" t="s">
        <v>938</v>
      </c>
      <c r="CO59" s="187" t="s">
        <v>938</v>
      </c>
      <c r="CP59" s="187" t="s">
        <v>2868</v>
      </c>
      <c r="CQ59" s="187" t="s">
        <v>938</v>
      </c>
      <c r="CR59" s="187" t="s">
        <v>938</v>
      </c>
      <c r="CS59" s="187" t="s">
        <v>2868</v>
      </c>
      <c r="CT59" s="187" t="s">
        <v>938</v>
      </c>
      <c r="CU59" s="187" t="s">
        <v>938</v>
      </c>
      <c r="CV59" s="187" t="s">
        <v>2868</v>
      </c>
      <c r="CW59" s="187" t="s">
        <v>938</v>
      </c>
      <c r="CX59" s="187" t="s">
        <v>938</v>
      </c>
      <c r="CY59" s="187" t="s">
        <v>2868</v>
      </c>
      <c r="CZ59" s="187" t="s">
        <v>938</v>
      </c>
      <c r="DA59" s="187" t="s">
        <v>938</v>
      </c>
      <c r="DB59" s="187" t="s">
        <v>2868</v>
      </c>
      <c r="DC59" s="187" t="s">
        <v>938</v>
      </c>
      <c r="DD59" s="187" t="s">
        <v>938</v>
      </c>
      <c r="DE59" s="187" t="s">
        <v>2868</v>
      </c>
      <c r="DF59" s="187" t="s">
        <v>938</v>
      </c>
      <c r="DG59" s="187" t="s">
        <v>938</v>
      </c>
      <c r="DH59" s="187" t="s">
        <v>2868</v>
      </c>
      <c r="DI59" s="187" t="s">
        <v>938</v>
      </c>
      <c r="DJ59" s="187" t="s">
        <v>938</v>
      </c>
      <c r="DK59" s="187" t="s">
        <v>2868</v>
      </c>
      <c r="DL59" s="187" t="s">
        <v>938</v>
      </c>
      <c r="DM59" s="187" t="s">
        <v>938</v>
      </c>
      <c r="DN59" s="187" t="s">
        <v>2868</v>
      </c>
      <c r="DO59" s="187" t="s">
        <v>938</v>
      </c>
      <c r="DP59" s="187" t="s">
        <v>938</v>
      </c>
      <c r="DQ59" s="187" t="s">
        <v>2868</v>
      </c>
      <c r="DR59" s="187" t="s">
        <v>938</v>
      </c>
      <c r="DS59" s="187" t="s">
        <v>938</v>
      </c>
      <c r="DT59" s="187" t="s">
        <v>2868</v>
      </c>
      <c r="DU59" s="187" t="s">
        <v>938</v>
      </c>
      <c r="DV59" s="187" t="s">
        <v>938</v>
      </c>
      <c r="DW59" s="187" t="s">
        <v>2868</v>
      </c>
      <c r="DX59" s="187" t="s">
        <v>938</v>
      </c>
      <c r="DY59" s="187" t="s">
        <v>938</v>
      </c>
      <c r="DZ59" s="187" t="s">
        <v>2868</v>
      </c>
      <c r="EA59" s="187" t="s">
        <v>938</v>
      </c>
      <c r="EB59" s="187" t="s">
        <v>938</v>
      </c>
      <c r="EC59" s="187" t="s">
        <v>2868</v>
      </c>
      <c r="ED59" s="187" t="s">
        <v>938</v>
      </c>
      <c r="EE59" s="187" t="s">
        <v>938</v>
      </c>
      <c r="EF59" s="187" t="s">
        <v>2868</v>
      </c>
      <c r="EG59" s="187" t="s">
        <v>938</v>
      </c>
      <c r="EH59" s="187" t="s">
        <v>938</v>
      </c>
      <c r="EI59" s="187" t="s">
        <v>2868</v>
      </c>
      <c r="EJ59" s="187" t="s">
        <v>938</v>
      </c>
      <c r="EK59" s="187" t="s">
        <v>938</v>
      </c>
      <c r="EL59" s="187" t="s">
        <v>2868</v>
      </c>
      <c r="EM59" s="187" t="s">
        <v>938</v>
      </c>
      <c r="EN59" s="187" t="s">
        <v>938</v>
      </c>
      <c r="EO59" s="187" t="s">
        <v>2868</v>
      </c>
      <c r="EP59" s="187" t="s">
        <v>938</v>
      </c>
      <c r="EQ59" s="187" t="s">
        <v>938</v>
      </c>
      <c r="ER59" s="187" t="s">
        <v>2868</v>
      </c>
      <c r="ES59" s="187" t="s">
        <v>938</v>
      </c>
      <c r="ET59" s="187" t="s">
        <v>938</v>
      </c>
    </row>
    <row r="60" spans="1:150" x14ac:dyDescent="0.25">
      <c r="A60" s="1"/>
      <c r="B60" s="186" t="s">
        <v>3258</v>
      </c>
      <c r="C60" s="186" t="s">
        <v>89</v>
      </c>
      <c r="D60" s="186" t="s">
        <v>3249</v>
      </c>
      <c r="E60" s="186" t="s">
        <v>3259</v>
      </c>
      <c r="F60" s="186" t="s">
        <v>3260</v>
      </c>
      <c r="G60" s="187" t="s">
        <v>2868</v>
      </c>
      <c r="H60" s="187" t="s">
        <v>938</v>
      </c>
      <c r="I60" s="187" t="s">
        <v>938</v>
      </c>
      <c r="J60" s="187" t="s">
        <v>2868</v>
      </c>
      <c r="K60" s="187" t="s">
        <v>938</v>
      </c>
      <c r="L60" s="187" t="s">
        <v>938</v>
      </c>
      <c r="M60" s="187" t="s">
        <v>2868</v>
      </c>
      <c r="N60" s="187" t="s">
        <v>938</v>
      </c>
      <c r="O60" s="187" t="s">
        <v>938</v>
      </c>
      <c r="P60" s="187" t="s">
        <v>2868</v>
      </c>
      <c r="Q60" s="187" t="s">
        <v>938</v>
      </c>
      <c r="R60" s="187" t="s">
        <v>938</v>
      </c>
      <c r="S60" s="187" t="s">
        <v>2868</v>
      </c>
      <c r="T60" s="187" t="s">
        <v>938</v>
      </c>
      <c r="U60" s="187" t="s">
        <v>938</v>
      </c>
      <c r="V60" s="187" t="s">
        <v>2868</v>
      </c>
      <c r="W60" s="187" t="s">
        <v>938</v>
      </c>
      <c r="X60" s="187" t="s">
        <v>938</v>
      </c>
      <c r="Y60" s="187" t="s">
        <v>2868</v>
      </c>
      <c r="Z60" s="187" t="s">
        <v>938</v>
      </c>
      <c r="AA60" s="187" t="s">
        <v>938</v>
      </c>
      <c r="AB60" s="187" t="s">
        <v>2868</v>
      </c>
      <c r="AC60" s="187" t="s">
        <v>938</v>
      </c>
      <c r="AD60" s="187" t="s">
        <v>938</v>
      </c>
      <c r="AE60" s="187" t="s">
        <v>2868</v>
      </c>
      <c r="AF60" s="187" t="s">
        <v>938</v>
      </c>
      <c r="AG60" s="187" t="s">
        <v>938</v>
      </c>
      <c r="AH60" s="187" t="s">
        <v>2868</v>
      </c>
      <c r="AI60" s="187" t="s">
        <v>938</v>
      </c>
      <c r="AJ60" s="187" t="s">
        <v>938</v>
      </c>
      <c r="AK60" s="187" t="s">
        <v>2868</v>
      </c>
      <c r="AL60" s="187" t="s">
        <v>938</v>
      </c>
      <c r="AM60" s="187" t="s">
        <v>938</v>
      </c>
      <c r="AN60" s="187" t="s">
        <v>2868</v>
      </c>
      <c r="AO60" s="187" t="s">
        <v>938</v>
      </c>
      <c r="AP60" s="187" t="s">
        <v>938</v>
      </c>
      <c r="AQ60" s="187" t="s">
        <v>2868</v>
      </c>
      <c r="AR60" s="187" t="s">
        <v>938</v>
      </c>
      <c r="AS60" s="187" t="s">
        <v>938</v>
      </c>
      <c r="AT60" s="187" t="s">
        <v>2868</v>
      </c>
      <c r="AU60" s="187" t="s">
        <v>938</v>
      </c>
      <c r="AV60" s="187" t="s">
        <v>938</v>
      </c>
      <c r="AW60" s="187" t="s">
        <v>2868</v>
      </c>
      <c r="AX60" s="187" t="s">
        <v>938</v>
      </c>
      <c r="AY60" s="187" t="s">
        <v>938</v>
      </c>
      <c r="AZ60" s="187" t="s">
        <v>2868</v>
      </c>
      <c r="BA60" s="187" t="s">
        <v>938</v>
      </c>
      <c r="BB60" s="187" t="s">
        <v>938</v>
      </c>
      <c r="BC60" s="187" t="s">
        <v>2868</v>
      </c>
      <c r="BD60" s="187" t="s">
        <v>938</v>
      </c>
      <c r="BE60" s="187" t="s">
        <v>938</v>
      </c>
      <c r="BF60" s="187" t="s">
        <v>2868</v>
      </c>
      <c r="BG60" s="187" t="s">
        <v>938</v>
      </c>
      <c r="BH60" s="187" t="s">
        <v>938</v>
      </c>
      <c r="BI60" s="187" t="s">
        <v>2868</v>
      </c>
      <c r="BJ60" s="187" t="s">
        <v>938</v>
      </c>
      <c r="BK60" s="187" t="s">
        <v>938</v>
      </c>
      <c r="BL60" s="187" t="s">
        <v>2868</v>
      </c>
      <c r="BM60" s="187" t="s">
        <v>938</v>
      </c>
      <c r="BN60" s="187" t="s">
        <v>938</v>
      </c>
      <c r="BO60" s="187" t="s">
        <v>2868</v>
      </c>
      <c r="BP60" s="187" t="s">
        <v>938</v>
      </c>
      <c r="BQ60" s="187" t="s">
        <v>938</v>
      </c>
      <c r="BR60" s="187" t="s">
        <v>2868</v>
      </c>
      <c r="BS60" s="187" t="s">
        <v>938</v>
      </c>
      <c r="BT60" s="187" t="s">
        <v>938</v>
      </c>
      <c r="BU60" s="187" t="s">
        <v>2868</v>
      </c>
      <c r="BV60" s="187" t="s">
        <v>938</v>
      </c>
      <c r="BW60" s="187" t="s">
        <v>938</v>
      </c>
      <c r="BX60" s="187" t="s">
        <v>2868</v>
      </c>
      <c r="BY60" s="187" t="s">
        <v>938</v>
      </c>
      <c r="BZ60" s="187" t="s">
        <v>938</v>
      </c>
      <c r="CA60" s="187" t="s">
        <v>2868</v>
      </c>
      <c r="CB60" s="187" t="s">
        <v>938</v>
      </c>
      <c r="CC60" s="187" t="s">
        <v>938</v>
      </c>
      <c r="CD60" s="187" t="s">
        <v>2868</v>
      </c>
      <c r="CE60" s="187" t="s">
        <v>938</v>
      </c>
      <c r="CF60" s="187" t="s">
        <v>938</v>
      </c>
      <c r="CG60" s="187" t="s">
        <v>2868</v>
      </c>
      <c r="CH60" s="187" t="s">
        <v>938</v>
      </c>
      <c r="CI60" s="187" t="s">
        <v>938</v>
      </c>
      <c r="CJ60" s="187" t="s">
        <v>2868</v>
      </c>
      <c r="CK60" s="187" t="s">
        <v>938</v>
      </c>
      <c r="CL60" s="187" t="s">
        <v>938</v>
      </c>
      <c r="CM60" s="187" t="s">
        <v>2868</v>
      </c>
      <c r="CN60" s="187" t="s">
        <v>938</v>
      </c>
      <c r="CO60" s="187" t="s">
        <v>938</v>
      </c>
      <c r="CP60" s="187" t="s">
        <v>2868</v>
      </c>
      <c r="CQ60" s="187" t="s">
        <v>938</v>
      </c>
      <c r="CR60" s="187" t="s">
        <v>938</v>
      </c>
      <c r="CS60" s="187" t="s">
        <v>2868</v>
      </c>
      <c r="CT60" s="187" t="s">
        <v>938</v>
      </c>
      <c r="CU60" s="187" t="s">
        <v>938</v>
      </c>
      <c r="CV60" s="187" t="s">
        <v>2868</v>
      </c>
      <c r="CW60" s="187" t="s">
        <v>938</v>
      </c>
      <c r="CX60" s="187" t="s">
        <v>938</v>
      </c>
      <c r="CY60" s="187" t="s">
        <v>2868</v>
      </c>
      <c r="CZ60" s="187" t="s">
        <v>938</v>
      </c>
      <c r="DA60" s="187" t="s">
        <v>938</v>
      </c>
      <c r="DB60" s="187" t="s">
        <v>2868</v>
      </c>
      <c r="DC60" s="187" t="s">
        <v>938</v>
      </c>
      <c r="DD60" s="187" t="s">
        <v>938</v>
      </c>
      <c r="DE60" s="187" t="s">
        <v>2868</v>
      </c>
      <c r="DF60" s="187" t="s">
        <v>938</v>
      </c>
      <c r="DG60" s="187" t="s">
        <v>938</v>
      </c>
      <c r="DH60" s="187" t="s">
        <v>2868</v>
      </c>
      <c r="DI60" s="187" t="s">
        <v>938</v>
      </c>
      <c r="DJ60" s="187" t="s">
        <v>938</v>
      </c>
      <c r="DK60" s="187" t="s">
        <v>2868</v>
      </c>
      <c r="DL60" s="187" t="s">
        <v>938</v>
      </c>
      <c r="DM60" s="187" t="s">
        <v>938</v>
      </c>
      <c r="DN60" s="187" t="s">
        <v>2868</v>
      </c>
      <c r="DO60" s="187" t="s">
        <v>938</v>
      </c>
      <c r="DP60" s="187" t="s">
        <v>938</v>
      </c>
      <c r="DQ60" s="187" t="s">
        <v>2868</v>
      </c>
      <c r="DR60" s="187" t="s">
        <v>938</v>
      </c>
      <c r="DS60" s="187" t="s">
        <v>938</v>
      </c>
      <c r="DT60" s="187" t="s">
        <v>2868</v>
      </c>
      <c r="DU60" s="187" t="s">
        <v>938</v>
      </c>
      <c r="DV60" s="187" t="s">
        <v>938</v>
      </c>
      <c r="DW60" s="187" t="s">
        <v>2868</v>
      </c>
      <c r="DX60" s="187" t="s">
        <v>938</v>
      </c>
      <c r="DY60" s="187" t="s">
        <v>938</v>
      </c>
      <c r="DZ60" s="187" t="s">
        <v>2868</v>
      </c>
      <c r="EA60" s="187" t="s">
        <v>938</v>
      </c>
      <c r="EB60" s="187" t="s">
        <v>938</v>
      </c>
      <c r="EC60" s="187" t="s">
        <v>2868</v>
      </c>
      <c r="ED60" s="187" t="s">
        <v>938</v>
      </c>
      <c r="EE60" s="187" t="s">
        <v>938</v>
      </c>
      <c r="EF60" s="187" t="s">
        <v>2868</v>
      </c>
      <c r="EG60" s="187" t="s">
        <v>938</v>
      </c>
      <c r="EH60" s="187" t="s">
        <v>938</v>
      </c>
      <c r="EI60" s="187" t="s">
        <v>2868</v>
      </c>
      <c r="EJ60" s="187" t="s">
        <v>938</v>
      </c>
      <c r="EK60" s="187" t="s">
        <v>938</v>
      </c>
      <c r="EL60" s="187" t="s">
        <v>2868</v>
      </c>
      <c r="EM60" s="187" t="s">
        <v>938</v>
      </c>
      <c r="EN60" s="187" t="s">
        <v>938</v>
      </c>
      <c r="EO60" s="187" t="s">
        <v>2868</v>
      </c>
      <c r="EP60" s="187" t="s">
        <v>938</v>
      </c>
      <c r="EQ60" s="187" t="s">
        <v>938</v>
      </c>
      <c r="ER60" s="187" t="s">
        <v>2868</v>
      </c>
      <c r="ES60" s="187" t="s">
        <v>938</v>
      </c>
      <c r="ET60" s="187" t="s">
        <v>938</v>
      </c>
    </row>
    <row r="61" spans="1:150" x14ac:dyDescent="0.25">
      <c r="A61" s="1"/>
      <c r="B61" s="186" t="s">
        <v>3261</v>
      </c>
      <c r="C61" s="186" t="s">
        <v>89</v>
      </c>
      <c r="D61" s="186" t="s">
        <v>3249</v>
      </c>
      <c r="E61" s="186" t="s">
        <v>3262</v>
      </c>
      <c r="F61" s="186" t="s">
        <v>3263</v>
      </c>
      <c r="G61" s="187" t="s">
        <v>2868</v>
      </c>
      <c r="H61" s="187" t="s">
        <v>2752</v>
      </c>
      <c r="I61" s="187" t="s">
        <v>2752</v>
      </c>
      <c r="J61" s="187" t="s">
        <v>2868</v>
      </c>
      <c r="K61" s="187" t="s">
        <v>2752</v>
      </c>
      <c r="L61" s="187" t="s">
        <v>2752</v>
      </c>
      <c r="M61" s="187" t="s">
        <v>2868</v>
      </c>
      <c r="N61" s="187" t="s">
        <v>2752</v>
      </c>
      <c r="O61" s="187" t="s">
        <v>2752</v>
      </c>
      <c r="P61" s="187" t="s">
        <v>2868</v>
      </c>
      <c r="Q61" s="187" t="s">
        <v>2752</v>
      </c>
      <c r="R61" s="187" t="s">
        <v>2752</v>
      </c>
      <c r="S61" s="187" t="s">
        <v>2868</v>
      </c>
      <c r="T61" s="187" t="s">
        <v>2752</v>
      </c>
      <c r="U61" s="187" t="s">
        <v>2752</v>
      </c>
      <c r="V61" s="187" t="s">
        <v>2868</v>
      </c>
      <c r="W61" s="187" t="s">
        <v>2752</v>
      </c>
      <c r="X61" s="187" t="s">
        <v>2752</v>
      </c>
      <c r="Y61" s="187" t="s">
        <v>2868</v>
      </c>
      <c r="Z61" s="187" t="s">
        <v>2752</v>
      </c>
      <c r="AA61" s="187" t="s">
        <v>2752</v>
      </c>
      <c r="AB61" s="187" t="s">
        <v>2868</v>
      </c>
      <c r="AC61" s="187" t="s">
        <v>2752</v>
      </c>
      <c r="AD61" s="187" t="s">
        <v>2752</v>
      </c>
      <c r="AE61" s="187" t="s">
        <v>2868</v>
      </c>
      <c r="AF61" s="187" t="s">
        <v>2752</v>
      </c>
      <c r="AG61" s="187" t="s">
        <v>2752</v>
      </c>
      <c r="AH61" s="187" t="s">
        <v>2868</v>
      </c>
      <c r="AI61" s="187" t="s">
        <v>2752</v>
      </c>
      <c r="AJ61" s="187" t="s">
        <v>2752</v>
      </c>
      <c r="AK61" s="187" t="s">
        <v>2868</v>
      </c>
      <c r="AL61" s="187" t="s">
        <v>2752</v>
      </c>
      <c r="AM61" s="187" t="s">
        <v>2752</v>
      </c>
      <c r="AN61" s="187" t="s">
        <v>2868</v>
      </c>
      <c r="AO61" s="187" t="s">
        <v>2752</v>
      </c>
      <c r="AP61" s="187" t="s">
        <v>2752</v>
      </c>
      <c r="AQ61" s="187" t="s">
        <v>2868</v>
      </c>
      <c r="AR61" s="187" t="s">
        <v>2752</v>
      </c>
      <c r="AS61" s="187" t="s">
        <v>2752</v>
      </c>
      <c r="AT61" s="187" t="s">
        <v>2868</v>
      </c>
      <c r="AU61" s="187" t="s">
        <v>2752</v>
      </c>
      <c r="AV61" s="187" t="s">
        <v>2752</v>
      </c>
      <c r="AW61" s="187" t="s">
        <v>2868</v>
      </c>
      <c r="AX61" s="187" t="s">
        <v>2752</v>
      </c>
      <c r="AY61" s="187" t="s">
        <v>2752</v>
      </c>
      <c r="AZ61" s="187" t="s">
        <v>2868</v>
      </c>
      <c r="BA61" s="187" t="s">
        <v>2752</v>
      </c>
      <c r="BB61" s="187" t="s">
        <v>2752</v>
      </c>
      <c r="BC61" s="187" t="s">
        <v>2868</v>
      </c>
      <c r="BD61" s="187" t="s">
        <v>2752</v>
      </c>
      <c r="BE61" s="187" t="s">
        <v>2752</v>
      </c>
      <c r="BF61" s="187" t="s">
        <v>2868</v>
      </c>
      <c r="BG61" s="187" t="s">
        <v>2752</v>
      </c>
      <c r="BH61" s="187" t="s">
        <v>2752</v>
      </c>
      <c r="BI61" s="187" t="s">
        <v>2868</v>
      </c>
      <c r="BJ61" s="187" t="s">
        <v>2752</v>
      </c>
      <c r="BK61" s="187" t="s">
        <v>2752</v>
      </c>
      <c r="BL61" s="187" t="s">
        <v>2868</v>
      </c>
      <c r="BM61" s="187" t="s">
        <v>2752</v>
      </c>
      <c r="BN61" s="187" t="s">
        <v>2752</v>
      </c>
      <c r="BO61" s="187" t="s">
        <v>2868</v>
      </c>
      <c r="BP61" s="187" t="s">
        <v>2752</v>
      </c>
      <c r="BQ61" s="187" t="s">
        <v>2752</v>
      </c>
      <c r="BR61" s="187" t="s">
        <v>2868</v>
      </c>
      <c r="BS61" s="187" t="s">
        <v>2752</v>
      </c>
      <c r="BT61" s="187" t="s">
        <v>2752</v>
      </c>
      <c r="BU61" s="187" t="s">
        <v>2868</v>
      </c>
      <c r="BV61" s="187" t="s">
        <v>2752</v>
      </c>
      <c r="BW61" s="187" t="s">
        <v>2752</v>
      </c>
      <c r="BX61" s="187" t="s">
        <v>2868</v>
      </c>
      <c r="BY61" s="187" t="s">
        <v>2752</v>
      </c>
      <c r="BZ61" s="187" t="s">
        <v>2752</v>
      </c>
      <c r="CA61" s="187" t="s">
        <v>2868</v>
      </c>
      <c r="CB61" s="187" t="s">
        <v>2752</v>
      </c>
      <c r="CC61" s="187" t="s">
        <v>2752</v>
      </c>
      <c r="CD61" s="187" t="s">
        <v>2868</v>
      </c>
      <c r="CE61" s="187" t="s">
        <v>2752</v>
      </c>
      <c r="CF61" s="187" t="s">
        <v>2752</v>
      </c>
      <c r="CG61" s="187" t="s">
        <v>2868</v>
      </c>
      <c r="CH61" s="187" t="s">
        <v>2752</v>
      </c>
      <c r="CI61" s="187" t="s">
        <v>2752</v>
      </c>
      <c r="CJ61" s="187" t="s">
        <v>2868</v>
      </c>
      <c r="CK61" s="187" t="s">
        <v>2752</v>
      </c>
      <c r="CL61" s="187" t="s">
        <v>2752</v>
      </c>
      <c r="CM61" s="187" t="s">
        <v>2868</v>
      </c>
      <c r="CN61" s="187" t="s">
        <v>2752</v>
      </c>
      <c r="CO61" s="187" t="s">
        <v>2752</v>
      </c>
      <c r="CP61" s="187" t="s">
        <v>2868</v>
      </c>
      <c r="CQ61" s="187" t="s">
        <v>2752</v>
      </c>
      <c r="CR61" s="187" t="s">
        <v>2752</v>
      </c>
      <c r="CS61" s="187" t="s">
        <v>2868</v>
      </c>
      <c r="CT61" s="187" t="s">
        <v>2752</v>
      </c>
      <c r="CU61" s="187" t="s">
        <v>2752</v>
      </c>
      <c r="CV61" s="187" t="s">
        <v>2868</v>
      </c>
      <c r="CW61" s="187" t="s">
        <v>2752</v>
      </c>
      <c r="CX61" s="187" t="s">
        <v>2752</v>
      </c>
      <c r="CY61" s="187" t="s">
        <v>2868</v>
      </c>
      <c r="CZ61" s="187" t="s">
        <v>2752</v>
      </c>
      <c r="DA61" s="187" t="s">
        <v>2752</v>
      </c>
      <c r="DB61" s="187" t="s">
        <v>2868</v>
      </c>
      <c r="DC61" s="187" t="s">
        <v>2752</v>
      </c>
      <c r="DD61" s="187" t="s">
        <v>2752</v>
      </c>
      <c r="DE61" s="187" t="s">
        <v>2868</v>
      </c>
      <c r="DF61" s="187" t="s">
        <v>2752</v>
      </c>
      <c r="DG61" s="187" t="s">
        <v>2752</v>
      </c>
      <c r="DH61" s="187" t="s">
        <v>2868</v>
      </c>
      <c r="DI61" s="187" t="s">
        <v>2752</v>
      </c>
      <c r="DJ61" s="187" t="s">
        <v>2752</v>
      </c>
      <c r="DK61" s="187" t="s">
        <v>2868</v>
      </c>
      <c r="DL61" s="187" t="s">
        <v>2752</v>
      </c>
      <c r="DM61" s="187" t="s">
        <v>2752</v>
      </c>
      <c r="DN61" s="187" t="s">
        <v>2868</v>
      </c>
      <c r="DO61" s="187" t="s">
        <v>2752</v>
      </c>
      <c r="DP61" s="187" t="s">
        <v>2752</v>
      </c>
      <c r="DQ61" s="187" t="s">
        <v>2868</v>
      </c>
      <c r="DR61" s="187" t="s">
        <v>2752</v>
      </c>
      <c r="DS61" s="187" t="s">
        <v>2752</v>
      </c>
      <c r="DT61" s="187" t="s">
        <v>2868</v>
      </c>
      <c r="DU61" s="187" t="s">
        <v>2752</v>
      </c>
      <c r="DV61" s="187" t="s">
        <v>2752</v>
      </c>
      <c r="DW61" s="187" t="s">
        <v>2868</v>
      </c>
      <c r="DX61" s="187" t="s">
        <v>2752</v>
      </c>
      <c r="DY61" s="187" t="s">
        <v>2752</v>
      </c>
      <c r="DZ61" s="187" t="s">
        <v>2868</v>
      </c>
      <c r="EA61" s="187" t="s">
        <v>2752</v>
      </c>
      <c r="EB61" s="187" t="s">
        <v>2752</v>
      </c>
      <c r="EC61" s="187" t="s">
        <v>2868</v>
      </c>
      <c r="ED61" s="187" t="s">
        <v>2752</v>
      </c>
      <c r="EE61" s="187" t="s">
        <v>2752</v>
      </c>
      <c r="EF61" s="187" t="s">
        <v>2868</v>
      </c>
      <c r="EG61" s="187" t="s">
        <v>2752</v>
      </c>
      <c r="EH61" s="187" t="s">
        <v>2752</v>
      </c>
      <c r="EI61" s="187" t="s">
        <v>2868</v>
      </c>
      <c r="EJ61" s="187" t="s">
        <v>2752</v>
      </c>
      <c r="EK61" s="187" t="s">
        <v>2752</v>
      </c>
      <c r="EL61" s="187" t="s">
        <v>2868</v>
      </c>
      <c r="EM61" s="187" t="s">
        <v>2752</v>
      </c>
      <c r="EN61" s="187" t="s">
        <v>2752</v>
      </c>
      <c r="EO61" s="187" t="s">
        <v>2868</v>
      </c>
      <c r="EP61" s="187" t="s">
        <v>2752</v>
      </c>
      <c r="EQ61" s="187" t="s">
        <v>2752</v>
      </c>
      <c r="ER61" s="187" t="s">
        <v>2868</v>
      </c>
      <c r="ES61" s="187" t="s">
        <v>2752</v>
      </c>
      <c r="ET61" s="187" t="s">
        <v>2752</v>
      </c>
    </row>
    <row r="62" spans="1:150" x14ac:dyDescent="0.25">
      <c r="A62" s="1"/>
      <c r="B62" s="185" t="s">
        <v>3264</v>
      </c>
      <c r="C62" s="185" t="s">
        <v>112</v>
      </c>
      <c r="D62" s="185" t="s">
        <v>978</v>
      </c>
      <c r="E62" s="185" t="s">
        <v>3265</v>
      </c>
      <c r="F62" s="185" t="s">
        <v>3266</v>
      </c>
      <c r="G62" s="185" t="s">
        <v>2868</v>
      </c>
      <c r="H62" s="185" t="s">
        <v>2752</v>
      </c>
      <c r="I62" s="185" t="s">
        <v>2752</v>
      </c>
      <c r="J62" s="185" t="s">
        <v>2868</v>
      </c>
      <c r="K62" s="185" t="s">
        <v>2752</v>
      </c>
      <c r="L62" s="185" t="s">
        <v>2752</v>
      </c>
      <c r="M62" s="185" t="s">
        <v>2868</v>
      </c>
      <c r="N62" s="185" t="s">
        <v>2752</v>
      </c>
      <c r="O62" s="185" t="s">
        <v>2752</v>
      </c>
      <c r="P62" s="185" t="s">
        <v>2868</v>
      </c>
      <c r="Q62" s="185" t="s">
        <v>2752</v>
      </c>
      <c r="R62" s="185" t="s">
        <v>2752</v>
      </c>
      <c r="S62" s="185" t="s">
        <v>2868</v>
      </c>
      <c r="T62" s="185" t="s">
        <v>2752</v>
      </c>
      <c r="U62" s="185" t="s">
        <v>2911</v>
      </c>
      <c r="V62" s="185" t="s">
        <v>2868</v>
      </c>
      <c r="W62" s="185" t="s">
        <v>2752</v>
      </c>
      <c r="X62" s="185" t="s">
        <v>2752</v>
      </c>
      <c r="Y62" s="185" t="s">
        <v>2868</v>
      </c>
      <c r="Z62" s="185" t="s">
        <v>2752</v>
      </c>
      <c r="AA62" s="185" t="s">
        <v>2752</v>
      </c>
      <c r="AB62" s="185" t="s">
        <v>2868</v>
      </c>
      <c r="AC62" s="185" t="s">
        <v>2752</v>
      </c>
      <c r="AD62" s="185" t="s">
        <v>2752</v>
      </c>
      <c r="AE62" s="185" t="s">
        <v>2868</v>
      </c>
      <c r="AF62" s="185" t="s">
        <v>2752</v>
      </c>
      <c r="AG62" s="185" t="s">
        <v>2752</v>
      </c>
      <c r="AH62" s="185" t="s">
        <v>2868</v>
      </c>
      <c r="AI62" s="185" t="s">
        <v>2752</v>
      </c>
      <c r="AJ62" s="185" t="s">
        <v>2752</v>
      </c>
      <c r="AK62" s="185" t="s">
        <v>2868</v>
      </c>
      <c r="AL62" s="185" t="s">
        <v>2752</v>
      </c>
      <c r="AM62" s="185" t="s">
        <v>2752</v>
      </c>
      <c r="AN62" s="185" t="s">
        <v>2868</v>
      </c>
      <c r="AO62" s="185" t="s">
        <v>2752</v>
      </c>
      <c r="AP62" s="185" t="s">
        <v>2752</v>
      </c>
      <c r="AQ62" s="185" t="s">
        <v>2868</v>
      </c>
      <c r="AR62" s="185" t="s">
        <v>2752</v>
      </c>
      <c r="AS62" s="185" t="s">
        <v>2752</v>
      </c>
      <c r="AT62" s="185" t="s">
        <v>2868</v>
      </c>
      <c r="AU62" s="185" t="s">
        <v>2752</v>
      </c>
      <c r="AV62" s="185" t="s">
        <v>2911</v>
      </c>
      <c r="AW62" s="185" t="s">
        <v>2868</v>
      </c>
      <c r="AX62" s="185" t="s">
        <v>2752</v>
      </c>
      <c r="AY62" s="185" t="s">
        <v>2911</v>
      </c>
      <c r="AZ62" s="185" t="s">
        <v>2868</v>
      </c>
      <c r="BA62" s="185" t="s">
        <v>2752</v>
      </c>
      <c r="BB62" s="185" t="s">
        <v>2911</v>
      </c>
      <c r="BC62" s="185" t="s">
        <v>2868</v>
      </c>
      <c r="BD62" s="185" t="s">
        <v>2752</v>
      </c>
      <c r="BE62" s="185" t="s">
        <v>2752</v>
      </c>
      <c r="BF62" s="185" t="s">
        <v>2868</v>
      </c>
      <c r="BG62" s="185" t="s">
        <v>2752</v>
      </c>
      <c r="BH62" s="185" t="s">
        <v>2752</v>
      </c>
      <c r="BI62" s="185" t="s">
        <v>2868</v>
      </c>
      <c r="BJ62" s="185" t="s">
        <v>2752</v>
      </c>
      <c r="BK62" s="185" t="s">
        <v>2752</v>
      </c>
      <c r="BL62" s="185" t="s">
        <v>2868</v>
      </c>
      <c r="BM62" s="185" t="s">
        <v>2752</v>
      </c>
      <c r="BN62" s="185" t="s">
        <v>2752</v>
      </c>
      <c r="BO62" s="185" t="s">
        <v>2868</v>
      </c>
      <c r="BP62" s="185" t="s">
        <v>2752</v>
      </c>
      <c r="BQ62" s="185" t="s">
        <v>2752</v>
      </c>
      <c r="BR62" s="185" t="s">
        <v>2868</v>
      </c>
      <c r="BS62" s="185" t="s">
        <v>2752</v>
      </c>
      <c r="BT62" s="185" t="s">
        <v>2752</v>
      </c>
      <c r="BU62" s="185" t="s">
        <v>2868</v>
      </c>
      <c r="BV62" s="185" t="s">
        <v>2752</v>
      </c>
      <c r="BW62" s="185" t="s">
        <v>2752</v>
      </c>
      <c r="BX62" s="185" t="s">
        <v>2868</v>
      </c>
      <c r="BY62" s="185" t="s">
        <v>2752</v>
      </c>
      <c r="BZ62" s="185" t="s">
        <v>2752</v>
      </c>
      <c r="CA62" s="185" t="s">
        <v>2868</v>
      </c>
      <c r="CB62" s="185" t="s">
        <v>2752</v>
      </c>
      <c r="CC62" s="185" t="s">
        <v>2752</v>
      </c>
      <c r="CD62" s="185" t="s">
        <v>2868</v>
      </c>
      <c r="CE62" s="185" t="s">
        <v>2752</v>
      </c>
      <c r="CF62" s="185" t="s">
        <v>2752</v>
      </c>
      <c r="CG62" s="185" t="s">
        <v>2868</v>
      </c>
      <c r="CH62" s="185" t="s">
        <v>2752</v>
      </c>
      <c r="CI62" s="185" t="s">
        <v>2752</v>
      </c>
      <c r="CJ62" s="185" t="s">
        <v>2868</v>
      </c>
      <c r="CK62" s="185" t="s">
        <v>2752</v>
      </c>
      <c r="CL62" s="185" t="s">
        <v>2752</v>
      </c>
      <c r="CM62" s="185" t="s">
        <v>2868</v>
      </c>
      <c r="CN62" s="185" t="s">
        <v>2752</v>
      </c>
      <c r="CO62" s="185" t="s">
        <v>2752</v>
      </c>
      <c r="CP62" s="185" t="s">
        <v>2868</v>
      </c>
      <c r="CQ62" s="185" t="s">
        <v>2752</v>
      </c>
      <c r="CR62" s="185" t="s">
        <v>2911</v>
      </c>
      <c r="CS62" s="185" t="s">
        <v>2868</v>
      </c>
      <c r="CT62" s="185" t="s">
        <v>2752</v>
      </c>
      <c r="CU62" s="185" t="s">
        <v>2752</v>
      </c>
      <c r="CV62" s="185" t="s">
        <v>2868</v>
      </c>
      <c r="CW62" s="185" t="s">
        <v>2752</v>
      </c>
      <c r="CX62" s="185" t="s">
        <v>2752</v>
      </c>
      <c r="CY62" s="185" t="s">
        <v>2868</v>
      </c>
      <c r="CZ62" s="185" t="s">
        <v>2752</v>
      </c>
      <c r="DA62" s="185" t="s">
        <v>2752</v>
      </c>
      <c r="DB62" s="185" t="s">
        <v>2868</v>
      </c>
      <c r="DC62" s="185" t="s">
        <v>2752</v>
      </c>
      <c r="DD62" s="185" t="s">
        <v>2752</v>
      </c>
      <c r="DE62" s="185" t="s">
        <v>2868</v>
      </c>
      <c r="DF62" s="185" t="s">
        <v>2752</v>
      </c>
      <c r="DG62" s="185" t="s">
        <v>2752</v>
      </c>
      <c r="DH62" s="185" t="s">
        <v>2868</v>
      </c>
      <c r="DI62" s="185" t="s">
        <v>2752</v>
      </c>
      <c r="DJ62" s="185" t="s">
        <v>2752</v>
      </c>
      <c r="DK62" s="185" t="s">
        <v>2868</v>
      </c>
      <c r="DL62" s="185" t="s">
        <v>2752</v>
      </c>
      <c r="DM62" s="185" t="s">
        <v>2752</v>
      </c>
      <c r="DN62" s="185" t="s">
        <v>2868</v>
      </c>
      <c r="DO62" s="185" t="s">
        <v>2752</v>
      </c>
      <c r="DP62" s="185" t="s">
        <v>2752</v>
      </c>
      <c r="DQ62" s="185" t="s">
        <v>2868</v>
      </c>
      <c r="DR62" s="185" t="s">
        <v>2752</v>
      </c>
      <c r="DS62" s="185" t="s">
        <v>2752</v>
      </c>
      <c r="DT62" s="185" t="s">
        <v>2868</v>
      </c>
      <c r="DU62" s="185" t="s">
        <v>2752</v>
      </c>
      <c r="DV62" s="185" t="s">
        <v>2752</v>
      </c>
      <c r="DW62" s="185" t="s">
        <v>2868</v>
      </c>
      <c r="DX62" s="185" t="s">
        <v>2752</v>
      </c>
      <c r="DY62" s="185" t="s">
        <v>2752</v>
      </c>
      <c r="DZ62" s="185" t="s">
        <v>2868</v>
      </c>
      <c r="EA62" s="185" t="s">
        <v>2752</v>
      </c>
      <c r="EB62" s="185" t="s">
        <v>2752</v>
      </c>
      <c r="EC62" s="185" t="s">
        <v>2868</v>
      </c>
      <c r="ED62" s="185" t="s">
        <v>2752</v>
      </c>
      <c r="EE62" s="185" t="s">
        <v>2752</v>
      </c>
      <c r="EF62" s="185" t="s">
        <v>2868</v>
      </c>
      <c r="EG62" s="185" t="s">
        <v>2752</v>
      </c>
      <c r="EH62" s="185" t="s">
        <v>2752</v>
      </c>
      <c r="EI62" s="185" t="s">
        <v>2868</v>
      </c>
      <c r="EJ62" s="185" t="s">
        <v>2752</v>
      </c>
      <c r="EK62" s="185" t="s">
        <v>2752</v>
      </c>
      <c r="EL62" s="185" t="s">
        <v>2868</v>
      </c>
      <c r="EM62" s="185" t="s">
        <v>2752</v>
      </c>
      <c r="EN62" s="185" t="s">
        <v>2752</v>
      </c>
      <c r="EO62" s="185" t="s">
        <v>2868</v>
      </c>
      <c r="EP62" s="185" t="s">
        <v>2752</v>
      </c>
      <c r="EQ62" s="185" t="s">
        <v>2911</v>
      </c>
      <c r="ER62" s="185" t="s">
        <v>2868</v>
      </c>
      <c r="ES62" s="185" t="s">
        <v>2752</v>
      </c>
      <c r="ET62" s="185" t="s">
        <v>2752</v>
      </c>
    </row>
    <row r="63" spans="1:150" x14ac:dyDescent="0.25">
      <c r="A63" s="1"/>
      <c r="B63" s="186" t="s">
        <v>3267</v>
      </c>
      <c r="C63" s="186" t="s">
        <v>112</v>
      </c>
      <c r="D63" s="186" t="s">
        <v>978</v>
      </c>
      <c r="E63" s="186" t="s">
        <v>3268</v>
      </c>
      <c r="F63" s="186" t="s">
        <v>3269</v>
      </c>
      <c r="G63" s="187" t="s">
        <v>2868</v>
      </c>
      <c r="H63" s="187" t="s">
        <v>2752</v>
      </c>
      <c r="I63" s="187" t="s">
        <v>2752</v>
      </c>
      <c r="J63" s="187" t="s">
        <v>2868</v>
      </c>
      <c r="K63" s="187" t="s">
        <v>2752</v>
      </c>
      <c r="L63" s="187" t="s">
        <v>2752</v>
      </c>
      <c r="M63" s="187" t="s">
        <v>2868</v>
      </c>
      <c r="N63" s="187" t="s">
        <v>2752</v>
      </c>
      <c r="O63" s="187" t="s">
        <v>2752</v>
      </c>
      <c r="P63" s="187" t="s">
        <v>2868</v>
      </c>
      <c r="Q63" s="187" t="s">
        <v>2752</v>
      </c>
      <c r="R63" s="187" t="s">
        <v>2752</v>
      </c>
      <c r="S63" s="187" t="s">
        <v>2868</v>
      </c>
      <c r="T63" s="187" t="s">
        <v>2752</v>
      </c>
      <c r="U63" s="187" t="s">
        <v>2752</v>
      </c>
      <c r="V63" s="187" t="s">
        <v>2868</v>
      </c>
      <c r="W63" s="187" t="s">
        <v>2752</v>
      </c>
      <c r="X63" s="187" t="s">
        <v>2752</v>
      </c>
      <c r="Y63" s="187" t="s">
        <v>2868</v>
      </c>
      <c r="Z63" s="187" t="s">
        <v>2752</v>
      </c>
      <c r="AA63" s="187" t="s">
        <v>2752</v>
      </c>
      <c r="AB63" s="187" t="s">
        <v>2868</v>
      </c>
      <c r="AC63" s="187" t="s">
        <v>2752</v>
      </c>
      <c r="AD63" s="187" t="s">
        <v>2752</v>
      </c>
      <c r="AE63" s="187" t="s">
        <v>2868</v>
      </c>
      <c r="AF63" s="187" t="s">
        <v>2752</v>
      </c>
      <c r="AG63" s="187" t="s">
        <v>2752</v>
      </c>
      <c r="AH63" s="187" t="s">
        <v>2868</v>
      </c>
      <c r="AI63" s="187" t="s">
        <v>2752</v>
      </c>
      <c r="AJ63" s="187" t="s">
        <v>2752</v>
      </c>
      <c r="AK63" s="187" t="s">
        <v>2868</v>
      </c>
      <c r="AL63" s="187" t="s">
        <v>2752</v>
      </c>
      <c r="AM63" s="187" t="s">
        <v>2752</v>
      </c>
      <c r="AN63" s="187" t="s">
        <v>2868</v>
      </c>
      <c r="AO63" s="187" t="s">
        <v>2752</v>
      </c>
      <c r="AP63" s="187" t="s">
        <v>2752</v>
      </c>
      <c r="AQ63" s="187" t="s">
        <v>2868</v>
      </c>
      <c r="AR63" s="187" t="s">
        <v>2752</v>
      </c>
      <c r="AS63" s="187" t="s">
        <v>2752</v>
      </c>
      <c r="AT63" s="187" t="s">
        <v>2868</v>
      </c>
      <c r="AU63" s="187" t="s">
        <v>2752</v>
      </c>
      <c r="AV63" s="187" t="s">
        <v>2752</v>
      </c>
      <c r="AW63" s="187" t="s">
        <v>2868</v>
      </c>
      <c r="AX63" s="187" t="s">
        <v>2752</v>
      </c>
      <c r="AY63" s="187" t="s">
        <v>2752</v>
      </c>
      <c r="AZ63" s="187" t="s">
        <v>2868</v>
      </c>
      <c r="BA63" s="187" t="s">
        <v>2752</v>
      </c>
      <c r="BB63" s="187" t="s">
        <v>2752</v>
      </c>
      <c r="BC63" s="187" t="s">
        <v>2868</v>
      </c>
      <c r="BD63" s="187" t="s">
        <v>2752</v>
      </c>
      <c r="BE63" s="187" t="s">
        <v>2752</v>
      </c>
      <c r="BF63" s="187" t="s">
        <v>2868</v>
      </c>
      <c r="BG63" s="187" t="s">
        <v>2752</v>
      </c>
      <c r="BH63" s="187" t="s">
        <v>2752</v>
      </c>
      <c r="BI63" s="187" t="s">
        <v>2868</v>
      </c>
      <c r="BJ63" s="187" t="s">
        <v>2752</v>
      </c>
      <c r="BK63" s="187" t="s">
        <v>2752</v>
      </c>
      <c r="BL63" s="187" t="s">
        <v>2868</v>
      </c>
      <c r="BM63" s="187" t="s">
        <v>2752</v>
      </c>
      <c r="BN63" s="187" t="s">
        <v>2752</v>
      </c>
      <c r="BO63" s="187" t="s">
        <v>2868</v>
      </c>
      <c r="BP63" s="187" t="s">
        <v>2752</v>
      </c>
      <c r="BQ63" s="187" t="s">
        <v>2752</v>
      </c>
      <c r="BR63" s="187" t="s">
        <v>2868</v>
      </c>
      <c r="BS63" s="187" t="s">
        <v>2752</v>
      </c>
      <c r="BT63" s="187" t="s">
        <v>2752</v>
      </c>
      <c r="BU63" s="187" t="s">
        <v>2868</v>
      </c>
      <c r="BV63" s="187" t="s">
        <v>2752</v>
      </c>
      <c r="BW63" s="187" t="s">
        <v>2752</v>
      </c>
      <c r="BX63" s="187" t="s">
        <v>2868</v>
      </c>
      <c r="BY63" s="187" t="s">
        <v>2752</v>
      </c>
      <c r="BZ63" s="187" t="s">
        <v>2752</v>
      </c>
      <c r="CA63" s="187" t="s">
        <v>2868</v>
      </c>
      <c r="CB63" s="187" t="s">
        <v>2752</v>
      </c>
      <c r="CC63" s="187" t="s">
        <v>2752</v>
      </c>
      <c r="CD63" s="187" t="s">
        <v>2868</v>
      </c>
      <c r="CE63" s="187" t="s">
        <v>2752</v>
      </c>
      <c r="CF63" s="187" t="s">
        <v>2752</v>
      </c>
      <c r="CG63" s="187" t="s">
        <v>2868</v>
      </c>
      <c r="CH63" s="187" t="s">
        <v>2752</v>
      </c>
      <c r="CI63" s="187" t="s">
        <v>2752</v>
      </c>
      <c r="CJ63" s="187" t="s">
        <v>2868</v>
      </c>
      <c r="CK63" s="187" t="s">
        <v>2752</v>
      </c>
      <c r="CL63" s="187" t="s">
        <v>2752</v>
      </c>
      <c r="CM63" s="187" t="s">
        <v>2868</v>
      </c>
      <c r="CN63" s="187" t="s">
        <v>2752</v>
      </c>
      <c r="CO63" s="187" t="s">
        <v>2752</v>
      </c>
      <c r="CP63" s="187" t="s">
        <v>2868</v>
      </c>
      <c r="CQ63" s="187" t="s">
        <v>2752</v>
      </c>
      <c r="CR63" s="187" t="s">
        <v>2752</v>
      </c>
      <c r="CS63" s="187" t="s">
        <v>2868</v>
      </c>
      <c r="CT63" s="187" t="s">
        <v>2752</v>
      </c>
      <c r="CU63" s="187" t="s">
        <v>2752</v>
      </c>
      <c r="CV63" s="187" t="s">
        <v>2868</v>
      </c>
      <c r="CW63" s="187" t="s">
        <v>2752</v>
      </c>
      <c r="CX63" s="187" t="s">
        <v>2752</v>
      </c>
      <c r="CY63" s="187" t="s">
        <v>2868</v>
      </c>
      <c r="CZ63" s="187" t="s">
        <v>2752</v>
      </c>
      <c r="DA63" s="187" t="s">
        <v>2752</v>
      </c>
      <c r="DB63" s="187" t="s">
        <v>2868</v>
      </c>
      <c r="DC63" s="187" t="s">
        <v>2752</v>
      </c>
      <c r="DD63" s="187" t="s">
        <v>2752</v>
      </c>
      <c r="DE63" s="187" t="s">
        <v>2868</v>
      </c>
      <c r="DF63" s="187" t="s">
        <v>2752</v>
      </c>
      <c r="DG63" s="187" t="s">
        <v>2752</v>
      </c>
      <c r="DH63" s="187" t="s">
        <v>2868</v>
      </c>
      <c r="DI63" s="187" t="s">
        <v>2752</v>
      </c>
      <c r="DJ63" s="187" t="s">
        <v>2752</v>
      </c>
      <c r="DK63" s="187" t="s">
        <v>2868</v>
      </c>
      <c r="DL63" s="187" t="s">
        <v>2752</v>
      </c>
      <c r="DM63" s="187" t="s">
        <v>2752</v>
      </c>
      <c r="DN63" s="187" t="s">
        <v>2868</v>
      </c>
      <c r="DO63" s="187" t="s">
        <v>2752</v>
      </c>
      <c r="DP63" s="187" t="s">
        <v>2752</v>
      </c>
      <c r="DQ63" s="187" t="s">
        <v>2868</v>
      </c>
      <c r="DR63" s="187" t="s">
        <v>2752</v>
      </c>
      <c r="DS63" s="187" t="s">
        <v>2752</v>
      </c>
      <c r="DT63" s="187" t="s">
        <v>2868</v>
      </c>
      <c r="DU63" s="187" t="s">
        <v>2752</v>
      </c>
      <c r="DV63" s="187" t="s">
        <v>2752</v>
      </c>
      <c r="DW63" s="187" t="s">
        <v>2868</v>
      </c>
      <c r="DX63" s="187" t="s">
        <v>2752</v>
      </c>
      <c r="DY63" s="187" t="s">
        <v>2752</v>
      </c>
      <c r="DZ63" s="187" t="s">
        <v>2868</v>
      </c>
      <c r="EA63" s="187" t="s">
        <v>2752</v>
      </c>
      <c r="EB63" s="187" t="s">
        <v>2752</v>
      </c>
      <c r="EC63" s="187" t="s">
        <v>2868</v>
      </c>
      <c r="ED63" s="187" t="s">
        <v>2752</v>
      </c>
      <c r="EE63" s="187" t="s">
        <v>2752</v>
      </c>
      <c r="EF63" s="187" t="s">
        <v>2868</v>
      </c>
      <c r="EG63" s="187" t="s">
        <v>2752</v>
      </c>
      <c r="EH63" s="187" t="s">
        <v>2752</v>
      </c>
      <c r="EI63" s="187" t="s">
        <v>2868</v>
      </c>
      <c r="EJ63" s="187" t="s">
        <v>2752</v>
      </c>
      <c r="EK63" s="187" t="s">
        <v>2752</v>
      </c>
      <c r="EL63" s="187" t="s">
        <v>2868</v>
      </c>
      <c r="EM63" s="187" t="s">
        <v>2752</v>
      </c>
      <c r="EN63" s="187" t="s">
        <v>2752</v>
      </c>
      <c r="EO63" s="187" t="s">
        <v>2868</v>
      </c>
      <c r="EP63" s="187" t="s">
        <v>2752</v>
      </c>
      <c r="EQ63" s="187" t="s">
        <v>2752</v>
      </c>
      <c r="ER63" s="187" t="s">
        <v>2868</v>
      </c>
      <c r="ES63" s="187" t="s">
        <v>2752</v>
      </c>
      <c r="ET63" s="187" t="s">
        <v>2752</v>
      </c>
    </row>
    <row r="64" spans="1:150" x14ac:dyDescent="0.25">
      <c r="A64" s="1"/>
      <c r="B64" s="186" t="s">
        <v>3270</v>
      </c>
      <c r="C64" s="186" t="s">
        <v>112</v>
      </c>
      <c r="D64" s="186" t="s">
        <v>978</v>
      </c>
      <c r="E64" s="186" t="s">
        <v>3271</v>
      </c>
      <c r="F64" s="186" t="s">
        <v>3272</v>
      </c>
      <c r="G64" s="187" t="s">
        <v>2868</v>
      </c>
      <c r="H64" s="187" t="s">
        <v>2752</v>
      </c>
      <c r="I64" s="187" t="s">
        <v>2752</v>
      </c>
      <c r="J64" s="187" t="s">
        <v>2868</v>
      </c>
      <c r="K64" s="187" t="s">
        <v>2752</v>
      </c>
      <c r="L64" s="187" t="s">
        <v>2752</v>
      </c>
      <c r="M64" s="187" t="s">
        <v>2868</v>
      </c>
      <c r="N64" s="187" t="s">
        <v>2752</v>
      </c>
      <c r="O64" s="187" t="s">
        <v>2752</v>
      </c>
      <c r="P64" s="187" t="s">
        <v>2868</v>
      </c>
      <c r="Q64" s="187" t="s">
        <v>2752</v>
      </c>
      <c r="R64" s="187" t="s">
        <v>2752</v>
      </c>
      <c r="S64" s="187" t="s">
        <v>2868</v>
      </c>
      <c r="T64" s="187" t="s">
        <v>2752</v>
      </c>
      <c r="U64" s="187" t="s">
        <v>2911</v>
      </c>
      <c r="V64" s="187" t="s">
        <v>2868</v>
      </c>
      <c r="W64" s="187" t="s">
        <v>2752</v>
      </c>
      <c r="X64" s="187" t="s">
        <v>2752</v>
      </c>
      <c r="Y64" s="187" t="s">
        <v>2868</v>
      </c>
      <c r="Z64" s="187" t="s">
        <v>2752</v>
      </c>
      <c r="AA64" s="187" t="s">
        <v>2752</v>
      </c>
      <c r="AB64" s="187" t="s">
        <v>2868</v>
      </c>
      <c r="AC64" s="187" t="s">
        <v>2752</v>
      </c>
      <c r="AD64" s="187" t="s">
        <v>2752</v>
      </c>
      <c r="AE64" s="187" t="s">
        <v>2868</v>
      </c>
      <c r="AF64" s="187" t="s">
        <v>2752</v>
      </c>
      <c r="AG64" s="187" t="s">
        <v>2752</v>
      </c>
      <c r="AH64" s="187" t="s">
        <v>2868</v>
      </c>
      <c r="AI64" s="187" t="s">
        <v>2752</v>
      </c>
      <c r="AJ64" s="187" t="s">
        <v>2752</v>
      </c>
      <c r="AK64" s="187" t="s">
        <v>2868</v>
      </c>
      <c r="AL64" s="187" t="s">
        <v>2752</v>
      </c>
      <c r="AM64" s="187" t="s">
        <v>2752</v>
      </c>
      <c r="AN64" s="187" t="s">
        <v>2868</v>
      </c>
      <c r="AO64" s="187" t="s">
        <v>2752</v>
      </c>
      <c r="AP64" s="187" t="s">
        <v>2752</v>
      </c>
      <c r="AQ64" s="187" t="s">
        <v>2868</v>
      </c>
      <c r="AR64" s="187" t="s">
        <v>2752</v>
      </c>
      <c r="AS64" s="187" t="s">
        <v>2752</v>
      </c>
      <c r="AT64" s="187" t="s">
        <v>2868</v>
      </c>
      <c r="AU64" s="187" t="s">
        <v>2752</v>
      </c>
      <c r="AV64" s="187" t="s">
        <v>2752</v>
      </c>
      <c r="AW64" s="187" t="s">
        <v>2868</v>
      </c>
      <c r="AX64" s="187" t="s">
        <v>2752</v>
      </c>
      <c r="AY64" s="187" t="s">
        <v>2911</v>
      </c>
      <c r="AZ64" s="187" t="s">
        <v>2868</v>
      </c>
      <c r="BA64" s="187" t="s">
        <v>2752</v>
      </c>
      <c r="BB64" s="187" t="s">
        <v>2911</v>
      </c>
      <c r="BC64" s="187" t="s">
        <v>2868</v>
      </c>
      <c r="BD64" s="187" t="s">
        <v>2752</v>
      </c>
      <c r="BE64" s="187" t="s">
        <v>2752</v>
      </c>
      <c r="BF64" s="187" t="s">
        <v>2868</v>
      </c>
      <c r="BG64" s="187" t="s">
        <v>2752</v>
      </c>
      <c r="BH64" s="187" t="s">
        <v>2752</v>
      </c>
      <c r="BI64" s="187" t="s">
        <v>2868</v>
      </c>
      <c r="BJ64" s="187" t="s">
        <v>2752</v>
      </c>
      <c r="BK64" s="187" t="s">
        <v>2752</v>
      </c>
      <c r="BL64" s="187" t="s">
        <v>2868</v>
      </c>
      <c r="BM64" s="187" t="s">
        <v>2752</v>
      </c>
      <c r="BN64" s="187" t="s">
        <v>2752</v>
      </c>
      <c r="BO64" s="187" t="s">
        <v>2868</v>
      </c>
      <c r="BP64" s="187" t="s">
        <v>2752</v>
      </c>
      <c r="BQ64" s="187" t="s">
        <v>2752</v>
      </c>
      <c r="BR64" s="187" t="s">
        <v>2868</v>
      </c>
      <c r="BS64" s="187" t="s">
        <v>2752</v>
      </c>
      <c r="BT64" s="187" t="s">
        <v>2752</v>
      </c>
      <c r="BU64" s="187" t="s">
        <v>2868</v>
      </c>
      <c r="BV64" s="187" t="s">
        <v>2752</v>
      </c>
      <c r="BW64" s="187" t="s">
        <v>2752</v>
      </c>
      <c r="BX64" s="187" t="s">
        <v>2868</v>
      </c>
      <c r="BY64" s="187" t="s">
        <v>2752</v>
      </c>
      <c r="BZ64" s="187" t="s">
        <v>2752</v>
      </c>
      <c r="CA64" s="187" t="s">
        <v>2868</v>
      </c>
      <c r="CB64" s="187" t="s">
        <v>2752</v>
      </c>
      <c r="CC64" s="187" t="s">
        <v>2752</v>
      </c>
      <c r="CD64" s="187" t="s">
        <v>2868</v>
      </c>
      <c r="CE64" s="187" t="s">
        <v>2752</v>
      </c>
      <c r="CF64" s="187" t="s">
        <v>2752</v>
      </c>
      <c r="CG64" s="187" t="s">
        <v>2868</v>
      </c>
      <c r="CH64" s="187" t="s">
        <v>2752</v>
      </c>
      <c r="CI64" s="187" t="s">
        <v>2752</v>
      </c>
      <c r="CJ64" s="187" t="s">
        <v>2868</v>
      </c>
      <c r="CK64" s="187" t="s">
        <v>2752</v>
      </c>
      <c r="CL64" s="187" t="s">
        <v>2752</v>
      </c>
      <c r="CM64" s="187" t="s">
        <v>2868</v>
      </c>
      <c r="CN64" s="187" t="s">
        <v>2752</v>
      </c>
      <c r="CO64" s="187" t="s">
        <v>2752</v>
      </c>
      <c r="CP64" s="187" t="s">
        <v>2868</v>
      </c>
      <c r="CQ64" s="187" t="s">
        <v>2752</v>
      </c>
      <c r="CR64" s="187" t="s">
        <v>2911</v>
      </c>
      <c r="CS64" s="187" t="s">
        <v>2868</v>
      </c>
      <c r="CT64" s="187" t="s">
        <v>2752</v>
      </c>
      <c r="CU64" s="187" t="s">
        <v>2752</v>
      </c>
      <c r="CV64" s="187" t="s">
        <v>2868</v>
      </c>
      <c r="CW64" s="187" t="s">
        <v>2752</v>
      </c>
      <c r="CX64" s="187" t="s">
        <v>2752</v>
      </c>
      <c r="CY64" s="187" t="s">
        <v>2868</v>
      </c>
      <c r="CZ64" s="187" t="s">
        <v>2752</v>
      </c>
      <c r="DA64" s="187" t="s">
        <v>2752</v>
      </c>
      <c r="DB64" s="187" t="s">
        <v>2868</v>
      </c>
      <c r="DC64" s="187" t="s">
        <v>2752</v>
      </c>
      <c r="DD64" s="187" t="s">
        <v>2752</v>
      </c>
      <c r="DE64" s="187" t="s">
        <v>2868</v>
      </c>
      <c r="DF64" s="187" t="s">
        <v>2752</v>
      </c>
      <c r="DG64" s="187" t="s">
        <v>2752</v>
      </c>
      <c r="DH64" s="187" t="s">
        <v>2868</v>
      </c>
      <c r="DI64" s="187" t="s">
        <v>2752</v>
      </c>
      <c r="DJ64" s="187" t="s">
        <v>2752</v>
      </c>
      <c r="DK64" s="187" t="s">
        <v>2868</v>
      </c>
      <c r="DL64" s="187" t="s">
        <v>2752</v>
      </c>
      <c r="DM64" s="187" t="s">
        <v>2752</v>
      </c>
      <c r="DN64" s="187" t="s">
        <v>2868</v>
      </c>
      <c r="DO64" s="187" t="s">
        <v>2752</v>
      </c>
      <c r="DP64" s="187" t="s">
        <v>2752</v>
      </c>
      <c r="DQ64" s="187" t="s">
        <v>2868</v>
      </c>
      <c r="DR64" s="187" t="s">
        <v>2752</v>
      </c>
      <c r="DS64" s="187" t="s">
        <v>2752</v>
      </c>
      <c r="DT64" s="187" t="s">
        <v>2868</v>
      </c>
      <c r="DU64" s="187" t="s">
        <v>2752</v>
      </c>
      <c r="DV64" s="187" t="s">
        <v>2752</v>
      </c>
      <c r="DW64" s="187" t="s">
        <v>2868</v>
      </c>
      <c r="DX64" s="187" t="s">
        <v>2752</v>
      </c>
      <c r="DY64" s="187" t="s">
        <v>2752</v>
      </c>
      <c r="DZ64" s="187" t="s">
        <v>2868</v>
      </c>
      <c r="EA64" s="187" t="s">
        <v>2752</v>
      </c>
      <c r="EB64" s="187" t="s">
        <v>2752</v>
      </c>
      <c r="EC64" s="187" t="s">
        <v>2868</v>
      </c>
      <c r="ED64" s="187" t="s">
        <v>2752</v>
      </c>
      <c r="EE64" s="187" t="s">
        <v>2752</v>
      </c>
      <c r="EF64" s="187" t="s">
        <v>2868</v>
      </c>
      <c r="EG64" s="187" t="s">
        <v>2752</v>
      </c>
      <c r="EH64" s="187" t="s">
        <v>2752</v>
      </c>
      <c r="EI64" s="187" t="s">
        <v>2868</v>
      </c>
      <c r="EJ64" s="187" t="s">
        <v>2752</v>
      </c>
      <c r="EK64" s="187" t="s">
        <v>2752</v>
      </c>
      <c r="EL64" s="187" t="s">
        <v>2868</v>
      </c>
      <c r="EM64" s="187" t="s">
        <v>2752</v>
      </c>
      <c r="EN64" s="187" t="s">
        <v>2752</v>
      </c>
      <c r="EO64" s="187" t="s">
        <v>2868</v>
      </c>
      <c r="EP64" s="187" t="s">
        <v>2752</v>
      </c>
      <c r="EQ64" s="187" t="s">
        <v>2911</v>
      </c>
      <c r="ER64" s="187" t="s">
        <v>2868</v>
      </c>
      <c r="ES64" s="187" t="s">
        <v>2752</v>
      </c>
      <c r="ET64" s="187" t="s">
        <v>2752</v>
      </c>
    </row>
    <row r="65" spans="1:150" x14ac:dyDescent="0.25">
      <c r="A65" s="1"/>
      <c r="B65" s="186" t="s">
        <v>3273</v>
      </c>
      <c r="C65" s="186" t="s">
        <v>112</v>
      </c>
      <c r="D65" s="186" t="s">
        <v>978</v>
      </c>
      <c r="E65" s="186" t="s">
        <v>3274</v>
      </c>
      <c r="F65" s="186" t="s">
        <v>3275</v>
      </c>
      <c r="G65" s="187" t="s">
        <v>2868</v>
      </c>
      <c r="H65" s="187" t="s">
        <v>2752</v>
      </c>
      <c r="I65" s="187" t="s">
        <v>2752</v>
      </c>
      <c r="J65" s="187" t="s">
        <v>2868</v>
      </c>
      <c r="K65" s="187" t="s">
        <v>2752</v>
      </c>
      <c r="L65" s="187" t="s">
        <v>2752</v>
      </c>
      <c r="M65" s="187" t="s">
        <v>2868</v>
      </c>
      <c r="N65" s="187" t="s">
        <v>2752</v>
      </c>
      <c r="O65" s="187" t="s">
        <v>2752</v>
      </c>
      <c r="P65" s="187" t="s">
        <v>2868</v>
      </c>
      <c r="Q65" s="187" t="s">
        <v>2752</v>
      </c>
      <c r="R65" s="187" t="s">
        <v>2752</v>
      </c>
      <c r="S65" s="187" t="s">
        <v>2868</v>
      </c>
      <c r="T65" s="187" t="s">
        <v>2752</v>
      </c>
      <c r="U65" s="187" t="s">
        <v>2752</v>
      </c>
      <c r="V65" s="187" t="s">
        <v>2868</v>
      </c>
      <c r="W65" s="187" t="s">
        <v>2752</v>
      </c>
      <c r="X65" s="187" t="s">
        <v>2752</v>
      </c>
      <c r="Y65" s="187" t="s">
        <v>2868</v>
      </c>
      <c r="Z65" s="187" t="s">
        <v>2752</v>
      </c>
      <c r="AA65" s="187" t="s">
        <v>2752</v>
      </c>
      <c r="AB65" s="187" t="s">
        <v>2868</v>
      </c>
      <c r="AC65" s="187" t="s">
        <v>2752</v>
      </c>
      <c r="AD65" s="187" t="s">
        <v>2752</v>
      </c>
      <c r="AE65" s="187" t="s">
        <v>2868</v>
      </c>
      <c r="AF65" s="187" t="s">
        <v>2752</v>
      </c>
      <c r="AG65" s="187" t="s">
        <v>2752</v>
      </c>
      <c r="AH65" s="187" t="s">
        <v>2868</v>
      </c>
      <c r="AI65" s="187" t="s">
        <v>2752</v>
      </c>
      <c r="AJ65" s="187" t="s">
        <v>2752</v>
      </c>
      <c r="AK65" s="187" t="s">
        <v>2868</v>
      </c>
      <c r="AL65" s="187" t="s">
        <v>2752</v>
      </c>
      <c r="AM65" s="187" t="s">
        <v>2752</v>
      </c>
      <c r="AN65" s="187" t="s">
        <v>2868</v>
      </c>
      <c r="AO65" s="187" t="s">
        <v>2752</v>
      </c>
      <c r="AP65" s="187" t="s">
        <v>2752</v>
      </c>
      <c r="AQ65" s="187" t="s">
        <v>2868</v>
      </c>
      <c r="AR65" s="187" t="s">
        <v>2752</v>
      </c>
      <c r="AS65" s="187" t="s">
        <v>2752</v>
      </c>
      <c r="AT65" s="187" t="s">
        <v>2868</v>
      </c>
      <c r="AU65" s="187" t="s">
        <v>2752</v>
      </c>
      <c r="AV65" s="187" t="s">
        <v>2752</v>
      </c>
      <c r="AW65" s="187" t="s">
        <v>2868</v>
      </c>
      <c r="AX65" s="187" t="s">
        <v>2752</v>
      </c>
      <c r="AY65" s="187" t="s">
        <v>2752</v>
      </c>
      <c r="AZ65" s="187" t="s">
        <v>2868</v>
      </c>
      <c r="BA65" s="187" t="s">
        <v>2752</v>
      </c>
      <c r="BB65" s="187" t="s">
        <v>2752</v>
      </c>
      <c r="BC65" s="187" t="s">
        <v>2868</v>
      </c>
      <c r="BD65" s="187" t="s">
        <v>2752</v>
      </c>
      <c r="BE65" s="187" t="s">
        <v>2752</v>
      </c>
      <c r="BF65" s="187" t="s">
        <v>2868</v>
      </c>
      <c r="BG65" s="187" t="s">
        <v>2752</v>
      </c>
      <c r="BH65" s="187" t="s">
        <v>2752</v>
      </c>
      <c r="BI65" s="187" t="s">
        <v>2868</v>
      </c>
      <c r="BJ65" s="187" t="s">
        <v>2752</v>
      </c>
      <c r="BK65" s="187" t="s">
        <v>2752</v>
      </c>
      <c r="BL65" s="187" t="s">
        <v>2868</v>
      </c>
      <c r="BM65" s="187" t="s">
        <v>2752</v>
      </c>
      <c r="BN65" s="187" t="s">
        <v>2752</v>
      </c>
      <c r="BO65" s="187" t="s">
        <v>2868</v>
      </c>
      <c r="BP65" s="187" t="s">
        <v>2752</v>
      </c>
      <c r="BQ65" s="187" t="s">
        <v>2752</v>
      </c>
      <c r="BR65" s="187" t="s">
        <v>2868</v>
      </c>
      <c r="BS65" s="187" t="s">
        <v>2752</v>
      </c>
      <c r="BT65" s="187" t="s">
        <v>2752</v>
      </c>
      <c r="BU65" s="187" t="s">
        <v>2868</v>
      </c>
      <c r="BV65" s="187" t="s">
        <v>2752</v>
      </c>
      <c r="BW65" s="187" t="s">
        <v>2752</v>
      </c>
      <c r="BX65" s="187" t="s">
        <v>2868</v>
      </c>
      <c r="BY65" s="187" t="s">
        <v>2752</v>
      </c>
      <c r="BZ65" s="187" t="s">
        <v>2752</v>
      </c>
      <c r="CA65" s="187" t="s">
        <v>2868</v>
      </c>
      <c r="CB65" s="187" t="s">
        <v>2752</v>
      </c>
      <c r="CC65" s="187" t="s">
        <v>2752</v>
      </c>
      <c r="CD65" s="187" t="s">
        <v>2868</v>
      </c>
      <c r="CE65" s="187" t="s">
        <v>2752</v>
      </c>
      <c r="CF65" s="187" t="s">
        <v>2752</v>
      </c>
      <c r="CG65" s="187" t="s">
        <v>2868</v>
      </c>
      <c r="CH65" s="187" t="s">
        <v>2752</v>
      </c>
      <c r="CI65" s="187" t="s">
        <v>2752</v>
      </c>
      <c r="CJ65" s="187" t="s">
        <v>2868</v>
      </c>
      <c r="CK65" s="187" t="s">
        <v>2752</v>
      </c>
      <c r="CL65" s="187" t="s">
        <v>2752</v>
      </c>
      <c r="CM65" s="187" t="s">
        <v>2868</v>
      </c>
      <c r="CN65" s="187" t="s">
        <v>2752</v>
      </c>
      <c r="CO65" s="187" t="s">
        <v>2752</v>
      </c>
      <c r="CP65" s="187" t="s">
        <v>2868</v>
      </c>
      <c r="CQ65" s="187" t="s">
        <v>2752</v>
      </c>
      <c r="CR65" s="187" t="s">
        <v>2752</v>
      </c>
      <c r="CS65" s="187" t="s">
        <v>2868</v>
      </c>
      <c r="CT65" s="187" t="s">
        <v>2752</v>
      </c>
      <c r="CU65" s="187" t="s">
        <v>2752</v>
      </c>
      <c r="CV65" s="187" t="s">
        <v>2868</v>
      </c>
      <c r="CW65" s="187" t="s">
        <v>2752</v>
      </c>
      <c r="CX65" s="187" t="s">
        <v>2752</v>
      </c>
      <c r="CY65" s="187" t="s">
        <v>2868</v>
      </c>
      <c r="CZ65" s="187" t="s">
        <v>2752</v>
      </c>
      <c r="DA65" s="187" t="s">
        <v>2752</v>
      </c>
      <c r="DB65" s="187" t="s">
        <v>2868</v>
      </c>
      <c r="DC65" s="187" t="s">
        <v>2752</v>
      </c>
      <c r="DD65" s="187" t="s">
        <v>2752</v>
      </c>
      <c r="DE65" s="187" t="s">
        <v>2868</v>
      </c>
      <c r="DF65" s="187" t="s">
        <v>2752</v>
      </c>
      <c r="DG65" s="187" t="s">
        <v>2752</v>
      </c>
      <c r="DH65" s="187" t="s">
        <v>2868</v>
      </c>
      <c r="DI65" s="187" t="s">
        <v>2752</v>
      </c>
      <c r="DJ65" s="187" t="s">
        <v>2752</v>
      </c>
      <c r="DK65" s="187" t="s">
        <v>2868</v>
      </c>
      <c r="DL65" s="187" t="s">
        <v>2752</v>
      </c>
      <c r="DM65" s="187" t="s">
        <v>2752</v>
      </c>
      <c r="DN65" s="187" t="s">
        <v>2868</v>
      </c>
      <c r="DO65" s="187" t="s">
        <v>2752</v>
      </c>
      <c r="DP65" s="187" t="s">
        <v>2752</v>
      </c>
      <c r="DQ65" s="187" t="s">
        <v>2868</v>
      </c>
      <c r="DR65" s="187" t="s">
        <v>2752</v>
      </c>
      <c r="DS65" s="187" t="s">
        <v>2752</v>
      </c>
      <c r="DT65" s="187" t="s">
        <v>2868</v>
      </c>
      <c r="DU65" s="187" t="s">
        <v>2752</v>
      </c>
      <c r="DV65" s="187" t="s">
        <v>2752</v>
      </c>
      <c r="DW65" s="187" t="s">
        <v>2868</v>
      </c>
      <c r="DX65" s="187" t="s">
        <v>2752</v>
      </c>
      <c r="DY65" s="187" t="s">
        <v>2752</v>
      </c>
      <c r="DZ65" s="187" t="s">
        <v>2868</v>
      </c>
      <c r="EA65" s="187" t="s">
        <v>2752</v>
      </c>
      <c r="EB65" s="187" t="s">
        <v>2752</v>
      </c>
      <c r="EC65" s="187" t="s">
        <v>2868</v>
      </c>
      <c r="ED65" s="187" t="s">
        <v>2752</v>
      </c>
      <c r="EE65" s="187" t="s">
        <v>2752</v>
      </c>
      <c r="EF65" s="187" t="s">
        <v>2868</v>
      </c>
      <c r="EG65" s="187" t="s">
        <v>2752</v>
      </c>
      <c r="EH65" s="187" t="s">
        <v>2752</v>
      </c>
      <c r="EI65" s="187" t="s">
        <v>2868</v>
      </c>
      <c r="EJ65" s="187" t="s">
        <v>2752</v>
      </c>
      <c r="EK65" s="187" t="s">
        <v>2752</v>
      </c>
      <c r="EL65" s="187" t="s">
        <v>2868</v>
      </c>
      <c r="EM65" s="187" t="s">
        <v>2752</v>
      </c>
      <c r="EN65" s="187" t="s">
        <v>2752</v>
      </c>
      <c r="EO65" s="187" t="s">
        <v>2868</v>
      </c>
      <c r="EP65" s="187" t="s">
        <v>2752</v>
      </c>
      <c r="EQ65" s="187" t="s">
        <v>2752</v>
      </c>
      <c r="ER65" s="187" t="s">
        <v>2868</v>
      </c>
      <c r="ES65" s="187" t="s">
        <v>2752</v>
      </c>
      <c r="ET65" s="187" t="s">
        <v>2752</v>
      </c>
    </row>
    <row r="66" spans="1:150" x14ac:dyDescent="0.25">
      <c r="A66" s="1"/>
      <c r="B66" s="185" t="s">
        <v>3276</v>
      </c>
      <c r="C66" s="185" t="s">
        <v>76</v>
      </c>
      <c r="D66" s="185" t="s">
        <v>3277</v>
      </c>
      <c r="E66" s="185" t="s">
        <v>3278</v>
      </c>
      <c r="F66" s="185" t="s">
        <v>3279</v>
      </c>
      <c r="G66" s="185" t="s">
        <v>2868</v>
      </c>
      <c r="H66" s="185" t="s">
        <v>2752</v>
      </c>
      <c r="I66" s="185" t="s">
        <v>3280</v>
      </c>
      <c r="J66" s="185" t="s">
        <v>2868</v>
      </c>
      <c r="K66" s="185" t="s">
        <v>2752</v>
      </c>
      <c r="L66" s="185" t="s">
        <v>3280</v>
      </c>
      <c r="M66" s="185" t="s">
        <v>2868</v>
      </c>
      <c r="N66" s="185" t="s">
        <v>2752</v>
      </c>
      <c r="O66" s="185" t="s">
        <v>3280</v>
      </c>
      <c r="P66" s="185" t="s">
        <v>2868</v>
      </c>
      <c r="Q66" s="185" t="s">
        <v>2752</v>
      </c>
      <c r="R66" s="185" t="s">
        <v>3280</v>
      </c>
      <c r="S66" s="185" t="s">
        <v>2868</v>
      </c>
      <c r="T66" s="185" t="s">
        <v>2752</v>
      </c>
      <c r="U66" s="185" t="s">
        <v>3281</v>
      </c>
      <c r="V66" s="185" t="s">
        <v>2868</v>
      </c>
      <c r="W66" s="185" t="s">
        <v>2752</v>
      </c>
      <c r="X66" s="185" t="s">
        <v>3282</v>
      </c>
      <c r="Y66" s="185" t="s">
        <v>2868</v>
      </c>
      <c r="Z66" s="185" t="s">
        <v>2752</v>
      </c>
      <c r="AA66" s="185" t="s">
        <v>2752</v>
      </c>
      <c r="AB66" s="185" t="s">
        <v>2868</v>
      </c>
      <c r="AC66" s="185" t="s">
        <v>2752</v>
      </c>
      <c r="AD66" s="185" t="s">
        <v>2752</v>
      </c>
      <c r="AE66" s="185" t="s">
        <v>2868</v>
      </c>
      <c r="AF66" s="185" t="s">
        <v>2752</v>
      </c>
      <c r="AG66" s="185" t="s">
        <v>2752</v>
      </c>
      <c r="AH66" s="185" t="s">
        <v>2868</v>
      </c>
      <c r="AI66" s="185" t="s">
        <v>2752</v>
      </c>
      <c r="AJ66" s="185" t="s">
        <v>2752</v>
      </c>
      <c r="AK66" s="185" t="s">
        <v>2868</v>
      </c>
      <c r="AL66" s="185" t="s">
        <v>2752</v>
      </c>
      <c r="AM66" s="185" t="s">
        <v>2752</v>
      </c>
      <c r="AN66" s="185" t="s">
        <v>2868</v>
      </c>
      <c r="AO66" s="185" t="s">
        <v>2752</v>
      </c>
      <c r="AP66" s="185" t="s">
        <v>2752</v>
      </c>
      <c r="AQ66" s="185" t="s">
        <v>2868</v>
      </c>
      <c r="AR66" s="185" t="s">
        <v>2752</v>
      </c>
      <c r="AS66" s="185" t="s">
        <v>2752</v>
      </c>
      <c r="AT66" s="185" t="s">
        <v>2868</v>
      </c>
      <c r="AU66" s="185" t="s">
        <v>2752</v>
      </c>
      <c r="AV66" s="185" t="s">
        <v>3281</v>
      </c>
      <c r="AW66" s="185" t="s">
        <v>2868</v>
      </c>
      <c r="AX66" s="185" t="s">
        <v>2752</v>
      </c>
      <c r="AY66" s="185" t="s">
        <v>3281</v>
      </c>
      <c r="AZ66" s="185" t="s">
        <v>2868</v>
      </c>
      <c r="BA66" s="185" t="s">
        <v>2752</v>
      </c>
      <c r="BB66" s="185" t="s">
        <v>3281</v>
      </c>
      <c r="BC66" s="185" t="s">
        <v>2868</v>
      </c>
      <c r="BD66" s="185" t="s">
        <v>2752</v>
      </c>
      <c r="BE66" s="185" t="s">
        <v>3283</v>
      </c>
      <c r="BF66" s="185" t="s">
        <v>2868</v>
      </c>
      <c r="BG66" s="185" t="s">
        <v>2752</v>
      </c>
      <c r="BH66" s="185" t="s">
        <v>3284</v>
      </c>
      <c r="BI66" s="185" t="s">
        <v>2868</v>
      </c>
      <c r="BJ66" s="185" t="s">
        <v>2752</v>
      </c>
      <c r="BK66" s="185" t="s">
        <v>3285</v>
      </c>
      <c r="BL66" s="185" t="s">
        <v>2868</v>
      </c>
      <c r="BM66" s="185" t="s">
        <v>2752</v>
      </c>
      <c r="BN66" s="185" t="s">
        <v>3286</v>
      </c>
      <c r="BO66" s="185" t="s">
        <v>2868</v>
      </c>
      <c r="BP66" s="185" t="s">
        <v>2752</v>
      </c>
      <c r="BQ66" s="185" t="s">
        <v>3287</v>
      </c>
      <c r="BR66" s="185" t="s">
        <v>2868</v>
      </c>
      <c r="BS66" s="185" t="s">
        <v>2752</v>
      </c>
      <c r="BT66" s="185" t="s">
        <v>3288</v>
      </c>
      <c r="BU66" s="185" t="s">
        <v>2868</v>
      </c>
      <c r="BV66" s="185" t="s">
        <v>2752</v>
      </c>
      <c r="BW66" s="185" t="s">
        <v>3289</v>
      </c>
      <c r="BX66" s="185" t="s">
        <v>2868</v>
      </c>
      <c r="BY66" s="185" t="s">
        <v>2752</v>
      </c>
      <c r="BZ66" s="185" t="s">
        <v>3290</v>
      </c>
      <c r="CA66" s="185" t="s">
        <v>2868</v>
      </c>
      <c r="CB66" s="185" t="s">
        <v>2752</v>
      </c>
      <c r="CC66" s="185" t="s">
        <v>3291</v>
      </c>
      <c r="CD66" s="185" t="s">
        <v>2868</v>
      </c>
      <c r="CE66" s="185" t="s">
        <v>2752</v>
      </c>
      <c r="CF66" s="185" t="s">
        <v>3292</v>
      </c>
      <c r="CG66" s="185" t="s">
        <v>2868</v>
      </c>
      <c r="CH66" s="185" t="s">
        <v>2752</v>
      </c>
      <c r="CI66" s="185" t="s">
        <v>3293</v>
      </c>
      <c r="CJ66" s="185" t="s">
        <v>2868</v>
      </c>
      <c r="CK66" s="185" t="s">
        <v>2752</v>
      </c>
      <c r="CL66" s="185" t="s">
        <v>3294</v>
      </c>
      <c r="CM66" s="185" t="s">
        <v>2868</v>
      </c>
      <c r="CN66" s="185" t="s">
        <v>3295</v>
      </c>
      <c r="CO66" s="185" t="s">
        <v>3296</v>
      </c>
      <c r="CP66" s="185" t="s">
        <v>2868</v>
      </c>
      <c r="CQ66" s="185" t="s">
        <v>3078</v>
      </c>
      <c r="CR66" s="185" t="s">
        <v>3297</v>
      </c>
      <c r="CS66" s="185" t="s">
        <v>2868</v>
      </c>
      <c r="CT66" s="185" t="s">
        <v>3298</v>
      </c>
      <c r="CU66" s="185" t="s">
        <v>3299</v>
      </c>
      <c r="CV66" s="185" t="s">
        <v>2868</v>
      </c>
      <c r="CW66" s="185" t="s">
        <v>3298</v>
      </c>
      <c r="CX66" s="185" t="s">
        <v>3300</v>
      </c>
      <c r="CY66" s="185" t="s">
        <v>2868</v>
      </c>
      <c r="CZ66" s="185" t="s">
        <v>2752</v>
      </c>
      <c r="DA66" s="185" t="s">
        <v>3281</v>
      </c>
      <c r="DB66" s="185" t="s">
        <v>2868</v>
      </c>
      <c r="DC66" s="185" t="s">
        <v>2752</v>
      </c>
      <c r="DD66" s="185" t="s">
        <v>3301</v>
      </c>
      <c r="DE66" s="185" t="s">
        <v>2868</v>
      </c>
      <c r="DF66" s="185" t="s">
        <v>2752</v>
      </c>
      <c r="DG66" s="185" t="s">
        <v>3302</v>
      </c>
      <c r="DH66" s="185" t="s">
        <v>2868</v>
      </c>
      <c r="DI66" s="185" t="s">
        <v>2752</v>
      </c>
      <c r="DJ66" s="185" t="s">
        <v>3303</v>
      </c>
      <c r="DK66" s="185" t="s">
        <v>2868</v>
      </c>
      <c r="DL66" s="185" t="s">
        <v>2752</v>
      </c>
      <c r="DM66" s="185" t="s">
        <v>3304</v>
      </c>
      <c r="DN66" s="185" t="s">
        <v>2868</v>
      </c>
      <c r="DO66" s="185" t="s">
        <v>2752</v>
      </c>
      <c r="DP66" s="185" t="s">
        <v>3304</v>
      </c>
      <c r="DQ66" s="185" t="s">
        <v>2868</v>
      </c>
      <c r="DR66" s="185" t="s">
        <v>2752</v>
      </c>
      <c r="DS66" s="185" t="s">
        <v>3305</v>
      </c>
      <c r="DT66" s="185" t="s">
        <v>2868</v>
      </c>
      <c r="DU66" s="185" t="s">
        <v>2752</v>
      </c>
      <c r="DV66" s="185" t="s">
        <v>3306</v>
      </c>
      <c r="DW66" s="185" t="s">
        <v>2868</v>
      </c>
      <c r="DX66" s="185" t="s">
        <v>2752</v>
      </c>
      <c r="DY66" s="185" t="s">
        <v>3306</v>
      </c>
      <c r="DZ66" s="185" t="s">
        <v>2868</v>
      </c>
      <c r="EA66" s="185" t="s">
        <v>2752</v>
      </c>
      <c r="EB66" s="185" t="s">
        <v>3307</v>
      </c>
      <c r="EC66" s="185" t="s">
        <v>2868</v>
      </c>
      <c r="ED66" s="185" t="s">
        <v>2752</v>
      </c>
      <c r="EE66" s="185" t="s">
        <v>3307</v>
      </c>
      <c r="EF66" s="185" t="s">
        <v>2868</v>
      </c>
      <c r="EG66" s="185" t="s">
        <v>2752</v>
      </c>
      <c r="EH66" s="185" t="s">
        <v>3308</v>
      </c>
      <c r="EI66" s="185" t="s">
        <v>2868</v>
      </c>
      <c r="EJ66" s="185" t="s">
        <v>2752</v>
      </c>
      <c r="EK66" s="185" t="s">
        <v>3309</v>
      </c>
      <c r="EL66" s="185" t="s">
        <v>2868</v>
      </c>
      <c r="EM66" s="185" t="s">
        <v>2752</v>
      </c>
      <c r="EN66" s="185" t="s">
        <v>3309</v>
      </c>
      <c r="EO66" s="185" t="s">
        <v>2868</v>
      </c>
      <c r="EP66" s="185" t="s">
        <v>2752</v>
      </c>
      <c r="EQ66" s="185" t="s">
        <v>3281</v>
      </c>
      <c r="ER66" s="185" t="s">
        <v>2868</v>
      </c>
      <c r="ES66" s="185" t="s">
        <v>2752</v>
      </c>
      <c r="ET66" s="185" t="s">
        <v>3310</v>
      </c>
    </row>
    <row r="67" spans="1:150" x14ac:dyDescent="0.25">
      <c r="A67" s="1"/>
      <c r="B67" s="186" t="s">
        <v>3311</v>
      </c>
      <c r="C67" s="186" t="s">
        <v>76</v>
      </c>
      <c r="D67" s="186" t="s">
        <v>3277</v>
      </c>
      <c r="E67" s="186" t="s">
        <v>3312</v>
      </c>
      <c r="F67" s="186" t="s">
        <v>3313</v>
      </c>
      <c r="G67" s="187" t="s">
        <v>2868</v>
      </c>
      <c r="H67" s="187" t="s">
        <v>2752</v>
      </c>
      <c r="I67" s="187" t="s">
        <v>2752</v>
      </c>
      <c r="J67" s="187" t="s">
        <v>2868</v>
      </c>
      <c r="K67" s="187" t="s">
        <v>2752</v>
      </c>
      <c r="L67" s="187" t="s">
        <v>2752</v>
      </c>
      <c r="M67" s="187" t="s">
        <v>2868</v>
      </c>
      <c r="N67" s="187" t="s">
        <v>2752</v>
      </c>
      <c r="O67" s="187" t="s">
        <v>2752</v>
      </c>
      <c r="P67" s="187" t="s">
        <v>2868</v>
      </c>
      <c r="Q67" s="187" t="s">
        <v>2752</v>
      </c>
      <c r="R67" s="187" t="s">
        <v>2752</v>
      </c>
      <c r="S67" s="187" t="s">
        <v>2868</v>
      </c>
      <c r="T67" s="187" t="s">
        <v>2752</v>
      </c>
      <c r="U67" s="187" t="s">
        <v>2752</v>
      </c>
      <c r="V67" s="187" t="s">
        <v>2868</v>
      </c>
      <c r="W67" s="187" t="s">
        <v>2752</v>
      </c>
      <c r="X67" s="187" t="s">
        <v>2752</v>
      </c>
      <c r="Y67" s="187" t="s">
        <v>2868</v>
      </c>
      <c r="Z67" s="187" t="s">
        <v>2752</v>
      </c>
      <c r="AA67" s="187" t="s">
        <v>2752</v>
      </c>
      <c r="AB67" s="187" t="s">
        <v>2868</v>
      </c>
      <c r="AC67" s="187" t="s">
        <v>2752</v>
      </c>
      <c r="AD67" s="187" t="s">
        <v>2752</v>
      </c>
      <c r="AE67" s="187" t="s">
        <v>2868</v>
      </c>
      <c r="AF67" s="187" t="s">
        <v>2752</v>
      </c>
      <c r="AG67" s="187" t="s">
        <v>2752</v>
      </c>
      <c r="AH67" s="187" t="s">
        <v>2868</v>
      </c>
      <c r="AI67" s="187" t="s">
        <v>2752</v>
      </c>
      <c r="AJ67" s="187" t="s">
        <v>2752</v>
      </c>
      <c r="AK67" s="187" t="s">
        <v>2868</v>
      </c>
      <c r="AL67" s="187" t="s">
        <v>2752</v>
      </c>
      <c r="AM67" s="187" t="s">
        <v>2752</v>
      </c>
      <c r="AN67" s="187" t="s">
        <v>2868</v>
      </c>
      <c r="AO67" s="187" t="s">
        <v>2752</v>
      </c>
      <c r="AP67" s="187" t="s">
        <v>2752</v>
      </c>
      <c r="AQ67" s="187" t="s">
        <v>2868</v>
      </c>
      <c r="AR67" s="187" t="s">
        <v>2752</v>
      </c>
      <c r="AS67" s="187" t="s">
        <v>2752</v>
      </c>
      <c r="AT67" s="187" t="s">
        <v>2868</v>
      </c>
      <c r="AU67" s="187" t="s">
        <v>2752</v>
      </c>
      <c r="AV67" s="187" t="s">
        <v>2752</v>
      </c>
      <c r="AW67" s="187" t="s">
        <v>2868</v>
      </c>
      <c r="AX67" s="187" t="s">
        <v>2752</v>
      </c>
      <c r="AY67" s="187" t="s">
        <v>2752</v>
      </c>
      <c r="AZ67" s="187" t="s">
        <v>2868</v>
      </c>
      <c r="BA67" s="187" t="s">
        <v>2752</v>
      </c>
      <c r="BB67" s="187" t="s">
        <v>2752</v>
      </c>
      <c r="BC67" s="187" t="s">
        <v>2868</v>
      </c>
      <c r="BD67" s="187" t="s">
        <v>2752</v>
      </c>
      <c r="BE67" s="187" t="s">
        <v>2752</v>
      </c>
      <c r="BF67" s="187" t="s">
        <v>2868</v>
      </c>
      <c r="BG67" s="187" t="s">
        <v>2752</v>
      </c>
      <c r="BH67" s="187" t="s">
        <v>2752</v>
      </c>
      <c r="BI67" s="187" t="s">
        <v>2868</v>
      </c>
      <c r="BJ67" s="187" t="s">
        <v>2752</v>
      </c>
      <c r="BK67" s="187" t="s">
        <v>2752</v>
      </c>
      <c r="BL67" s="187" t="s">
        <v>2868</v>
      </c>
      <c r="BM67" s="187" t="s">
        <v>2752</v>
      </c>
      <c r="BN67" s="187" t="s">
        <v>2752</v>
      </c>
      <c r="BO67" s="187" t="s">
        <v>2868</v>
      </c>
      <c r="BP67" s="187" t="s">
        <v>2752</v>
      </c>
      <c r="BQ67" s="187" t="s">
        <v>2752</v>
      </c>
      <c r="BR67" s="187" t="s">
        <v>2868</v>
      </c>
      <c r="BS67" s="187" t="s">
        <v>2752</v>
      </c>
      <c r="BT67" s="187" t="s">
        <v>2752</v>
      </c>
      <c r="BU67" s="187" t="s">
        <v>2868</v>
      </c>
      <c r="BV67" s="187" t="s">
        <v>2752</v>
      </c>
      <c r="BW67" s="187" t="s">
        <v>2752</v>
      </c>
      <c r="BX67" s="187" t="s">
        <v>2868</v>
      </c>
      <c r="BY67" s="187" t="s">
        <v>2752</v>
      </c>
      <c r="BZ67" s="187" t="s">
        <v>2752</v>
      </c>
      <c r="CA67" s="187" t="s">
        <v>2868</v>
      </c>
      <c r="CB67" s="187" t="s">
        <v>2752</v>
      </c>
      <c r="CC67" s="187" t="s">
        <v>2752</v>
      </c>
      <c r="CD67" s="187" t="s">
        <v>2868</v>
      </c>
      <c r="CE67" s="187" t="s">
        <v>2752</v>
      </c>
      <c r="CF67" s="187" t="s">
        <v>2752</v>
      </c>
      <c r="CG67" s="187" t="s">
        <v>2868</v>
      </c>
      <c r="CH67" s="187" t="s">
        <v>2752</v>
      </c>
      <c r="CI67" s="187" t="s">
        <v>2752</v>
      </c>
      <c r="CJ67" s="187" t="s">
        <v>2868</v>
      </c>
      <c r="CK67" s="187" t="s">
        <v>2752</v>
      </c>
      <c r="CL67" s="187" t="s">
        <v>2752</v>
      </c>
      <c r="CM67" s="187" t="s">
        <v>2868</v>
      </c>
      <c r="CN67" s="187" t="s">
        <v>2752</v>
      </c>
      <c r="CO67" s="187" t="s">
        <v>2752</v>
      </c>
      <c r="CP67" s="187" t="s">
        <v>2868</v>
      </c>
      <c r="CQ67" s="187" t="s">
        <v>2752</v>
      </c>
      <c r="CR67" s="187" t="s">
        <v>2752</v>
      </c>
      <c r="CS67" s="187" t="s">
        <v>2868</v>
      </c>
      <c r="CT67" s="187" t="s">
        <v>2752</v>
      </c>
      <c r="CU67" s="187" t="s">
        <v>2752</v>
      </c>
      <c r="CV67" s="187" t="s">
        <v>2868</v>
      </c>
      <c r="CW67" s="187" t="s">
        <v>2752</v>
      </c>
      <c r="CX67" s="187" t="s">
        <v>2752</v>
      </c>
      <c r="CY67" s="187" t="s">
        <v>2868</v>
      </c>
      <c r="CZ67" s="187" t="s">
        <v>2752</v>
      </c>
      <c r="DA67" s="187" t="s">
        <v>2752</v>
      </c>
      <c r="DB67" s="187" t="s">
        <v>2868</v>
      </c>
      <c r="DC67" s="187" t="s">
        <v>2752</v>
      </c>
      <c r="DD67" s="187" t="s">
        <v>2752</v>
      </c>
      <c r="DE67" s="187" t="s">
        <v>2868</v>
      </c>
      <c r="DF67" s="187" t="s">
        <v>2752</v>
      </c>
      <c r="DG67" s="187" t="s">
        <v>2752</v>
      </c>
      <c r="DH67" s="187" t="s">
        <v>2868</v>
      </c>
      <c r="DI67" s="187" t="s">
        <v>2752</v>
      </c>
      <c r="DJ67" s="187" t="s">
        <v>2752</v>
      </c>
      <c r="DK67" s="187" t="s">
        <v>2868</v>
      </c>
      <c r="DL67" s="187" t="s">
        <v>2752</v>
      </c>
      <c r="DM67" s="187" t="s">
        <v>2752</v>
      </c>
      <c r="DN67" s="187" t="s">
        <v>2868</v>
      </c>
      <c r="DO67" s="187" t="s">
        <v>2752</v>
      </c>
      <c r="DP67" s="187" t="s">
        <v>2752</v>
      </c>
      <c r="DQ67" s="187" t="s">
        <v>2868</v>
      </c>
      <c r="DR67" s="187" t="s">
        <v>2752</v>
      </c>
      <c r="DS67" s="187" t="s">
        <v>2752</v>
      </c>
      <c r="DT67" s="187" t="s">
        <v>2868</v>
      </c>
      <c r="DU67" s="187" t="s">
        <v>2752</v>
      </c>
      <c r="DV67" s="187" t="s">
        <v>2752</v>
      </c>
      <c r="DW67" s="187" t="s">
        <v>2868</v>
      </c>
      <c r="DX67" s="187" t="s">
        <v>2752</v>
      </c>
      <c r="DY67" s="187" t="s">
        <v>2752</v>
      </c>
      <c r="DZ67" s="187" t="s">
        <v>2868</v>
      </c>
      <c r="EA67" s="187" t="s">
        <v>2752</v>
      </c>
      <c r="EB67" s="187" t="s">
        <v>2752</v>
      </c>
      <c r="EC67" s="187" t="s">
        <v>2868</v>
      </c>
      <c r="ED67" s="187" t="s">
        <v>2752</v>
      </c>
      <c r="EE67" s="187" t="s">
        <v>2752</v>
      </c>
      <c r="EF67" s="187" t="s">
        <v>2868</v>
      </c>
      <c r="EG67" s="187" t="s">
        <v>2752</v>
      </c>
      <c r="EH67" s="187" t="s">
        <v>2752</v>
      </c>
      <c r="EI67" s="187" t="s">
        <v>2868</v>
      </c>
      <c r="EJ67" s="187" t="s">
        <v>2752</v>
      </c>
      <c r="EK67" s="187" t="s">
        <v>2752</v>
      </c>
      <c r="EL67" s="187" t="s">
        <v>2868</v>
      </c>
      <c r="EM67" s="187" t="s">
        <v>2752</v>
      </c>
      <c r="EN67" s="187" t="s">
        <v>2752</v>
      </c>
      <c r="EO67" s="187" t="s">
        <v>2868</v>
      </c>
      <c r="EP67" s="187" t="s">
        <v>2752</v>
      </c>
      <c r="EQ67" s="187" t="s">
        <v>2752</v>
      </c>
      <c r="ER67" s="187" t="s">
        <v>2868</v>
      </c>
      <c r="ES67" s="187" t="s">
        <v>2752</v>
      </c>
      <c r="ET67" s="187" t="s">
        <v>2752</v>
      </c>
    </row>
    <row r="68" spans="1:150" x14ac:dyDescent="0.25">
      <c r="A68" s="1"/>
      <c r="B68" s="186" t="s">
        <v>3314</v>
      </c>
      <c r="C68" s="186" t="s">
        <v>76</v>
      </c>
      <c r="D68" s="186" t="s">
        <v>3277</v>
      </c>
      <c r="E68" s="186" t="s">
        <v>3315</v>
      </c>
      <c r="F68" s="186" t="s">
        <v>3316</v>
      </c>
      <c r="G68" s="187" t="s">
        <v>2868</v>
      </c>
      <c r="H68" s="187" t="s">
        <v>2752</v>
      </c>
      <c r="I68" s="187" t="s">
        <v>3280</v>
      </c>
      <c r="J68" s="187" t="s">
        <v>2868</v>
      </c>
      <c r="K68" s="187" t="s">
        <v>2752</v>
      </c>
      <c r="L68" s="187" t="s">
        <v>3280</v>
      </c>
      <c r="M68" s="187" t="s">
        <v>2868</v>
      </c>
      <c r="N68" s="187" t="s">
        <v>2752</v>
      </c>
      <c r="O68" s="187" t="s">
        <v>3280</v>
      </c>
      <c r="P68" s="187" t="s">
        <v>2868</v>
      </c>
      <c r="Q68" s="187" t="s">
        <v>2752</v>
      </c>
      <c r="R68" s="187" t="s">
        <v>3280</v>
      </c>
      <c r="S68" s="187" t="s">
        <v>2868</v>
      </c>
      <c r="T68" s="187" t="s">
        <v>2752</v>
      </c>
      <c r="U68" s="187" t="s">
        <v>3281</v>
      </c>
      <c r="V68" s="187" t="s">
        <v>2868</v>
      </c>
      <c r="W68" s="187" t="s">
        <v>2752</v>
      </c>
      <c r="X68" s="187" t="s">
        <v>3282</v>
      </c>
      <c r="Y68" s="187" t="s">
        <v>2868</v>
      </c>
      <c r="Z68" s="187" t="s">
        <v>2752</v>
      </c>
      <c r="AA68" s="187" t="s">
        <v>2752</v>
      </c>
      <c r="AB68" s="187" t="s">
        <v>2868</v>
      </c>
      <c r="AC68" s="187" t="s">
        <v>2752</v>
      </c>
      <c r="AD68" s="187" t="s">
        <v>2752</v>
      </c>
      <c r="AE68" s="187" t="s">
        <v>2868</v>
      </c>
      <c r="AF68" s="187" t="s">
        <v>2752</v>
      </c>
      <c r="AG68" s="187" t="s">
        <v>2752</v>
      </c>
      <c r="AH68" s="187" t="s">
        <v>2868</v>
      </c>
      <c r="AI68" s="187" t="s">
        <v>2752</v>
      </c>
      <c r="AJ68" s="187" t="s">
        <v>2752</v>
      </c>
      <c r="AK68" s="187" t="s">
        <v>2868</v>
      </c>
      <c r="AL68" s="187" t="s">
        <v>2752</v>
      </c>
      <c r="AM68" s="187" t="s">
        <v>2752</v>
      </c>
      <c r="AN68" s="187" t="s">
        <v>2868</v>
      </c>
      <c r="AO68" s="187" t="s">
        <v>2752</v>
      </c>
      <c r="AP68" s="187" t="s">
        <v>2752</v>
      </c>
      <c r="AQ68" s="187" t="s">
        <v>2868</v>
      </c>
      <c r="AR68" s="187" t="s">
        <v>2752</v>
      </c>
      <c r="AS68" s="187" t="s">
        <v>2752</v>
      </c>
      <c r="AT68" s="187" t="s">
        <v>2868</v>
      </c>
      <c r="AU68" s="187" t="s">
        <v>2752</v>
      </c>
      <c r="AV68" s="187" t="s">
        <v>3281</v>
      </c>
      <c r="AW68" s="187" t="s">
        <v>2868</v>
      </c>
      <c r="AX68" s="187" t="s">
        <v>2752</v>
      </c>
      <c r="AY68" s="187" t="s">
        <v>3281</v>
      </c>
      <c r="AZ68" s="187" t="s">
        <v>2868</v>
      </c>
      <c r="BA68" s="187" t="s">
        <v>2752</v>
      </c>
      <c r="BB68" s="187" t="s">
        <v>3281</v>
      </c>
      <c r="BC68" s="187" t="s">
        <v>2868</v>
      </c>
      <c r="BD68" s="187" t="s">
        <v>2752</v>
      </c>
      <c r="BE68" s="187" t="s">
        <v>3283</v>
      </c>
      <c r="BF68" s="187" t="s">
        <v>2868</v>
      </c>
      <c r="BG68" s="187" t="s">
        <v>2752</v>
      </c>
      <c r="BH68" s="187" t="s">
        <v>3284</v>
      </c>
      <c r="BI68" s="187" t="s">
        <v>2868</v>
      </c>
      <c r="BJ68" s="187" t="s">
        <v>2752</v>
      </c>
      <c r="BK68" s="187" t="s">
        <v>3285</v>
      </c>
      <c r="BL68" s="187" t="s">
        <v>2868</v>
      </c>
      <c r="BM68" s="187" t="s">
        <v>2752</v>
      </c>
      <c r="BN68" s="187" t="s">
        <v>3286</v>
      </c>
      <c r="BO68" s="187" t="s">
        <v>2868</v>
      </c>
      <c r="BP68" s="187" t="s">
        <v>2752</v>
      </c>
      <c r="BQ68" s="187" t="s">
        <v>3287</v>
      </c>
      <c r="BR68" s="187" t="s">
        <v>2868</v>
      </c>
      <c r="BS68" s="187" t="s">
        <v>2752</v>
      </c>
      <c r="BT68" s="187" t="s">
        <v>3288</v>
      </c>
      <c r="BU68" s="187" t="s">
        <v>2868</v>
      </c>
      <c r="BV68" s="187" t="s">
        <v>2752</v>
      </c>
      <c r="BW68" s="187" t="s">
        <v>3289</v>
      </c>
      <c r="BX68" s="187" t="s">
        <v>2868</v>
      </c>
      <c r="BY68" s="187" t="s">
        <v>2752</v>
      </c>
      <c r="BZ68" s="187" t="s">
        <v>3290</v>
      </c>
      <c r="CA68" s="187" t="s">
        <v>2868</v>
      </c>
      <c r="CB68" s="187" t="s">
        <v>2752</v>
      </c>
      <c r="CC68" s="187" t="s">
        <v>3291</v>
      </c>
      <c r="CD68" s="187" t="s">
        <v>2868</v>
      </c>
      <c r="CE68" s="187" t="s">
        <v>2752</v>
      </c>
      <c r="CF68" s="187" t="s">
        <v>3292</v>
      </c>
      <c r="CG68" s="187" t="s">
        <v>2868</v>
      </c>
      <c r="CH68" s="187" t="s">
        <v>2752</v>
      </c>
      <c r="CI68" s="187" t="s">
        <v>3293</v>
      </c>
      <c r="CJ68" s="187" t="s">
        <v>2868</v>
      </c>
      <c r="CK68" s="187" t="s">
        <v>2752</v>
      </c>
      <c r="CL68" s="187" t="s">
        <v>3294</v>
      </c>
      <c r="CM68" s="187" t="s">
        <v>2868</v>
      </c>
      <c r="CN68" s="187" t="s">
        <v>3295</v>
      </c>
      <c r="CO68" s="187" t="s">
        <v>3296</v>
      </c>
      <c r="CP68" s="187" t="s">
        <v>2868</v>
      </c>
      <c r="CQ68" s="187" t="s">
        <v>3078</v>
      </c>
      <c r="CR68" s="187" t="s">
        <v>3297</v>
      </c>
      <c r="CS68" s="187" t="s">
        <v>2868</v>
      </c>
      <c r="CT68" s="187" t="s">
        <v>3298</v>
      </c>
      <c r="CU68" s="187" t="s">
        <v>3299</v>
      </c>
      <c r="CV68" s="187" t="s">
        <v>2868</v>
      </c>
      <c r="CW68" s="187" t="s">
        <v>3298</v>
      </c>
      <c r="CX68" s="187" t="s">
        <v>3300</v>
      </c>
      <c r="CY68" s="187" t="s">
        <v>2868</v>
      </c>
      <c r="CZ68" s="187" t="s">
        <v>2752</v>
      </c>
      <c r="DA68" s="187" t="s">
        <v>3281</v>
      </c>
      <c r="DB68" s="187" t="s">
        <v>2868</v>
      </c>
      <c r="DC68" s="187" t="s">
        <v>2752</v>
      </c>
      <c r="DD68" s="187" t="s">
        <v>3301</v>
      </c>
      <c r="DE68" s="187" t="s">
        <v>2868</v>
      </c>
      <c r="DF68" s="187" t="s">
        <v>2752</v>
      </c>
      <c r="DG68" s="187" t="s">
        <v>3302</v>
      </c>
      <c r="DH68" s="187" t="s">
        <v>2868</v>
      </c>
      <c r="DI68" s="187" t="s">
        <v>2752</v>
      </c>
      <c r="DJ68" s="187" t="s">
        <v>3303</v>
      </c>
      <c r="DK68" s="187" t="s">
        <v>2868</v>
      </c>
      <c r="DL68" s="187" t="s">
        <v>2752</v>
      </c>
      <c r="DM68" s="187" t="s">
        <v>3304</v>
      </c>
      <c r="DN68" s="187" t="s">
        <v>2868</v>
      </c>
      <c r="DO68" s="187" t="s">
        <v>2752</v>
      </c>
      <c r="DP68" s="187" t="s">
        <v>3304</v>
      </c>
      <c r="DQ68" s="187" t="s">
        <v>2868</v>
      </c>
      <c r="DR68" s="187" t="s">
        <v>2752</v>
      </c>
      <c r="DS68" s="187" t="s">
        <v>3305</v>
      </c>
      <c r="DT68" s="187" t="s">
        <v>2868</v>
      </c>
      <c r="DU68" s="187" t="s">
        <v>2752</v>
      </c>
      <c r="DV68" s="187" t="s">
        <v>3306</v>
      </c>
      <c r="DW68" s="187" t="s">
        <v>2868</v>
      </c>
      <c r="DX68" s="187" t="s">
        <v>2752</v>
      </c>
      <c r="DY68" s="187" t="s">
        <v>3306</v>
      </c>
      <c r="DZ68" s="187" t="s">
        <v>2868</v>
      </c>
      <c r="EA68" s="187" t="s">
        <v>2752</v>
      </c>
      <c r="EB68" s="187" t="s">
        <v>3307</v>
      </c>
      <c r="EC68" s="187" t="s">
        <v>2868</v>
      </c>
      <c r="ED68" s="187" t="s">
        <v>2752</v>
      </c>
      <c r="EE68" s="187" t="s">
        <v>3307</v>
      </c>
      <c r="EF68" s="187" t="s">
        <v>2868</v>
      </c>
      <c r="EG68" s="187" t="s">
        <v>2752</v>
      </c>
      <c r="EH68" s="187" t="s">
        <v>3308</v>
      </c>
      <c r="EI68" s="187" t="s">
        <v>2868</v>
      </c>
      <c r="EJ68" s="187" t="s">
        <v>2752</v>
      </c>
      <c r="EK68" s="187" t="s">
        <v>3309</v>
      </c>
      <c r="EL68" s="187" t="s">
        <v>2868</v>
      </c>
      <c r="EM68" s="187" t="s">
        <v>2752</v>
      </c>
      <c r="EN68" s="187" t="s">
        <v>3309</v>
      </c>
      <c r="EO68" s="187" t="s">
        <v>2868</v>
      </c>
      <c r="EP68" s="187" t="s">
        <v>2752</v>
      </c>
      <c r="EQ68" s="187" t="s">
        <v>3281</v>
      </c>
      <c r="ER68" s="187" t="s">
        <v>2868</v>
      </c>
      <c r="ES68" s="187" t="s">
        <v>2752</v>
      </c>
      <c r="ET68" s="187" t="s">
        <v>3310</v>
      </c>
    </row>
    <row r="69" spans="1:150" x14ac:dyDescent="0.25">
      <c r="A69" s="1"/>
      <c r="B69" s="185" t="s">
        <v>3317</v>
      </c>
      <c r="C69" s="185" t="s">
        <v>584</v>
      </c>
      <c r="D69" s="185" t="s">
        <v>943</v>
      </c>
      <c r="E69" s="185" t="s">
        <v>3318</v>
      </c>
      <c r="F69" s="185" t="s">
        <v>3319</v>
      </c>
      <c r="G69" s="185" t="s">
        <v>2868</v>
      </c>
      <c r="H69" s="185" t="s">
        <v>2752</v>
      </c>
      <c r="I69" s="185" t="s">
        <v>3320</v>
      </c>
      <c r="J69" s="185" t="s">
        <v>2868</v>
      </c>
      <c r="K69" s="185" t="s">
        <v>2752</v>
      </c>
      <c r="L69" s="185" t="s">
        <v>3320</v>
      </c>
      <c r="M69" s="185" t="s">
        <v>2868</v>
      </c>
      <c r="N69" s="185" t="s">
        <v>2752</v>
      </c>
      <c r="O69" s="185" t="s">
        <v>3320</v>
      </c>
      <c r="P69" s="185" t="s">
        <v>2868</v>
      </c>
      <c r="Q69" s="185" t="s">
        <v>2752</v>
      </c>
      <c r="R69" s="185" t="s">
        <v>3320</v>
      </c>
      <c r="S69" s="185" t="s">
        <v>2868</v>
      </c>
      <c r="T69" s="185" t="s">
        <v>2752</v>
      </c>
      <c r="U69" s="185" t="s">
        <v>2752</v>
      </c>
      <c r="V69" s="185" t="s">
        <v>2868</v>
      </c>
      <c r="W69" s="185" t="s">
        <v>2752</v>
      </c>
      <c r="X69" s="185" t="s">
        <v>2752</v>
      </c>
      <c r="Y69" s="185" t="s">
        <v>2868</v>
      </c>
      <c r="Z69" s="185" t="s">
        <v>2752</v>
      </c>
      <c r="AA69" s="185" t="s">
        <v>3321</v>
      </c>
      <c r="AB69" s="185" t="s">
        <v>2868</v>
      </c>
      <c r="AC69" s="185" t="s">
        <v>2752</v>
      </c>
      <c r="AD69" s="185" t="s">
        <v>3322</v>
      </c>
      <c r="AE69" s="185" t="s">
        <v>2868</v>
      </c>
      <c r="AF69" s="185" t="s">
        <v>2752</v>
      </c>
      <c r="AG69" s="185" t="s">
        <v>2752</v>
      </c>
      <c r="AH69" s="185" t="s">
        <v>2868</v>
      </c>
      <c r="AI69" s="185" t="s">
        <v>2752</v>
      </c>
      <c r="AJ69" s="185" t="s">
        <v>3323</v>
      </c>
      <c r="AK69" s="185" t="s">
        <v>2868</v>
      </c>
      <c r="AL69" s="185" t="s">
        <v>2752</v>
      </c>
      <c r="AM69" s="185" t="s">
        <v>3323</v>
      </c>
      <c r="AN69" s="185" t="s">
        <v>2868</v>
      </c>
      <c r="AO69" s="185" t="s">
        <v>2752</v>
      </c>
      <c r="AP69" s="185" t="s">
        <v>3324</v>
      </c>
      <c r="AQ69" s="185" t="s">
        <v>2868</v>
      </c>
      <c r="AR69" s="185" t="s">
        <v>2752</v>
      </c>
      <c r="AS69" s="185" t="s">
        <v>3325</v>
      </c>
      <c r="AT69" s="185" t="s">
        <v>2868</v>
      </c>
      <c r="AU69" s="185" t="s">
        <v>2752</v>
      </c>
      <c r="AV69" s="185" t="s">
        <v>3326</v>
      </c>
      <c r="AW69" s="185" t="s">
        <v>2868</v>
      </c>
      <c r="AX69" s="185" t="s">
        <v>2752</v>
      </c>
      <c r="AY69" s="185" t="s">
        <v>3326</v>
      </c>
      <c r="AZ69" s="185" t="s">
        <v>2868</v>
      </c>
      <c r="BA69" s="185" t="s">
        <v>2752</v>
      </c>
      <c r="BB69" s="185" t="s">
        <v>3326</v>
      </c>
      <c r="BC69" s="185" t="s">
        <v>2868</v>
      </c>
      <c r="BD69" s="185" t="s">
        <v>2752</v>
      </c>
      <c r="BE69" s="185" t="s">
        <v>3327</v>
      </c>
      <c r="BF69" s="185" t="s">
        <v>2868</v>
      </c>
      <c r="BG69" s="185" t="s">
        <v>2752</v>
      </c>
      <c r="BH69" s="185" t="s">
        <v>3328</v>
      </c>
      <c r="BI69" s="185" t="s">
        <v>2868</v>
      </c>
      <c r="BJ69" s="185" t="s">
        <v>2752</v>
      </c>
      <c r="BK69" s="185" t="s">
        <v>3329</v>
      </c>
      <c r="BL69" s="185" t="s">
        <v>2868</v>
      </c>
      <c r="BM69" s="185" t="s">
        <v>2752</v>
      </c>
      <c r="BN69" s="185" t="s">
        <v>3330</v>
      </c>
      <c r="BO69" s="185" t="s">
        <v>2868</v>
      </c>
      <c r="BP69" s="185" t="s">
        <v>2752</v>
      </c>
      <c r="BQ69" s="185" t="s">
        <v>3326</v>
      </c>
      <c r="BR69" s="185" t="s">
        <v>2868</v>
      </c>
      <c r="BS69" s="185" t="s">
        <v>2752</v>
      </c>
      <c r="BT69" s="185" t="s">
        <v>3331</v>
      </c>
      <c r="BU69" s="185" t="s">
        <v>2868</v>
      </c>
      <c r="BV69" s="185" t="s">
        <v>2752</v>
      </c>
      <c r="BW69" s="185" t="s">
        <v>3332</v>
      </c>
      <c r="BX69" s="185" t="s">
        <v>2868</v>
      </c>
      <c r="BY69" s="185" t="s">
        <v>2752</v>
      </c>
      <c r="BZ69" s="185" t="s">
        <v>3333</v>
      </c>
      <c r="CA69" s="185" t="s">
        <v>2868</v>
      </c>
      <c r="CB69" s="185" t="s">
        <v>2752</v>
      </c>
      <c r="CC69" s="185" t="s">
        <v>3334</v>
      </c>
      <c r="CD69" s="185" t="s">
        <v>2868</v>
      </c>
      <c r="CE69" s="185" t="s">
        <v>2752</v>
      </c>
      <c r="CF69" s="185" t="s">
        <v>3335</v>
      </c>
      <c r="CG69" s="185" t="s">
        <v>2868</v>
      </c>
      <c r="CH69" s="185" t="s">
        <v>2752</v>
      </c>
      <c r="CI69" s="185" t="s">
        <v>3336</v>
      </c>
      <c r="CJ69" s="185" t="s">
        <v>2868</v>
      </c>
      <c r="CK69" s="185" t="s">
        <v>2752</v>
      </c>
      <c r="CL69" s="185" t="s">
        <v>3337</v>
      </c>
      <c r="CM69" s="185" t="s">
        <v>2868</v>
      </c>
      <c r="CN69" s="185" t="s">
        <v>2752</v>
      </c>
      <c r="CO69" s="185" t="s">
        <v>3338</v>
      </c>
      <c r="CP69" s="185" t="s">
        <v>2868</v>
      </c>
      <c r="CQ69" s="185" t="s">
        <v>2752</v>
      </c>
      <c r="CR69" s="185" t="s">
        <v>3326</v>
      </c>
      <c r="CS69" s="185" t="s">
        <v>2868</v>
      </c>
      <c r="CT69" s="185" t="s">
        <v>2752</v>
      </c>
      <c r="CU69" s="185" t="s">
        <v>3339</v>
      </c>
      <c r="CV69" s="185" t="s">
        <v>2868</v>
      </c>
      <c r="CW69" s="185" t="s">
        <v>2752</v>
      </c>
      <c r="CX69" s="185" t="s">
        <v>3326</v>
      </c>
      <c r="CY69" s="185" t="s">
        <v>2868</v>
      </c>
      <c r="CZ69" s="185" t="s">
        <v>2752</v>
      </c>
      <c r="DA69" s="185" t="s">
        <v>3326</v>
      </c>
      <c r="DB69" s="185" t="s">
        <v>2868</v>
      </c>
      <c r="DC69" s="185" t="s">
        <v>2752</v>
      </c>
      <c r="DD69" s="185" t="s">
        <v>3340</v>
      </c>
      <c r="DE69" s="185" t="s">
        <v>2868</v>
      </c>
      <c r="DF69" s="185" t="s">
        <v>2752</v>
      </c>
      <c r="DG69" s="185" t="s">
        <v>3341</v>
      </c>
      <c r="DH69" s="185" t="s">
        <v>2868</v>
      </c>
      <c r="DI69" s="185" t="s">
        <v>2752</v>
      </c>
      <c r="DJ69" s="185" t="s">
        <v>3342</v>
      </c>
      <c r="DK69" s="185" t="s">
        <v>2868</v>
      </c>
      <c r="DL69" s="185" t="s">
        <v>2752</v>
      </c>
      <c r="DM69" s="185" t="s">
        <v>3343</v>
      </c>
      <c r="DN69" s="185" t="s">
        <v>2868</v>
      </c>
      <c r="DO69" s="185" t="s">
        <v>2752</v>
      </c>
      <c r="DP69" s="185" t="s">
        <v>3343</v>
      </c>
      <c r="DQ69" s="185" t="s">
        <v>2868</v>
      </c>
      <c r="DR69" s="185" t="s">
        <v>2752</v>
      </c>
      <c r="DS69" s="185" t="s">
        <v>3344</v>
      </c>
      <c r="DT69" s="185" t="s">
        <v>2868</v>
      </c>
      <c r="DU69" s="185" t="s">
        <v>2752</v>
      </c>
      <c r="DV69" s="185" t="s">
        <v>3345</v>
      </c>
      <c r="DW69" s="185" t="s">
        <v>2868</v>
      </c>
      <c r="DX69" s="185" t="s">
        <v>2752</v>
      </c>
      <c r="DY69" s="185" t="s">
        <v>3345</v>
      </c>
      <c r="DZ69" s="185" t="s">
        <v>2868</v>
      </c>
      <c r="EA69" s="185" t="s">
        <v>2752</v>
      </c>
      <c r="EB69" s="185" t="s">
        <v>3346</v>
      </c>
      <c r="EC69" s="185" t="s">
        <v>2868</v>
      </c>
      <c r="ED69" s="185" t="s">
        <v>2752</v>
      </c>
      <c r="EE69" s="185" t="s">
        <v>3346</v>
      </c>
      <c r="EF69" s="185" t="s">
        <v>2868</v>
      </c>
      <c r="EG69" s="185" t="s">
        <v>2752</v>
      </c>
      <c r="EH69" s="185" t="s">
        <v>3347</v>
      </c>
      <c r="EI69" s="185" t="s">
        <v>2868</v>
      </c>
      <c r="EJ69" s="185" t="s">
        <v>2752</v>
      </c>
      <c r="EK69" s="185" t="s">
        <v>3348</v>
      </c>
      <c r="EL69" s="185" t="s">
        <v>2868</v>
      </c>
      <c r="EM69" s="185" t="s">
        <v>2752</v>
      </c>
      <c r="EN69" s="185" t="s">
        <v>3348</v>
      </c>
      <c r="EO69" s="185" t="s">
        <v>2868</v>
      </c>
      <c r="EP69" s="185" t="s">
        <v>2752</v>
      </c>
      <c r="EQ69" s="185" t="s">
        <v>3349</v>
      </c>
      <c r="ER69" s="185" t="s">
        <v>2868</v>
      </c>
      <c r="ES69" s="185" t="s">
        <v>2752</v>
      </c>
      <c r="ET69" s="185" t="s">
        <v>3350</v>
      </c>
    </row>
    <row r="70" spans="1:150" x14ac:dyDescent="0.25">
      <c r="A70" s="1"/>
      <c r="B70" s="186" t="s">
        <v>3351</v>
      </c>
      <c r="C70" s="186" t="s">
        <v>584</v>
      </c>
      <c r="D70" s="186" t="s">
        <v>943</v>
      </c>
      <c r="E70" s="186" t="s">
        <v>3352</v>
      </c>
      <c r="F70" s="186" t="s">
        <v>3353</v>
      </c>
      <c r="G70" s="187" t="s">
        <v>2868</v>
      </c>
      <c r="H70" s="187" t="s">
        <v>2752</v>
      </c>
      <c r="I70" s="187" t="s">
        <v>2752</v>
      </c>
      <c r="J70" s="187" t="s">
        <v>2868</v>
      </c>
      <c r="K70" s="187" t="s">
        <v>2752</v>
      </c>
      <c r="L70" s="187" t="s">
        <v>2752</v>
      </c>
      <c r="M70" s="187" t="s">
        <v>2868</v>
      </c>
      <c r="N70" s="187" t="s">
        <v>2752</v>
      </c>
      <c r="O70" s="187" t="s">
        <v>2752</v>
      </c>
      <c r="P70" s="187" t="s">
        <v>2868</v>
      </c>
      <c r="Q70" s="187" t="s">
        <v>2752</v>
      </c>
      <c r="R70" s="187" t="s">
        <v>2752</v>
      </c>
      <c r="S70" s="187" t="s">
        <v>2868</v>
      </c>
      <c r="T70" s="187" t="s">
        <v>2752</v>
      </c>
      <c r="U70" s="187" t="s">
        <v>2752</v>
      </c>
      <c r="V70" s="187" t="s">
        <v>2868</v>
      </c>
      <c r="W70" s="187" t="s">
        <v>2752</v>
      </c>
      <c r="X70" s="187" t="s">
        <v>2752</v>
      </c>
      <c r="Y70" s="187" t="s">
        <v>2868</v>
      </c>
      <c r="Z70" s="187" t="s">
        <v>2752</v>
      </c>
      <c r="AA70" s="187" t="s">
        <v>2752</v>
      </c>
      <c r="AB70" s="187" t="s">
        <v>2868</v>
      </c>
      <c r="AC70" s="187" t="s">
        <v>2752</v>
      </c>
      <c r="AD70" s="187" t="s">
        <v>2752</v>
      </c>
      <c r="AE70" s="187" t="s">
        <v>2868</v>
      </c>
      <c r="AF70" s="187" t="s">
        <v>2752</v>
      </c>
      <c r="AG70" s="187" t="s">
        <v>2752</v>
      </c>
      <c r="AH70" s="187" t="s">
        <v>2868</v>
      </c>
      <c r="AI70" s="187" t="s">
        <v>2752</v>
      </c>
      <c r="AJ70" s="187" t="s">
        <v>2752</v>
      </c>
      <c r="AK70" s="187" t="s">
        <v>2868</v>
      </c>
      <c r="AL70" s="187" t="s">
        <v>2752</v>
      </c>
      <c r="AM70" s="187" t="s">
        <v>2752</v>
      </c>
      <c r="AN70" s="187" t="s">
        <v>2868</v>
      </c>
      <c r="AO70" s="187" t="s">
        <v>2752</v>
      </c>
      <c r="AP70" s="187" t="s">
        <v>2752</v>
      </c>
      <c r="AQ70" s="187" t="s">
        <v>2868</v>
      </c>
      <c r="AR70" s="187" t="s">
        <v>2752</v>
      </c>
      <c r="AS70" s="187" t="s">
        <v>2752</v>
      </c>
      <c r="AT70" s="187" t="s">
        <v>2868</v>
      </c>
      <c r="AU70" s="187" t="s">
        <v>2752</v>
      </c>
      <c r="AV70" s="187" t="s">
        <v>2752</v>
      </c>
      <c r="AW70" s="187" t="s">
        <v>2868</v>
      </c>
      <c r="AX70" s="187" t="s">
        <v>2752</v>
      </c>
      <c r="AY70" s="187" t="s">
        <v>2752</v>
      </c>
      <c r="AZ70" s="187" t="s">
        <v>2868</v>
      </c>
      <c r="BA70" s="187" t="s">
        <v>2752</v>
      </c>
      <c r="BB70" s="187" t="s">
        <v>2752</v>
      </c>
      <c r="BC70" s="187" t="s">
        <v>2868</v>
      </c>
      <c r="BD70" s="187" t="s">
        <v>2752</v>
      </c>
      <c r="BE70" s="187" t="s">
        <v>2752</v>
      </c>
      <c r="BF70" s="187" t="s">
        <v>2868</v>
      </c>
      <c r="BG70" s="187" t="s">
        <v>2752</v>
      </c>
      <c r="BH70" s="187" t="s">
        <v>2752</v>
      </c>
      <c r="BI70" s="187" t="s">
        <v>2868</v>
      </c>
      <c r="BJ70" s="187" t="s">
        <v>2752</v>
      </c>
      <c r="BK70" s="187" t="s">
        <v>2752</v>
      </c>
      <c r="BL70" s="187" t="s">
        <v>2868</v>
      </c>
      <c r="BM70" s="187" t="s">
        <v>2752</v>
      </c>
      <c r="BN70" s="187" t="s">
        <v>2752</v>
      </c>
      <c r="BO70" s="187" t="s">
        <v>2868</v>
      </c>
      <c r="BP70" s="187" t="s">
        <v>2752</v>
      </c>
      <c r="BQ70" s="187" t="s">
        <v>2752</v>
      </c>
      <c r="BR70" s="187" t="s">
        <v>2868</v>
      </c>
      <c r="BS70" s="187" t="s">
        <v>2752</v>
      </c>
      <c r="BT70" s="187" t="s">
        <v>2752</v>
      </c>
      <c r="BU70" s="187" t="s">
        <v>2868</v>
      </c>
      <c r="BV70" s="187" t="s">
        <v>2752</v>
      </c>
      <c r="BW70" s="187" t="s">
        <v>2752</v>
      </c>
      <c r="BX70" s="187" t="s">
        <v>2868</v>
      </c>
      <c r="BY70" s="187" t="s">
        <v>2752</v>
      </c>
      <c r="BZ70" s="187" t="s">
        <v>2752</v>
      </c>
      <c r="CA70" s="187" t="s">
        <v>2868</v>
      </c>
      <c r="CB70" s="187" t="s">
        <v>2752</v>
      </c>
      <c r="CC70" s="187" t="s">
        <v>2752</v>
      </c>
      <c r="CD70" s="187" t="s">
        <v>2868</v>
      </c>
      <c r="CE70" s="187" t="s">
        <v>2752</v>
      </c>
      <c r="CF70" s="187" t="s">
        <v>2752</v>
      </c>
      <c r="CG70" s="187" t="s">
        <v>2868</v>
      </c>
      <c r="CH70" s="187" t="s">
        <v>2752</v>
      </c>
      <c r="CI70" s="187" t="s">
        <v>2752</v>
      </c>
      <c r="CJ70" s="187" t="s">
        <v>2868</v>
      </c>
      <c r="CK70" s="187" t="s">
        <v>2752</v>
      </c>
      <c r="CL70" s="187" t="s">
        <v>2752</v>
      </c>
      <c r="CM70" s="187" t="s">
        <v>2868</v>
      </c>
      <c r="CN70" s="187" t="s">
        <v>2752</v>
      </c>
      <c r="CO70" s="187" t="s">
        <v>2752</v>
      </c>
      <c r="CP70" s="187" t="s">
        <v>2868</v>
      </c>
      <c r="CQ70" s="187" t="s">
        <v>2752</v>
      </c>
      <c r="CR70" s="187" t="s">
        <v>2752</v>
      </c>
      <c r="CS70" s="187" t="s">
        <v>2868</v>
      </c>
      <c r="CT70" s="187" t="s">
        <v>2752</v>
      </c>
      <c r="CU70" s="187" t="s">
        <v>2752</v>
      </c>
      <c r="CV70" s="187" t="s">
        <v>2868</v>
      </c>
      <c r="CW70" s="187" t="s">
        <v>2752</v>
      </c>
      <c r="CX70" s="187" t="s">
        <v>2752</v>
      </c>
      <c r="CY70" s="187" t="s">
        <v>2868</v>
      </c>
      <c r="CZ70" s="187" t="s">
        <v>2752</v>
      </c>
      <c r="DA70" s="187" t="s">
        <v>2752</v>
      </c>
      <c r="DB70" s="187" t="s">
        <v>2868</v>
      </c>
      <c r="DC70" s="187" t="s">
        <v>2752</v>
      </c>
      <c r="DD70" s="187" t="s">
        <v>2752</v>
      </c>
      <c r="DE70" s="187" t="s">
        <v>2868</v>
      </c>
      <c r="DF70" s="187" t="s">
        <v>2752</v>
      </c>
      <c r="DG70" s="187" t="s">
        <v>2752</v>
      </c>
      <c r="DH70" s="187" t="s">
        <v>2868</v>
      </c>
      <c r="DI70" s="187" t="s">
        <v>2752</v>
      </c>
      <c r="DJ70" s="187" t="s">
        <v>2752</v>
      </c>
      <c r="DK70" s="187" t="s">
        <v>2868</v>
      </c>
      <c r="DL70" s="187" t="s">
        <v>2752</v>
      </c>
      <c r="DM70" s="187" t="s">
        <v>2752</v>
      </c>
      <c r="DN70" s="187" t="s">
        <v>2868</v>
      </c>
      <c r="DO70" s="187" t="s">
        <v>2752</v>
      </c>
      <c r="DP70" s="187" t="s">
        <v>2752</v>
      </c>
      <c r="DQ70" s="187" t="s">
        <v>2868</v>
      </c>
      <c r="DR70" s="187" t="s">
        <v>2752</v>
      </c>
      <c r="DS70" s="187" t="s">
        <v>2752</v>
      </c>
      <c r="DT70" s="187" t="s">
        <v>2868</v>
      </c>
      <c r="DU70" s="187" t="s">
        <v>2752</v>
      </c>
      <c r="DV70" s="187" t="s">
        <v>2752</v>
      </c>
      <c r="DW70" s="187" t="s">
        <v>2868</v>
      </c>
      <c r="DX70" s="187" t="s">
        <v>2752</v>
      </c>
      <c r="DY70" s="187" t="s">
        <v>2752</v>
      </c>
      <c r="DZ70" s="187" t="s">
        <v>2868</v>
      </c>
      <c r="EA70" s="187" t="s">
        <v>2752</v>
      </c>
      <c r="EB70" s="187" t="s">
        <v>2752</v>
      </c>
      <c r="EC70" s="187" t="s">
        <v>2868</v>
      </c>
      <c r="ED70" s="187" t="s">
        <v>2752</v>
      </c>
      <c r="EE70" s="187" t="s">
        <v>2752</v>
      </c>
      <c r="EF70" s="187" t="s">
        <v>2868</v>
      </c>
      <c r="EG70" s="187" t="s">
        <v>2752</v>
      </c>
      <c r="EH70" s="187" t="s">
        <v>2752</v>
      </c>
      <c r="EI70" s="187" t="s">
        <v>2868</v>
      </c>
      <c r="EJ70" s="187" t="s">
        <v>2752</v>
      </c>
      <c r="EK70" s="187" t="s">
        <v>2752</v>
      </c>
      <c r="EL70" s="187" t="s">
        <v>2868</v>
      </c>
      <c r="EM70" s="187" t="s">
        <v>2752</v>
      </c>
      <c r="EN70" s="187" t="s">
        <v>2752</v>
      </c>
      <c r="EO70" s="187" t="s">
        <v>2868</v>
      </c>
      <c r="EP70" s="187" t="s">
        <v>2752</v>
      </c>
      <c r="EQ70" s="187" t="s">
        <v>2752</v>
      </c>
      <c r="ER70" s="187" t="s">
        <v>2868</v>
      </c>
      <c r="ES70" s="187" t="s">
        <v>2752</v>
      </c>
      <c r="ET70" s="187" t="s">
        <v>2752</v>
      </c>
    </row>
    <row r="71" spans="1:150" x14ac:dyDescent="0.25">
      <c r="A71" s="1"/>
      <c r="B71" s="186" t="s">
        <v>3354</v>
      </c>
      <c r="C71" s="186" t="s">
        <v>584</v>
      </c>
      <c r="D71" s="186" t="s">
        <v>943</v>
      </c>
      <c r="E71" s="186" t="s">
        <v>3355</v>
      </c>
      <c r="F71" s="186" t="s">
        <v>3356</v>
      </c>
      <c r="G71" s="187" t="s">
        <v>2868</v>
      </c>
      <c r="H71" s="187" t="s">
        <v>2752</v>
      </c>
      <c r="I71" s="187" t="s">
        <v>3320</v>
      </c>
      <c r="J71" s="187" t="s">
        <v>2868</v>
      </c>
      <c r="K71" s="187" t="s">
        <v>2752</v>
      </c>
      <c r="L71" s="187" t="s">
        <v>3320</v>
      </c>
      <c r="M71" s="187" t="s">
        <v>2868</v>
      </c>
      <c r="N71" s="187" t="s">
        <v>2752</v>
      </c>
      <c r="O71" s="187" t="s">
        <v>3320</v>
      </c>
      <c r="P71" s="187" t="s">
        <v>2868</v>
      </c>
      <c r="Q71" s="187" t="s">
        <v>2752</v>
      </c>
      <c r="R71" s="187" t="s">
        <v>3320</v>
      </c>
      <c r="S71" s="187" t="s">
        <v>2868</v>
      </c>
      <c r="T71" s="187" t="s">
        <v>2752</v>
      </c>
      <c r="U71" s="187" t="s">
        <v>2752</v>
      </c>
      <c r="V71" s="187" t="s">
        <v>2868</v>
      </c>
      <c r="W71" s="187" t="s">
        <v>2752</v>
      </c>
      <c r="X71" s="187" t="s">
        <v>2752</v>
      </c>
      <c r="Y71" s="187" t="s">
        <v>2868</v>
      </c>
      <c r="Z71" s="187" t="s">
        <v>2752</v>
      </c>
      <c r="AA71" s="187" t="s">
        <v>3321</v>
      </c>
      <c r="AB71" s="187" t="s">
        <v>2868</v>
      </c>
      <c r="AC71" s="187" t="s">
        <v>2752</v>
      </c>
      <c r="AD71" s="187" t="s">
        <v>3322</v>
      </c>
      <c r="AE71" s="187" t="s">
        <v>2868</v>
      </c>
      <c r="AF71" s="187" t="s">
        <v>2752</v>
      </c>
      <c r="AG71" s="187" t="s">
        <v>2752</v>
      </c>
      <c r="AH71" s="187" t="s">
        <v>2868</v>
      </c>
      <c r="AI71" s="187" t="s">
        <v>2752</v>
      </c>
      <c r="AJ71" s="187" t="s">
        <v>3323</v>
      </c>
      <c r="AK71" s="187" t="s">
        <v>2868</v>
      </c>
      <c r="AL71" s="187" t="s">
        <v>2752</v>
      </c>
      <c r="AM71" s="187" t="s">
        <v>3323</v>
      </c>
      <c r="AN71" s="187" t="s">
        <v>2868</v>
      </c>
      <c r="AO71" s="187" t="s">
        <v>2752</v>
      </c>
      <c r="AP71" s="187" t="s">
        <v>3324</v>
      </c>
      <c r="AQ71" s="187" t="s">
        <v>2868</v>
      </c>
      <c r="AR71" s="187" t="s">
        <v>2752</v>
      </c>
      <c r="AS71" s="187" t="s">
        <v>3325</v>
      </c>
      <c r="AT71" s="187" t="s">
        <v>2868</v>
      </c>
      <c r="AU71" s="187" t="s">
        <v>2752</v>
      </c>
      <c r="AV71" s="187" t="s">
        <v>3326</v>
      </c>
      <c r="AW71" s="187" t="s">
        <v>2868</v>
      </c>
      <c r="AX71" s="187" t="s">
        <v>2752</v>
      </c>
      <c r="AY71" s="187" t="s">
        <v>3326</v>
      </c>
      <c r="AZ71" s="187" t="s">
        <v>2868</v>
      </c>
      <c r="BA71" s="187" t="s">
        <v>2752</v>
      </c>
      <c r="BB71" s="187" t="s">
        <v>3326</v>
      </c>
      <c r="BC71" s="187" t="s">
        <v>2868</v>
      </c>
      <c r="BD71" s="187" t="s">
        <v>2752</v>
      </c>
      <c r="BE71" s="187" t="s">
        <v>3327</v>
      </c>
      <c r="BF71" s="187" t="s">
        <v>2868</v>
      </c>
      <c r="BG71" s="187" t="s">
        <v>2752</v>
      </c>
      <c r="BH71" s="187" t="s">
        <v>3328</v>
      </c>
      <c r="BI71" s="187" t="s">
        <v>2868</v>
      </c>
      <c r="BJ71" s="187" t="s">
        <v>2752</v>
      </c>
      <c r="BK71" s="187" t="s">
        <v>3329</v>
      </c>
      <c r="BL71" s="187" t="s">
        <v>2868</v>
      </c>
      <c r="BM71" s="187" t="s">
        <v>2752</v>
      </c>
      <c r="BN71" s="187" t="s">
        <v>3330</v>
      </c>
      <c r="BO71" s="187" t="s">
        <v>2868</v>
      </c>
      <c r="BP71" s="187" t="s">
        <v>2752</v>
      </c>
      <c r="BQ71" s="187" t="s">
        <v>3326</v>
      </c>
      <c r="BR71" s="187" t="s">
        <v>2868</v>
      </c>
      <c r="BS71" s="187" t="s">
        <v>2752</v>
      </c>
      <c r="BT71" s="187" t="s">
        <v>3331</v>
      </c>
      <c r="BU71" s="187" t="s">
        <v>2868</v>
      </c>
      <c r="BV71" s="187" t="s">
        <v>2752</v>
      </c>
      <c r="BW71" s="187" t="s">
        <v>3332</v>
      </c>
      <c r="BX71" s="187" t="s">
        <v>2868</v>
      </c>
      <c r="BY71" s="187" t="s">
        <v>2752</v>
      </c>
      <c r="BZ71" s="187" t="s">
        <v>3333</v>
      </c>
      <c r="CA71" s="187" t="s">
        <v>2868</v>
      </c>
      <c r="CB71" s="187" t="s">
        <v>2752</v>
      </c>
      <c r="CC71" s="187" t="s">
        <v>3334</v>
      </c>
      <c r="CD71" s="187" t="s">
        <v>2868</v>
      </c>
      <c r="CE71" s="187" t="s">
        <v>2752</v>
      </c>
      <c r="CF71" s="187" t="s">
        <v>3335</v>
      </c>
      <c r="CG71" s="187" t="s">
        <v>2868</v>
      </c>
      <c r="CH71" s="187" t="s">
        <v>2752</v>
      </c>
      <c r="CI71" s="187" t="s">
        <v>3336</v>
      </c>
      <c r="CJ71" s="187" t="s">
        <v>2868</v>
      </c>
      <c r="CK71" s="187" t="s">
        <v>2752</v>
      </c>
      <c r="CL71" s="187" t="s">
        <v>3337</v>
      </c>
      <c r="CM71" s="187" t="s">
        <v>2868</v>
      </c>
      <c r="CN71" s="187" t="s">
        <v>2752</v>
      </c>
      <c r="CO71" s="187" t="s">
        <v>3338</v>
      </c>
      <c r="CP71" s="187" t="s">
        <v>2868</v>
      </c>
      <c r="CQ71" s="187" t="s">
        <v>2752</v>
      </c>
      <c r="CR71" s="187" t="s">
        <v>3326</v>
      </c>
      <c r="CS71" s="187" t="s">
        <v>2868</v>
      </c>
      <c r="CT71" s="187" t="s">
        <v>2752</v>
      </c>
      <c r="CU71" s="187" t="s">
        <v>3339</v>
      </c>
      <c r="CV71" s="187" t="s">
        <v>2868</v>
      </c>
      <c r="CW71" s="187" t="s">
        <v>2752</v>
      </c>
      <c r="CX71" s="187" t="s">
        <v>3326</v>
      </c>
      <c r="CY71" s="187" t="s">
        <v>2868</v>
      </c>
      <c r="CZ71" s="187" t="s">
        <v>2752</v>
      </c>
      <c r="DA71" s="187" t="s">
        <v>3326</v>
      </c>
      <c r="DB71" s="187" t="s">
        <v>2868</v>
      </c>
      <c r="DC71" s="187" t="s">
        <v>2752</v>
      </c>
      <c r="DD71" s="187" t="s">
        <v>3340</v>
      </c>
      <c r="DE71" s="187" t="s">
        <v>2868</v>
      </c>
      <c r="DF71" s="187" t="s">
        <v>2752</v>
      </c>
      <c r="DG71" s="187" t="s">
        <v>3341</v>
      </c>
      <c r="DH71" s="187" t="s">
        <v>2868</v>
      </c>
      <c r="DI71" s="187" t="s">
        <v>2752</v>
      </c>
      <c r="DJ71" s="187" t="s">
        <v>3342</v>
      </c>
      <c r="DK71" s="187" t="s">
        <v>2868</v>
      </c>
      <c r="DL71" s="187" t="s">
        <v>2752</v>
      </c>
      <c r="DM71" s="187" t="s">
        <v>3343</v>
      </c>
      <c r="DN71" s="187" t="s">
        <v>2868</v>
      </c>
      <c r="DO71" s="187" t="s">
        <v>2752</v>
      </c>
      <c r="DP71" s="187" t="s">
        <v>3343</v>
      </c>
      <c r="DQ71" s="187" t="s">
        <v>2868</v>
      </c>
      <c r="DR71" s="187" t="s">
        <v>2752</v>
      </c>
      <c r="DS71" s="187" t="s">
        <v>3344</v>
      </c>
      <c r="DT71" s="187" t="s">
        <v>2868</v>
      </c>
      <c r="DU71" s="187" t="s">
        <v>2752</v>
      </c>
      <c r="DV71" s="187" t="s">
        <v>3345</v>
      </c>
      <c r="DW71" s="187" t="s">
        <v>2868</v>
      </c>
      <c r="DX71" s="187" t="s">
        <v>2752</v>
      </c>
      <c r="DY71" s="187" t="s">
        <v>3345</v>
      </c>
      <c r="DZ71" s="187" t="s">
        <v>2868</v>
      </c>
      <c r="EA71" s="187" t="s">
        <v>2752</v>
      </c>
      <c r="EB71" s="187" t="s">
        <v>3346</v>
      </c>
      <c r="EC71" s="187" t="s">
        <v>2868</v>
      </c>
      <c r="ED71" s="187" t="s">
        <v>2752</v>
      </c>
      <c r="EE71" s="187" t="s">
        <v>3346</v>
      </c>
      <c r="EF71" s="187" t="s">
        <v>2868</v>
      </c>
      <c r="EG71" s="187" t="s">
        <v>2752</v>
      </c>
      <c r="EH71" s="187" t="s">
        <v>3347</v>
      </c>
      <c r="EI71" s="187" t="s">
        <v>2868</v>
      </c>
      <c r="EJ71" s="187" t="s">
        <v>2752</v>
      </c>
      <c r="EK71" s="187" t="s">
        <v>3348</v>
      </c>
      <c r="EL71" s="187" t="s">
        <v>2868</v>
      </c>
      <c r="EM71" s="187" t="s">
        <v>2752</v>
      </c>
      <c r="EN71" s="187" t="s">
        <v>3348</v>
      </c>
      <c r="EO71" s="187" t="s">
        <v>2868</v>
      </c>
      <c r="EP71" s="187" t="s">
        <v>2752</v>
      </c>
      <c r="EQ71" s="187" t="s">
        <v>3349</v>
      </c>
      <c r="ER71" s="187" t="s">
        <v>2868</v>
      </c>
      <c r="ES71" s="187" t="s">
        <v>2752</v>
      </c>
      <c r="ET71" s="187" t="s">
        <v>3350</v>
      </c>
    </row>
    <row r="72" spans="1:150" x14ac:dyDescent="0.25">
      <c r="A72" s="1"/>
      <c r="B72" s="185" t="s">
        <v>3357</v>
      </c>
      <c r="C72" s="185" t="s">
        <v>61</v>
      </c>
      <c r="D72" s="185" t="s">
        <v>3358</v>
      </c>
      <c r="E72" s="185" t="s">
        <v>3359</v>
      </c>
      <c r="F72" s="185" t="s">
        <v>3360</v>
      </c>
      <c r="G72" s="185" t="s">
        <v>2868</v>
      </c>
      <c r="H72" s="185" t="s">
        <v>2752</v>
      </c>
      <c r="I72" s="185" t="s">
        <v>2752</v>
      </c>
      <c r="J72" s="185" t="s">
        <v>2868</v>
      </c>
      <c r="K72" s="185" t="s">
        <v>2752</v>
      </c>
      <c r="L72" s="185" t="s">
        <v>2752</v>
      </c>
      <c r="M72" s="185" t="s">
        <v>2868</v>
      </c>
      <c r="N72" s="185" t="s">
        <v>2752</v>
      </c>
      <c r="O72" s="185" t="s">
        <v>2752</v>
      </c>
      <c r="P72" s="185" t="s">
        <v>2868</v>
      </c>
      <c r="Q72" s="185" t="s">
        <v>2752</v>
      </c>
      <c r="R72" s="185" t="s">
        <v>2752</v>
      </c>
      <c r="S72" s="185" t="s">
        <v>2868</v>
      </c>
      <c r="T72" s="185" t="s">
        <v>2752</v>
      </c>
      <c r="U72" s="185" t="s">
        <v>2752</v>
      </c>
      <c r="V72" s="185" t="s">
        <v>2868</v>
      </c>
      <c r="W72" s="185" t="s">
        <v>2752</v>
      </c>
      <c r="X72" s="185" t="s">
        <v>2752</v>
      </c>
      <c r="Y72" s="185" t="s">
        <v>2868</v>
      </c>
      <c r="Z72" s="185" t="s">
        <v>2752</v>
      </c>
      <c r="AA72" s="185" t="s">
        <v>2752</v>
      </c>
      <c r="AB72" s="185" t="s">
        <v>2868</v>
      </c>
      <c r="AC72" s="185" t="s">
        <v>2752</v>
      </c>
      <c r="AD72" s="185" t="s">
        <v>2752</v>
      </c>
      <c r="AE72" s="185" t="s">
        <v>2868</v>
      </c>
      <c r="AF72" s="185" t="s">
        <v>2752</v>
      </c>
      <c r="AG72" s="185" t="s">
        <v>2752</v>
      </c>
      <c r="AH72" s="185" t="s">
        <v>2868</v>
      </c>
      <c r="AI72" s="185" t="s">
        <v>2752</v>
      </c>
      <c r="AJ72" s="185" t="s">
        <v>2752</v>
      </c>
      <c r="AK72" s="185" t="s">
        <v>2868</v>
      </c>
      <c r="AL72" s="185" t="s">
        <v>2752</v>
      </c>
      <c r="AM72" s="185" t="s">
        <v>2752</v>
      </c>
      <c r="AN72" s="185" t="s">
        <v>2868</v>
      </c>
      <c r="AO72" s="185" t="s">
        <v>2752</v>
      </c>
      <c r="AP72" s="185" t="s">
        <v>2752</v>
      </c>
      <c r="AQ72" s="185" t="s">
        <v>2868</v>
      </c>
      <c r="AR72" s="185" t="s">
        <v>2752</v>
      </c>
      <c r="AS72" s="185" t="s">
        <v>2752</v>
      </c>
      <c r="AT72" s="185" t="s">
        <v>2868</v>
      </c>
      <c r="AU72" s="185" t="s">
        <v>2752</v>
      </c>
      <c r="AV72" s="185" t="s">
        <v>2752</v>
      </c>
      <c r="AW72" s="185" t="s">
        <v>2868</v>
      </c>
      <c r="AX72" s="185" t="s">
        <v>2752</v>
      </c>
      <c r="AY72" s="185" t="s">
        <v>2752</v>
      </c>
      <c r="AZ72" s="185" t="s">
        <v>2868</v>
      </c>
      <c r="BA72" s="185" t="s">
        <v>2752</v>
      </c>
      <c r="BB72" s="185" t="s">
        <v>2752</v>
      </c>
      <c r="BC72" s="185" t="s">
        <v>2868</v>
      </c>
      <c r="BD72" s="185" t="s">
        <v>2752</v>
      </c>
      <c r="BE72" s="185" t="s">
        <v>2752</v>
      </c>
      <c r="BF72" s="185" t="s">
        <v>2868</v>
      </c>
      <c r="BG72" s="185" t="s">
        <v>2752</v>
      </c>
      <c r="BH72" s="185" t="s">
        <v>2752</v>
      </c>
      <c r="BI72" s="185" t="s">
        <v>2868</v>
      </c>
      <c r="BJ72" s="185" t="s">
        <v>2752</v>
      </c>
      <c r="BK72" s="185" t="s">
        <v>2752</v>
      </c>
      <c r="BL72" s="185" t="s">
        <v>2868</v>
      </c>
      <c r="BM72" s="185" t="s">
        <v>2752</v>
      </c>
      <c r="BN72" s="185" t="s">
        <v>2752</v>
      </c>
      <c r="BO72" s="185" t="s">
        <v>2868</v>
      </c>
      <c r="BP72" s="185" t="s">
        <v>2752</v>
      </c>
      <c r="BQ72" s="185" t="s">
        <v>2752</v>
      </c>
      <c r="BR72" s="185" t="s">
        <v>2868</v>
      </c>
      <c r="BS72" s="185" t="s">
        <v>2752</v>
      </c>
      <c r="BT72" s="185" t="s">
        <v>2752</v>
      </c>
      <c r="BU72" s="185" t="s">
        <v>2868</v>
      </c>
      <c r="BV72" s="185" t="s">
        <v>2752</v>
      </c>
      <c r="BW72" s="185" t="s">
        <v>2752</v>
      </c>
      <c r="BX72" s="185" t="s">
        <v>2868</v>
      </c>
      <c r="BY72" s="185" t="s">
        <v>2752</v>
      </c>
      <c r="BZ72" s="185" t="s">
        <v>2752</v>
      </c>
      <c r="CA72" s="185" t="s">
        <v>2868</v>
      </c>
      <c r="CB72" s="185" t="s">
        <v>2752</v>
      </c>
      <c r="CC72" s="185" t="s">
        <v>2752</v>
      </c>
      <c r="CD72" s="185" t="s">
        <v>2868</v>
      </c>
      <c r="CE72" s="185" t="s">
        <v>2752</v>
      </c>
      <c r="CF72" s="185" t="s">
        <v>2752</v>
      </c>
      <c r="CG72" s="185" t="s">
        <v>2868</v>
      </c>
      <c r="CH72" s="185" t="s">
        <v>2752</v>
      </c>
      <c r="CI72" s="185" t="s">
        <v>2752</v>
      </c>
      <c r="CJ72" s="185" t="s">
        <v>2868</v>
      </c>
      <c r="CK72" s="185" t="s">
        <v>2752</v>
      </c>
      <c r="CL72" s="185" t="s">
        <v>2752</v>
      </c>
      <c r="CM72" s="185" t="s">
        <v>2868</v>
      </c>
      <c r="CN72" s="185" t="s">
        <v>2752</v>
      </c>
      <c r="CO72" s="185" t="s">
        <v>2752</v>
      </c>
      <c r="CP72" s="185" t="s">
        <v>2868</v>
      </c>
      <c r="CQ72" s="185" t="s">
        <v>2752</v>
      </c>
      <c r="CR72" s="185" t="s">
        <v>2752</v>
      </c>
      <c r="CS72" s="185" t="s">
        <v>2868</v>
      </c>
      <c r="CT72" s="185" t="s">
        <v>2752</v>
      </c>
      <c r="CU72" s="185" t="s">
        <v>2752</v>
      </c>
      <c r="CV72" s="185" t="s">
        <v>2868</v>
      </c>
      <c r="CW72" s="185" t="s">
        <v>2752</v>
      </c>
      <c r="CX72" s="185" t="s">
        <v>2752</v>
      </c>
      <c r="CY72" s="185" t="s">
        <v>2868</v>
      </c>
      <c r="CZ72" s="185" t="s">
        <v>2752</v>
      </c>
      <c r="DA72" s="185" t="s">
        <v>2752</v>
      </c>
      <c r="DB72" s="185" t="s">
        <v>2868</v>
      </c>
      <c r="DC72" s="185" t="s">
        <v>2752</v>
      </c>
      <c r="DD72" s="185" t="s">
        <v>2752</v>
      </c>
      <c r="DE72" s="185" t="s">
        <v>2868</v>
      </c>
      <c r="DF72" s="185" t="s">
        <v>2752</v>
      </c>
      <c r="DG72" s="185" t="s">
        <v>2752</v>
      </c>
      <c r="DH72" s="185" t="s">
        <v>2868</v>
      </c>
      <c r="DI72" s="185" t="s">
        <v>2752</v>
      </c>
      <c r="DJ72" s="185" t="s">
        <v>2752</v>
      </c>
      <c r="DK72" s="185" t="s">
        <v>2868</v>
      </c>
      <c r="DL72" s="185" t="s">
        <v>2752</v>
      </c>
      <c r="DM72" s="185" t="s">
        <v>2752</v>
      </c>
      <c r="DN72" s="185" t="s">
        <v>2868</v>
      </c>
      <c r="DO72" s="185" t="s">
        <v>2752</v>
      </c>
      <c r="DP72" s="185" t="s">
        <v>2752</v>
      </c>
      <c r="DQ72" s="185" t="s">
        <v>2868</v>
      </c>
      <c r="DR72" s="185" t="s">
        <v>2752</v>
      </c>
      <c r="DS72" s="185" t="s">
        <v>2752</v>
      </c>
      <c r="DT72" s="185" t="s">
        <v>2868</v>
      </c>
      <c r="DU72" s="185" t="s">
        <v>2752</v>
      </c>
      <c r="DV72" s="185" t="s">
        <v>2752</v>
      </c>
      <c r="DW72" s="185" t="s">
        <v>2868</v>
      </c>
      <c r="DX72" s="185" t="s">
        <v>2752</v>
      </c>
      <c r="DY72" s="185" t="s">
        <v>2752</v>
      </c>
      <c r="DZ72" s="185" t="s">
        <v>2868</v>
      </c>
      <c r="EA72" s="185" t="s">
        <v>2752</v>
      </c>
      <c r="EB72" s="185" t="s">
        <v>2752</v>
      </c>
      <c r="EC72" s="185" t="s">
        <v>2868</v>
      </c>
      <c r="ED72" s="185" t="s">
        <v>2752</v>
      </c>
      <c r="EE72" s="185" t="s">
        <v>2752</v>
      </c>
      <c r="EF72" s="185" t="s">
        <v>2868</v>
      </c>
      <c r="EG72" s="185" t="s">
        <v>2752</v>
      </c>
      <c r="EH72" s="185" t="s">
        <v>2752</v>
      </c>
      <c r="EI72" s="185" t="s">
        <v>2868</v>
      </c>
      <c r="EJ72" s="185" t="s">
        <v>2752</v>
      </c>
      <c r="EK72" s="185" t="s">
        <v>2752</v>
      </c>
      <c r="EL72" s="185" t="s">
        <v>2868</v>
      </c>
      <c r="EM72" s="185" t="s">
        <v>2752</v>
      </c>
      <c r="EN72" s="185" t="s">
        <v>2752</v>
      </c>
      <c r="EO72" s="185" t="s">
        <v>2868</v>
      </c>
      <c r="EP72" s="185" t="s">
        <v>2752</v>
      </c>
      <c r="EQ72" s="185" t="s">
        <v>2752</v>
      </c>
      <c r="ER72" s="185" t="s">
        <v>2868</v>
      </c>
      <c r="ES72" s="185" t="s">
        <v>2752</v>
      </c>
      <c r="ET72" s="185" t="s">
        <v>2752</v>
      </c>
    </row>
    <row r="73" spans="1:150" x14ac:dyDescent="0.25">
      <c r="A73" s="1"/>
      <c r="B73" s="186" t="s">
        <v>3361</v>
      </c>
      <c r="C73" s="186" t="s">
        <v>61</v>
      </c>
      <c r="D73" s="186" t="s">
        <v>3358</v>
      </c>
      <c r="E73" s="186" t="s">
        <v>3362</v>
      </c>
      <c r="F73" s="186" t="s">
        <v>3363</v>
      </c>
      <c r="G73" s="187" t="s">
        <v>2868</v>
      </c>
      <c r="H73" s="187" t="s">
        <v>2752</v>
      </c>
      <c r="I73" s="187" t="s">
        <v>2752</v>
      </c>
      <c r="J73" s="187" t="s">
        <v>2868</v>
      </c>
      <c r="K73" s="187" t="s">
        <v>2752</v>
      </c>
      <c r="L73" s="187" t="s">
        <v>2752</v>
      </c>
      <c r="M73" s="187" t="s">
        <v>2868</v>
      </c>
      <c r="N73" s="187" t="s">
        <v>2752</v>
      </c>
      <c r="O73" s="187" t="s">
        <v>2752</v>
      </c>
      <c r="P73" s="187" t="s">
        <v>2868</v>
      </c>
      <c r="Q73" s="187" t="s">
        <v>2752</v>
      </c>
      <c r="R73" s="187" t="s">
        <v>2752</v>
      </c>
      <c r="S73" s="187" t="s">
        <v>2868</v>
      </c>
      <c r="T73" s="187" t="s">
        <v>2752</v>
      </c>
      <c r="U73" s="187" t="s">
        <v>2752</v>
      </c>
      <c r="V73" s="187" t="s">
        <v>2868</v>
      </c>
      <c r="W73" s="187" t="s">
        <v>2752</v>
      </c>
      <c r="X73" s="187" t="s">
        <v>2752</v>
      </c>
      <c r="Y73" s="187" t="s">
        <v>2868</v>
      </c>
      <c r="Z73" s="187" t="s">
        <v>2752</v>
      </c>
      <c r="AA73" s="187" t="s">
        <v>2752</v>
      </c>
      <c r="AB73" s="187" t="s">
        <v>2868</v>
      </c>
      <c r="AC73" s="187" t="s">
        <v>2752</v>
      </c>
      <c r="AD73" s="187" t="s">
        <v>2752</v>
      </c>
      <c r="AE73" s="187" t="s">
        <v>2868</v>
      </c>
      <c r="AF73" s="187" t="s">
        <v>2752</v>
      </c>
      <c r="AG73" s="187" t="s">
        <v>2752</v>
      </c>
      <c r="AH73" s="187" t="s">
        <v>2868</v>
      </c>
      <c r="AI73" s="187" t="s">
        <v>2752</v>
      </c>
      <c r="AJ73" s="187" t="s">
        <v>2752</v>
      </c>
      <c r="AK73" s="187" t="s">
        <v>2868</v>
      </c>
      <c r="AL73" s="187" t="s">
        <v>2752</v>
      </c>
      <c r="AM73" s="187" t="s">
        <v>2752</v>
      </c>
      <c r="AN73" s="187" t="s">
        <v>2868</v>
      </c>
      <c r="AO73" s="187" t="s">
        <v>2752</v>
      </c>
      <c r="AP73" s="187" t="s">
        <v>2752</v>
      </c>
      <c r="AQ73" s="187" t="s">
        <v>2868</v>
      </c>
      <c r="AR73" s="187" t="s">
        <v>2752</v>
      </c>
      <c r="AS73" s="187" t="s">
        <v>2752</v>
      </c>
      <c r="AT73" s="187" t="s">
        <v>2868</v>
      </c>
      <c r="AU73" s="187" t="s">
        <v>2752</v>
      </c>
      <c r="AV73" s="187" t="s">
        <v>2752</v>
      </c>
      <c r="AW73" s="187" t="s">
        <v>2868</v>
      </c>
      <c r="AX73" s="187" t="s">
        <v>2752</v>
      </c>
      <c r="AY73" s="187" t="s">
        <v>2752</v>
      </c>
      <c r="AZ73" s="187" t="s">
        <v>2868</v>
      </c>
      <c r="BA73" s="187" t="s">
        <v>2752</v>
      </c>
      <c r="BB73" s="187" t="s">
        <v>2752</v>
      </c>
      <c r="BC73" s="187" t="s">
        <v>2868</v>
      </c>
      <c r="BD73" s="187" t="s">
        <v>2752</v>
      </c>
      <c r="BE73" s="187" t="s">
        <v>2752</v>
      </c>
      <c r="BF73" s="187" t="s">
        <v>2868</v>
      </c>
      <c r="BG73" s="187" t="s">
        <v>2752</v>
      </c>
      <c r="BH73" s="187" t="s">
        <v>2752</v>
      </c>
      <c r="BI73" s="187" t="s">
        <v>2868</v>
      </c>
      <c r="BJ73" s="187" t="s">
        <v>2752</v>
      </c>
      <c r="BK73" s="187" t="s">
        <v>2752</v>
      </c>
      <c r="BL73" s="187" t="s">
        <v>2868</v>
      </c>
      <c r="BM73" s="187" t="s">
        <v>2752</v>
      </c>
      <c r="BN73" s="187" t="s">
        <v>2752</v>
      </c>
      <c r="BO73" s="187" t="s">
        <v>2868</v>
      </c>
      <c r="BP73" s="187" t="s">
        <v>2752</v>
      </c>
      <c r="BQ73" s="187" t="s">
        <v>2752</v>
      </c>
      <c r="BR73" s="187" t="s">
        <v>2868</v>
      </c>
      <c r="BS73" s="187" t="s">
        <v>2752</v>
      </c>
      <c r="BT73" s="187" t="s">
        <v>2752</v>
      </c>
      <c r="BU73" s="187" t="s">
        <v>2868</v>
      </c>
      <c r="BV73" s="187" t="s">
        <v>2752</v>
      </c>
      <c r="BW73" s="187" t="s">
        <v>2752</v>
      </c>
      <c r="BX73" s="187" t="s">
        <v>2868</v>
      </c>
      <c r="BY73" s="187" t="s">
        <v>2752</v>
      </c>
      <c r="BZ73" s="187" t="s">
        <v>2752</v>
      </c>
      <c r="CA73" s="187" t="s">
        <v>2868</v>
      </c>
      <c r="CB73" s="187" t="s">
        <v>2752</v>
      </c>
      <c r="CC73" s="187" t="s">
        <v>2752</v>
      </c>
      <c r="CD73" s="187" t="s">
        <v>2868</v>
      </c>
      <c r="CE73" s="187" t="s">
        <v>2752</v>
      </c>
      <c r="CF73" s="187" t="s">
        <v>2752</v>
      </c>
      <c r="CG73" s="187" t="s">
        <v>2868</v>
      </c>
      <c r="CH73" s="187" t="s">
        <v>2752</v>
      </c>
      <c r="CI73" s="187" t="s">
        <v>2752</v>
      </c>
      <c r="CJ73" s="187" t="s">
        <v>2868</v>
      </c>
      <c r="CK73" s="187" t="s">
        <v>2752</v>
      </c>
      <c r="CL73" s="187" t="s">
        <v>2752</v>
      </c>
      <c r="CM73" s="187" t="s">
        <v>2868</v>
      </c>
      <c r="CN73" s="187" t="s">
        <v>2752</v>
      </c>
      <c r="CO73" s="187" t="s">
        <v>2752</v>
      </c>
      <c r="CP73" s="187" t="s">
        <v>2868</v>
      </c>
      <c r="CQ73" s="187" t="s">
        <v>2752</v>
      </c>
      <c r="CR73" s="187" t="s">
        <v>2752</v>
      </c>
      <c r="CS73" s="187" t="s">
        <v>2868</v>
      </c>
      <c r="CT73" s="187" t="s">
        <v>2752</v>
      </c>
      <c r="CU73" s="187" t="s">
        <v>2752</v>
      </c>
      <c r="CV73" s="187" t="s">
        <v>2868</v>
      </c>
      <c r="CW73" s="187" t="s">
        <v>2752</v>
      </c>
      <c r="CX73" s="187" t="s">
        <v>2752</v>
      </c>
      <c r="CY73" s="187" t="s">
        <v>2868</v>
      </c>
      <c r="CZ73" s="187" t="s">
        <v>2752</v>
      </c>
      <c r="DA73" s="187" t="s">
        <v>2752</v>
      </c>
      <c r="DB73" s="187" t="s">
        <v>2868</v>
      </c>
      <c r="DC73" s="187" t="s">
        <v>2752</v>
      </c>
      <c r="DD73" s="187" t="s">
        <v>2752</v>
      </c>
      <c r="DE73" s="187" t="s">
        <v>2868</v>
      </c>
      <c r="DF73" s="187" t="s">
        <v>2752</v>
      </c>
      <c r="DG73" s="187" t="s">
        <v>2752</v>
      </c>
      <c r="DH73" s="187" t="s">
        <v>2868</v>
      </c>
      <c r="DI73" s="187" t="s">
        <v>2752</v>
      </c>
      <c r="DJ73" s="187" t="s">
        <v>2752</v>
      </c>
      <c r="DK73" s="187" t="s">
        <v>2868</v>
      </c>
      <c r="DL73" s="187" t="s">
        <v>2752</v>
      </c>
      <c r="DM73" s="187" t="s">
        <v>2752</v>
      </c>
      <c r="DN73" s="187" t="s">
        <v>2868</v>
      </c>
      <c r="DO73" s="187" t="s">
        <v>2752</v>
      </c>
      <c r="DP73" s="187" t="s">
        <v>2752</v>
      </c>
      <c r="DQ73" s="187" t="s">
        <v>2868</v>
      </c>
      <c r="DR73" s="187" t="s">
        <v>2752</v>
      </c>
      <c r="DS73" s="187" t="s">
        <v>2752</v>
      </c>
      <c r="DT73" s="187" t="s">
        <v>2868</v>
      </c>
      <c r="DU73" s="187" t="s">
        <v>2752</v>
      </c>
      <c r="DV73" s="187" t="s">
        <v>2752</v>
      </c>
      <c r="DW73" s="187" t="s">
        <v>2868</v>
      </c>
      <c r="DX73" s="187" t="s">
        <v>2752</v>
      </c>
      <c r="DY73" s="187" t="s">
        <v>2752</v>
      </c>
      <c r="DZ73" s="187" t="s">
        <v>2868</v>
      </c>
      <c r="EA73" s="187" t="s">
        <v>2752</v>
      </c>
      <c r="EB73" s="187" t="s">
        <v>2752</v>
      </c>
      <c r="EC73" s="187" t="s">
        <v>2868</v>
      </c>
      <c r="ED73" s="187" t="s">
        <v>2752</v>
      </c>
      <c r="EE73" s="187" t="s">
        <v>2752</v>
      </c>
      <c r="EF73" s="187" t="s">
        <v>2868</v>
      </c>
      <c r="EG73" s="187" t="s">
        <v>2752</v>
      </c>
      <c r="EH73" s="187" t="s">
        <v>2752</v>
      </c>
      <c r="EI73" s="187" t="s">
        <v>2868</v>
      </c>
      <c r="EJ73" s="187" t="s">
        <v>2752</v>
      </c>
      <c r="EK73" s="187" t="s">
        <v>2752</v>
      </c>
      <c r="EL73" s="187" t="s">
        <v>2868</v>
      </c>
      <c r="EM73" s="187" t="s">
        <v>2752</v>
      </c>
      <c r="EN73" s="187" t="s">
        <v>2752</v>
      </c>
      <c r="EO73" s="187" t="s">
        <v>2868</v>
      </c>
      <c r="EP73" s="187" t="s">
        <v>2752</v>
      </c>
      <c r="EQ73" s="187" t="s">
        <v>2752</v>
      </c>
      <c r="ER73" s="187" t="s">
        <v>2868</v>
      </c>
      <c r="ES73" s="187" t="s">
        <v>2752</v>
      </c>
      <c r="ET73" s="187" t="s">
        <v>2752</v>
      </c>
    </row>
    <row r="74" spans="1:150" x14ac:dyDescent="0.25">
      <c r="A74" s="1"/>
      <c r="B74" s="185" t="s">
        <v>3364</v>
      </c>
      <c r="C74" s="185" t="s">
        <v>49</v>
      </c>
      <c r="D74" s="185" t="s">
        <v>961</v>
      </c>
      <c r="E74" s="185" t="s">
        <v>3365</v>
      </c>
      <c r="F74" s="185" t="s">
        <v>3366</v>
      </c>
      <c r="G74" s="185" t="s">
        <v>2868</v>
      </c>
      <c r="H74" s="185" t="s">
        <v>2752</v>
      </c>
      <c r="I74" s="185" t="s">
        <v>2752</v>
      </c>
      <c r="J74" s="185" t="s">
        <v>2868</v>
      </c>
      <c r="K74" s="185" t="s">
        <v>2752</v>
      </c>
      <c r="L74" s="185" t="s">
        <v>2752</v>
      </c>
      <c r="M74" s="185" t="s">
        <v>2868</v>
      </c>
      <c r="N74" s="185" t="s">
        <v>2752</v>
      </c>
      <c r="O74" s="185" t="s">
        <v>2752</v>
      </c>
      <c r="P74" s="185" t="s">
        <v>2868</v>
      </c>
      <c r="Q74" s="185" t="s">
        <v>2752</v>
      </c>
      <c r="R74" s="185" t="s">
        <v>2752</v>
      </c>
      <c r="S74" s="185" t="s">
        <v>2868</v>
      </c>
      <c r="T74" s="185" t="s">
        <v>2752</v>
      </c>
      <c r="U74" s="185" t="s">
        <v>3367</v>
      </c>
      <c r="V74" s="185" t="s">
        <v>2868</v>
      </c>
      <c r="W74" s="185" t="s">
        <v>2752</v>
      </c>
      <c r="X74" s="185" t="s">
        <v>3368</v>
      </c>
      <c r="Y74" s="185" t="s">
        <v>2868</v>
      </c>
      <c r="Z74" s="185" t="s">
        <v>2752</v>
      </c>
      <c r="AA74" s="185" t="s">
        <v>3369</v>
      </c>
      <c r="AB74" s="185" t="s">
        <v>2868</v>
      </c>
      <c r="AC74" s="185" t="s">
        <v>2752</v>
      </c>
      <c r="AD74" s="185" t="s">
        <v>3370</v>
      </c>
      <c r="AE74" s="185" t="s">
        <v>2868</v>
      </c>
      <c r="AF74" s="185" t="s">
        <v>2752</v>
      </c>
      <c r="AG74" s="185" t="s">
        <v>3371</v>
      </c>
      <c r="AH74" s="185" t="s">
        <v>2868</v>
      </c>
      <c r="AI74" s="185" t="s">
        <v>2752</v>
      </c>
      <c r="AJ74" s="185" t="s">
        <v>3372</v>
      </c>
      <c r="AK74" s="185" t="s">
        <v>2868</v>
      </c>
      <c r="AL74" s="185" t="s">
        <v>2752</v>
      </c>
      <c r="AM74" s="185" t="s">
        <v>3372</v>
      </c>
      <c r="AN74" s="185" t="s">
        <v>2868</v>
      </c>
      <c r="AO74" s="185" t="s">
        <v>2752</v>
      </c>
      <c r="AP74" s="185" t="s">
        <v>3373</v>
      </c>
      <c r="AQ74" s="185" t="s">
        <v>2868</v>
      </c>
      <c r="AR74" s="185" t="s">
        <v>2752</v>
      </c>
      <c r="AS74" s="185" t="s">
        <v>3374</v>
      </c>
      <c r="AT74" s="185" t="s">
        <v>2868</v>
      </c>
      <c r="AU74" s="185" t="s">
        <v>2752</v>
      </c>
      <c r="AV74" s="185" t="s">
        <v>2752</v>
      </c>
      <c r="AW74" s="185" t="s">
        <v>2868</v>
      </c>
      <c r="AX74" s="185" t="s">
        <v>2752</v>
      </c>
      <c r="AY74" s="185" t="s">
        <v>2752</v>
      </c>
      <c r="AZ74" s="185" t="s">
        <v>2868</v>
      </c>
      <c r="BA74" s="185" t="s">
        <v>2752</v>
      </c>
      <c r="BB74" s="185" t="s">
        <v>2752</v>
      </c>
      <c r="BC74" s="185" t="s">
        <v>2868</v>
      </c>
      <c r="BD74" s="185" t="s">
        <v>2752</v>
      </c>
      <c r="BE74" s="185" t="s">
        <v>2752</v>
      </c>
      <c r="BF74" s="185" t="s">
        <v>2868</v>
      </c>
      <c r="BG74" s="185" t="s">
        <v>2752</v>
      </c>
      <c r="BH74" s="185" t="s">
        <v>2752</v>
      </c>
      <c r="BI74" s="185" t="s">
        <v>2868</v>
      </c>
      <c r="BJ74" s="185" t="s">
        <v>2752</v>
      </c>
      <c r="BK74" s="185" t="s">
        <v>2752</v>
      </c>
      <c r="BL74" s="185" t="s">
        <v>2868</v>
      </c>
      <c r="BM74" s="185" t="s">
        <v>2752</v>
      </c>
      <c r="BN74" s="185" t="s">
        <v>2752</v>
      </c>
      <c r="BO74" s="185" t="s">
        <v>2868</v>
      </c>
      <c r="BP74" s="185" t="s">
        <v>2752</v>
      </c>
      <c r="BQ74" s="185" t="s">
        <v>2752</v>
      </c>
      <c r="BR74" s="185" t="s">
        <v>2868</v>
      </c>
      <c r="BS74" s="185" t="s">
        <v>2752</v>
      </c>
      <c r="BT74" s="185" t="s">
        <v>2752</v>
      </c>
      <c r="BU74" s="185" t="s">
        <v>2868</v>
      </c>
      <c r="BV74" s="185" t="s">
        <v>2752</v>
      </c>
      <c r="BW74" s="185" t="s">
        <v>2752</v>
      </c>
      <c r="BX74" s="185" t="s">
        <v>2868</v>
      </c>
      <c r="BY74" s="185" t="s">
        <v>2752</v>
      </c>
      <c r="BZ74" s="185" t="s">
        <v>2752</v>
      </c>
      <c r="CA74" s="185" t="s">
        <v>2868</v>
      </c>
      <c r="CB74" s="185" t="s">
        <v>2752</v>
      </c>
      <c r="CC74" s="185" t="s">
        <v>2752</v>
      </c>
      <c r="CD74" s="185" t="s">
        <v>2868</v>
      </c>
      <c r="CE74" s="185" t="s">
        <v>2752</v>
      </c>
      <c r="CF74" s="185" t="s">
        <v>2752</v>
      </c>
      <c r="CG74" s="185" t="s">
        <v>2868</v>
      </c>
      <c r="CH74" s="185" t="s">
        <v>2752</v>
      </c>
      <c r="CI74" s="185" t="s">
        <v>2752</v>
      </c>
      <c r="CJ74" s="185" t="s">
        <v>2868</v>
      </c>
      <c r="CK74" s="185" t="s">
        <v>2752</v>
      </c>
      <c r="CL74" s="185" t="s">
        <v>2752</v>
      </c>
      <c r="CM74" s="185" t="s">
        <v>2868</v>
      </c>
      <c r="CN74" s="185" t="s">
        <v>2752</v>
      </c>
      <c r="CO74" s="185" t="s">
        <v>2752</v>
      </c>
      <c r="CP74" s="185" t="s">
        <v>2868</v>
      </c>
      <c r="CQ74" s="185" t="s">
        <v>2752</v>
      </c>
      <c r="CR74" s="185" t="s">
        <v>2752</v>
      </c>
      <c r="CS74" s="185" t="s">
        <v>2868</v>
      </c>
      <c r="CT74" s="185" t="s">
        <v>2752</v>
      </c>
      <c r="CU74" s="185" t="s">
        <v>2752</v>
      </c>
      <c r="CV74" s="185" t="s">
        <v>2868</v>
      </c>
      <c r="CW74" s="185" t="s">
        <v>2752</v>
      </c>
      <c r="CX74" s="185" t="s">
        <v>2752</v>
      </c>
      <c r="CY74" s="185" t="s">
        <v>2868</v>
      </c>
      <c r="CZ74" s="185" t="s">
        <v>2752</v>
      </c>
      <c r="DA74" s="185" t="s">
        <v>2752</v>
      </c>
      <c r="DB74" s="185" t="s">
        <v>2868</v>
      </c>
      <c r="DC74" s="185" t="s">
        <v>2752</v>
      </c>
      <c r="DD74" s="185" t="s">
        <v>2752</v>
      </c>
      <c r="DE74" s="185" t="s">
        <v>2868</v>
      </c>
      <c r="DF74" s="185" t="s">
        <v>2752</v>
      </c>
      <c r="DG74" s="185" t="s">
        <v>2752</v>
      </c>
      <c r="DH74" s="185" t="s">
        <v>2868</v>
      </c>
      <c r="DI74" s="185" t="s">
        <v>2752</v>
      </c>
      <c r="DJ74" s="185" t="s">
        <v>2752</v>
      </c>
      <c r="DK74" s="185" t="s">
        <v>2868</v>
      </c>
      <c r="DL74" s="185" t="s">
        <v>2752</v>
      </c>
      <c r="DM74" s="185" t="s">
        <v>2752</v>
      </c>
      <c r="DN74" s="185" t="s">
        <v>2868</v>
      </c>
      <c r="DO74" s="185" t="s">
        <v>2752</v>
      </c>
      <c r="DP74" s="185" t="s">
        <v>2752</v>
      </c>
      <c r="DQ74" s="185" t="s">
        <v>2868</v>
      </c>
      <c r="DR74" s="185" t="s">
        <v>2752</v>
      </c>
      <c r="DS74" s="185" t="s">
        <v>2752</v>
      </c>
      <c r="DT74" s="185" t="s">
        <v>2868</v>
      </c>
      <c r="DU74" s="185" t="s">
        <v>2752</v>
      </c>
      <c r="DV74" s="185" t="s">
        <v>2752</v>
      </c>
      <c r="DW74" s="185" t="s">
        <v>2868</v>
      </c>
      <c r="DX74" s="185" t="s">
        <v>2752</v>
      </c>
      <c r="DY74" s="185" t="s">
        <v>2752</v>
      </c>
      <c r="DZ74" s="185" t="s">
        <v>2868</v>
      </c>
      <c r="EA74" s="185" t="s">
        <v>2752</v>
      </c>
      <c r="EB74" s="185" t="s">
        <v>2752</v>
      </c>
      <c r="EC74" s="185" t="s">
        <v>2868</v>
      </c>
      <c r="ED74" s="185" t="s">
        <v>2752</v>
      </c>
      <c r="EE74" s="185" t="s">
        <v>2752</v>
      </c>
      <c r="EF74" s="185" t="s">
        <v>2868</v>
      </c>
      <c r="EG74" s="185" t="s">
        <v>2752</v>
      </c>
      <c r="EH74" s="185" t="s">
        <v>2752</v>
      </c>
      <c r="EI74" s="185" t="s">
        <v>2868</v>
      </c>
      <c r="EJ74" s="185" t="s">
        <v>2752</v>
      </c>
      <c r="EK74" s="185" t="s">
        <v>2752</v>
      </c>
      <c r="EL74" s="185" t="s">
        <v>2868</v>
      </c>
      <c r="EM74" s="185" t="s">
        <v>2752</v>
      </c>
      <c r="EN74" s="185" t="s">
        <v>2752</v>
      </c>
      <c r="EO74" s="185" t="s">
        <v>2868</v>
      </c>
      <c r="EP74" s="185" t="s">
        <v>2752</v>
      </c>
      <c r="EQ74" s="185" t="s">
        <v>2752</v>
      </c>
      <c r="ER74" s="185" t="s">
        <v>2868</v>
      </c>
      <c r="ES74" s="185" t="s">
        <v>2752</v>
      </c>
      <c r="ET74" s="185" t="s">
        <v>2752</v>
      </c>
    </row>
    <row r="75" spans="1:150" x14ac:dyDescent="0.25">
      <c r="A75" s="1"/>
      <c r="B75" s="186" t="s">
        <v>3375</v>
      </c>
      <c r="C75" s="186" t="s">
        <v>49</v>
      </c>
      <c r="D75" s="186" t="s">
        <v>961</v>
      </c>
      <c r="E75" s="186" t="s">
        <v>3376</v>
      </c>
      <c r="F75" s="186" t="s">
        <v>3377</v>
      </c>
      <c r="G75" s="187" t="s">
        <v>2868</v>
      </c>
      <c r="H75" s="187" t="s">
        <v>2752</v>
      </c>
      <c r="I75" s="187" t="s">
        <v>2752</v>
      </c>
      <c r="J75" s="187" t="s">
        <v>2868</v>
      </c>
      <c r="K75" s="187" t="s">
        <v>2752</v>
      </c>
      <c r="L75" s="187" t="s">
        <v>2752</v>
      </c>
      <c r="M75" s="187" t="s">
        <v>2868</v>
      </c>
      <c r="N75" s="187" t="s">
        <v>2752</v>
      </c>
      <c r="O75" s="187" t="s">
        <v>2752</v>
      </c>
      <c r="P75" s="187" t="s">
        <v>2868</v>
      </c>
      <c r="Q75" s="187" t="s">
        <v>2752</v>
      </c>
      <c r="R75" s="187" t="s">
        <v>2752</v>
      </c>
      <c r="S75" s="187" t="s">
        <v>2868</v>
      </c>
      <c r="T75" s="187" t="s">
        <v>2752</v>
      </c>
      <c r="U75" s="187" t="s">
        <v>2752</v>
      </c>
      <c r="V75" s="187" t="s">
        <v>2868</v>
      </c>
      <c r="W75" s="187" t="s">
        <v>2752</v>
      </c>
      <c r="X75" s="187" t="s">
        <v>3378</v>
      </c>
      <c r="Y75" s="187" t="s">
        <v>2868</v>
      </c>
      <c r="Z75" s="187" t="s">
        <v>2752</v>
      </c>
      <c r="AA75" s="187" t="s">
        <v>3379</v>
      </c>
      <c r="AB75" s="187" t="s">
        <v>2868</v>
      </c>
      <c r="AC75" s="187" t="s">
        <v>2752</v>
      </c>
      <c r="AD75" s="187" t="s">
        <v>3370</v>
      </c>
      <c r="AE75" s="187" t="s">
        <v>2868</v>
      </c>
      <c r="AF75" s="187" t="s">
        <v>2752</v>
      </c>
      <c r="AG75" s="187" t="s">
        <v>3380</v>
      </c>
      <c r="AH75" s="187" t="s">
        <v>2868</v>
      </c>
      <c r="AI75" s="187" t="s">
        <v>2752</v>
      </c>
      <c r="AJ75" s="187" t="s">
        <v>3381</v>
      </c>
      <c r="AK75" s="187" t="s">
        <v>2868</v>
      </c>
      <c r="AL75" s="187" t="s">
        <v>2752</v>
      </c>
      <c r="AM75" s="187" t="s">
        <v>3381</v>
      </c>
      <c r="AN75" s="187" t="s">
        <v>2868</v>
      </c>
      <c r="AO75" s="187" t="s">
        <v>2752</v>
      </c>
      <c r="AP75" s="187" t="s">
        <v>3373</v>
      </c>
      <c r="AQ75" s="187" t="s">
        <v>2868</v>
      </c>
      <c r="AR75" s="187" t="s">
        <v>2752</v>
      </c>
      <c r="AS75" s="187" t="s">
        <v>3382</v>
      </c>
      <c r="AT75" s="187" t="s">
        <v>2868</v>
      </c>
      <c r="AU75" s="187" t="s">
        <v>2752</v>
      </c>
      <c r="AV75" s="187" t="s">
        <v>2752</v>
      </c>
      <c r="AW75" s="187" t="s">
        <v>2868</v>
      </c>
      <c r="AX75" s="187" t="s">
        <v>2752</v>
      </c>
      <c r="AY75" s="187" t="s">
        <v>2752</v>
      </c>
      <c r="AZ75" s="187" t="s">
        <v>2868</v>
      </c>
      <c r="BA75" s="187" t="s">
        <v>2752</v>
      </c>
      <c r="BB75" s="187" t="s">
        <v>2752</v>
      </c>
      <c r="BC75" s="187" t="s">
        <v>2868</v>
      </c>
      <c r="BD75" s="187" t="s">
        <v>2752</v>
      </c>
      <c r="BE75" s="187" t="s">
        <v>2752</v>
      </c>
      <c r="BF75" s="187" t="s">
        <v>2868</v>
      </c>
      <c r="BG75" s="187" t="s">
        <v>2752</v>
      </c>
      <c r="BH75" s="187" t="s">
        <v>2752</v>
      </c>
      <c r="BI75" s="187" t="s">
        <v>2868</v>
      </c>
      <c r="BJ75" s="187" t="s">
        <v>2752</v>
      </c>
      <c r="BK75" s="187" t="s">
        <v>2752</v>
      </c>
      <c r="BL75" s="187" t="s">
        <v>2868</v>
      </c>
      <c r="BM75" s="187" t="s">
        <v>2752</v>
      </c>
      <c r="BN75" s="187" t="s">
        <v>2752</v>
      </c>
      <c r="BO75" s="187" t="s">
        <v>2868</v>
      </c>
      <c r="BP75" s="187" t="s">
        <v>2752</v>
      </c>
      <c r="BQ75" s="187" t="s">
        <v>2752</v>
      </c>
      <c r="BR75" s="187" t="s">
        <v>2868</v>
      </c>
      <c r="BS75" s="187" t="s">
        <v>2752</v>
      </c>
      <c r="BT75" s="187" t="s">
        <v>2752</v>
      </c>
      <c r="BU75" s="187" t="s">
        <v>2868</v>
      </c>
      <c r="BV75" s="187" t="s">
        <v>2752</v>
      </c>
      <c r="BW75" s="187" t="s">
        <v>2752</v>
      </c>
      <c r="BX75" s="187" t="s">
        <v>2868</v>
      </c>
      <c r="BY75" s="187" t="s">
        <v>2752</v>
      </c>
      <c r="BZ75" s="187" t="s">
        <v>2752</v>
      </c>
      <c r="CA75" s="187" t="s">
        <v>2868</v>
      </c>
      <c r="CB75" s="187" t="s">
        <v>2752</v>
      </c>
      <c r="CC75" s="187" t="s">
        <v>2752</v>
      </c>
      <c r="CD75" s="187" t="s">
        <v>2868</v>
      </c>
      <c r="CE75" s="187" t="s">
        <v>2752</v>
      </c>
      <c r="CF75" s="187" t="s">
        <v>2752</v>
      </c>
      <c r="CG75" s="187" t="s">
        <v>2868</v>
      </c>
      <c r="CH75" s="187" t="s">
        <v>2752</v>
      </c>
      <c r="CI75" s="187" t="s">
        <v>2752</v>
      </c>
      <c r="CJ75" s="187" t="s">
        <v>2868</v>
      </c>
      <c r="CK75" s="187" t="s">
        <v>2752</v>
      </c>
      <c r="CL75" s="187" t="s">
        <v>2752</v>
      </c>
      <c r="CM75" s="187" t="s">
        <v>2868</v>
      </c>
      <c r="CN75" s="187" t="s">
        <v>2752</v>
      </c>
      <c r="CO75" s="187" t="s">
        <v>2752</v>
      </c>
      <c r="CP75" s="187" t="s">
        <v>2868</v>
      </c>
      <c r="CQ75" s="187" t="s">
        <v>2752</v>
      </c>
      <c r="CR75" s="187" t="s">
        <v>2752</v>
      </c>
      <c r="CS75" s="187" t="s">
        <v>2868</v>
      </c>
      <c r="CT75" s="187" t="s">
        <v>2752</v>
      </c>
      <c r="CU75" s="187" t="s">
        <v>2752</v>
      </c>
      <c r="CV75" s="187" t="s">
        <v>2868</v>
      </c>
      <c r="CW75" s="187" t="s">
        <v>2752</v>
      </c>
      <c r="CX75" s="187" t="s">
        <v>2752</v>
      </c>
      <c r="CY75" s="187" t="s">
        <v>2868</v>
      </c>
      <c r="CZ75" s="187" t="s">
        <v>2752</v>
      </c>
      <c r="DA75" s="187" t="s">
        <v>2752</v>
      </c>
      <c r="DB75" s="187" t="s">
        <v>2868</v>
      </c>
      <c r="DC75" s="187" t="s">
        <v>2752</v>
      </c>
      <c r="DD75" s="187" t="s">
        <v>2752</v>
      </c>
      <c r="DE75" s="187" t="s">
        <v>2868</v>
      </c>
      <c r="DF75" s="187" t="s">
        <v>2752</v>
      </c>
      <c r="DG75" s="187" t="s">
        <v>2752</v>
      </c>
      <c r="DH75" s="187" t="s">
        <v>2868</v>
      </c>
      <c r="DI75" s="187" t="s">
        <v>2752</v>
      </c>
      <c r="DJ75" s="187" t="s">
        <v>2752</v>
      </c>
      <c r="DK75" s="187" t="s">
        <v>2868</v>
      </c>
      <c r="DL75" s="187" t="s">
        <v>2752</v>
      </c>
      <c r="DM75" s="187" t="s">
        <v>2752</v>
      </c>
      <c r="DN75" s="187" t="s">
        <v>2868</v>
      </c>
      <c r="DO75" s="187" t="s">
        <v>2752</v>
      </c>
      <c r="DP75" s="187" t="s">
        <v>2752</v>
      </c>
      <c r="DQ75" s="187" t="s">
        <v>2868</v>
      </c>
      <c r="DR75" s="187" t="s">
        <v>2752</v>
      </c>
      <c r="DS75" s="187" t="s">
        <v>2752</v>
      </c>
      <c r="DT75" s="187" t="s">
        <v>2868</v>
      </c>
      <c r="DU75" s="187" t="s">
        <v>2752</v>
      </c>
      <c r="DV75" s="187" t="s">
        <v>2752</v>
      </c>
      <c r="DW75" s="187" t="s">
        <v>2868</v>
      </c>
      <c r="DX75" s="187" t="s">
        <v>2752</v>
      </c>
      <c r="DY75" s="187" t="s">
        <v>2752</v>
      </c>
      <c r="DZ75" s="187" t="s">
        <v>2868</v>
      </c>
      <c r="EA75" s="187" t="s">
        <v>2752</v>
      </c>
      <c r="EB75" s="187" t="s">
        <v>2752</v>
      </c>
      <c r="EC75" s="187" t="s">
        <v>2868</v>
      </c>
      <c r="ED75" s="187" t="s">
        <v>2752</v>
      </c>
      <c r="EE75" s="187" t="s">
        <v>2752</v>
      </c>
      <c r="EF75" s="187" t="s">
        <v>2868</v>
      </c>
      <c r="EG75" s="187" t="s">
        <v>2752</v>
      </c>
      <c r="EH75" s="187" t="s">
        <v>2752</v>
      </c>
      <c r="EI75" s="187" t="s">
        <v>2868</v>
      </c>
      <c r="EJ75" s="187" t="s">
        <v>2752</v>
      </c>
      <c r="EK75" s="187" t="s">
        <v>2752</v>
      </c>
      <c r="EL75" s="187" t="s">
        <v>2868</v>
      </c>
      <c r="EM75" s="187" t="s">
        <v>2752</v>
      </c>
      <c r="EN75" s="187" t="s">
        <v>2752</v>
      </c>
      <c r="EO75" s="187" t="s">
        <v>2868</v>
      </c>
      <c r="EP75" s="187" t="s">
        <v>2752</v>
      </c>
      <c r="EQ75" s="187" t="s">
        <v>2752</v>
      </c>
      <c r="ER75" s="187" t="s">
        <v>2868</v>
      </c>
      <c r="ES75" s="187" t="s">
        <v>2752</v>
      </c>
      <c r="ET75" s="187" t="s">
        <v>2752</v>
      </c>
    </row>
    <row r="76" spans="1:150" x14ac:dyDescent="0.25">
      <c r="A76" s="1"/>
      <c r="B76" s="186" t="s">
        <v>3383</v>
      </c>
      <c r="C76" s="186" t="s">
        <v>49</v>
      </c>
      <c r="D76" s="186" t="s">
        <v>961</v>
      </c>
      <c r="E76" s="186" t="s">
        <v>3384</v>
      </c>
      <c r="F76" s="186" t="s">
        <v>3385</v>
      </c>
      <c r="G76" s="187" t="s">
        <v>2868</v>
      </c>
      <c r="H76" s="187" t="s">
        <v>2752</v>
      </c>
      <c r="I76" s="187" t="s">
        <v>2752</v>
      </c>
      <c r="J76" s="187" t="s">
        <v>2868</v>
      </c>
      <c r="K76" s="187" t="s">
        <v>2752</v>
      </c>
      <c r="L76" s="187" t="s">
        <v>2752</v>
      </c>
      <c r="M76" s="187" t="s">
        <v>2868</v>
      </c>
      <c r="N76" s="187" t="s">
        <v>2752</v>
      </c>
      <c r="O76" s="187" t="s">
        <v>2752</v>
      </c>
      <c r="P76" s="187" t="s">
        <v>2868</v>
      </c>
      <c r="Q76" s="187" t="s">
        <v>2752</v>
      </c>
      <c r="R76" s="187" t="s">
        <v>2752</v>
      </c>
      <c r="S76" s="187" t="s">
        <v>2868</v>
      </c>
      <c r="T76" s="187" t="s">
        <v>2752</v>
      </c>
      <c r="U76" s="187" t="s">
        <v>3367</v>
      </c>
      <c r="V76" s="187" t="s">
        <v>2868</v>
      </c>
      <c r="W76" s="187" t="s">
        <v>2752</v>
      </c>
      <c r="X76" s="187" t="s">
        <v>3386</v>
      </c>
      <c r="Y76" s="187" t="s">
        <v>2868</v>
      </c>
      <c r="Z76" s="187" t="s">
        <v>2752</v>
      </c>
      <c r="AA76" s="187" t="s">
        <v>3387</v>
      </c>
      <c r="AB76" s="187" t="s">
        <v>2868</v>
      </c>
      <c r="AC76" s="187" t="s">
        <v>2752</v>
      </c>
      <c r="AD76" s="187" t="s">
        <v>2752</v>
      </c>
      <c r="AE76" s="187" t="s">
        <v>2868</v>
      </c>
      <c r="AF76" s="187" t="s">
        <v>2752</v>
      </c>
      <c r="AG76" s="187" t="s">
        <v>3388</v>
      </c>
      <c r="AH76" s="187" t="s">
        <v>2868</v>
      </c>
      <c r="AI76" s="187" t="s">
        <v>2752</v>
      </c>
      <c r="AJ76" s="187" t="s">
        <v>3389</v>
      </c>
      <c r="AK76" s="187" t="s">
        <v>2868</v>
      </c>
      <c r="AL76" s="187" t="s">
        <v>2752</v>
      </c>
      <c r="AM76" s="187" t="s">
        <v>3389</v>
      </c>
      <c r="AN76" s="187" t="s">
        <v>2868</v>
      </c>
      <c r="AO76" s="187" t="s">
        <v>2752</v>
      </c>
      <c r="AP76" s="187" t="s">
        <v>2752</v>
      </c>
      <c r="AQ76" s="187" t="s">
        <v>2868</v>
      </c>
      <c r="AR76" s="187" t="s">
        <v>2752</v>
      </c>
      <c r="AS76" s="187" t="s">
        <v>3390</v>
      </c>
      <c r="AT76" s="187" t="s">
        <v>2868</v>
      </c>
      <c r="AU76" s="187" t="s">
        <v>2752</v>
      </c>
      <c r="AV76" s="187" t="s">
        <v>2752</v>
      </c>
      <c r="AW76" s="187" t="s">
        <v>2868</v>
      </c>
      <c r="AX76" s="187" t="s">
        <v>2752</v>
      </c>
      <c r="AY76" s="187" t="s">
        <v>2752</v>
      </c>
      <c r="AZ76" s="187" t="s">
        <v>2868</v>
      </c>
      <c r="BA76" s="187" t="s">
        <v>2752</v>
      </c>
      <c r="BB76" s="187" t="s">
        <v>2752</v>
      </c>
      <c r="BC76" s="187" t="s">
        <v>2868</v>
      </c>
      <c r="BD76" s="187" t="s">
        <v>2752</v>
      </c>
      <c r="BE76" s="187" t="s">
        <v>2752</v>
      </c>
      <c r="BF76" s="187" t="s">
        <v>2868</v>
      </c>
      <c r="BG76" s="187" t="s">
        <v>2752</v>
      </c>
      <c r="BH76" s="187" t="s">
        <v>2752</v>
      </c>
      <c r="BI76" s="187" t="s">
        <v>2868</v>
      </c>
      <c r="BJ76" s="187" t="s">
        <v>2752</v>
      </c>
      <c r="BK76" s="187" t="s">
        <v>2752</v>
      </c>
      <c r="BL76" s="187" t="s">
        <v>2868</v>
      </c>
      <c r="BM76" s="187" t="s">
        <v>2752</v>
      </c>
      <c r="BN76" s="187" t="s">
        <v>2752</v>
      </c>
      <c r="BO76" s="187" t="s">
        <v>2868</v>
      </c>
      <c r="BP76" s="187" t="s">
        <v>2752</v>
      </c>
      <c r="BQ76" s="187" t="s">
        <v>2752</v>
      </c>
      <c r="BR76" s="187" t="s">
        <v>2868</v>
      </c>
      <c r="BS76" s="187" t="s">
        <v>2752</v>
      </c>
      <c r="BT76" s="187" t="s">
        <v>2752</v>
      </c>
      <c r="BU76" s="187" t="s">
        <v>2868</v>
      </c>
      <c r="BV76" s="187" t="s">
        <v>2752</v>
      </c>
      <c r="BW76" s="187" t="s">
        <v>2752</v>
      </c>
      <c r="BX76" s="187" t="s">
        <v>2868</v>
      </c>
      <c r="BY76" s="187" t="s">
        <v>2752</v>
      </c>
      <c r="BZ76" s="187" t="s">
        <v>2752</v>
      </c>
      <c r="CA76" s="187" t="s">
        <v>2868</v>
      </c>
      <c r="CB76" s="187" t="s">
        <v>2752</v>
      </c>
      <c r="CC76" s="187" t="s">
        <v>2752</v>
      </c>
      <c r="CD76" s="187" t="s">
        <v>2868</v>
      </c>
      <c r="CE76" s="187" t="s">
        <v>2752</v>
      </c>
      <c r="CF76" s="187" t="s">
        <v>2752</v>
      </c>
      <c r="CG76" s="187" t="s">
        <v>2868</v>
      </c>
      <c r="CH76" s="187" t="s">
        <v>2752</v>
      </c>
      <c r="CI76" s="187" t="s">
        <v>2752</v>
      </c>
      <c r="CJ76" s="187" t="s">
        <v>2868</v>
      </c>
      <c r="CK76" s="187" t="s">
        <v>2752</v>
      </c>
      <c r="CL76" s="187" t="s">
        <v>2752</v>
      </c>
      <c r="CM76" s="187" t="s">
        <v>2868</v>
      </c>
      <c r="CN76" s="187" t="s">
        <v>2752</v>
      </c>
      <c r="CO76" s="187" t="s">
        <v>2752</v>
      </c>
      <c r="CP76" s="187" t="s">
        <v>2868</v>
      </c>
      <c r="CQ76" s="187" t="s">
        <v>2752</v>
      </c>
      <c r="CR76" s="187" t="s">
        <v>2752</v>
      </c>
      <c r="CS76" s="187" t="s">
        <v>2868</v>
      </c>
      <c r="CT76" s="187" t="s">
        <v>2752</v>
      </c>
      <c r="CU76" s="187" t="s">
        <v>2752</v>
      </c>
      <c r="CV76" s="187" t="s">
        <v>2868</v>
      </c>
      <c r="CW76" s="187" t="s">
        <v>2752</v>
      </c>
      <c r="CX76" s="187" t="s">
        <v>2752</v>
      </c>
      <c r="CY76" s="187" t="s">
        <v>2868</v>
      </c>
      <c r="CZ76" s="187" t="s">
        <v>2752</v>
      </c>
      <c r="DA76" s="187" t="s">
        <v>2752</v>
      </c>
      <c r="DB76" s="187" t="s">
        <v>2868</v>
      </c>
      <c r="DC76" s="187" t="s">
        <v>2752</v>
      </c>
      <c r="DD76" s="187" t="s">
        <v>2752</v>
      </c>
      <c r="DE76" s="187" t="s">
        <v>2868</v>
      </c>
      <c r="DF76" s="187" t="s">
        <v>2752</v>
      </c>
      <c r="DG76" s="187" t="s">
        <v>2752</v>
      </c>
      <c r="DH76" s="187" t="s">
        <v>2868</v>
      </c>
      <c r="DI76" s="187" t="s">
        <v>2752</v>
      </c>
      <c r="DJ76" s="187" t="s">
        <v>2752</v>
      </c>
      <c r="DK76" s="187" t="s">
        <v>2868</v>
      </c>
      <c r="DL76" s="187" t="s">
        <v>2752</v>
      </c>
      <c r="DM76" s="187" t="s">
        <v>2752</v>
      </c>
      <c r="DN76" s="187" t="s">
        <v>2868</v>
      </c>
      <c r="DO76" s="187" t="s">
        <v>2752</v>
      </c>
      <c r="DP76" s="187" t="s">
        <v>2752</v>
      </c>
      <c r="DQ76" s="187" t="s">
        <v>2868</v>
      </c>
      <c r="DR76" s="187" t="s">
        <v>2752</v>
      </c>
      <c r="DS76" s="187" t="s">
        <v>2752</v>
      </c>
      <c r="DT76" s="187" t="s">
        <v>2868</v>
      </c>
      <c r="DU76" s="187" t="s">
        <v>2752</v>
      </c>
      <c r="DV76" s="187" t="s">
        <v>2752</v>
      </c>
      <c r="DW76" s="187" t="s">
        <v>2868</v>
      </c>
      <c r="DX76" s="187" t="s">
        <v>2752</v>
      </c>
      <c r="DY76" s="187" t="s">
        <v>2752</v>
      </c>
      <c r="DZ76" s="187" t="s">
        <v>2868</v>
      </c>
      <c r="EA76" s="187" t="s">
        <v>2752</v>
      </c>
      <c r="EB76" s="187" t="s">
        <v>2752</v>
      </c>
      <c r="EC76" s="187" t="s">
        <v>2868</v>
      </c>
      <c r="ED76" s="187" t="s">
        <v>2752</v>
      </c>
      <c r="EE76" s="187" t="s">
        <v>2752</v>
      </c>
      <c r="EF76" s="187" t="s">
        <v>2868</v>
      </c>
      <c r="EG76" s="187" t="s">
        <v>2752</v>
      </c>
      <c r="EH76" s="187" t="s">
        <v>2752</v>
      </c>
      <c r="EI76" s="187" t="s">
        <v>2868</v>
      </c>
      <c r="EJ76" s="187" t="s">
        <v>2752</v>
      </c>
      <c r="EK76" s="187" t="s">
        <v>2752</v>
      </c>
      <c r="EL76" s="187" t="s">
        <v>2868</v>
      </c>
      <c r="EM76" s="187" t="s">
        <v>2752</v>
      </c>
      <c r="EN76" s="187" t="s">
        <v>2752</v>
      </c>
      <c r="EO76" s="187" t="s">
        <v>2868</v>
      </c>
      <c r="EP76" s="187" t="s">
        <v>2752</v>
      </c>
      <c r="EQ76" s="187" t="s">
        <v>2752</v>
      </c>
      <c r="ER76" s="187" t="s">
        <v>2868</v>
      </c>
      <c r="ES76" s="187" t="s">
        <v>2752</v>
      </c>
      <c r="ET76" s="187" t="s">
        <v>2752</v>
      </c>
    </row>
    <row r="77" spans="1:150" x14ac:dyDescent="0.25">
      <c r="A77" s="1"/>
      <c r="B77" s="185" t="s">
        <v>3391</v>
      </c>
      <c r="C77" s="185" t="s">
        <v>104</v>
      </c>
      <c r="D77" s="185" t="s">
        <v>105</v>
      </c>
      <c r="E77" s="185" t="s">
        <v>3392</v>
      </c>
      <c r="F77" s="185" t="s">
        <v>3393</v>
      </c>
      <c r="G77" s="185" t="s">
        <v>2868</v>
      </c>
      <c r="H77" s="185" t="s">
        <v>3394</v>
      </c>
      <c r="I77" s="185" t="s">
        <v>2752</v>
      </c>
      <c r="J77" s="185" t="s">
        <v>2868</v>
      </c>
      <c r="K77" s="185" t="s">
        <v>3394</v>
      </c>
      <c r="L77" s="185" t="s">
        <v>2752</v>
      </c>
      <c r="M77" s="185" t="s">
        <v>2868</v>
      </c>
      <c r="N77" s="185" t="s">
        <v>3394</v>
      </c>
      <c r="O77" s="185" t="s">
        <v>2752</v>
      </c>
      <c r="P77" s="185" t="s">
        <v>2868</v>
      </c>
      <c r="Q77" s="185" t="s">
        <v>3394</v>
      </c>
      <c r="R77" s="185" t="s">
        <v>2752</v>
      </c>
      <c r="S77" s="185" t="s">
        <v>2868</v>
      </c>
      <c r="T77" s="185" t="s">
        <v>3394</v>
      </c>
      <c r="U77" s="185" t="s">
        <v>2752</v>
      </c>
      <c r="V77" s="185" t="s">
        <v>2868</v>
      </c>
      <c r="W77" s="185" t="s">
        <v>3394</v>
      </c>
      <c r="X77" s="185" t="s">
        <v>2752</v>
      </c>
      <c r="Y77" s="185" t="s">
        <v>2868</v>
      </c>
      <c r="Z77" s="185" t="s">
        <v>3394</v>
      </c>
      <c r="AA77" s="185" t="s">
        <v>2752</v>
      </c>
      <c r="AB77" s="185" t="s">
        <v>2868</v>
      </c>
      <c r="AC77" s="185" t="s">
        <v>3394</v>
      </c>
      <c r="AD77" s="185" t="s">
        <v>2752</v>
      </c>
      <c r="AE77" s="185" t="s">
        <v>2868</v>
      </c>
      <c r="AF77" s="185" t="s">
        <v>3394</v>
      </c>
      <c r="AG77" s="185" t="s">
        <v>2752</v>
      </c>
      <c r="AH77" s="185" t="s">
        <v>2868</v>
      </c>
      <c r="AI77" s="185" t="s">
        <v>3394</v>
      </c>
      <c r="AJ77" s="185" t="s">
        <v>2752</v>
      </c>
      <c r="AK77" s="185" t="s">
        <v>2868</v>
      </c>
      <c r="AL77" s="185" t="s">
        <v>3394</v>
      </c>
      <c r="AM77" s="185" t="s">
        <v>2752</v>
      </c>
      <c r="AN77" s="185" t="s">
        <v>2868</v>
      </c>
      <c r="AO77" s="185" t="s">
        <v>3394</v>
      </c>
      <c r="AP77" s="185" t="s">
        <v>2752</v>
      </c>
      <c r="AQ77" s="185" t="s">
        <v>2868</v>
      </c>
      <c r="AR77" s="185" t="s">
        <v>3395</v>
      </c>
      <c r="AS77" s="185" t="s">
        <v>2752</v>
      </c>
      <c r="AT77" s="185" t="s">
        <v>2868</v>
      </c>
      <c r="AU77" s="185" t="s">
        <v>3396</v>
      </c>
      <c r="AV77" s="185" t="s">
        <v>2752</v>
      </c>
      <c r="AW77" s="185" t="s">
        <v>2868</v>
      </c>
      <c r="AX77" s="185" t="s">
        <v>3397</v>
      </c>
      <c r="AY77" s="185" t="s">
        <v>3398</v>
      </c>
      <c r="AZ77" s="185" t="s">
        <v>2868</v>
      </c>
      <c r="BA77" s="185" t="s">
        <v>3399</v>
      </c>
      <c r="BB77" s="185" t="s">
        <v>3398</v>
      </c>
      <c r="BC77" s="185" t="s">
        <v>2868</v>
      </c>
      <c r="BD77" s="185" t="s">
        <v>3400</v>
      </c>
      <c r="BE77" s="185" t="s">
        <v>2752</v>
      </c>
      <c r="BF77" s="185" t="s">
        <v>2868</v>
      </c>
      <c r="BG77" s="185" t="s">
        <v>3401</v>
      </c>
      <c r="BH77" s="185" t="s">
        <v>2752</v>
      </c>
      <c r="BI77" s="185" t="s">
        <v>2868</v>
      </c>
      <c r="BJ77" s="185" t="s">
        <v>3402</v>
      </c>
      <c r="BK77" s="185" t="s">
        <v>2752</v>
      </c>
      <c r="BL77" s="185" t="s">
        <v>2868</v>
      </c>
      <c r="BM77" s="185" t="s">
        <v>3403</v>
      </c>
      <c r="BN77" s="185" t="s">
        <v>2752</v>
      </c>
      <c r="BO77" s="185" t="s">
        <v>2868</v>
      </c>
      <c r="BP77" s="185" t="s">
        <v>3404</v>
      </c>
      <c r="BQ77" s="185" t="s">
        <v>2752</v>
      </c>
      <c r="BR77" s="185" t="s">
        <v>2868</v>
      </c>
      <c r="BS77" s="185" t="s">
        <v>3405</v>
      </c>
      <c r="BT77" s="185" t="s">
        <v>2752</v>
      </c>
      <c r="BU77" s="185" t="s">
        <v>2868</v>
      </c>
      <c r="BV77" s="185" t="s">
        <v>3404</v>
      </c>
      <c r="BW77" s="185" t="s">
        <v>2752</v>
      </c>
      <c r="BX77" s="185" t="s">
        <v>2868</v>
      </c>
      <c r="BY77" s="185" t="s">
        <v>3406</v>
      </c>
      <c r="BZ77" s="185" t="s">
        <v>2752</v>
      </c>
      <c r="CA77" s="185" t="s">
        <v>2868</v>
      </c>
      <c r="CB77" s="185" t="s">
        <v>3394</v>
      </c>
      <c r="CC77" s="185" t="s">
        <v>2752</v>
      </c>
      <c r="CD77" s="185" t="s">
        <v>2868</v>
      </c>
      <c r="CE77" s="185" t="s">
        <v>3407</v>
      </c>
      <c r="CF77" s="185" t="s">
        <v>2752</v>
      </c>
      <c r="CG77" s="185" t="s">
        <v>2868</v>
      </c>
      <c r="CH77" s="185" t="s">
        <v>3408</v>
      </c>
      <c r="CI77" s="185" t="s">
        <v>2752</v>
      </c>
      <c r="CJ77" s="185" t="s">
        <v>2868</v>
      </c>
      <c r="CK77" s="185" t="s">
        <v>3409</v>
      </c>
      <c r="CL77" s="185" t="s">
        <v>2752</v>
      </c>
      <c r="CM77" s="185" t="s">
        <v>2868</v>
      </c>
      <c r="CN77" s="185" t="s">
        <v>3394</v>
      </c>
      <c r="CO77" s="185" t="s">
        <v>2752</v>
      </c>
      <c r="CP77" s="185" t="s">
        <v>2868</v>
      </c>
      <c r="CQ77" s="185" t="s">
        <v>3394</v>
      </c>
      <c r="CR77" s="185" t="s">
        <v>2752</v>
      </c>
      <c r="CS77" s="185" t="s">
        <v>2868</v>
      </c>
      <c r="CT77" s="185" t="s">
        <v>3394</v>
      </c>
      <c r="CU77" s="185" t="s">
        <v>2752</v>
      </c>
      <c r="CV77" s="185" t="s">
        <v>2868</v>
      </c>
      <c r="CW77" s="185" t="s">
        <v>3394</v>
      </c>
      <c r="CX77" s="185" t="s">
        <v>2752</v>
      </c>
      <c r="CY77" s="185" t="s">
        <v>2868</v>
      </c>
      <c r="CZ77" s="185" t="s">
        <v>3410</v>
      </c>
      <c r="DA77" s="185" t="s">
        <v>2752</v>
      </c>
      <c r="DB77" s="185" t="s">
        <v>2868</v>
      </c>
      <c r="DC77" s="185" t="s">
        <v>3394</v>
      </c>
      <c r="DD77" s="185" t="s">
        <v>2752</v>
      </c>
      <c r="DE77" s="185" t="s">
        <v>2868</v>
      </c>
      <c r="DF77" s="185" t="s">
        <v>3394</v>
      </c>
      <c r="DG77" s="185" t="s">
        <v>2752</v>
      </c>
      <c r="DH77" s="185" t="s">
        <v>2868</v>
      </c>
      <c r="DI77" s="185" t="s">
        <v>3394</v>
      </c>
      <c r="DJ77" s="185" t="s">
        <v>2752</v>
      </c>
      <c r="DK77" s="185" t="s">
        <v>2868</v>
      </c>
      <c r="DL77" s="185" t="s">
        <v>3394</v>
      </c>
      <c r="DM77" s="185" t="s">
        <v>2752</v>
      </c>
      <c r="DN77" s="185" t="s">
        <v>2868</v>
      </c>
      <c r="DO77" s="185" t="s">
        <v>3394</v>
      </c>
      <c r="DP77" s="185" t="s">
        <v>2752</v>
      </c>
      <c r="DQ77" s="185" t="s">
        <v>2868</v>
      </c>
      <c r="DR77" s="185" t="s">
        <v>3394</v>
      </c>
      <c r="DS77" s="185" t="s">
        <v>2752</v>
      </c>
      <c r="DT77" s="185" t="s">
        <v>2868</v>
      </c>
      <c r="DU77" s="185" t="s">
        <v>3394</v>
      </c>
      <c r="DV77" s="185" t="s">
        <v>2752</v>
      </c>
      <c r="DW77" s="185" t="s">
        <v>2868</v>
      </c>
      <c r="DX77" s="185" t="s">
        <v>3394</v>
      </c>
      <c r="DY77" s="185" t="s">
        <v>2752</v>
      </c>
      <c r="DZ77" s="185" t="s">
        <v>2868</v>
      </c>
      <c r="EA77" s="185" t="s">
        <v>3394</v>
      </c>
      <c r="EB77" s="185" t="s">
        <v>2752</v>
      </c>
      <c r="EC77" s="185" t="s">
        <v>2868</v>
      </c>
      <c r="ED77" s="185" t="s">
        <v>3394</v>
      </c>
      <c r="EE77" s="185" t="s">
        <v>2752</v>
      </c>
      <c r="EF77" s="185" t="s">
        <v>2868</v>
      </c>
      <c r="EG77" s="185" t="s">
        <v>3394</v>
      </c>
      <c r="EH77" s="185" t="s">
        <v>2752</v>
      </c>
      <c r="EI77" s="185" t="s">
        <v>2868</v>
      </c>
      <c r="EJ77" s="185" t="s">
        <v>3394</v>
      </c>
      <c r="EK77" s="185" t="s">
        <v>2752</v>
      </c>
      <c r="EL77" s="185" t="s">
        <v>2868</v>
      </c>
      <c r="EM77" s="185" t="s">
        <v>3394</v>
      </c>
      <c r="EN77" s="185" t="s">
        <v>2752</v>
      </c>
      <c r="EO77" s="185" t="s">
        <v>2868</v>
      </c>
      <c r="EP77" s="185" t="s">
        <v>3394</v>
      </c>
      <c r="EQ77" s="185" t="s">
        <v>2752</v>
      </c>
      <c r="ER77" s="185" t="s">
        <v>2868</v>
      </c>
      <c r="ES77" s="185" t="s">
        <v>3394</v>
      </c>
      <c r="ET77" s="185" t="s">
        <v>2752</v>
      </c>
    </row>
    <row r="78" spans="1:150" x14ac:dyDescent="0.25">
      <c r="A78" s="1"/>
      <c r="B78" s="186" t="s">
        <v>3411</v>
      </c>
      <c r="C78" s="186" t="s">
        <v>104</v>
      </c>
      <c r="D78" s="186" t="s">
        <v>105</v>
      </c>
      <c r="E78" s="186" t="s">
        <v>3412</v>
      </c>
      <c r="F78" s="186" t="s">
        <v>3413</v>
      </c>
      <c r="G78" s="187" t="s">
        <v>2868</v>
      </c>
      <c r="H78" s="187" t="s">
        <v>938</v>
      </c>
      <c r="I78" s="187" t="s">
        <v>938</v>
      </c>
      <c r="J78" s="187" t="s">
        <v>2868</v>
      </c>
      <c r="K78" s="187" t="s">
        <v>938</v>
      </c>
      <c r="L78" s="187" t="s">
        <v>938</v>
      </c>
      <c r="M78" s="187" t="s">
        <v>2868</v>
      </c>
      <c r="N78" s="187" t="s">
        <v>938</v>
      </c>
      <c r="O78" s="187" t="s">
        <v>938</v>
      </c>
      <c r="P78" s="187" t="s">
        <v>2868</v>
      </c>
      <c r="Q78" s="187" t="s">
        <v>938</v>
      </c>
      <c r="R78" s="187" t="s">
        <v>938</v>
      </c>
      <c r="S78" s="187" t="s">
        <v>2868</v>
      </c>
      <c r="T78" s="187" t="s">
        <v>938</v>
      </c>
      <c r="U78" s="187" t="s">
        <v>938</v>
      </c>
      <c r="V78" s="187" t="s">
        <v>2868</v>
      </c>
      <c r="W78" s="187" t="s">
        <v>938</v>
      </c>
      <c r="X78" s="187" t="s">
        <v>938</v>
      </c>
      <c r="Y78" s="187" t="s">
        <v>2868</v>
      </c>
      <c r="Z78" s="187" t="s">
        <v>938</v>
      </c>
      <c r="AA78" s="187" t="s">
        <v>938</v>
      </c>
      <c r="AB78" s="187" t="s">
        <v>2868</v>
      </c>
      <c r="AC78" s="187" t="s">
        <v>938</v>
      </c>
      <c r="AD78" s="187" t="s">
        <v>938</v>
      </c>
      <c r="AE78" s="187" t="s">
        <v>2868</v>
      </c>
      <c r="AF78" s="187" t="s">
        <v>938</v>
      </c>
      <c r="AG78" s="187" t="s">
        <v>938</v>
      </c>
      <c r="AH78" s="187" t="s">
        <v>2868</v>
      </c>
      <c r="AI78" s="187" t="s">
        <v>938</v>
      </c>
      <c r="AJ78" s="187" t="s">
        <v>938</v>
      </c>
      <c r="AK78" s="187" t="s">
        <v>2868</v>
      </c>
      <c r="AL78" s="187" t="s">
        <v>938</v>
      </c>
      <c r="AM78" s="187" t="s">
        <v>938</v>
      </c>
      <c r="AN78" s="187" t="s">
        <v>2868</v>
      </c>
      <c r="AO78" s="187" t="s">
        <v>938</v>
      </c>
      <c r="AP78" s="187" t="s">
        <v>938</v>
      </c>
      <c r="AQ78" s="187" t="s">
        <v>2868</v>
      </c>
      <c r="AR78" s="187" t="s">
        <v>938</v>
      </c>
      <c r="AS78" s="187" t="s">
        <v>938</v>
      </c>
      <c r="AT78" s="187" t="s">
        <v>2868</v>
      </c>
      <c r="AU78" s="187" t="s">
        <v>938</v>
      </c>
      <c r="AV78" s="187" t="s">
        <v>938</v>
      </c>
      <c r="AW78" s="187" t="s">
        <v>2868</v>
      </c>
      <c r="AX78" s="187" t="s">
        <v>938</v>
      </c>
      <c r="AY78" s="187" t="s">
        <v>938</v>
      </c>
      <c r="AZ78" s="187" t="s">
        <v>2868</v>
      </c>
      <c r="BA78" s="187" t="s">
        <v>938</v>
      </c>
      <c r="BB78" s="187" t="s">
        <v>938</v>
      </c>
      <c r="BC78" s="187" t="s">
        <v>2868</v>
      </c>
      <c r="BD78" s="187" t="s">
        <v>938</v>
      </c>
      <c r="BE78" s="187" t="s">
        <v>938</v>
      </c>
      <c r="BF78" s="187" t="s">
        <v>2868</v>
      </c>
      <c r="BG78" s="187" t="s">
        <v>938</v>
      </c>
      <c r="BH78" s="187" t="s">
        <v>938</v>
      </c>
      <c r="BI78" s="187" t="s">
        <v>2868</v>
      </c>
      <c r="BJ78" s="187" t="s">
        <v>938</v>
      </c>
      <c r="BK78" s="187" t="s">
        <v>938</v>
      </c>
      <c r="BL78" s="187" t="s">
        <v>2868</v>
      </c>
      <c r="BM78" s="187" t="s">
        <v>938</v>
      </c>
      <c r="BN78" s="187" t="s">
        <v>938</v>
      </c>
      <c r="BO78" s="187" t="s">
        <v>2868</v>
      </c>
      <c r="BP78" s="187" t="s">
        <v>938</v>
      </c>
      <c r="BQ78" s="187" t="s">
        <v>938</v>
      </c>
      <c r="BR78" s="187" t="s">
        <v>2868</v>
      </c>
      <c r="BS78" s="187" t="s">
        <v>938</v>
      </c>
      <c r="BT78" s="187" t="s">
        <v>938</v>
      </c>
      <c r="BU78" s="187" t="s">
        <v>2868</v>
      </c>
      <c r="BV78" s="187" t="s">
        <v>938</v>
      </c>
      <c r="BW78" s="187" t="s">
        <v>938</v>
      </c>
      <c r="BX78" s="187" t="s">
        <v>2868</v>
      </c>
      <c r="BY78" s="187" t="s">
        <v>938</v>
      </c>
      <c r="BZ78" s="187" t="s">
        <v>938</v>
      </c>
      <c r="CA78" s="187" t="s">
        <v>2868</v>
      </c>
      <c r="CB78" s="187" t="s">
        <v>938</v>
      </c>
      <c r="CC78" s="187" t="s">
        <v>938</v>
      </c>
      <c r="CD78" s="187" t="s">
        <v>2868</v>
      </c>
      <c r="CE78" s="187" t="s">
        <v>938</v>
      </c>
      <c r="CF78" s="187" t="s">
        <v>938</v>
      </c>
      <c r="CG78" s="187" t="s">
        <v>2868</v>
      </c>
      <c r="CH78" s="187" t="s">
        <v>938</v>
      </c>
      <c r="CI78" s="187" t="s">
        <v>938</v>
      </c>
      <c r="CJ78" s="187" t="s">
        <v>2868</v>
      </c>
      <c r="CK78" s="187" t="s">
        <v>938</v>
      </c>
      <c r="CL78" s="187" t="s">
        <v>938</v>
      </c>
      <c r="CM78" s="187" t="s">
        <v>2868</v>
      </c>
      <c r="CN78" s="187" t="s">
        <v>938</v>
      </c>
      <c r="CO78" s="187" t="s">
        <v>938</v>
      </c>
      <c r="CP78" s="187" t="s">
        <v>2868</v>
      </c>
      <c r="CQ78" s="187" t="s">
        <v>938</v>
      </c>
      <c r="CR78" s="187" t="s">
        <v>938</v>
      </c>
      <c r="CS78" s="187" t="s">
        <v>2868</v>
      </c>
      <c r="CT78" s="187" t="s">
        <v>938</v>
      </c>
      <c r="CU78" s="187" t="s">
        <v>938</v>
      </c>
      <c r="CV78" s="187" t="s">
        <v>2868</v>
      </c>
      <c r="CW78" s="187" t="s">
        <v>938</v>
      </c>
      <c r="CX78" s="187" t="s">
        <v>938</v>
      </c>
      <c r="CY78" s="187" t="s">
        <v>2868</v>
      </c>
      <c r="CZ78" s="187" t="s">
        <v>938</v>
      </c>
      <c r="DA78" s="187" t="s">
        <v>938</v>
      </c>
      <c r="DB78" s="187" t="s">
        <v>2868</v>
      </c>
      <c r="DC78" s="187" t="s">
        <v>938</v>
      </c>
      <c r="DD78" s="187" t="s">
        <v>938</v>
      </c>
      <c r="DE78" s="187" t="s">
        <v>2868</v>
      </c>
      <c r="DF78" s="187" t="s">
        <v>938</v>
      </c>
      <c r="DG78" s="187" t="s">
        <v>938</v>
      </c>
      <c r="DH78" s="187" t="s">
        <v>2868</v>
      </c>
      <c r="DI78" s="187" t="s">
        <v>938</v>
      </c>
      <c r="DJ78" s="187" t="s">
        <v>938</v>
      </c>
      <c r="DK78" s="187" t="s">
        <v>2868</v>
      </c>
      <c r="DL78" s="187" t="s">
        <v>938</v>
      </c>
      <c r="DM78" s="187" t="s">
        <v>938</v>
      </c>
      <c r="DN78" s="187" t="s">
        <v>2868</v>
      </c>
      <c r="DO78" s="187" t="s">
        <v>938</v>
      </c>
      <c r="DP78" s="187" t="s">
        <v>938</v>
      </c>
      <c r="DQ78" s="187" t="s">
        <v>2868</v>
      </c>
      <c r="DR78" s="187" t="s">
        <v>938</v>
      </c>
      <c r="DS78" s="187" t="s">
        <v>938</v>
      </c>
      <c r="DT78" s="187" t="s">
        <v>2868</v>
      </c>
      <c r="DU78" s="187" t="s">
        <v>938</v>
      </c>
      <c r="DV78" s="187" t="s">
        <v>938</v>
      </c>
      <c r="DW78" s="187" t="s">
        <v>2868</v>
      </c>
      <c r="DX78" s="187" t="s">
        <v>938</v>
      </c>
      <c r="DY78" s="187" t="s">
        <v>938</v>
      </c>
      <c r="DZ78" s="187" t="s">
        <v>2868</v>
      </c>
      <c r="EA78" s="187" t="s">
        <v>938</v>
      </c>
      <c r="EB78" s="187" t="s">
        <v>938</v>
      </c>
      <c r="EC78" s="187" t="s">
        <v>2868</v>
      </c>
      <c r="ED78" s="187" t="s">
        <v>938</v>
      </c>
      <c r="EE78" s="187" t="s">
        <v>938</v>
      </c>
      <c r="EF78" s="187" t="s">
        <v>2868</v>
      </c>
      <c r="EG78" s="187" t="s">
        <v>938</v>
      </c>
      <c r="EH78" s="187" t="s">
        <v>938</v>
      </c>
      <c r="EI78" s="187" t="s">
        <v>2868</v>
      </c>
      <c r="EJ78" s="187" t="s">
        <v>938</v>
      </c>
      <c r="EK78" s="187" t="s">
        <v>938</v>
      </c>
      <c r="EL78" s="187" t="s">
        <v>2868</v>
      </c>
      <c r="EM78" s="187" t="s">
        <v>938</v>
      </c>
      <c r="EN78" s="187" t="s">
        <v>938</v>
      </c>
      <c r="EO78" s="187" t="s">
        <v>2868</v>
      </c>
      <c r="EP78" s="187" t="s">
        <v>938</v>
      </c>
      <c r="EQ78" s="187" t="s">
        <v>938</v>
      </c>
      <c r="ER78" s="187" t="s">
        <v>2868</v>
      </c>
      <c r="ES78" s="187" t="s">
        <v>938</v>
      </c>
      <c r="ET78" s="187" t="s">
        <v>938</v>
      </c>
    </row>
    <row r="79" spans="1:150" x14ac:dyDescent="0.25">
      <c r="A79" s="1"/>
      <c r="B79" s="186" t="s">
        <v>3414</v>
      </c>
      <c r="C79" s="186" t="s">
        <v>104</v>
      </c>
      <c r="D79" s="186" t="s">
        <v>105</v>
      </c>
      <c r="E79" s="186" t="s">
        <v>3415</v>
      </c>
      <c r="F79" s="186" t="s">
        <v>3416</v>
      </c>
      <c r="G79" s="187" t="s">
        <v>2868</v>
      </c>
      <c r="H79" s="187" t="s">
        <v>938</v>
      </c>
      <c r="I79" s="187" t="s">
        <v>938</v>
      </c>
      <c r="J79" s="187" t="s">
        <v>2868</v>
      </c>
      <c r="K79" s="187" t="s">
        <v>938</v>
      </c>
      <c r="L79" s="187" t="s">
        <v>938</v>
      </c>
      <c r="M79" s="187" t="s">
        <v>2868</v>
      </c>
      <c r="N79" s="187" t="s">
        <v>938</v>
      </c>
      <c r="O79" s="187" t="s">
        <v>938</v>
      </c>
      <c r="P79" s="187" t="s">
        <v>2868</v>
      </c>
      <c r="Q79" s="187" t="s">
        <v>938</v>
      </c>
      <c r="R79" s="187" t="s">
        <v>938</v>
      </c>
      <c r="S79" s="187" t="s">
        <v>2868</v>
      </c>
      <c r="T79" s="187" t="s">
        <v>938</v>
      </c>
      <c r="U79" s="187" t="s">
        <v>938</v>
      </c>
      <c r="V79" s="187" t="s">
        <v>2868</v>
      </c>
      <c r="W79" s="187" t="s">
        <v>938</v>
      </c>
      <c r="X79" s="187" t="s">
        <v>938</v>
      </c>
      <c r="Y79" s="187" t="s">
        <v>2868</v>
      </c>
      <c r="Z79" s="187" t="s">
        <v>938</v>
      </c>
      <c r="AA79" s="187" t="s">
        <v>938</v>
      </c>
      <c r="AB79" s="187" t="s">
        <v>2868</v>
      </c>
      <c r="AC79" s="187" t="s">
        <v>938</v>
      </c>
      <c r="AD79" s="187" t="s">
        <v>938</v>
      </c>
      <c r="AE79" s="187" t="s">
        <v>2868</v>
      </c>
      <c r="AF79" s="187" t="s">
        <v>938</v>
      </c>
      <c r="AG79" s="187" t="s">
        <v>938</v>
      </c>
      <c r="AH79" s="187" t="s">
        <v>2868</v>
      </c>
      <c r="AI79" s="187" t="s">
        <v>938</v>
      </c>
      <c r="AJ79" s="187" t="s">
        <v>938</v>
      </c>
      <c r="AK79" s="187" t="s">
        <v>2868</v>
      </c>
      <c r="AL79" s="187" t="s">
        <v>938</v>
      </c>
      <c r="AM79" s="187" t="s">
        <v>938</v>
      </c>
      <c r="AN79" s="187" t="s">
        <v>2868</v>
      </c>
      <c r="AO79" s="187" t="s">
        <v>938</v>
      </c>
      <c r="AP79" s="187" t="s">
        <v>938</v>
      </c>
      <c r="AQ79" s="187" t="s">
        <v>2868</v>
      </c>
      <c r="AR79" s="187" t="s">
        <v>938</v>
      </c>
      <c r="AS79" s="187" t="s">
        <v>938</v>
      </c>
      <c r="AT79" s="187" t="s">
        <v>2868</v>
      </c>
      <c r="AU79" s="187" t="s">
        <v>938</v>
      </c>
      <c r="AV79" s="187" t="s">
        <v>938</v>
      </c>
      <c r="AW79" s="187" t="s">
        <v>2868</v>
      </c>
      <c r="AX79" s="187" t="s">
        <v>938</v>
      </c>
      <c r="AY79" s="187" t="s">
        <v>938</v>
      </c>
      <c r="AZ79" s="187" t="s">
        <v>2868</v>
      </c>
      <c r="BA79" s="187" t="s">
        <v>938</v>
      </c>
      <c r="BB79" s="187" t="s">
        <v>938</v>
      </c>
      <c r="BC79" s="187" t="s">
        <v>2868</v>
      </c>
      <c r="BD79" s="187" t="s">
        <v>938</v>
      </c>
      <c r="BE79" s="187" t="s">
        <v>938</v>
      </c>
      <c r="BF79" s="187" t="s">
        <v>2868</v>
      </c>
      <c r="BG79" s="187" t="s">
        <v>938</v>
      </c>
      <c r="BH79" s="187" t="s">
        <v>938</v>
      </c>
      <c r="BI79" s="187" t="s">
        <v>2868</v>
      </c>
      <c r="BJ79" s="187" t="s">
        <v>938</v>
      </c>
      <c r="BK79" s="187" t="s">
        <v>938</v>
      </c>
      <c r="BL79" s="187" t="s">
        <v>2868</v>
      </c>
      <c r="BM79" s="187" t="s">
        <v>938</v>
      </c>
      <c r="BN79" s="187" t="s">
        <v>938</v>
      </c>
      <c r="BO79" s="187" t="s">
        <v>2868</v>
      </c>
      <c r="BP79" s="187" t="s">
        <v>938</v>
      </c>
      <c r="BQ79" s="187" t="s">
        <v>938</v>
      </c>
      <c r="BR79" s="187" t="s">
        <v>2868</v>
      </c>
      <c r="BS79" s="187" t="s">
        <v>938</v>
      </c>
      <c r="BT79" s="187" t="s">
        <v>938</v>
      </c>
      <c r="BU79" s="187" t="s">
        <v>2868</v>
      </c>
      <c r="BV79" s="187" t="s">
        <v>938</v>
      </c>
      <c r="BW79" s="187" t="s">
        <v>938</v>
      </c>
      <c r="BX79" s="187" t="s">
        <v>2868</v>
      </c>
      <c r="BY79" s="187" t="s">
        <v>938</v>
      </c>
      <c r="BZ79" s="187" t="s">
        <v>938</v>
      </c>
      <c r="CA79" s="187" t="s">
        <v>2868</v>
      </c>
      <c r="CB79" s="187" t="s">
        <v>938</v>
      </c>
      <c r="CC79" s="187" t="s">
        <v>938</v>
      </c>
      <c r="CD79" s="187" t="s">
        <v>2868</v>
      </c>
      <c r="CE79" s="187" t="s">
        <v>938</v>
      </c>
      <c r="CF79" s="187" t="s">
        <v>938</v>
      </c>
      <c r="CG79" s="187" t="s">
        <v>2868</v>
      </c>
      <c r="CH79" s="187" t="s">
        <v>938</v>
      </c>
      <c r="CI79" s="187" t="s">
        <v>938</v>
      </c>
      <c r="CJ79" s="187" t="s">
        <v>2868</v>
      </c>
      <c r="CK79" s="187" t="s">
        <v>938</v>
      </c>
      <c r="CL79" s="187" t="s">
        <v>938</v>
      </c>
      <c r="CM79" s="187" t="s">
        <v>2868</v>
      </c>
      <c r="CN79" s="187" t="s">
        <v>938</v>
      </c>
      <c r="CO79" s="187" t="s">
        <v>938</v>
      </c>
      <c r="CP79" s="187" t="s">
        <v>2868</v>
      </c>
      <c r="CQ79" s="187" t="s">
        <v>938</v>
      </c>
      <c r="CR79" s="187" t="s">
        <v>938</v>
      </c>
      <c r="CS79" s="187" t="s">
        <v>2868</v>
      </c>
      <c r="CT79" s="187" t="s">
        <v>938</v>
      </c>
      <c r="CU79" s="187" t="s">
        <v>938</v>
      </c>
      <c r="CV79" s="187" t="s">
        <v>2868</v>
      </c>
      <c r="CW79" s="187" t="s">
        <v>938</v>
      </c>
      <c r="CX79" s="187" t="s">
        <v>938</v>
      </c>
      <c r="CY79" s="187" t="s">
        <v>2868</v>
      </c>
      <c r="CZ79" s="187" t="s">
        <v>938</v>
      </c>
      <c r="DA79" s="187" t="s">
        <v>938</v>
      </c>
      <c r="DB79" s="187" t="s">
        <v>2868</v>
      </c>
      <c r="DC79" s="187" t="s">
        <v>938</v>
      </c>
      <c r="DD79" s="187" t="s">
        <v>938</v>
      </c>
      <c r="DE79" s="187" t="s">
        <v>2868</v>
      </c>
      <c r="DF79" s="187" t="s">
        <v>938</v>
      </c>
      <c r="DG79" s="187" t="s">
        <v>938</v>
      </c>
      <c r="DH79" s="187" t="s">
        <v>2868</v>
      </c>
      <c r="DI79" s="187" t="s">
        <v>938</v>
      </c>
      <c r="DJ79" s="187" t="s">
        <v>938</v>
      </c>
      <c r="DK79" s="187" t="s">
        <v>2868</v>
      </c>
      <c r="DL79" s="187" t="s">
        <v>938</v>
      </c>
      <c r="DM79" s="187" t="s">
        <v>938</v>
      </c>
      <c r="DN79" s="187" t="s">
        <v>2868</v>
      </c>
      <c r="DO79" s="187" t="s">
        <v>938</v>
      </c>
      <c r="DP79" s="187" t="s">
        <v>938</v>
      </c>
      <c r="DQ79" s="187" t="s">
        <v>2868</v>
      </c>
      <c r="DR79" s="187" t="s">
        <v>938</v>
      </c>
      <c r="DS79" s="187" t="s">
        <v>938</v>
      </c>
      <c r="DT79" s="187" t="s">
        <v>2868</v>
      </c>
      <c r="DU79" s="187" t="s">
        <v>938</v>
      </c>
      <c r="DV79" s="187" t="s">
        <v>938</v>
      </c>
      <c r="DW79" s="187" t="s">
        <v>2868</v>
      </c>
      <c r="DX79" s="187" t="s">
        <v>938</v>
      </c>
      <c r="DY79" s="187" t="s">
        <v>938</v>
      </c>
      <c r="DZ79" s="187" t="s">
        <v>2868</v>
      </c>
      <c r="EA79" s="187" t="s">
        <v>938</v>
      </c>
      <c r="EB79" s="187" t="s">
        <v>938</v>
      </c>
      <c r="EC79" s="187" t="s">
        <v>2868</v>
      </c>
      <c r="ED79" s="187" t="s">
        <v>938</v>
      </c>
      <c r="EE79" s="187" t="s">
        <v>938</v>
      </c>
      <c r="EF79" s="187" t="s">
        <v>2868</v>
      </c>
      <c r="EG79" s="187" t="s">
        <v>938</v>
      </c>
      <c r="EH79" s="187" t="s">
        <v>938</v>
      </c>
      <c r="EI79" s="187" t="s">
        <v>2868</v>
      </c>
      <c r="EJ79" s="187" t="s">
        <v>938</v>
      </c>
      <c r="EK79" s="187" t="s">
        <v>938</v>
      </c>
      <c r="EL79" s="187" t="s">
        <v>2868</v>
      </c>
      <c r="EM79" s="187" t="s">
        <v>938</v>
      </c>
      <c r="EN79" s="187" t="s">
        <v>938</v>
      </c>
      <c r="EO79" s="187" t="s">
        <v>2868</v>
      </c>
      <c r="EP79" s="187" t="s">
        <v>938</v>
      </c>
      <c r="EQ79" s="187" t="s">
        <v>938</v>
      </c>
      <c r="ER79" s="187" t="s">
        <v>2868</v>
      </c>
      <c r="ES79" s="187" t="s">
        <v>938</v>
      </c>
      <c r="ET79" s="187" t="s">
        <v>938</v>
      </c>
    </row>
    <row r="80" spans="1:150" x14ac:dyDescent="0.25">
      <c r="A80" s="1"/>
      <c r="B80" s="186" t="s">
        <v>3417</v>
      </c>
      <c r="C80" s="186" t="s">
        <v>104</v>
      </c>
      <c r="D80" s="186" t="s">
        <v>105</v>
      </c>
      <c r="E80" s="186" t="s">
        <v>3418</v>
      </c>
      <c r="F80" s="186" t="s">
        <v>3419</v>
      </c>
      <c r="G80" s="187" t="s">
        <v>2868</v>
      </c>
      <c r="H80" s="187" t="s">
        <v>3394</v>
      </c>
      <c r="I80" s="187" t="s">
        <v>2752</v>
      </c>
      <c r="J80" s="187" t="s">
        <v>2868</v>
      </c>
      <c r="K80" s="187" t="s">
        <v>3394</v>
      </c>
      <c r="L80" s="187" t="s">
        <v>2752</v>
      </c>
      <c r="M80" s="187" t="s">
        <v>2868</v>
      </c>
      <c r="N80" s="187" t="s">
        <v>3394</v>
      </c>
      <c r="O80" s="187" t="s">
        <v>2752</v>
      </c>
      <c r="P80" s="187" t="s">
        <v>2868</v>
      </c>
      <c r="Q80" s="187" t="s">
        <v>3394</v>
      </c>
      <c r="R80" s="187" t="s">
        <v>2752</v>
      </c>
      <c r="S80" s="187" t="s">
        <v>2868</v>
      </c>
      <c r="T80" s="187" t="s">
        <v>3394</v>
      </c>
      <c r="U80" s="187" t="s">
        <v>2752</v>
      </c>
      <c r="V80" s="187" t="s">
        <v>2868</v>
      </c>
      <c r="W80" s="187" t="s">
        <v>3394</v>
      </c>
      <c r="X80" s="187" t="s">
        <v>2752</v>
      </c>
      <c r="Y80" s="187" t="s">
        <v>2868</v>
      </c>
      <c r="Z80" s="187" t="s">
        <v>3394</v>
      </c>
      <c r="AA80" s="187" t="s">
        <v>2752</v>
      </c>
      <c r="AB80" s="187" t="s">
        <v>2868</v>
      </c>
      <c r="AC80" s="187" t="s">
        <v>3394</v>
      </c>
      <c r="AD80" s="187" t="s">
        <v>2752</v>
      </c>
      <c r="AE80" s="187" t="s">
        <v>2868</v>
      </c>
      <c r="AF80" s="187" t="s">
        <v>3394</v>
      </c>
      <c r="AG80" s="187" t="s">
        <v>2752</v>
      </c>
      <c r="AH80" s="187" t="s">
        <v>2868</v>
      </c>
      <c r="AI80" s="187" t="s">
        <v>3394</v>
      </c>
      <c r="AJ80" s="187" t="s">
        <v>2752</v>
      </c>
      <c r="AK80" s="187" t="s">
        <v>2868</v>
      </c>
      <c r="AL80" s="187" t="s">
        <v>3394</v>
      </c>
      <c r="AM80" s="187" t="s">
        <v>2752</v>
      </c>
      <c r="AN80" s="187" t="s">
        <v>2868</v>
      </c>
      <c r="AO80" s="187" t="s">
        <v>3394</v>
      </c>
      <c r="AP80" s="187" t="s">
        <v>2752</v>
      </c>
      <c r="AQ80" s="187" t="s">
        <v>2868</v>
      </c>
      <c r="AR80" s="187" t="s">
        <v>3395</v>
      </c>
      <c r="AS80" s="187" t="s">
        <v>2752</v>
      </c>
      <c r="AT80" s="187" t="s">
        <v>2868</v>
      </c>
      <c r="AU80" s="187" t="s">
        <v>3396</v>
      </c>
      <c r="AV80" s="187" t="s">
        <v>2752</v>
      </c>
      <c r="AW80" s="187" t="s">
        <v>2868</v>
      </c>
      <c r="AX80" s="187" t="s">
        <v>3397</v>
      </c>
      <c r="AY80" s="187" t="s">
        <v>3398</v>
      </c>
      <c r="AZ80" s="187" t="s">
        <v>2868</v>
      </c>
      <c r="BA80" s="187" t="s">
        <v>3399</v>
      </c>
      <c r="BB80" s="187" t="s">
        <v>3398</v>
      </c>
      <c r="BC80" s="187" t="s">
        <v>2868</v>
      </c>
      <c r="BD80" s="187" t="s">
        <v>3400</v>
      </c>
      <c r="BE80" s="187" t="s">
        <v>2752</v>
      </c>
      <c r="BF80" s="187" t="s">
        <v>2868</v>
      </c>
      <c r="BG80" s="187" t="s">
        <v>3401</v>
      </c>
      <c r="BH80" s="187" t="s">
        <v>2752</v>
      </c>
      <c r="BI80" s="187" t="s">
        <v>2868</v>
      </c>
      <c r="BJ80" s="187" t="s">
        <v>3402</v>
      </c>
      <c r="BK80" s="187" t="s">
        <v>2752</v>
      </c>
      <c r="BL80" s="187" t="s">
        <v>2868</v>
      </c>
      <c r="BM80" s="187" t="s">
        <v>3403</v>
      </c>
      <c r="BN80" s="187" t="s">
        <v>2752</v>
      </c>
      <c r="BO80" s="187" t="s">
        <v>2868</v>
      </c>
      <c r="BP80" s="187" t="s">
        <v>3404</v>
      </c>
      <c r="BQ80" s="187" t="s">
        <v>2752</v>
      </c>
      <c r="BR80" s="187" t="s">
        <v>2868</v>
      </c>
      <c r="BS80" s="187" t="s">
        <v>3405</v>
      </c>
      <c r="BT80" s="187" t="s">
        <v>2752</v>
      </c>
      <c r="BU80" s="187" t="s">
        <v>2868</v>
      </c>
      <c r="BV80" s="187" t="s">
        <v>3404</v>
      </c>
      <c r="BW80" s="187" t="s">
        <v>2752</v>
      </c>
      <c r="BX80" s="187" t="s">
        <v>2868</v>
      </c>
      <c r="BY80" s="187" t="s">
        <v>3406</v>
      </c>
      <c r="BZ80" s="187" t="s">
        <v>2752</v>
      </c>
      <c r="CA80" s="187" t="s">
        <v>2868</v>
      </c>
      <c r="CB80" s="187" t="s">
        <v>3394</v>
      </c>
      <c r="CC80" s="187" t="s">
        <v>2752</v>
      </c>
      <c r="CD80" s="187" t="s">
        <v>2868</v>
      </c>
      <c r="CE80" s="187" t="s">
        <v>3407</v>
      </c>
      <c r="CF80" s="187" t="s">
        <v>2752</v>
      </c>
      <c r="CG80" s="187" t="s">
        <v>2868</v>
      </c>
      <c r="CH80" s="187" t="s">
        <v>3408</v>
      </c>
      <c r="CI80" s="187" t="s">
        <v>2752</v>
      </c>
      <c r="CJ80" s="187" t="s">
        <v>2868</v>
      </c>
      <c r="CK80" s="187" t="s">
        <v>3409</v>
      </c>
      <c r="CL80" s="187" t="s">
        <v>2752</v>
      </c>
      <c r="CM80" s="187" t="s">
        <v>2868</v>
      </c>
      <c r="CN80" s="187" t="s">
        <v>3394</v>
      </c>
      <c r="CO80" s="187" t="s">
        <v>2752</v>
      </c>
      <c r="CP80" s="187" t="s">
        <v>2868</v>
      </c>
      <c r="CQ80" s="187" t="s">
        <v>3394</v>
      </c>
      <c r="CR80" s="187" t="s">
        <v>2752</v>
      </c>
      <c r="CS80" s="187" t="s">
        <v>2868</v>
      </c>
      <c r="CT80" s="187" t="s">
        <v>3394</v>
      </c>
      <c r="CU80" s="187" t="s">
        <v>2752</v>
      </c>
      <c r="CV80" s="187" t="s">
        <v>2868</v>
      </c>
      <c r="CW80" s="187" t="s">
        <v>3394</v>
      </c>
      <c r="CX80" s="187" t="s">
        <v>2752</v>
      </c>
      <c r="CY80" s="187" t="s">
        <v>2868</v>
      </c>
      <c r="CZ80" s="187" t="s">
        <v>3410</v>
      </c>
      <c r="DA80" s="187" t="s">
        <v>2752</v>
      </c>
      <c r="DB80" s="187" t="s">
        <v>2868</v>
      </c>
      <c r="DC80" s="187" t="s">
        <v>3394</v>
      </c>
      <c r="DD80" s="187" t="s">
        <v>2752</v>
      </c>
      <c r="DE80" s="187" t="s">
        <v>2868</v>
      </c>
      <c r="DF80" s="187" t="s">
        <v>3394</v>
      </c>
      <c r="DG80" s="187" t="s">
        <v>2752</v>
      </c>
      <c r="DH80" s="187" t="s">
        <v>2868</v>
      </c>
      <c r="DI80" s="187" t="s">
        <v>3394</v>
      </c>
      <c r="DJ80" s="187" t="s">
        <v>2752</v>
      </c>
      <c r="DK80" s="187" t="s">
        <v>2868</v>
      </c>
      <c r="DL80" s="187" t="s">
        <v>3394</v>
      </c>
      <c r="DM80" s="187" t="s">
        <v>2752</v>
      </c>
      <c r="DN80" s="187" t="s">
        <v>2868</v>
      </c>
      <c r="DO80" s="187" t="s">
        <v>3394</v>
      </c>
      <c r="DP80" s="187" t="s">
        <v>2752</v>
      </c>
      <c r="DQ80" s="187" t="s">
        <v>2868</v>
      </c>
      <c r="DR80" s="187" t="s">
        <v>3394</v>
      </c>
      <c r="DS80" s="187" t="s">
        <v>2752</v>
      </c>
      <c r="DT80" s="187" t="s">
        <v>2868</v>
      </c>
      <c r="DU80" s="187" t="s">
        <v>3394</v>
      </c>
      <c r="DV80" s="187" t="s">
        <v>2752</v>
      </c>
      <c r="DW80" s="187" t="s">
        <v>2868</v>
      </c>
      <c r="DX80" s="187" t="s">
        <v>3394</v>
      </c>
      <c r="DY80" s="187" t="s">
        <v>2752</v>
      </c>
      <c r="DZ80" s="187" t="s">
        <v>2868</v>
      </c>
      <c r="EA80" s="187" t="s">
        <v>3394</v>
      </c>
      <c r="EB80" s="187" t="s">
        <v>2752</v>
      </c>
      <c r="EC80" s="187" t="s">
        <v>2868</v>
      </c>
      <c r="ED80" s="187" t="s">
        <v>3394</v>
      </c>
      <c r="EE80" s="187" t="s">
        <v>2752</v>
      </c>
      <c r="EF80" s="187" t="s">
        <v>2868</v>
      </c>
      <c r="EG80" s="187" t="s">
        <v>3394</v>
      </c>
      <c r="EH80" s="187" t="s">
        <v>2752</v>
      </c>
      <c r="EI80" s="187" t="s">
        <v>2868</v>
      </c>
      <c r="EJ80" s="187" t="s">
        <v>3394</v>
      </c>
      <c r="EK80" s="187" t="s">
        <v>2752</v>
      </c>
      <c r="EL80" s="187" t="s">
        <v>2868</v>
      </c>
      <c r="EM80" s="187" t="s">
        <v>3394</v>
      </c>
      <c r="EN80" s="187" t="s">
        <v>2752</v>
      </c>
      <c r="EO80" s="187" t="s">
        <v>2868</v>
      </c>
      <c r="EP80" s="187" t="s">
        <v>3394</v>
      </c>
      <c r="EQ80" s="187" t="s">
        <v>2752</v>
      </c>
      <c r="ER80" s="187" t="s">
        <v>2868</v>
      </c>
      <c r="ES80" s="187" t="s">
        <v>3394</v>
      </c>
      <c r="ET80" s="187" t="s">
        <v>2752</v>
      </c>
    </row>
    <row r="81" spans="1:150" x14ac:dyDescent="0.25">
      <c r="A81" s="1"/>
      <c r="B81" s="185" t="s">
        <v>3420</v>
      </c>
      <c r="C81" s="185" t="s">
        <v>61</v>
      </c>
      <c r="D81" s="185" t="s">
        <v>132</v>
      </c>
      <c r="E81" s="185" t="s">
        <v>3421</v>
      </c>
      <c r="F81" s="185" t="s">
        <v>3422</v>
      </c>
      <c r="G81" s="185" t="s">
        <v>2868</v>
      </c>
      <c r="H81" s="185" t="s">
        <v>2752</v>
      </c>
      <c r="I81" s="185" t="s">
        <v>2752</v>
      </c>
      <c r="J81" s="185" t="s">
        <v>2868</v>
      </c>
      <c r="K81" s="185" t="s">
        <v>2752</v>
      </c>
      <c r="L81" s="185" t="s">
        <v>2752</v>
      </c>
      <c r="M81" s="185" t="s">
        <v>2868</v>
      </c>
      <c r="N81" s="185" t="s">
        <v>2752</v>
      </c>
      <c r="O81" s="185" t="s">
        <v>2752</v>
      </c>
      <c r="P81" s="185" t="s">
        <v>2868</v>
      </c>
      <c r="Q81" s="185" t="s">
        <v>2752</v>
      </c>
      <c r="R81" s="185" t="s">
        <v>2752</v>
      </c>
      <c r="S81" s="185" t="s">
        <v>2868</v>
      </c>
      <c r="T81" s="185" t="s">
        <v>2752</v>
      </c>
      <c r="U81" s="185" t="s">
        <v>2752</v>
      </c>
      <c r="V81" s="185" t="s">
        <v>2868</v>
      </c>
      <c r="W81" s="185" t="s">
        <v>2752</v>
      </c>
      <c r="X81" s="185" t="s">
        <v>2752</v>
      </c>
      <c r="Y81" s="185" t="s">
        <v>2868</v>
      </c>
      <c r="Z81" s="185" t="s">
        <v>2752</v>
      </c>
      <c r="AA81" s="185" t="s">
        <v>2752</v>
      </c>
      <c r="AB81" s="185" t="s">
        <v>2868</v>
      </c>
      <c r="AC81" s="185" t="s">
        <v>2752</v>
      </c>
      <c r="AD81" s="185" t="s">
        <v>2752</v>
      </c>
      <c r="AE81" s="185" t="s">
        <v>2868</v>
      </c>
      <c r="AF81" s="185" t="s">
        <v>2752</v>
      </c>
      <c r="AG81" s="185" t="s">
        <v>2752</v>
      </c>
      <c r="AH81" s="185" t="s">
        <v>2868</v>
      </c>
      <c r="AI81" s="185" t="s">
        <v>2752</v>
      </c>
      <c r="AJ81" s="185" t="s">
        <v>2752</v>
      </c>
      <c r="AK81" s="185" t="s">
        <v>2868</v>
      </c>
      <c r="AL81" s="185" t="s">
        <v>2752</v>
      </c>
      <c r="AM81" s="185" t="s">
        <v>2752</v>
      </c>
      <c r="AN81" s="185" t="s">
        <v>2868</v>
      </c>
      <c r="AO81" s="185" t="s">
        <v>2752</v>
      </c>
      <c r="AP81" s="185" t="s">
        <v>2752</v>
      </c>
      <c r="AQ81" s="185" t="s">
        <v>2868</v>
      </c>
      <c r="AR81" s="185" t="s">
        <v>2752</v>
      </c>
      <c r="AS81" s="185" t="s">
        <v>2752</v>
      </c>
      <c r="AT81" s="185" t="s">
        <v>2868</v>
      </c>
      <c r="AU81" s="185" t="s">
        <v>2752</v>
      </c>
      <c r="AV81" s="185" t="s">
        <v>2752</v>
      </c>
      <c r="AW81" s="185" t="s">
        <v>2868</v>
      </c>
      <c r="AX81" s="185" t="s">
        <v>2752</v>
      </c>
      <c r="AY81" s="185" t="s">
        <v>2752</v>
      </c>
      <c r="AZ81" s="185" t="s">
        <v>2868</v>
      </c>
      <c r="BA81" s="185" t="s">
        <v>2752</v>
      </c>
      <c r="BB81" s="185" t="s">
        <v>2752</v>
      </c>
      <c r="BC81" s="185" t="s">
        <v>2868</v>
      </c>
      <c r="BD81" s="185" t="s">
        <v>2752</v>
      </c>
      <c r="BE81" s="185" t="s">
        <v>2752</v>
      </c>
      <c r="BF81" s="185" t="s">
        <v>2868</v>
      </c>
      <c r="BG81" s="185" t="s">
        <v>2752</v>
      </c>
      <c r="BH81" s="185" t="s">
        <v>2752</v>
      </c>
      <c r="BI81" s="185" t="s">
        <v>2868</v>
      </c>
      <c r="BJ81" s="185" t="s">
        <v>2752</v>
      </c>
      <c r="BK81" s="185" t="s">
        <v>2752</v>
      </c>
      <c r="BL81" s="185" t="s">
        <v>2868</v>
      </c>
      <c r="BM81" s="185" t="s">
        <v>2752</v>
      </c>
      <c r="BN81" s="185" t="s">
        <v>2752</v>
      </c>
      <c r="BO81" s="185" t="s">
        <v>2868</v>
      </c>
      <c r="BP81" s="185" t="s">
        <v>2752</v>
      </c>
      <c r="BQ81" s="185" t="s">
        <v>2752</v>
      </c>
      <c r="BR81" s="185" t="s">
        <v>2868</v>
      </c>
      <c r="BS81" s="185" t="s">
        <v>2752</v>
      </c>
      <c r="BT81" s="185" t="s">
        <v>2752</v>
      </c>
      <c r="BU81" s="185" t="s">
        <v>2868</v>
      </c>
      <c r="BV81" s="185" t="s">
        <v>2752</v>
      </c>
      <c r="BW81" s="185" t="s">
        <v>2752</v>
      </c>
      <c r="BX81" s="185" t="s">
        <v>2868</v>
      </c>
      <c r="BY81" s="185" t="s">
        <v>2752</v>
      </c>
      <c r="BZ81" s="185" t="s">
        <v>2752</v>
      </c>
      <c r="CA81" s="185" t="s">
        <v>2868</v>
      </c>
      <c r="CB81" s="185" t="s">
        <v>2752</v>
      </c>
      <c r="CC81" s="185" t="s">
        <v>2752</v>
      </c>
      <c r="CD81" s="185" t="s">
        <v>2868</v>
      </c>
      <c r="CE81" s="185" t="s">
        <v>2752</v>
      </c>
      <c r="CF81" s="185" t="s">
        <v>2752</v>
      </c>
      <c r="CG81" s="185" t="s">
        <v>2868</v>
      </c>
      <c r="CH81" s="185" t="s">
        <v>2752</v>
      </c>
      <c r="CI81" s="185" t="s">
        <v>2752</v>
      </c>
      <c r="CJ81" s="185" t="s">
        <v>2868</v>
      </c>
      <c r="CK81" s="185" t="s">
        <v>2752</v>
      </c>
      <c r="CL81" s="185" t="s">
        <v>2752</v>
      </c>
      <c r="CM81" s="185" t="s">
        <v>2868</v>
      </c>
      <c r="CN81" s="185" t="s">
        <v>2752</v>
      </c>
      <c r="CO81" s="185" t="s">
        <v>2752</v>
      </c>
      <c r="CP81" s="185" t="s">
        <v>2868</v>
      </c>
      <c r="CQ81" s="185" t="s">
        <v>2752</v>
      </c>
      <c r="CR81" s="185" t="s">
        <v>2752</v>
      </c>
      <c r="CS81" s="185" t="s">
        <v>2868</v>
      </c>
      <c r="CT81" s="185" t="s">
        <v>2752</v>
      </c>
      <c r="CU81" s="185" t="s">
        <v>2752</v>
      </c>
      <c r="CV81" s="185" t="s">
        <v>2868</v>
      </c>
      <c r="CW81" s="185" t="s">
        <v>2752</v>
      </c>
      <c r="CX81" s="185" t="s">
        <v>2752</v>
      </c>
      <c r="CY81" s="185" t="s">
        <v>2868</v>
      </c>
      <c r="CZ81" s="185" t="s">
        <v>2752</v>
      </c>
      <c r="DA81" s="185" t="s">
        <v>2752</v>
      </c>
      <c r="DB81" s="185" t="s">
        <v>2868</v>
      </c>
      <c r="DC81" s="185" t="s">
        <v>2752</v>
      </c>
      <c r="DD81" s="185" t="s">
        <v>2752</v>
      </c>
      <c r="DE81" s="185" t="s">
        <v>2868</v>
      </c>
      <c r="DF81" s="185" t="s">
        <v>2752</v>
      </c>
      <c r="DG81" s="185" t="s">
        <v>2752</v>
      </c>
      <c r="DH81" s="185" t="s">
        <v>2868</v>
      </c>
      <c r="DI81" s="185" t="s">
        <v>2752</v>
      </c>
      <c r="DJ81" s="185" t="s">
        <v>2752</v>
      </c>
      <c r="DK81" s="185" t="s">
        <v>2868</v>
      </c>
      <c r="DL81" s="185" t="s">
        <v>2752</v>
      </c>
      <c r="DM81" s="185" t="s">
        <v>2752</v>
      </c>
      <c r="DN81" s="185" t="s">
        <v>2868</v>
      </c>
      <c r="DO81" s="185" t="s">
        <v>2752</v>
      </c>
      <c r="DP81" s="185" t="s">
        <v>2752</v>
      </c>
      <c r="DQ81" s="185" t="s">
        <v>2868</v>
      </c>
      <c r="DR81" s="185" t="s">
        <v>2752</v>
      </c>
      <c r="DS81" s="185" t="s">
        <v>2752</v>
      </c>
      <c r="DT81" s="185" t="s">
        <v>2868</v>
      </c>
      <c r="DU81" s="185" t="s">
        <v>2752</v>
      </c>
      <c r="DV81" s="185" t="s">
        <v>2752</v>
      </c>
      <c r="DW81" s="185" t="s">
        <v>2868</v>
      </c>
      <c r="DX81" s="185" t="s">
        <v>2752</v>
      </c>
      <c r="DY81" s="185" t="s">
        <v>2752</v>
      </c>
      <c r="DZ81" s="185" t="s">
        <v>2868</v>
      </c>
      <c r="EA81" s="185" t="s">
        <v>2752</v>
      </c>
      <c r="EB81" s="185" t="s">
        <v>2752</v>
      </c>
      <c r="EC81" s="185" t="s">
        <v>2868</v>
      </c>
      <c r="ED81" s="185" t="s">
        <v>2752</v>
      </c>
      <c r="EE81" s="185" t="s">
        <v>2752</v>
      </c>
      <c r="EF81" s="185" t="s">
        <v>2868</v>
      </c>
      <c r="EG81" s="185" t="s">
        <v>2752</v>
      </c>
      <c r="EH81" s="185" t="s">
        <v>2752</v>
      </c>
      <c r="EI81" s="185" t="s">
        <v>2868</v>
      </c>
      <c r="EJ81" s="185" t="s">
        <v>2752</v>
      </c>
      <c r="EK81" s="185" t="s">
        <v>2752</v>
      </c>
      <c r="EL81" s="185" t="s">
        <v>2868</v>
      </c>
      <c r="EM81" s="185" t="s">
        <v>2752</v>
      </c>
      <c r="EN81" s="185" t="s">
        <v>2752</v>
      </c>
      <c r="EO81" s="185" t="s">
        <v>2868</v>
      </c>
      <c r="EP81" s="185" t="s">
        <v>2752</v>
      </c>
      <c r="EQ81" s="185" t="s">
        <v>2752</v>
      </c>
      <c r="ER81" s="185" t="s">
        <v>2868</v>
      </c>
      <c r="ES81" s="185" t="s">
        <v>2752</v>
      </c>
      <c r="ET81" s="185" t="s">
        <v>2752</v>
      </c>
    </row>
    <row r="82" spans="1:150" x14ac:dyDescent="0.25">
      <c r="A82" s="1"/>
      <c r="B82" s="186" t="s">
        <v>3423</v>
      </c>
      <c r="C82" s="186" t="s">
        <v>61</v>
      </c>
      <c r="D82" s="186" t="s">
        <v>132</v>
      </c>
      <c r="E82" s="186" t="s">
        <v>3424</v>
      </c>
      <c r="F82" s="186" t="s">
        <v>3425</v>
      </c>
      <c r="G82" s="187" t="s">
        <v>2868</v>
      </c>
      <c r="H82" s="187" t="s">
        <v>938</v>
      </c>
      <c r="I82" s="187" t="s">
        <v>938</v>
      </c>
      <c r="J82" s="187" t="s">
        <v>2868</v>
      </c>
      <c r="K82" s="187" t="s">
        <v>938</v>
      </c>
      <c r="L82" s="187" t="s">
        <v>938</v>
      </c>
      <c r="M82" s="187" t="s">
        <v>2868</v>
      </c>
      <c r="N82" s="187" t="s">
        <v>938</v>
      </c>
      <c r="O82" s="187" t="s">
        <v>938</v>
      </c>
      <c r="P82" s="187" t="s">
        <v>2868</v>
      </c>
      <c r="Q82" s="187" t="s">
        <v>938</v>
      </c>
      <c r="R82" s="187" t="s">
        <v>938</v>
      </c>
      <c r="S82" s="187" t="s">
        <v>2868</v>
      </c>
      <c r="T82" s="187" t="s">
        <v>938</v>
      </c>
      <c r="U82" s="187" t="s">
        <v>938</v>
      </c>
      <c r="V82" s="187" t="s">
        <v>2868</v>
      </c>
      <c r="W82" s="187" t="s">
        <v>938</v>
      </c>
      <c r="X82" s="187" t="s">
        <v>938</v>
      </c>
      <c r="Y82" s="187" t="s">
        <v>2868</v>
      </c>
      <c r="Z82" s="187" t="s">
        <v>938</v>
      </c>
      <c r="AA82" s="187" t="s">
        <v>938</v>
      </c>
      <c r="AB82" s="187" t="s">
        <v>2868</v>
      </c>
      <c r="AC82" s="187" t="s">
        <v>938</v>
      </c>
      <c r="AD82" s="187" t="s">
        <v>938</v>
      </c>
      <c r="AE82" s="187" t="s">
        <v>2868</v>
      </c>
      <c r="AF82" s="187" t="s">
        <v>938</v>
      </c>
      <c r="AG82" s="187" t="s">
        <v>938</v>
      </c>
      <c r="AH82" s="187" t="s">
        <v>2868</v>
      </c>
      <c r="AI82" s="187" t="s">
        <v>938</v>
      </c>
      <c r="AJ82" s="187" t="s">
        <v>938</v>
      </c>
      <c r="AK82" s="187" t="s">
        <v>2868</v>
      </c>
      <c r="AL82" s="187" t="s">
        <v>938</v>
      </c>
      <c r="AM82" s="187" t="s">
        <v>938</v>
      </c>
      <c r="AN82" s="187" t="s">
        <v>2868</v>
      </c>
      <c r="AO82" s="187" t="s">
        <v>938</v>
      </c>
      <c r="AP82" s="187" t="s">
        <v>938</v>
      </c>
      <c r="AQ82" s="187" t="s">
        <v>2868</v>
      </c>
      <c r="AR82" s="187" t="s">
        <v>938</v>
      </c>
      <c r="AS82" s="187" t="s">
        <v>938</v>
      </c>
      <c r="AT82" s="187" t="s">
        <v>2868</v>
      </c>
      <c r="AU82" s="187" t="s">
        <v>938</v>
      </c>
      <c r="AV82" s="187" t="s">
        <v>938</v>
      </c>
      <c r="AW82" s="187" t="s">
        <v>2868</v>
      </c>
      <c r="AX82" s="187" t="s">
        <v>938</v>
      </c>
      <c r="AY82" s="187" t="s">
        <v>938</v>
      </c>
      <c r="AZ82" s="187" t="s">
        <v>2868</v>
      </c>
      <c r="BA82" s="187" t="s">
        <v>938</v>
      </c>
      <c r="BB82" s="187" t="s">
        <v>938</v>
      </c>
      <c r="BC82" s="187" t="s">
        <v>2868</v>
      </c>
      <c r="BD82" s="187" t="s">
        <v>938</v>
      </c>
      <c r="BE82" s="187" t="s">
        <v>938</v>
      </c>
      <c r="BF82" s="187" t="s">
        <v>2868</v>
      </c>
      <c r="BG82" s="187" t="s">
        <v>938</v>
      </c>
      <c r="BH82" s="187" t="s">
        <v>938</v>
      </c>
      <c r="BI82" s="187" t="s">
        <v>2868</v>
      </c>
      <c r="BJ82" s="187" t="s">
        <v>938</v>
      </c>
      <c r="BK82" s="187" t="s">
        <v>938</v>
      </c>
      <c r="BL82" s="187" t="s">
        <v>2868</v>
      </c>
      <c r="BM82" s="187" t="s">
        <v>938</v>
      </c>
      <c r="BN82" s="187" t="s">
        <v>938</v>
      </c>
      <c r="BO82" s="187" t="s">
        <v>2868</v>
      </c>
      <c r="BP82" s="187" t="s">
        <v>938</v>
      </c>
      <c r="BQ82" s="187" t="s">
        <v>938</v>
      </c>
      <c r="BR82" s="187" t="s">
        <v>2868</v>
      </c>
      <c r="BS82" s="187" t="s">
        <v>938</v>
      </c>
      <c r="BT82" s="187" t="s">
        <v>938</v>
      </c>
      <c r="BU82" s="187" t="s">
        <v>2868</v>
      </c>
      <c r="BV82" s="187" t="s">
        <v>938</v>
      </c>
      <c r="BW82" s="187" t="s">
        <v>938</v>
      </c>
      <c r="BX82" s="187" t="s">
        <v>2868</v>
      </c>
      <c r="BY82" s="187" t="s">
        <v>938</v>
      </c>
      <c r="BZ82" s="187" t="s">
        <v>938</v>
      </c>
      <c r="CA82" s="187" t="s">
        <v>2868</v>
      </c>
      <c r="CB82" s="187" t="s">
        <v>938</v>
      </c>
      <c r="CC82" s="187" t="s">
        <v>938</v>
      </c>
      <c r="CD82" s="187" t="s">
        <v>2868</v>
      </c>
      <c r="CE82" s="187" t="s">
        <v>938</v>
      </c>
      <c r="CF82" s="187" t="s">
        <v>938</v>
      </c>
      <c r="CG82" s="187" t="s">
        <v>2868</v>
      </c>
      <c r="CH82" s="187" t="s">
        <v>938</v>
      </c>
      <c r="CI82" s="187" t="s">
        <v>938</v>
      </c>
      <c r="CJ82" s="187" t="s">
        <v>2868</v>
      </c>
      <c r="CK82" s="187" t="s">
        <v>938</v>
      </c>
      <c r="CL82" s="187" t="s">
        <v>938</v>
      </c>
      <c r="CM82" s="187" t="s">
        <v>2868</v>
      </c>
      <c r="CN82" s="187" t="s">
        <v>938</v>
      </c>
      <c r="CO82" s="187" t="s">
        <v>938</v>
      </c>
      <c r="CP82" s="187" t="s">
        <v>2868</v>
      </c>
      <c r="CQ82" s="187" t="s">
        <v>938</v>
      </c>
      <c r="CR82" s="187" t="s">
        <v>938</v>
      </c>
      <c r="CS82" s="187" t="s">
        <v>2868</v>
      </c>
      <c r="CT82" s="187" t="s">
        <v>938</v>
      </c>
      <c r="CU82" s="187" t="s">
        <v>938</v>
      </c>
      <c r="CV82" s="187" t="s">
        <v>2868</v>
      </c>
      <c r="CW82" s="187" t="s">
        <v>938</v>
      </c>
      <c r="CX82" s="187" t="s">
        <v>938</v>
      </c>
      <c r="CY82" s="187" t="s">
        <v>2868</v>
      </c>
      <c r="CZ82" s="187" t="s">
        <v>938</v>
      </c>
      <c r="DA82" s="187" t="s">
        <v>938</v>
      </c>
      <c r="DB82" s="187" t="s">
        <v>2868</v>
      </c>
      <c r="DC82" s="187" t="s">
        <v>938</v>
      </c>
      <c r="DD82" s="187" t="s">
        <v>938</v>
      </c>
      <c r="DE82" s="187" t="s">
        <v>2868</v>
      </c>
      <c r="DF82" s="187" t="s">
        <v>938</v>
      </c>
      <c r="DG82" s="187" t="s">
        <v>938</v>
      </c>
      <c r="DH82" s="187" t="s">
        <v>2868</v>
      </c>
      <c r="DI82" s="187" t="s">
        <v>938</v>
      </c>
      <c r="DJ82" s="187" t="s">
        <v>938</v>
      </c>
      <c r="DK82" s="187" t="s">
        <v>2868</v>
      </c>
      <c r="DL82" s="187" t="s">
        <v>938</v>
      </c>
      <c r="DM82" s="187" t="s">
        <v>938</v>
      </c>
      <c r="DN82" s="187" t="s">
        <v>2868</v>
      </c>
      <c r="DO82" s="187" t="s">
        <v>938</v>
      </c>
      <c r="DP82" s="187" t="s">
        <v>938</v>
      </c>
      <c r="DQ82" s="187" t="s">
        <v>2868</v>
      </c>
      <c r="DR82" s="187" t="s">
        <v>938</v>
      </c>
      <c r="DS82" s="187" t="s">
        <v>938</v>
      </c>
      <c r="DT82" s="187" t="s">
        <v>2868</v>
      </c>
      <c r="DU82" s="187" t="s">
        <v>938</v>
      </c>
      <c r="DV82" s="187" t="s">
        <v>938</v>
      </c>
      <c r="DW82" s="187" t="s">
        <v>2868</v>
      </c>
      <c r="DX82" s="187" t="s">
        <v>938</v>
      </c>
      <c r="DY82" s="187" t="s">
        <v>938</v>
      </c>
      <c r="DZ82" s="187" t="s">
        <v>2868</v>
      </c>
      <c r="EA82" s="187" t="s">
        <v>938</v>
      </c>
      <c r="EB82" s="187" t="s">
        <v>938</v>
      </c>
      <c r="EC82" s="187" t="s">
        <v>2868</v>
      </c>
      <c r="ED82" s="187" t="s">
        <v>938</v>
      </c>
      <c r="EE82" s="187" t="s">
        <v>938</v>
      </c>
      <c r="EF82" s="187" t="s">
        <v>2868</v>
      </c>
      <c r="EG82" s="187" t="s">
        <v>938</v>
      </c>
      <c r="EH82" s="187" t="s">
        <v>938</v>
      </c>
      <c r="EI82" s="187" t="s">
        <v>2868</v>
      </c>
      <c r="EJ82" s="187" t="s">
        <v>938</v>
      </c>
      <c r="EK82" s="187" t="s">
        <v>938</v>
      </c>
      <c r="EL82" s="187" t="s">
        <v>2868</v>
      </c>
      <c r="EM82" s="187" t="s">
        <v>938</v>
      </c>
      <c r="EN82" s="187" t="s">
        <v>938</v>
      </c>
      <c r="EO82" s="187" t="s">
        <v>2868</v>
      </c>
      <c r="EP82" s="187" t="s">
        <v>938</v>
      </c>
      <c r="EQ82" s="187" t="s">
        <v>938</v>
      </c>
      <c r="ER82" s="187" t="s">
        <v>2868</v>
      </c>
      <c r="ES82" s="187" t="s">
        <v>938</v>
      </c>
      <c r="ET82" s="187" t="s">
        <v>938</v>
      </c>
    </row>
    <row r="83" spans="1:150" x14ac:dyDescent="0.25">
      <c r="A83" s="1"/>
      <c r="B83" s="186" t="s">
        <v>3426</v>
      </c>
      <c r="C83" s="186" t="s">
        <v>61</v>
      </c>
      <c r="D83" s="186" t="s">
        <v>132</v>
      </c>
      <c r="E83" s="186" t="s">
        <v>3427</v>
      </c>
      <c r="F83" s="186" t="s">
        <v>3428</v>
      </c>
      <c r="G83" s="187" t="s">
        <v>2868</v>
      </c>
      <c r="H83" s="187" t="s">
        <v>938</v>
      </c>
      <c r="I83" s="187" t="s">
        <v>938</v>
      </c>
      <c r="J83" s="187" t="s">
        <v>2868</v>
      </c>
      <c r="K83" s="187" t="s">
        <v>938</v>
      </c>
      <c r="L83" s="187" t="s">
        <v>938</v>
      </c>
      <c r="M83" s="187" t="s">
        <v>2868</v>
      </c>
      <c r="N83" s="187" t="s">
        <v>938</v>
      </c>
      <c r="O83" s="187" t="s">
        <v>938</v>
      </c>
      <c r="P83" s="187" t="s">
        <v>2868</v>
      </c>
      <c r="Q83" s="187" t="s">
        <v>938</v>
      </c>
      <c r="R83" s="187" t="s">
        <v>938</v>
      </c>
      <c r="S83" s="187" t="s">
        <v>2868</v>
      </c>
      <c r="T83" s="187" t="s">
        <v>938</v>
      </c>
      <c r="U83" s="187" t="s">
        <v>938</v>
      </c>
      <c r="V83" s="187" t="s">
        <v>2868</v>
      </c>
      <c r="W83" s="187" t="s">
        <v>938</v>
      </c>
      <c r="X83" s="187" t="s">
        <v>938</v>
      </c>
      <c r="Y83" s="187" t="s">
        <v>2868</v>
      </c>
      <c r="Z83" s="187" t="s">
        <v>938</v>
      </c>
      <c r="AA83" s="187" t="s">
        <v>938</v>
      </c>
      <c r="AB83" s="187" t="s">
        <v>2868</v>
      </c>
      <c r="AC83" s="187" t="s">
        <v>938</v>
      </c>
      <c r="AD83" s="187" t="s">
        <v>938</v>
      </c>
      <c r="AE83" s="187" t="s">
        <v>2868</v>
      </c>
      <c r="AF83" s="187" t="s">
        <v>938</v>
      </c>
      <c r="AG83" s="187" t="s">
        <v>938</v>
      </c>
      <c r="AH83" s="187" t="s">
        <v>2868</v>
      </c>
      <c r="AI83" s="187" t="s">
        <v>938</v>
      </c>
      <c r="AJ83" s="187" t="s">
        <v>938</v>
      </c>
      <c r="AK83" s="187" t="s">
        <v>2868</v>
      </c>
      <c r="AL83" s="187" t="s">
        <v>938</v>
      </c>
      <c r="AM83" s="187" t="s">
        <v>938</v>
      </c>
      <c r="AN83" s="187" t="s">
        <v>2868</v>
      </c>
      <c r="AO83" s="187" t="s">
        <v>938</v>
      </c>
      <c r="AP83" s="187" t="s">
        <v>938</v>
      </c>
      <c r="AQ83" s="187" t="s">
        <v>2868</v>
      </c>
      <c r="AR83" s="187" t="s">
        <v>938</v>
      </c>
      <c r="AS83" s="187" t="s">
        <v>938</v>
      </c>
      <c r="AT83" s="187" t="s">
        <v>2868</v>
      </c>
      <c r="AU83" s="187" t="s">
        <v>938</v>
      </c>
      <c r="AV83" s="187" t="s">
        <v>938</v>
      </c>
      <c r="AW83" s="187" t="s">
        <v>2868</v>
      </c>
      <c r="AX83" s="187" t="s">
        <v>938</v>
      </c>
      <c r="AY83" s="187" t="s">
        <v>938</v>
      </c>
      <c r="AZ83" s="187" t="s">
        <v>2868</v>
      </c>
      <c r="BA83" s="187" t="s">
        <v>938</v>
      </c>
      <c r="BB83" s="187" t="s">
        <v>938</v>
      </c>
      <c r="BC83" s="187" t="s">
        <v>2868</v>
      </c>
      <c r="BD83" s="187" t="s">
        <v>938</v>
      </c>
      <c r="BE83" s="187" t="s">
        <v>938</v>
      </c>
      <c r="BF83" s="187" t="s">
        <v>2868</v>
      </c>
      <c r="BG83" s="187" t="s">
        <v>938</v>
      </c>
      <c r="BH83" s="187" t="s">
        <v>938</v>
      </c>
      <c r="BI83" s="187" t="s">
        <v>2868</v>
      </c>
      <c r="BJ83" s="187" t="s">
        <v>938</v>
      </c>
      <c r="BK83" s="187" t="s">
        <v>938</v>
      </c>
      <c r="BL83" s="187" t="s">
        <v>2868</v>
      </c>
      <c r="BM83" s="187" t="s">
        <v>938</v>
      </c>
      <c r="BN83" s="187" t="s">
        <v>938</v>
      </c>
      <c r="BO83" s="187" t="s">
        <v>2868</v>
      </c>
      <c r="BP83" s="187" t="s">
        <v>938</v>
      </c>
      <c r="BQ83" s="187" t="s">
        <v>938</v>
      </c>
      <c r="BR83" s="187" t="s">
        <v>2868</v>
      </c>
      <c r="BS83" s="187" t="s">
        <v>938</v>
      </c>
      <c r="BT83" s="187" t="s">
        <v>938</v>
      </c>
      <c r="BU83" s="187" t="s">
        <v>2868</v>
      </c>
      <c r="BV83" s="187" t="s">
        <v>938</v>
      </c>
      <c r="BW83" s="187" t="s">
        <v>938</v>
      </c>
      <c r="BX83" s="187" t="s">
        <v>2868</v>
      </c>
      <c r="BY83" s="187" t="s">
        <v>938</v>
      </c>
      <c r="BZ83" s="187" t="s">
        <v>938</v>
      </c>
      <c r="CA83" s="187" t="s">
        <v>2868</v>
      </c>
      <c r="CB83" s="187" t="s">
        <v>938</v>
      </c>
      <c r="CC83" s="187" t="s">
        <v>938</v>
      </c>
      <c r="CD83" s="187" t="s">
        <v>2868</v>
      </c>
      <c r="CE83" s="187" t="s">
        <v>938</v>
      </c>
      <c r="CF83" s="187" t="s">
        <v>938</v>
      </c>
      <c r="CG83" s="187" t="s">
        <v>2868</v>
      </c>
      <c r="CH83" s="187" t="s">
        <v>938</v>
      </c>
      <c r="CI83" s="187" t="s">
        <v>938</v>
      </c>
      <c r="CJ83" s="187" t="s">
        <v>2868</v>
      </c>
      <c r="CK83" s="187" t="s">
        <v>938</v>
      </c>
      <c r="CL83" s="187" t="s">
        <v>938</v>
      </c>
      <c r="CM83" s="187" t="s">
        <v>2868</v>
      </c>
      <c r="CN83" s="187" t="s">
        <v>938</v>
      </c>
      <c r="CO83" s="187" t="s">
        <v>938</v>
      </c>
      <c r="CP83" s="187" t="s">
        <v>2868</v>
      </c>
      <c r="CQ83" s="187" t="s">
        <v>938</v>
      </c>
      <c r="CR83" s="187" t="s">
        <v>938</v>
      </c>
      <c r="CS83" s="187" t="s">
        <v>2868</v>
      </c>
      <c r="CT83" s="187" t="s">
        <v>938</v>
      </c>
      <c r="CU83" s="187" t="s">
        <v>938</v>
      </c>
      <c r="CV83" s="187" t="s">
        <v>2868</v>
      </c>
      <c r="CW83" s="187" t="s">
        <v>938</v>
      </c>
      <c r="CX83" s="187" t="s">
        <v>938</v>
      </c>
      <c r="CY83" s="187" t="s">
        <v>2868</v>
      </c>
      <c r="CZ83" s="187" t="s">
        <v>938</v>
      </c>
      <c r="DA83" s="187" t="s">
        <v>938</v>
      </c>
      <c r="DB83" s="187" t="s">
        <v>2868</v>
      </c>
      <c r="DC83" s="187" t="s">
        <v>938</v>
      </c>
      <c r="DD83" s="187" t="s">
        <v>938</v>
      </c>
      <c r="DE83" s="187" t="s">
        <v>2868</v>
      </c>
      <c r="DF83" s="187" t="s">
        <v>938</v>
      </c>
      <c r="DG83" s="187" t="s">
        <v>938</v>
      </c>
      <c r="DH83" s="187" t="s">
        <v>2868</v>
      </c>
      <c r="DI83" s="187" t="s">
        <v>938</v>
      </c>
      <c r="DJ83" s="187" t="s">
        <v>938</v>
      </c>
      <c r="DK83" s="187" t="s">
        <v>2868</v>
      </c>
      <c r="DL83" s="187" t="s">
        <v>938</v>
      </c>
      <c r="DM83" s="187" t="s">
        <v>938</v>
      </c>
      <c r="DN83" s="187" t="s">
        <v>2868</v>
      </c>
      <c r="DO83" s="187" t="s">
        <v>938</v>
      </c>
      <c r="DP83" s="187" t="s">
        <v>938</v>
      </c>
      <c r="DQ83" s="187" t="s">
        <v>2868</v>
      </c>
      <c r="DR83" s="187" t="s">
        <v>938</v>
      </c>
      <c r="DS83" s="187" t="s">
        <v>938</v>
      </c>
      <c r="DT83" s="187" t="s">
        <v>2868</v>
      </c>
      <c r="DU83" s="187" t="s">
        <v>938</v>
      </c>
      <c r="DV83" s="187" t="s">
        <v>938</v>
      </c>
      <c r="DW83" s="187" t="s">
        <v>2868</v>
      </c>
      <c r="DX83" s="187" t="s">
        <v>938</v>
      </c>
      <c r="DY83" s="187" t="s">
        <v>938</v>
      </c>
      <c r="DZ83" s="187" t="s">
        <v>2868</v>
      </c>
      <c r="EA83" s="187" t="s">
        <v>938</v>
      </c>
      <c r="EB83" s="187" t="s">
        <v>938</v>
      </c>
      <c r="EC83" s="187" t="s">
        <v>2868</v>
      </c>
      <c r="ED83" s="187" t="s">
        <v>938</v>
      </c>
      <c r="EE83" s="187" t="s">
        <v>938</v>
      </c>
      <c r="EF83" s="187" t="s">
        <v>2868</v>
      </c>
      <c r="EG83" s="187" t="s">
        <v>938</v>
      </c>
      <c r="EH83" s="187" t="s">
        <v>938</v>
      </c>
      <c r="EI83" s="187" t="s">
        <v>2868</v>
      </c>
      <c r="EJ83" s="187" t="s">
        <v>938</v>
      </c>
      <c r="EK83" s="187" t="s">
        <v>938</v>
      </c>
      <c r="EL83" s="187" t="s">
        <v>2868</v>
      </c>
      <c r="EM83" s="187" t="s">
        <v>938</v>
      </c>
      <c r="EN83" s="187" t="s">
        <v>938</v>
      </c>
      <c r="EO83" s="187" t="s">
        <v>2868</v>
      </c>
      <c r="EP83" s="187" t="s">
        <v>938</v>
      </c>
      <c r="EQ83" s="187" t="s">
        <v>938</v>
      </c>
      <c r="ER83" s="187" t="s">
        <v>2868</v>
      </c>
      <c r="ES83" s="187" t="s">
        <v>938</v>
      </c>
      <c r="ET83" s="187" t="s">
        <v>938</v>
      </c>
    </row>
    <row r="84" spans="1:150" x14ac:dyDescent="0.25">
      <c r="A84" s="1"/>
      <c r="B84" s="186" t="s">
        <v>3429</v>
      </c>
      <c r="C84" s="186" t="s">
        <v>61</v>
      </c>
      <c r="D84" s="186" t="s">
        <v>132</v>
      </c>
      <c r="E84" s="186" t="s">
        <v>3430</v>
      </c>
      <c r="F84" s="186" t="s">
        <v>3431</v>
      </c>
      <c r="G84" s="187" t="s">
        <v>2868</v>
      </c>
      <c r="H84" s="187" t="s">
        <v>2752</v>
      </c>
      <c r="I84" s="187" t="s">
        <v>2752</v>
      </c>
      <c r="J84" s="187" t="s">
        <v>2868</v>
      </c>
      <c r="K84" s="187" t="s">
        <v>2752</v>
      </c>
      <c r="L84" s="187" t="s">
        <v>2752</v>
      </c>
      <c r="M84" s="187" t="s">
        <v>2868</v>
      </c>
      <c r="N84" s="187" t="s">
        <v>2752</v>
      </c>
      <c r="O84" s="187" t="s">
        <v>2752</v>
      </c>
      <c r="P84" s="187" t="s">
        <v>2868</v>
      </c>
      <c r="Q84" s="187" t="s">
        <v>2752</v>
      </c>
      <c r="R84" s="187" t="s">
        <v>2752</v>
      </c>
      <c r="S84" s="187" t="s">
        <v>2868</v>
      </c>
      <c r="T84" s="187" t="s">
        <v>2752</v>
      </c>
      <c r="U84" s="187" t="s">
        <v>2752</v>
      </c>
      <c r="V84" s="187" t="s">
        <v>2868</v>
      </c>
      <c r="W84" s="187" t="s">
        <v>2752</v>
      </c>
      <c r="X84" s="187" t="s">
        <v>2752</v>
      </c>
      <c r="Y84" s="187" t="s">
        <v>2868</v>
      </c>
      <c r="Z84" s="187" t="s">
        <v>2752</v>
      </c>
      <c r="AA84" s="187" t="s">
        <v>2752</v>
      </c>
      <c r="AB84" s="187" t="s">
        <v>2868</v>
      </c>
      <c r="AC84" s="187" t="s">
        <v>2752</v>
      </c>
      <c r="AD84" s="187" t="s">
        <v>2752</v>
      </c>
      <c r="AE84" s="187" t="s">
        <v>2868</v>
      </c>
      <c r="AF84" s="187" t="s">
        <v>2752</v>
      </c>
      <c r="AG84" s="187" t="s">
        <v>2752</v>
      </c>
      <c r="AH84" s="187" t="s">
        <v>2868</v>
      </c>
      <c r="AI84" s="187" t="s">
        <v>2752</v>
      </c>
      <c r="AJ84" s="187" t="s">
        <v>2752</v>
      </c>
      <c r="AK84" s="187" t="s">
        <v>2868</v>
      </c>
      <c r="AL84" s="187" t="s">
        <v>2752</v>
      </c>
      <c r="AM84" s="187" t="s">
        <v>2752</v>
      </c>
      <c r="AN84" s="187" t="s">
        <v>2868</v>
      </c>
      <c r="AO84" s="187" t="s">
        <v>2752</v>
      </c>
      <c r="AP84" s="187" t="s">
        <v>2752</v>
      </c>
      <c r="AQ84" s="187" t="s">
        <v>2868</v>
      </c>
      <c r="AR84" s="187" t="s">
        <v>2752</v>
      </c>
      <c r="AS84" s="187" t="s">
        <v>2752</v>
      </c>
      <c r="AT84" s="187" t="s">
        <v>2868</v>
      </c>
      <c r="AU84" s="187" t="s">
        <v>2752</v>
      </c>
      <c r="AV84" s="187" t="s">
        <v>2752</v>
      </c>
      <c r="AW84" s="187" t="s">
        <v>2868</v>
      </c>
      <c r="AX84" s="187" t="s">
        <v>2752</v>
      </c>
      <c r="AY84" s="187" t="s">
        <v>2752</v>
      </c>
      <c r="AZ84" s="187" t="s">
        <v>2868</v>
      </c>
      <c r="BA84" s="187" t="s">
        <v>2752</v>
      </c>
      <c r="BB84" s="187" t="s">
        <v>2752</v>
      </c>
      <c r="BC84" s="187" t="s">
        <v>2868</v>
      </c>
      <c r="BD84" s="187" t="s">
        <v>2752</v>
      </c>
      <c r="BE84" s="187" t="s">
        <v>2752</v>
      </c>
      <c r="BF84" s="187" t="s">
        <v>2868</v>
      </c>
      <c r="BG84" s="187" t="s">
        <v>2752</v>
      </c>
      <c r="BH84" s="187" t="s">
        <v>2752</v>
      </c>
      <c r="BI84" s="187" t="s">
        <v>2868</v>
      </c>
      <c r="BJ84" s="187" t="s">
        <v>2752</v>
      </c>
      <c r="BK84" s="187" t="s">
        <v>2752</v>
      </c>
      <c r="BL84" s="187" t="s">
        <v>2868</v>
      </c>
      <c r="BM84" s="187" t="s">
        <v>2752</v>
      </c>
      <c r="BN84" s="187" t="s">
        <v>2752</v>
      </c>
      <c r="BO84" s="187" t="s">
        <v>2868</v>
      </c>
      <c r="BP84" s="187" t="s">
        <v>2752</v>
      </c>
      <c r="BQ84" s="187" t="s">
        <v>2752</v>
      </c>
      <c r="BR84" s="187" t="s">
        <v>2868</v>
      </c>
      <c r="BS84" s="187" t="s">
        <v>2752</v>
      </c>
      <c r="BT84" s="187" t="s">
        <v>2752</v>
      </c>
      <c r="BU84" s="187" t="s">
        <v>2868</v>
      </c>
      <c r="BV84" s="187" t="s">
        <v>2752</v>
      </c>
      <c r="BW84" s="187" t="s">
        <v>2752</v>
      </c>
      <c r="BX84" s="187" t="s">
        <v>2868</v>
      </c>
      <c r="BY84" s="187" t="s">
        <v>2752</v>
      </c>
      <c r="BZ84" s="187" t="s">
        <v>2752</v>
      </c>
      <c r="CA84" s="187" t="s">
        <v>2868</v>
      </c>
      <c r="CB84" s="187" t="s">
        <v>2752</v>
      </c>
      <c r="CC84" s="187" t="s">
        <v>2752</v>
      </c>
      <c r="CD84" s="187" t="s">
        <v>2868</v>
      </c>
      <c r="CE84" s="187" t="s">
        <v>2752</v>
      </c>
      <c r="CF84" s="187" t="s">
        <v>2752</v>
      </c>
      <c r="CG84" s="187" t="s">
        <v>2868</v>
      </c>
      <c r="CH84" s="187" t="s">
        <v>2752</v>
      </c>
      <c r="CI84" s="187" t="s">
        <v>2752</v>
      </c>
      <c r="CJ84" s="187" t="s">
        <v>2868</v>
      </c>
      <c r="CK84" s="187" t="s">
        <v>2752</v>
      </c>
      <c r="CL84" s="187" t="s">
        <v>2752</v>
      </c>
      <c r="CM84" s="187" t="s">
        <v>2868</v>
      </c>
      <c r="CN84" s="187" t="s">
        <v>2752</v>
      </c>
      <c r="CO84" s="187" t="s">
        <v>2752</v>
      </c>
      <c r="CP84" s="187" t="s">
        <v>2868</v>
      </c>
      <c r="CQ84" s="187" t="s">
        <v>2752</v>
      </c>
      <c r="CR84" s="187" t="s">
        <v>2752</v>
      </c>
      <c r="CS84" s="187" t="s">
        <v>2868</v>
      </c>
      <c r="CT84" s="187" t="s">
        <v>2752</v>
      </c>
      <c r="CU84" s="187" t="s">
        <v>2752</v>
      </c>
      <c r="CV84" s="187" t="s">
        <v>2868</v>
      </c>
      <c r="CW84" s="187" t="s">
        <v>2752</v>
      </c>
      <c r="CX84" s="187" t="s">
        <v>2752</v>
      </c>
      <c r="CY84" s="187" t="s">
        <v>2868</v>
      </c>
      <c r="CZ84" s="187" t="s">
        <v>2752</v>
      </c>
      <c r="DA84" s="187" t="s">
        <v>2752</v>
      </c>
      <c r="DB84" s="187" t="s">
        <v>2868</v>
      </c>
      <c r="DC84" s="187" t="s">
        <v>2752</v>
      </c>
      <c r="DD84" s="187" t="s">
        <v>2752</v>
      </c>
      <c r="DE84" s="187" t="s">
        <v>2868</v>
      </c>
      <c r="DF84" s="187" t="s">
        <v>2752</v>
      </c>
      <c r="DG84" s="187" t="s">
        <v>2752</v>
      </c>
      <c r="DH84" s="187" t="s">
        <v>2868</v>
      </c>
      <c r="DI84" s="187" t="s">
        <v>2752</v>
      </c>
      <c r="DJ84" s="187" t="s">
        <v>2752</v>
      </c>
      <c r="DK84" s="187" t="s">
        <v>2868</v>
      </c>
      <c r="DL84" s="187" t="s">
        <v>2752</v>
      </c>
      <c r="DM84" s="187" t="s">
        <v>2752</v>
      </c>
      <c r="DN84" s="187" t="s">
        <v>2868</v>
      </c>
      <c r="DO84" s="187" t="s">
        <v>2752</v>
      </c>
      <c r="DP84" s="187" t="s">
        <v>2752</v>
      </c>
      <c r="DQ84" s="187" t="s">
        <v>2868</v>
      </c>
      <c r="DR84" s="187" t="s">
        <v>2752</v>
      </c>
      <c r="DS84" s="187" t="s">
        <v>2752</v>
      </c>
      <c r="DT84" s="187" t="s">
        <v>2868</v>
      </c>
      <c r="DU84" s="187" t="s">
        <v>2752</v>
      </c>
      <c r="DV84" s="187" t="s">
        <v>2752</v>
      </c>
      <c r="DW84" s="187" t="s">
        <v>2868</v>
      </c>
      <c r="DX84" s="187" t="s">
        <v>2752</v>
      </c>
      <c r="DY84" s="187" t="s">
        <v>2752</v>
      </c>
      <c r="DZ84" s="187" t="s">
        <v>2868</v>
      </c>
      <c r="EA84" s="187" t="s">
        <v>2752</v>
      </c>
      <c r="EB84" s="187" t="s">
        <v>2752</v>
      </c>
      <c r="EC84" s="187" t="s">
        <v>2868</v>
      </c>
      <c r="ED84" s="187" t="s">
        <v>2752</v>
      </c>
      <c r="EE84" s="187" t="s">
        <v>2752</v>
      </c>
      <c r="EF84" s="187" t="s">
        <v>2868</v>
      </c>
      <c r="EG84" s="187" t="s">
        <v>2752</v>
      </c>
      <c r="EH84" s="187" t="s">
        <v>2752</v>
      </c>
      <c r="EI84" s="187" t="s">
        <v>2868</v>
      </c>
      <c r="EJ84" s="187" t="s">
        <v>2752</v>
      </c>
      <c r="EK84" s="187" t="s">
        <v>2752</v>
      </c>
      <c r="EL84" s="187" t="s">
        <v>2868</v>
      </c>
      <c r="EM84" s="187" t="s">
        <v>2752</v>
      </c>
      <c r="EN84" s="187" t="s">
        <v>2752</v>
      </c>
      <c r="EO84" s="187" t="s">
        <v>2868</v>
      </c>
      <c r="EP84" s="187" t="s">
        <v>2752</v>
      </c>
      <c r="EQ84" s="187" t="s">
        <v>2752</v>
      </c>
      <c r="ER84" s="187" t="s">
        <v>2868</v>
      </c>
      <c r="ES84" s="187" t="s">
        <v>2752</v>
      </c>
      <c r="ET84" s="187" t="s">
        <v>2752</v>
      </c>
    </row>
    <row r="85" spans="1:150" x14ac:dyDescent="0.25">
      <c r="A85" s="1"/>
      <c r="B85" s="239" t="s">
        <v>934</v>
      </c>
      <c r="C85" s="239" t="s">
        <v>938</v>
      </c>
      <c r="D85" s="239" t="s">
        <v>938</v>
      </c>
      <c r="E85" s="239" t="s">
        <v>938</v>
      </c>
      <c r="F85" s="239" t="s">
        <v>938</v>
      </c>
      <c r="G85" s="1" t="s">
        <v>938</v>
      </c>
      <c r="H85" s="188" t="s">
        <v>2752</v>
      </c>
      <c r="I85" s="188" t="s">
        <v>2752</v>
      </c>
      <c r="J85" s="1" t="s">
        <v>938</v>
      </c>
      <c r="K85" s="188" t="s">
        <v>2752</v>
      </c>
      <c r="L85" s="188" t="s">
        <v>2752</v>
      </c>
      <c r="M85" s="1" t="s">
        <v>938</v>
      </c>
      <c r="N85" s="188" t="s">
        <v>2752</v>
      </c>
      <c r="O85" s="188" t="s">
        <v>2752</v>
      </c>
      <c r="P85" s="1" t="s">
        <v>938</v>
      </c>
      <c r="Q85" s="188" t="s">
        <v>2752</v>
      </c>
      <c r="R85" s="188" t="s">
        <v>2752</v>
      </c>
      <c r="S85" s="1" t="s">
        <v>938</v>
      </c>
      <c r="T85" s="188" t="s">
        <v>2752</v>
      </c>
      <c r="U85" s="188" t="s">
        <v>2752</v>
      </c>
      <c r="V85" s="1" t="s">
        <v>938</v>
      </c>
      <c r="W85" s="188" t="s">
        <v>2752</v>
      </c>
      <c r="X85" s="188" t="s">
        <v>2752</v>
      </c>
      <c r="Y85" s="1" t="s">
        <v>938</v>
      </c>
      <c r="Z85" s="188" t="s">
        <v>2752</v>
      </c>
      <c r="AA85" s="188" t="s">
        <v>2752</v>
      </c>
      <c r="AB85" s="1" t="s">
        <v>938</v>
      </c>
      <c r="AC85" s="188" t="s">
        <v>2752</v>
      </c>
      <c r="AD85" s="188" t="s">
        <v>2752</v>
      </c>
      <c r="AE85" s="1" t="s">
        <v>938</v>
      </c>
      <c r="AF85" s="188" t="s">
        <v>2752</v>
      </c>
      <c r="AG85" s="188" t="s">
        <v>2752</v>
      </c>
      <c r="AH85" s="1" t="s">
        <v>938</v>
      </c>
      <c r="AI85" s="188" t="s">
        <v>2752</v>
      </c>
      <c r="AJ85" s="188" t="s">
        <v>2752</v>
      </c>
      <c r="AK85" s="1" t="s">
        <v>938</v>
      </c>
      <c r="AL85" s="188" t="s">
        <v>2752</v>
      </c>
      <c r="AM85" s="188" t="s">
        <v>2752</v>
      </c>
      <c r="AN85" s="1" t="s">
        <v>938</v>
      </c>
      <c r="AO85" s="188" t="s">
        <v>2752</v>
      </c>
      <c r="AP85" s="188" t="s">
        <v>2752</v>
      </c>
      <c r="AQ85" s="1" t="s">
        <v>938</v>
      </c>
      <c r="AR85" s="188" t="s">
        <v>2752</v>
      </c>
      <c r="AS85" s="188" t="s">
        <v>2752</v>
      </c>
      <c r="AT85" s="1" t="s">
        <v>938</v>
      </c>
      <c r="AU85" s="188" t="s">
        <v>2752</v>
      </c>
      <c r="AV85" s="188" t="s">
        <v>2752</v>
      </c>
      <c r="AW85" s="1" t="s">
        <v>938</v>
      </c>
      <c r="AX85" s="188" t="s">
        <v>2752</v>
      </c>
      <c r="AY85" s="188" t="s">
        <v>2752</v>
      </c>
      <c r="AZ85" s="1" t="s">
        <v>938</v>
      </c>
      <c r="BA85" s="188" t="s">
        <v>2752</v>
      </c>
      <c r="BB85" s="188" t="s">
        <v>2752</v>
      </c>
      <c r="BC85" s="1" t="s">
        <v>938</v>
      </c>
      <c r="BD85" s="188" t="s">
        <v>2752</v>
      </c>
      <c r="BE85" s="188" t="s">
        <v>2752</v>
      </c>
      <c r="BF85" s="1" t="s">
        <v>938</v>
      </c>
      <c r="BG85" s="188" t="s">
        <v>2752</v>
      </c>
      <c r="BH85" s="188" t="s">
        <v>2752</v>
      </c>
      <c r="BI85" s="1" t="s">
        <v>938</v>
      </c>
      <c r="BJ85" s="188" t="s">
        <v>2752</v>
      </c>
      <c r="BK85" s="188" t="s">
        <v>2752</v>
      </c>
      <c r="BL85" s="1" t="s">
        <v>938</v>
      </c>
      <c r="BM85" s="188" t="s">
        <v>2752</v>
      </c>
      <c r="BN85" s="188" t="s">
        <v>2752</v>
      </c>
      <c r="BO85" s="1" t="s">
        <v>938</v>
      </c>
      <c r="BP85" s="188" t="s">
        <v>2752</v>
      </c>
      <c r="BQ85" s="188" t="s">
        <v>2752</v>
      </c>
      <c r="BR85" s="1" t="s">
        <v>938</v>
      </c>
      <c r="BS85" s="188" t="s">
        <v>2752</v>
      </c>
      <c r="BT85" s="188" t="s">
        <v>2752</v>
      </c>
      <c r="BU85" s="1" t="s">
        <v>938</v>
      </c>
      <c r="BV85" s="188" t="s">
        <v>2752</v>
      </c>
      <c r="BW85" s="188" t="s">
        <v>2752</v>
      </c>
      <c r="BX85" s="1" t="s">
        <v>938</v>
      </c>
      <c r="BY85" s="188" t="s">
        <v>2752</v>
      </c>
      <c r="BZ85" s="188" t="s">
        <v>2752</v>
      </c>
      <c r="CA85" s="1" t="s">
        <v>938</v>
      </c>
      <c r="CB85" s="188" t="s">
        <v>2752</v>
      </c>
      <c r="CC85" s="188" t="s">
        <v>2752</v>
      </c>
      <c r="CD85" s="1" t="s">
        <v>938</v>
      </c>
      <c r="CE85" s="188" t="s">
        <v>2752</v>
      </c>
      <c r="CF85" s="188" t="s">
        <v>2752</v>
      </c>
      <c r="CG85" s="1" t="s">
        <v>938</v>
      </c>
      <c r="CH85" s="188" t="s">
        <v>2752</v>
      </c>
      <c r="CI85" s="188" t="s">
        <v>2752</v>
      </c>
      <c r="CJ85" s="1" t="s">
        <v>938</v>
      </c>
      <c r="CK85" s="188" t="s">
        <v>2752</v>
      </c>
      <c r="CL85" s="188" t="s">
        <v>2752</v>
      </c>
      <c r="CM85" s="1" t="s">
        <v>938</v>
      </c>
      <c r="CN85" s="188" t="s">
        <v>2752</v>
      </c>
      <c r="CO85" s="188" t="s">
        <v>2752</v>
      </c>
      <c r="CP85" s="1" t="s">
        <v>938</v>
      </c>
      <c r="CQ85" s="188" t="s">
        <v>2752</v>
      </c>
      <c r="CR85" s="188" t="s">
        <v>2752</v>
      </c>
      <c r="CS85" s="1" t="s">
        <v>938</v>
      </c>
      <c r="CT85" s="188" t="s">
        <v>2752</v>
      </c>
      <c r="CU85" s="188" t="s">
        <v>2752</v>
      </c>
      <c r="CV85" s="1" t="s">
        <v>938</v>
      </c>
      <c r="CW85" s="188" t="s">
        <v>2752</v>
      </c>
      <c r="CX85" s="188" t="s">
        <v>2752</v>
      </c>
      <c r="CY85" s="1" t="s">
        <v>938</v>
      </c>
      <c r="CZ85" s="188" t="s">
        <v>2752</v>
      </c>
      <c r="DA85" s="188" t="s">
        <v>2752</v>
      </c>
      <c r="DB85" s="1" t="s">
        <v>938</v>
      </c>
      <c r="DC85" s="188" t="s">
        <v>2752</v>
      </c>
      <c r="DD85" s="188" t="s">
        <v>2752</v>
      </c>
      <c r="DE85" s="1" t="s">
        <v>938</v>
      </c>
      <c r="DF85" s="188" t="s">
        <v>2752</v>
      </c>
      <c r="DG85" s="188" t="s">
        <v>2752</v>
      </c>
      <c r="DH85" s="1" t="s">
        <v>938</v>
      </c>
      <c r="DI85" s="188" t="s">
        <v>2752</v>
      </c>
      <c r="DJ85" s="188" t="s">
        <v>2752</v>
      </c>
      <c r="DK85" s="1" t="s">
        <v>938</v>
      </c>
      <c r="DL85" s="188" t="s">
        <v>2752</v>
      </c>
      <c r="DM85" s="188" t="s">
        <v>2752</v>
      </c>
      <c r="DN85" s="1" t="s">
        <v>938</v>
      </c>
      <c r="DO85" s="189" t="s">
        <v>3432</v>
      </c>
      <c r="DP85" s="189" t="s">
        <v>3433</v>
      </c>
      <c r="DQ85" s="1" t="s">
        <v>938</v>
      </c>
      <c r="DR85" s="189" t="s">
        <v>3434</v>
      </c>
      <c r="DS85" s="189" t="s">
        <v>3435</v>
      </c>
      <c r="DT85" s="1" t="s">
        <v>938</v>
      </c>
      <c r="DU85" s="189" t="s">
        <v>3434</v>
      </c>
      <c r="DV85" s="189" t="s">
        <v>3435</v>
      </c>
      <c r="DW85" s="1" t="s">
        <v>938</v>
      </c>
      <c r="DX85" s="189" t="s">
        <v>3434</v>
      </c>
      <c r="DY85" s="189" t="s">
        <v>3435</v>
      </c>
      <c r="DZ85" s="1" t="s">
        <v>938</v>
      </c>
      <c r="EA85" s="189" t="s">
        <v>3434</v>
      </c>
      <c r="EB85" s="189" t="s">
        <v>3435</v>
      </c>
      <c r="EC85" s="1" t="s">
        <v>938</v>
      </c>
      <c r="ED85" s="189" t="s">
        <v>3434</v>
      </c>
      <c r="EE85" s="189" t="s">
        <v>3435</v>
      </c>
      <c r="EF85" s="1" t="s">
        <v>938</v>
      </c>
      <c r="EG85" s="189" t="s">
        <v>3434</v>
      </c>
      <c r="EH85" s="189" t="s">
        <v>3435</v>
      </c>
      <c r="EI85" s="1" t="s">
        <v>938</v>
      </c>
      <c r="EJ85" s="189" t="s">
        <v>3436</v>
      </c>
      <c r="EK85" s="189" t="s">
        <v>3437</v>
      </c>
      <c r="EL85" s="1" t="s">
        <v>938</v>
      </c>
      <c r="EM85" s="189" t="s">
        <v>3436</v>
      </c>
      <c r="EN85" s="189" t="s">
        <v>3437</v>
      </c>
      <c r="EO85" s="1" t="s">
        <v>938</v>
      </c>
      <c r="EP85" s="189" t="s">
        <v>3436</v>
      </c>
      <c r="EQ85" s="189" t="s">
        <v>3438</v>
      </c>
      <c r="ER85" s="1" t="s">
        <v>938</v>
      </c>
      <c r="ES85" s="189" t="s">
        <v>3436</v>
      </c>
      <c r="ET85" s="189" t="s">
        <v>3438</v>
      </c>
    </row>
    <row r="86" spans="1:150" ht="51" x14ac:dyDescent="0.25">
      <c r="A86" s="1"/>
      <c r="B86" s="240" t="s">
        <v>3439</v>
      </c>
      <c r="C86" s="240" t="s">
        <v>938</v>
      </c>
      <c r="D86" s="240" t="s">
        <v>938</v>
      </c>
      <c r="E86" s="240" t="s">
        <v>938</v>
      </c>
      <c r="F86" s="240" t="s">
        <v>938</v>
      </c>
      <c r="G86" s="190" t="s">
        <v>3440</v>
      </c>
      <c r="H86" s="190" t="s">
        <v>938</v>
      </c>
      <c r="I86" s="190" t="s">
        <v>938</v>
      </c>
      <c r="J86" s="190"/>
      <c r="K86" s="190" t="s">
        <v>938</v>
      </c>
      <c r="L86" s="190" t="s">
        <v>938</v>
      </c>
      <c r="M86" s="190"/>
      <c r="N86" s="190" t="s">
        <v>938</v>
      </c>
      <c r="O86" s="190" t="s">
        <v>938</v>
      </c>
      <c r="P86" s="190"/>
      <c r="Q86" s="190" t="s">
        <v>938</v>
      </c>
      <c r="R86" s="190" t="s">
        <v>938</v>
      </c>
      <c r="S86" s="190"/>
      <c r="T86" s="190" t="s">
        <v>938</v>
      </c>
      <c r="U86" s="190" t="s">
        <v>938</v>
      </c>
      <c r="V86" s="190"/>
      <c r="W86" s="190" t="s">
        <v>938</v>
      </c>
      <c r="X86" s="190" t="s">
        <v>938</v>
      </c>
      <c r="Y86" s="190"/>
      <c r="Z86" s="190" t="s">
        <v>938</v>
      </c>
      <c r="AA86" s="190" t="s">
        <v>938</v>
      </c>
      <c r="AB86" s="190"/>
      <c r="AC86" s="190" t="s">
        <v>938</v>
      </c>
      <c r="AD86" s="190" t="s">
        <v>938</v>
      </c>
      <c r="AE86" s="190"/>
      <c r="AF86" s="190" t="s">
        <v>938</v>
      </c>
      <c r="AG86" s="190" t="s">
        <v>938</v>
      </c>
      <c r="AH86" s="190"/>
      <c r="AI86" s="190" t="s">
        <v>938</v>
      </c>
      <c r="AJ86" s="190" t="s">
        <v>938</v>
      </c>
      <c r="AK86" s="190"/>
      <c r="AL86" s="190" t="s">
        <v>938</v>
      </c>
      <c r="AM86" s="190" t="s">
        <v>938</v>
      </c>
      <c r="AN86" s="190"/>
      <c r="AO86" s="190" t="s">
        <v>938</v>
      </c>
      <c r="AP86" s="190" t="s">
        <v>938</v>
      </c>
      <c r="AQ86" s="190"/>
      <c r="AR86" s="190" t="s">
        <v>938</v>
      </c>
      <c r="AS86" s="190" t="s">
        <v>938</v>
      </c>
      <c r="AT86" s="190"/>
      <c r="AU86" s="190" t="s">
        <v>938</v>
      </c>
      <c r="AV86" s="190" t="s">
        <v>938</v>
      </c>
      <c r="AW86" s="190"/>
      <c r="AX86" s="190" t="s">
        <v>938</v>
      </c>
      <c r="AY86" s="190" t="s">
        <v>938</v>
      </c>
      <c r="AZ86" s="190"/>
      <c r="BA86" s="190" t="s">
        <v>938</v>
      </c>
      <c r="BB86" s="190" t="s">
        <v>938</v>
      </c>
      <c r="BC86" s="190"/>
      <c r="BD86" s="190" t="s">
        <v>938</v>
      </c>
      <c r="BE86" s="190" t="s">
        <v>938</v>
      </c>
      <c r="BF86" s="190"/>
      <c r="BG86" s="190" t="s">
        <v>938</v>
      </c>
      <c r="BH86" s="190" t="s">
        <v>938</v>
      </c>
      <c r="BI86" s="190"/>
      <c r="BJ86" s="190" t="s">
        <v>938</v>
      </c>
      <c r="BK86" s="190" t="s">
        <v>938</v>
      </c>
      <c r="BL86" s="190"/>
      <c r="BM86" s="190" t="s">
        <v>938</v>
      </c>
      <c r="BN86" s="190" t="s">
        <v>938</v>
      </c>
      <c r="BO86" s="190"/>
      <c r="BP86" s="190" t="s">
        <v>938</v>
      </c>
      <c r="BQ86" s="190" t="s">
        <v>938</v>
      </c>
      <c r="BR86" s="190"/>
      <c r="BS86" s="190" t="s">
        <v>938</v>
      </c>
      <c r="BT86" s="190" t="s">
        <v>938</v>
      </c>
      <c r="BU86" s="190"/>
      <c r="BV86" s="190" t="s">
        <v>938</v>
      </c>
      <c r="BW86" s="190" t="s">
        <v>938</v>
      </c>
      <c r="BX86" s="190"/>
      <c r="BY86" s="190" t="s">
        <v>938</v>
      </c>
      <c r="BZ86" s="190" t="s">
        <v>938</v>
      </c>
      <c r="CA86" s="190"/>
      <c r="CB86" s="190" t="s">
        <v>938</v>
      </c>
      <c r="CC86" s="190" t="s">
        <v>938</v>
      </c>
      <c r="CD86" s="190"/>
      <c r="CE86" s="190" t="s">
        <v>938</v>
      </c>
      <c r="CF86" s="190" t="s">
        <v>938</v>
      </c>
      <c r="CG86" s="190"/>
      <c r="CH86" s="190" t="s">
        <v>938</v>
      </c>
      <c r="CI86" s="190" t="s">
        <v>938</v>
      </c>
      <c r="CJ86" s="190"/>
      <c r="CK86" s="190" t="s">
        <v>938</v>
      </c>
      <c r="CL86" s="190" t="s">
        <v>938</v>
      </c>
      <c r="CM86" s="190"/>
      <c r="CN86" s="190" t="s">
        <v>938</v>
      </c>
      <c r="CO86" s="190" t="s">
        <v>938</v>
      </c>
      <c r="CP86" s="190"/>
      <c r="CQ86" s="190" t="s">
        <v>938</v>
      </c>
      <c r="CR86" s="190" t="s">
        <v>938</v>
      </c>
      <c r="CS86" s="190"/>
      <c r="CT86" s="190" t="s">
        <v>938</v>
      </c>
      <c r="CU86" s="190" t="s">
        <v>938</v>
      </c>
      <c r="CV86" s="190" t="s">
        <v>3441</v>
      </c>
      <c r="CW86" s="190" t="s">
        <v>938</v>
      </c>
      <c r="CX86" s="190" t="s">
        <v>938</v>
      </c>
      <c r="CY86" s="190" t="s">
        <v>3441</v>
      </c>
      <c r="CZ86" s="190" t="s">
        <v>938</v>
      </c>
      <c r="DA86" s="190" t="s">
        <v>938</v>
      </c>
      <c r="DB86" s="190" t="s">
        <v>3442</v>
      </c>
      <c r="DC86" s="190" t="s">
        <v>938</v>
      </c>
      <c r="DD86" s="190" t="s">
        <v>938</v>
      </c>
      <c r="DE86" s="190" t="s">
        <v>3443</v>
      </c>
      <c r="DF86" s="190" t="s">
        <v>938</v>
      </c>
      <c r="DG86" s="190" t="s">
        <v>938</v>
      </c>
      <c r="DH86" s="190" t="s">
        <v>3444</v>
      </c>
      <c r="DI86" s="190" t="s">
        <v>938</v>
      </c>
      <c r="DJ86" s="190" t="s">
        <v>938</v>
      </c>
      <c r="DK86" s="190" t="s">
        <v>3444</v>
      </c>
      <c r="DL86" s="190" t="s">
        <v>938</v>
      </c>
      <c r="DM86" s="190" t="s">
        <v>938</v>
      </c>
      <c r="DN86" s="190"/>
      <c r="DO86" s="190" t="s">
        <v>938</v>
      </c>
      <c r="DP86" s="190" t="s">
        <v>938</v>
      </c>
      <c r="DQ86" s="190"/>
      <c r="DR86" s="190" t="s">
        <v>938</v>
      </c>
      <c r="DS86" s="190" t="s">
        <v>938</v>
      </c>
      <c r="DT86" s="190"/>
      <c r="DU86" s="190" t="s">
        <v>938</v>
      </c>
      <c r="DV86" s="190" t="s">
        <v>938</v>
      </c>
      <c r="DW86" s="190"/>
      <c r="DX86" s="190" t="s">
        <v>938</v>
      </c>
      <c r="DY86" s="190" t="s">
        <v>938</v>
      </c>
      <c r="DZ86" s="190"/>
      <c r="EA86" s="190" t="s">
        <v>938</v>
      </c>
      <c r="EB86" s="190" t="s">
        <v>938</v>
      </c>
      <c r="EC86" s="190"/>
      <c r="ED86" s="190" t="s">
        <v>938</v>
      </c>
      <c r="EE86" s="190" t="s">
        <v>938</v>
      </c>
      <c r="EF86" s="190"/>
      <c r="EG86" s="190" t="s">
        <v>938</v>
      </c>
      <c r="EH86" s="190" t="s">
        <v>938</v>
      </c>
      <c r="EI86" s="190"/>
      <c r="EJ86" s="190" t="s">
        <v>938</v>
      </c>
      <c r="EK86" s="190" t="s">
        <v>938</v>
      </c>
      <c r="EL86" s="190"/>
      <c r="EM86" s="190" t="s">
        <v>938</v>
      </c>
      <c r="EN86" s="190" t="s">
        <v>938</v>
      </c>
      <c r="EO86" s="190"/>
      <c r="EP86" s="190" t="s">
        <v>938</v>
      </c>
      <c r="EQ86" s="190" t="s">
        <v>938</v>
      </c>
      <c r="ER86" s="190"/>
      <c r="ES86" s="190" t="s">
        <v>938</v>
      </c>
      <c r="ET86" s="190" t="s">
        <v>938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3445</v>
      </c>
      <c r="C5" s="1"/>
      <c r="D5" s="1"/>
      <c r="E5" s="1"/>
    </row>
    <row r="6" spans="1:7" x14ac:dyDescent="0.25">
      <c r="A6" s="1"/>
      <c r="B6" s="241" t="s">
        <v>17</v>
      </c>
      <c r="C6" s="241"/>
      <c r="D6" s="241" t="s">
        <v>2006</v>
      </c>
      <c r="E6" s="241"/>
    </row>
    <row r="7" spans="1:7" ht="36" customHeight="1" x14ac:dyDescent="0.25">
      <c r="A7" s="1"/>
      <c r="B7" s="192" t="s">
        <v>69</v>
      </c>
      <c r="C7" s="192" t="s">
        <v>570</v>
      </c>
      <c r="D7" s="191" t="s">
        <v>3446</v>
      </c>
      <c r="E7" s="191" t="s">
        <v>3447</v>
      </c>
    </row>
    <row r="8" spans="1:7" x14ac:dyDescent="0.25">
      <c r="A8" s="1"/>
      <c r="B8" s="193" t="s">
        <v>73</v>
      </c>
      <c r="C8" s="193" t="s">
        <v>783</v>
      </c>
      <c r="D8" s="194">
        <v>0</v>
      </c>
      <c r="E8" s="195">
        <v>0</v>
      </c>
    </row>
    <row r="9" spans="1:7" x14ac:dyDescent="0.25">
      <c r="A9" s="1"/>
      <c r="B9" s="193" t="s">
        <v>73</v>
      </c>
      <c r="C9" s="193" t="s">
        <v>784</v>
      </c>
      <c r="D9" s="194">
        <v>0</v>
      </c>
      <c r="E9" s="195">
        <v>0</v>
      </c>
    </row>
    <row r="10" spans="1:7" x14ac:dyDescent="0.25">
      <c r="A10" s="1"/>
      <c r="B10" s="193" t="s">
        <v>73</v>
      </c>
      <c r="C10" s="193" t="s">
        <v>785</v>
      </c>
      <c r="D10" s="194">
        <v>0</v>
      </c>
      <c r="E10" s="195">
        <v>0</v>
      </c>
    </row>
    <row r="11" spans="1:7" x14ac:dyDescent="0.25">
      <c r="A11" s="1"/>
      <c r="B11" s="193" t="s">
        <v>73</v>
      </c>
      <c r="C11" s="193" t="s">
        <v>786</v>
      </c>
      <c r="D11" s="194">
        <v>0</v>
      </c>
      <c r="E11" s="195">
        <v>0</v>
      </c>
    </row>
    <row r="12" spans="1:7" x14ac:dyDescent="0.25">
      <c r="A12" s="1"/>
      <c r="B12" s="193" t="s">
        <v>73</v>
      </c>
      <c r="C12" s="193" t="s">
        <v>787</v>
      </c>
      <c r="D12" s="194">
        <v>0</v>
      </c>
      <c r="E12" s="195">
        <v>0</v>
      </c>
    </row>
    <row r="13" spans="1:7" x14ac:dyDescent="0.25">
      <c r="A13" s="1"/>
      <c r="B13" s="193" t="s">
        <v>73</v>
      </c>
      <c r="C13" s="193" t="s">
        <v>788</v>
      </c>
      <c r="D13" s="194">
        <v>0</v>
      </c>
      <c r="E13" s="195">
        <v>0</v>
      </c>
    </row>
    <row r="14" spans="1:7" x14ac:dyDescent="0.25">
      <c r="A14" s="1"/>
      <c r="B14" s="193" t="s">
        <v>73</v>
      </c>
      <c r="C14" s="193" t="s">
        <v>789</v>
      </c>
      <c r="D14" s="194">
        <v>0</v>
      </c>
      <c r="E14" s="195">
        <v>0</v>
      </c>
    </row>
    <row r="15" spans="1:7" x14ac:dyDescent="0.25">
      <c r="A15" s="1"/>
      <c r="B15" s="193" t="s">
        <v>73</v>
      </c>
      <c r="C15" s="193" t="s">
        <v>790</v>
      </c>
      <c r="D15" s="194">
        <v>0</v>
      </c>
      <c r="E15" s="195">
        <v>0</v>
      </c>
    </row>
    <row r="16" spans="1:7" x14ac:dyDescent="0.25">
      <c r="A16" s="1"/>
      <c r="B16" s="193" t="s">
        <v>73</v>
      </c>
      <c r="C16" s="193" t="s">
        <v>791</v>
      </c>
      <c r="D16" s="194">
        <v>0</v>
      </c>
      <c r="E16" s="195">
        <v>0</v>
      </c>
    </row>
    <row r="17" spans="1:5" x14ac:dyDescent="0.25">
      <c r="A17" s="1"/>
      <c r="B17" s="193" t="s">
        <v>73</v>
      </c>
      <c r="C17" s="193" t="s">
        <v>792</v>
      </c>
      <c r="D17" s="194">
        <v>0</v>
      </c>
      <c r="E17" s="195">
        <v>0</v>
      </c>
    </row>
    <row r="18" spans="1:5" x14ac:dyDescent="0.25">
      <c r="A18" s="1"/>
      <c r="B18" s="193" t="s">
        <v>73</v>
      </c>
      <c r="C18" s="193" t="s">
        <v>793</v>
      </c>
      <c r="D18" s="194">
        <v>0</v>
      </c>
      <c r="E18" s="195">
        <v>0</v>
      </c>
    </row>
    <row r="19" spans="1:5" x14ac:dyDescent="0.25">
      <c r="A19" s="1"/>
      <c r="B19" s="193" t="s">
        <v>73</v>
      </c>
      <c r="C19" s="193" t="s">
        <v>794</v>
      </c>
      <c r="D19" s="194">
        <v>0</v>
      </c>
      <c r="E19" s="195">
        <v>0</v>
      </c>
    </row>
    <row r="20" spans="1:5" x14ac:dyDescent="0.25">
      <c r="A20" s="1"/>
      <c r="B20" s="193" t="s">
        <v>73</v>
      </c>
      <c r="C20" s="193" t="s">
        <v>795</v>
      </c>
      <c r="D20" s="194">
        <v>0</v>
      </c>
      <c r="E20" s="195">
        <v>0</v>
      </c>
    </row>
    <row r="21" spans="1:5" x14ac:dyDescent="0.25">
      <c r="A21" s="1"/>
      <c r="B21" s="193" t="s">
        <v>73</v>
      </c>
      <c r="C21" s="193" t="s">
        <v>796</v>
      </c>
      <c r="D21" s="194">
        <v>0</v>
      </c>
      <c r="E21" s="195">
        <v>0</v>
      </c>
    </row>
    <row r="22" spans="1:5" x14ac:dyDescent="0.25">
      <c r="A22" s="1"/>
      <c r="B22" s="193" t="s">
        <v>73</v>
      </c>
      <c r="C22" s="193" t="s">
        <v>797</v>
      </c>
      <c r="D22" s="194">
        <v>0</v>
      </c>
      <c r="E22" s="195">
        <v>0</v>
      </c>
    </row>
    <row r="23" spans="1:5" x14ac:dyDescent="0.25">
      <c r="A23" s="1"/>
      <c r="B23" s="193" t="s">
        <v>73</v>
      </c>
      <c r="C23" s="193" t="s">
        <v>798</v>
      </c>
      <c r="D23" s="194">
        <v>0</v>
      </c>
      <c r="E23" s="195">
        <v>0</v>
      </c>
    </row>
    <row r="24" spans="1:5" x14ac:dyDescent="0.25">
      <c r="A24" s="1"/>
      <c r="B24" s="193" t="s">
        <v>73</v>
      </c>
      <c r="C24" s="193" t="s">
        <v>799</v>
      </c>
      <c r="D24" s="194">
        <v>0</v>
      </c>
      <c r="E24" s="195">
        <v>0</v>
      </c>
    </row>
    <row r="25" spans="1:5" x14ac:dyDescent="0.25">
      <c r="A25" s="1"/>
      <c r="B25" s="193" t="s">
        <v>73</v>
      </c>
      <c r="C25" s="193" t="s">
        <v>800</v>
      </c>
      <c r="D25" s="194">
        <v>0</v>
      </c>
      <c r="E25" s="195">
        <v>0</v>
      </c>
    </row>
    <row r="26" spans="1:5" x14ac:dyDescent="0.25">
      <c r="A26" s="1"/>
      <c r="B26" s="193" t="s">
        <v>73</v>
      </c>
      <c r="C26" s="193" t="s">
        <v>801</v>
      </c>
      <c r="D26" s="194">
        <v>0</v>
      </c>
      <c r="E26" s="195">
        <v>0</v>
      </c>
    </row>
    <row r="27" spans="1:5" x14ac:dyDescent="0.25">
      <c r="A27" s="1"/>
      <c r="B27" s="193" t="s">
        <v>73</v>
      </c>
      <c r="C27" s="193" t="s">
        <v>802</v>
      </c>
      <c r="D27" s="194">
        <v>0</v>
      </c>
      <c r="E27" s="195">
        <v>0</v>
      </c>
    </row>
    <row r="28" spans="1:5" x14ac:dyDescent="0.25">
      <c r="A28" s="1"/>
      <c r="B28" s="193" t="s">
        <v>73</v>
      </c>
      <c r="C28" s="193" t="s">
        <v>803</v>
      </c>
      <c r="D28" s="194">
        <v>0</v>
      </c>
      <c r="E28" s="195">
        <v>0</v>
      </c>
    </row>
    <row r="29" spans="1:5" x14ac:dyDescent="0.25">
      <c r="A29" s="1"/>
      <c r="B29" s="193" t="s">
        <v>73</v>
      </c>
      <c r="C29" s="193" t="s">
        <v>804</v>
      </c>
      <c r="D29" s="194">
        <v>0</v>
      </c>
      <c r="E29" s="195">
        <v>0</v>
      </c>
    </row>
    <row r="30" spans="1:5" x14ac:dyDescent="0.25">
      <c r="A30" s="1"/>
      <c r="B30" s="193" t="s">
        <v>73</v>
      </c>
      <c r="C30" s="193" t="s">
        <v>805</v>
      </c>
      <c r="D30" s="194">
        <v>0</v>
      </c>
      <c r="E30" s="195">
        <v>0</v>
      </c>
    </row>
    <row r="31" spans="1:5" x14ac:dyDescent="0.25">
      <c r="A31" s="1"/>
      <c r="B31" s="193" t="s">
        <v>73</v>
      </c>
      <c r="C31" s="193" t="s">
        <v>806</v>
      </c>
      <c r="D31" s="194">
        <v>0</v>
      </c>
      <c r="E31" s="195"/>
    </row>
    <row r="32" spans="1:5" x14ac:dyDescent="0.25">
      <c r="A32" s="1"/>
      <c r="B32" s="193" t="s">
        <v>73</v>
      </c>
      <c r="C32" s="193" t="s">
        <v>807</v>
      </c>
      <c r="D32" s="194">
        <v>0</v>
      </c>
      <c r="E32" s="195"/>
    </row>
    <row r="33" spans="1:5" x14ac:dyDescent="0.25">
      <c r="A33" s="1"/>
      <c r="B33" s="193" t="s">
        <v>73</v>
      </c>
      <c r="C33" s="193" t="s">
        <v>808</v>
      </c>
      <c r="D33" s="194">
        <v>0</v>
      </c>
      <c r="E33" s="195"/>
    </row>
    <row r="34" spans="1:5" x14ac:dyDescent="0.25">
      <c r="A34" s="1"/>
      <c r="B34" s="193" t="s">
        <v>73</v>
      </c>
      <c r="C34" s="193" t="s">
        <v>809</v>
      </c>
      <c r="D34" s="194">
        <v>0</v>
      </c>
      <c r="E34" s="195"/>
    </row>
    <row r="35" spans="1:5" x14ac:dyDescent="0.25">
      <c r="A35" s="1"/>
      <c r="B35" s="193" t="s">
        <v>73</v>
      </c>
      <c r="C35" s="193" t="s">
        <v>810</v>
      </c>
      <c r="D35" s="194">
        <v>0</v>
      </c>
      <c r="E35" s="195"/>
    </row>
    <row r="36" spans="1:5" x14ac:dyDescent="0.25">
      <c r="A36" s="1"/>
      <c r="B36" s="193" t="s">
        <v>73</v>
      </c>
      <c r="C36" s="193" t="s">
        <v>811</v>
      </c>
      <c r="D36" s="194">
        <v>0</v>
      </c>
      <c r="E36" s="195"/>
    </row>
    <row r="37" spans="1:5" x14ac:dyDescent="0.25">
      <c r="A37" s="1"/>
      <c r="B37" s="193" t="s">
        <v>73</v>
      </c>
      <c r="C37" s="193" t="s">
        <v>812</v>
      </c>
      <c r="D37" s="194">
        <v>0</v>
      </c>
      <c r="E37" s="195">
        <v>0</v>
      </c>
    </row>
    <row r="38" spans="1:5" x14ac:dyDescent="0.25">
      <c r="A38" s="1"/>
      <c r="B38" s="193" t="s">
        <v>73</v>
      </c>
      <c r="C38" s="193" t="s">
        <v>813</v>
      </c>
      <c r="D38" s="194">
        <v>0</v>
      </c>
      <c r="E38" s="195">
        <v>0</v>
      </c>
    </row>
    <row r="39" spans="1:5" x14ac:dyDescent="0.25">
      <c r="A39" s="1"/>
      <c r="B39" s="193" t="s">
        <v>73</v>
      </c>
      <c r="C39" s="193" t="s">
        <v>814</v>
      </c>
      <c r="D39" s="194">
        <v>0</v>
      </c>
      <c r="E39" s="195">
        <v>0</v>
      </c>
    </row>
    <row r="40" spans="1:5" x14ac:dyDescent="0.25">
      <c r="A40" s="1"/>
      <c r="B40" s="193" t="s">
        <v>73</v>
      </c>
      <c r="C40" s="193" t="s">
        <v>815</v>
      </c>
      <c r="D40" s="194">
        <v>0</v>
      </c>
      <c r="E40" s="195">
        <v>0</v>
      </c>
    </row>
    <row r="41" spans="1:5" x14ac:dyDescent="0.25">
      <c r="A41" s="1"/>
      <c r="B41" s="193" t="s">
        <v>73</v>
      </c>
      <c r="C41" s="193" t="s">
        <v>816</v>
      </c>
      <c r="D41" s="194">
        <v>0</v>
      </c>
      <c r="E41" s="195">
        <v>0</v>
      </c>
    </row>
    <row r="42" spans="1:5" x14ac:dyDescent="0.25">
      <c r="A42" s="1"/>
      <c r="B42" s="193" t="s">
        <v>73</v>
      </c>
      <c r="C42" s="193" t="s">
        <v>817</v>
      </c>
      <c r="D42" s="194">
        <v>0</v>
      </c>
      <c r="E42" s="195">
        <v>0</v>
      </c>
    </row>
    <row r="43" spans="1:5" x14ac:dyDescent="0.25">
      <c r="A43" s="1"/>
      <c r="B43" s="193" t="s">
        <v>73</v>
      </c>
      <c r="C43" s="193" t="s">
        <v>818</v>
      </c>
      <c r="D43" s="194">
        <v>0</v>
      </c>
      <c r="E43" s="195">
        <v>0</v>
      </c>
    </row>
    <row r="44" spans="1:5" x14ac:dyDescent="0.25">
      <c r="A44" s="1"/>
      <c r="B44" s="193" t="s">
        <v>73</v>
      </c>
      <c r="C44" s="193" t="s">
        <v>819</v>
      </c>
      <c r="D44" s="194">
        <v>0</v>
      </c>
      <c r="E44" s="195">
        <v>0</v>
      </c>
    </row>
    <row r="45" spans="1:5" x14ac:dyDescent="0.25">
      <c r="A45" s="1"/>
      <c r="B45" s="193" t="s">
        <v>73</v>
      </c>
      <c r="C45" s="193" t="s">
        <v>820</v>
      </c>
      <c r="D45" s="194">
        <v>0</v>
      </c>
      <c r="E45" s="195">
        <v>0</v>
      </c>
    </row>
    <row r="46" spans="1:5" x14ac:dyDescent="0.25">
      <c r="A46" s="1"/>
      <c r="B46" s="193" t="s">
        <v>73</v>
      </c>
      <c r="C46" s="193" t="s">
        <v>821</v>
      </c>
      <c r="D46" s="194">
        <v>0</v>
      </c>
      <c r="E46" s="195">
        <v>0</v>
      </c>
    </row>
    <row r="47" spans="1:5" x14ac:dyDescent="0.25">
      <c r="A47" s="1"/>
      <c r="B47" s="193" t="s">
        <v>73</v>
      </c>
      <c r="C47" s="193" t="s">
        <v>822</v>
      </c>
      <c r="D47" s="194">
        <v>0</v>
      </c>
      <c r="E47" s="195">
        <v>0</v>
      </c>
    </row>
    <row r="48" spans="1:5" x14ac:dyDescent="0.25">
      <c r="A48" s="1"/>
      <c r="B48" s="193" t="s">
        <v>73</v>
      </c>
      <c r="C48" s="193" t="s">
        <v>823</v>
      </c>
      <c r="D48" s="194">
        <v>0</v>
      </c>
      <c r="E48" s="195">
        <v>0</v>
      </c>
    </row>
    <row r="49" spans="1:5" x14ac:dyDescent="0.25">
      <c r="A49" s="1"/>
      <c r="B49" s="193" t="s">
        <v>73</v>
      </c>
      <c r="C49" s="193" t="s">
        <v>824</v>
      </c>
      <c r="D49" s="194">
        <v>0</v>
      </c>
      <c r="E49" s="195">
        <v>0</v>
      </c>
    </row>
    <row r="50" spans="1:5" x14ac:dyDescent="0.25">
      <c r="A50" s="1"/>
      <c r="B50" s="193" t="s">
        <v>73</v>
      </c>
      <c r="C50" s="193" t="s">
        <v>825</v>
      </c>
      <c r="D50" s="194">
        <v>0</v>
      </c>
      <c r="E50" s="195">
        <v>0</v>
      </c>
    </row>
    <row r="51" spans="1:5" x14ac:dyDescent="0.25">
      <c r="A51" s="1"/>
      <c r="B51" s="193" t="s">
        <v>73</v>
      </c>
      <c r="C51" s="193" t="s">
        <v>826</v>
      </c>
      <c r="D51" s="194">
        <v>0</v>
      </c>
      <c r="E51" s="195">
        <v>0</v>
      </c>
    </row>
    <row r="52" spans="1:5" x14ac:dyDescent="0.25">
      <c r="A52" s="1"/>
      <c r="B52" s="193" t="s">
        <v>73</v>
      </c>
      <c r="C52" s="193" t="s">
        <v>827</v>
      </c>
      <c r="D52" s="194">
        <v>0</v>
      </c>
      <c r="E52" s="195">
        <v>0</v>
      </c>
    </row>
    <row r="53" spans="1:5" x14ac:dyDescent="0.25">
      <c r="A53" s="1"/>
      <c r="B53" s="193" t="s">
        <v>73</v>
      </c>
      <c r="C53" s="193" t="s">
        <v>828</v>
      </c>
      <c r="D53" s="194">
        <v>0</v>
      </c>
      <c r="E53" s="195">
        <v>0</v>
      </c>
    </row>
    <row r="54" spans="1:5" x14ac:dyDescent="0.25">
      <c r="A54" s="1"/>
      <c r="B54" s="193" t="s">
        <v>73</v>
      </c>
      <c r="C54" s="193" t="s">
        <v>829</v>
      </c>
      <c r="D54" s="194">
        <v>0</v>
      </c>
      <c r="E54" s="195">
        <v>0</v>
      </c>
    </row>
    <row r="55" spans="1:5" x14ac:dyDescent="0.25">
      <c r="A55" s="1"/>
      <c r="B55" s="193" t="s">
        <v>73</v>
      </c>
      <c r="C55" s="193" t="s">
        <v>74</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CCD3-4269-4C6E-8D82-460D4BFF2097}">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3"/>
    <col min="2" max="2" width="25" style="243" customWidth="1"/>
    <col min="3" max="227" width="19" style="243" customWidth="1"/>
    <col min="228" max="16384" width="9.140625" style="243"/>
  </cols>
  <sheetData>
    <row r="1" spans="1:227" x14ac:dyDescent="0.2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5" x14ac:dyDescent="0.25">
      <c r="A3" s="242"/>
      <c r="B3" s="244" t="s">
        <v>3457</v>
      </c>
      <c r="C3" s="244" t="s">
        <v>3458</v>
      </c>
      <c r="D3" s="244" t="s">
        <v>3459</v>
      </c>
      <c r="E3" s="244" t="s">
        <v>3460</v>
      </c>
      <c r="F3" s="244" t="s">
        <v>3461</v>
      </c>
      <c r="G3" s="244" t="s">
        <v>3462</v>
      </c>
      <c r="H3" s="244" t="s">
        <v>3463</v>
      </c>
      <c r="I3" s="244" t="s">
        <v>3464</v>
      </c>
      <c r="J3" s="244" t="s">
        <v>3465</v>
      </c>
      <c r="K3" s="244" t="s">
        <v>3466</v>
      </c>
      <c r="L3" s="244" t="s">
        <v>3467</v>
      </c>
      <c r="M3" s="244" t="s">
        <v>3468</v>
      </c>
      <c r="N3" s="244" t="s">
        <v>3469</v>
      </c>
      <c r="O3" s="244" t="s">
        <v>3470</v>
      </c>
      <c r="P3" s="244" t="s">
        <v>3471</v>
      </c>
      <c r="Q3" s="244" t="s">
        <v>3472</v>
      </c>
      <c r="R3" s="244" t="s">
        <v>3473</v>
      </c>
      <c r="S3" s="244" t="s">
        <v>3474</v>
      </c>
      <c r="T3" s="244" t="s">
        <v>3475</v>
      </c>
      <c r="U3" s="244" t="s">
        <v>3476</v>
      </c>
      <c r="V3" s="244" t="s">
        <v>3477</v>
      </c>
      <c r="W3" s="244" t="s">
        <v>3478</v>
      </c>
      <c r="X3" s="244" t="s">
        <v>3479</v>
      </c>
      <c r="Y3" s="244" t="s">
        <v>3480</v>
      </c>
      <c r="Z3" s="244" t="s">
        <v>3481</v>
      </c>
      <c r="AA3" s="244" t="s">
        <v>3482</v>
      </c>
      <c r="AB3" s="244" t="s">
        <v>3483</v>
      </c>
      <c r="AC3" s="244" t="s">
        <v>3484</v>
      </c>
      <c r="AD3" s="244" t="s">
        <v>3485</v>
      </c>
      <c r="AE3" s="244" t="s">
        <v>3486</v>
      </c>
      <c r="AF3" s="244" t="s">
        <v>3487</v>
      </c>
      <c r="AG3" s="244" t="s">
        <v>3488</v>
      </c>
      <c r="AH3" s="244" t="s">
        <v>3489</v>
      </c>
      <c r="AI3" s="244" t="s">
        <v>3490</v>
      </c>
      <c r="AJ3" s="244" t="s">
        <v>3491</v>
      </c>
      <c r="AK3" s="244" t="s">
        <v>3492</v>
      </c>
      <c r="AL3" s="244" t="s">
        <v>3493</v>
      </c>
      <c r="AM3" s="244" t="s">
        <v>3494</v>
      </c>
      <c r="AN3" s="244" t="s">
        <v>3495</v>
      </c>
      <c r="AO3" s="244" t="s">
        <v>3496</v>
      </c>
      <c r="AP3" s="244" t="s">
        <v>3497</v>
      </c>
      <c r="AQ3" s="244" t="s">
        <v>3498</v>
      </c>
      <c r="AR3" s="244" t="s">
        <v>3499</v>
      </c>
      <c r="AS3" s="244" t="s">
        <v>3500</v>
      </c>
      <c r="AT3" s="244" t="s">
        <v>3501</v>
      </c>
      <c r="AU3" s="244" t="s">
        <v>3502</v>
      </c>
      <c r="AV3" s="244" t="s">
        <v>3503</v>
      </c>
      <c r="AW3" s="244" t="s">
        <v>3504</v>
      </c>
      <c r="AX3" s="244" t="s">
        <v>3505</v>
      </c>
      <c r="AY3" s="244" t="s">
        <v>3506</v>
      </c>
      <c r="AZ3" s="244" t="s">
        <v>3507</v>
      </c>
      <c r="BA3" s="244" t="s">
        <v>3508</v>
      </c>
      <c r="BB3" s="244" t="s">
        <v>3509</v>
      </c>
      <c r="BC3" s="244" t="s">
        <v>3510</v>
      </c>
      <c r="BD3" s="244" t="s">
        <v>3511</v>
      </c>
      <c r="BE3" s="244" t="s">
        <v>3512</v>
      </c>
      <c r="BF3" s="244" t="s">
        <v>3513</v>
      </c>
      <c r="BG3" s="244" t="s">
        <v>3514</v>
      </c>
      <c r="BH3" s="244" t="s">
        <v>3515</v>
      </c>
      <c r="BI3" s="244" t="s">
        <v>3516</v>
      </c>
      <c r="BJ3" s="244" t="s">
        <v>3517</v>
      </c>
      <c r="BK3" s="244" t="s">
        <v>3518</v>
      </c>
      <c r="BL3" s="244" t="s">
        <v>3519</v>
      </c>
      <c r="BM3" s="244" t="s">
        <v>3520</v>
      </c>
      <c r="BN3" s="244" t="s">
        <v>3521</v>
      </c>
      <c r="BO3" s="244" t="s">
        <v>3522</v>
      </c>
      <c r="BP3" s="244" t="s">
        <v>3523</v>
      </c>
      <c r="BQ3" s="244" t="s">
        <v>3524</v>
      </c>
      <c r="BR3" s="244" t="s">
        <v>3525</v>
      </c>
      <c r="BS3" s="244" t="s">
        <v>3526</v>
      </c>
      <c r="BT3" s="244" t="s">
        <v>3527</v>
      </c>
      <c r="BU3" s="244" t="s">
        <v>3528</v>
      </c>
      <c r="BV3" s="244" t="s">
        <v>3529</v>
      </c>
      <c r="BW3" s="244" t="s">
        <v>3530</v>
      </c>
      <c r="BX3" s="244" t="s">
        <v>3531</v>
      </c>
      <c r="BY3" s="244" t="s">
        <v>3532</v>
      </c>
      <c r="BZ3" s="244" t="s">
        <v>3533</v>
      </c>
      <c r="CA3" s="244" t="s">
        <v>3534</v>
      </c>
      <c r="CB3" s="244" t="s">
        <v>3535</v>
      </c>
      <c r="CC3" s="244" t="s">
        <v>3536</v>
      </c>
      <c r="CD3" s="244" t="s">
        <v>3537</v>
      </c>
      <c r="CE3" s="244" t="s">
        <v>3538</v>
      </c>
      <c r="CF3" s="244" t="s">
        <v>3539</v>
      </c>
      <c r="CG3" s="244" t="s">
        <v>3540</v>
      </c>
      <c r="CH3" s="244" t="s">
        <v>3541</v>
      </c>
      <c r="CI3" s="244" t="s">
        <v>3542</v>
      </c>
      <c r="CJ3" s="244" t="s">
        <v>3543</v>
      </c>
      <c r="CK3" s="244" t="s">
        <v>3544</v>
      </c>
      <c r="CL3" s="244" t="s">
        <v>3545</v>
      </c>
      <c r="CM3" s="244" t="s">
        <v>3546</v>
      </c>
      <c r="CN3" s="244" t="s">
        <v>3547</v>
      </c>
      <c r="CO3" s="244" t="s">
        <v>3548</v>
      </c>
      <c r="CP3" s="244" t="s">
        <v>3549</v>
      </c>
      <c r="CQ3" s="244" t="s">
        <v>3550</v>
      </c>
      <c r="CR3" s="244" t="s">
        <v>3551</v>
      </c>
      <c r="CS3" s="244" t="s">
        <v>3552</v>
      </c>
      <c r="CT3" s="244" t="s">
        <v>3553</v>
      </c>
      <c r="CU3" s="244" t="s">
        <v>3554</v>
      </c>
      <c r="CV3" s="244" t="s">
        <v>3555</v>
      </c>
      <c r="CW3" s="244" t="s">
        <v>3556</v>
      </c>
      <c r="CX3" s="244" t="s">
        <v>3557</v>
      </c>
      <c r="CY3" s="244" t="s">
        <v>3558</v>
      </c>
      <c r="CZ3" s="244" t="s">
        <v>3559</v>
      </c>
      <c r="DA3" s="244" t="s">
        <v>3560</v>
      </c>
      <c r="DB3" s="244" t="s">
        <v>3561</v>
      </c>
      <c r="DC3" s="244" t="s">
        <v>3562</v>
      </c>
      <c r="DD3" s="244" t="s">
        <v>3563</v>
      </c>
      <c r="DE3" s="244" t="s">
        <v>3564</v>
      </c>
      <c r="DF3" s="244" t="s">
        <v>3565</v>
      </c>
      <c r="DG3" s="244" t="s">
        <v>3566</v>
      </c>
      <c r="DH3" s="244" t="s">
        <v>3567</v>
      </c>
      <c r="DI3" s="244" t="s">
        <v>3568</v>
      </c>
      <c r="DJ3" s="244" t="s">
        <v>3569</v>
      </c>
      <c r="DK3" s="244" t="s">
        <v>3570</v>
      </c>
      <c r="DL3" s="244" t="s">
        <v>3571</v>
      </c>
      <c r="DM3" s="244" t="s">
        <v>3572</v>
      </c>
      <c r="DN3" s="244" t="s">
        <v>3573</v>
      </c>
      <c r="DO3" s="244" t="s">
        <v>3574</v>
      </c>
      <c r="DP3" s="244" t="s">
        <v>3575</v>
      </c>
      <c r="DQ3" s="244" t="s">
        <v>3576</v>
      </c>
      <c r="DR3" s="244" t="s">
        <v>3577</v>
      </c>
      <c r="DS3" s="244" t="s">
        <v>3578</v>
      </c>
      <c r="DT3" s="244" t="s">
        <v>3579</v>
      </c>
      <c r="DU3" s="244" t="s">
        <v>3580</v>
      </c>
      <c r="DV3" s="244" t="s">
        <v>3581</v>
      </c>
      <c r="DW3" s="244" t="s">
        <v>3582</v>
      </c>
      <c r="DX3" s="244" t="s">
        <v>3583</v>
      </c>
      <c r="DY3" s="244" t="s">
        <v>3584</v>
      </c>
      <c r="DZ3" s="244" t="s">
        <v>3585</v>
      </c>
      <c r="EA3" s="244" t="s">
        <v>3586</v>
      </c>
      <c r="EB3" s="244" t="s">
        <v>3587</v>
      </c>
      <c r="EC3" s="244" t="s">
        <v>3588</v>
      </c>
      <c r="ED3" s="244" t="s">
        <v>3589</v>
      </c>
      <c r="EE3" s="244" t="s">
        <v>3590</v>
      </c>
      <c r="EF3" s="244" t="s">
        <v>3591</v>
      </c>
      <c r="EG3" s="244" t="s">
        <v>3592</v>
      </c>
      <c r="EH3" s="244" t="s">
        <v>3593</v>
      </c>
      <c r="EI3" s="244" t="s">
        <v>3594</v>
      </c>
      <c r="EJ3" s="244" t="s">
        <v>3595</v>
      </c>
      <c r="EK3" s="244" t="s">
        <v>3596</v>
      </c>
      <c r="EL3" s="244" t="s">
        <v>3597</v>
      </c>
      <c r="EM3" s="244" t="s">
        <v>3598</v>
      </c>
      <c r="EN3" s="244" t="s">
        <v>3599</v>
      </c>
      <c r="EO3" s="244" t="s">
        <v>3600</v>
      </c>
      <c r="EP3" s="244" t="s">
        <v>3601</v>
      </c>
      <c r="EQ3" s="244" t="s">
        <v>3602</v>
      </c>
      <c r="ER3" s="244" t="s">
        <v>3603</v>
      </c>
      <c r="ES3" s="244" t="s">
        <v>3604</v>
      </c>
      <c r="ET3" s="244" t="s">
        <v>3605</v>
      </c>
      <c r="EU3" s="244" t="s">
        <v>3606</v>
      </c>
      <c r="EV3" s="244" t="s">
        <v>3607</v>
      </c>
      <c r="EW3" s="244" t="s">
        <v>3608</v>
      </c>
      <c r="EX3" s="244" t="s">
        <v>3609</v>
      </c>
      <c r="EY3" s="244" t="s">
        <v>3610</v>
      </c>
      <c r="EZ3" s="244" t="s">
        <v>3611</v>
      </c>
      <c r="FA3" s="244" t="s">
        <v>3612</v>
      </c>
      <c r="FB3" s="244" t="s">
        <v>3613</v>
      </c>
      <c r="FC3" s="244" t="s">
        <v>3614</v>
      </c>
      <c r="FD3" s="244" t="s">
        <v>3615</v>
      </c>
      <c r="FE3" s="244" t="s">
        <v>3616</v>
      </c>
      <c r="FF3" s="244" t="s">
        <v>3617</v>
      </c>
      <c r="FG3" s="244" t="s">
        <v>3618</v>
      </c>
      <c r="FH3" s="244" t="s">
        <v>3619</v>
      </c>
      <c r="FI3" s="244" t="s">
        <v>3620</v>
      </c>
      <c r="FJ3" s="244" t="s">
        <v>3621</v>
      </c>
      <c r="FK3" s="244" t="s">
        <v>3622</v>
      </c>
      <c r="FL3" s="244" t="s">
        <v>3623</v>
      </c>
      <c r="FM3" s="244" t="s">
        <v>3624</v>
      </c>
      <c r="FN3" s="244" t="s">
        <v>3625</v>
      </c>
      <c r="FO3" s="244" t="s">
        <v>3626</v>
      </c>
      <c r="FP3" s="244" t="s">
        <v>3627</v>
      </c>
      <c r="FQ3" s="244" t="s">
        <v>3628</v>
      </c>
      <c r="FR3" s="244" t="s">
        <v>3629</v>
      </c>
      <c r="FS3" s="244" t="s">
        <v>3630</v>
      </c>
      <c r="FT3" s="244" t="s">
        <v>3631</v>
      </c>
      <c r="FU3" s="244" t="s">
        <v>3632</v>
      </c>
      <c r="FV3" s="244" t="s">
        <v>3633</v>
      </c>
      <c r="FW3" s="244" t="s">
        <v>3634</v>
      </c>
      <c r="FX3" s="244" t="s">
        <v>3635</v>
      </c>
      <c r="FY3" s="244" t="s">
        <v>3636</v>
      </c>
      <c r="FZ3" s="244" t="s">
        <v>3637</v>
      </c>
      <c r="GA3" s="244" t="s">
        <v>3638</v>
      </c>
      <c r="GB3" s="244" t="s">
        <v>3639</v>
      </c>
      <c r="GC3" s="244" t="s">
        <v>3640</v>
      </c>
      <c r="GD3" s="244" t="s">
        <v>3641</v>
      </c>
      <c r="GE3" s="244" t="s">
        <v>3642</v>
      </c>
      <c r="GF3" s="244" t="s">
        <v>3643</v>
      </c>
      <c r="GG3" s="244" t="s">
        <v>3644</v>
      </c>
      <c r="GH3" s="244" t="s">
        <v>3645</v>
      </c>
      <c r="GI3" s="244" t="s">
        <v>3646</v>
      </c>
      <c r="GJ3" s="244" t="s">
        <v>3647</v>
      </c>
      <c r="GK3" s="244" t="s">
        <v>3648</v>
      </c>
      <c r="GL3" s="244" t="s">
        <v>3649</v>
      </c>
      <c r="GM3" s="244" t="s">
        <v>3650</v>
      </c>
      <c r="GN3" s="244" t="s">
        <v>3651</v>
      </c>
      <c r="GO3" s="244" t="s">
        <v>3652</v>
      </c>
      <c r="GP3" s="244" t="s">
        <v>3653</v>
      </c>
      <c r="GQ3" s="244" t="s">
        <v>3654</v>
      </c>
      <c r="GR3" s="244" t="s">
        <v>3655</v>
      </c>
      <c r="GS3" s="244" t="s">
        <v>3656</v>
      </c>
      <c r="GT3" s="244" t="s">
        <v>3657</v>
      </c>
      <c r="GU3" s="244" t="s">
        <v>3658</v>
      </c>
      <c r="GV3" s="244" t="s">
        <v>3659</v>
      </c>
      <c r="GW3" s="244" t="s">
        <v>3660</v>
      </c>
      <c r="GX3" s="244" t="s">
        <v>3661</v>
      </c>
      <c r="GY3" s="244" t="s">
        <v>3662</v>
      </c>
      <c r="GZ3" s="244" t="s">
        <v>3663</v>
      </c>
      <c r="HA3" s="244" t="s">
        <v>3664</v>
      </c>
      <c r="HB3" s="244" t="s">
        <v>3665</v>
      </c>
      <c r="HC3" s="244" t="s">
        <v>3666</v>
      </c>
      <c r="HD3" s="244" t="s">
        <v>3667</v>
      </c>
      <c r="HE3" s="244" t="s">
        <v>3668</v>
      </c>
      <c r="HF3" s="244" t="s">
        <v>3669</v>
      </c>
      <c r="HG3" s="244" t="s">
        <v>3670</v>
      </c>
      <c r="HH3" s="244" t="s">
        <v>3671</v>
      </c>
      <c r="HI3" s="244" t="s">
        <v>3672</v>
      </c>
      <c r="HJ3" s="244" t="s">
        <v>3673</v>
      </c>
      <c r="HK3" s="244" t="s">
        <v>3674</v>
      </c>
      <c r="HL3" s="244" t="s">
        <v>3675</v>
      </c>
      <c r="HM3" s="244" t="s">
        <v>3676</v>
      </c>
      <c r="HN3" s="244" t="s">
        <v>3677</v>
      </c>
      <c r="HO3" s="244" t="s">
        <v>3678</v>
      </c>
      <c r="HP3" s="244" t="s">
        <v>3679</v>
      </c>
      <c r="HQ3" s="244" t="s">
        <v>3680</v>
      </c>
      <c r="HR3" s="244" t="s">
        <v>3681</v>
      </c>
      <c r="HS3" s="244" t="s">
        <v>3682</v>
      </c>
    </row>
    <row r="4" spans="1:227" x14ac:dyDescent="0.25">
      <c r="A4" s="242"/>
      <c r="B4" s="245">
        <v>45690.020833333299</v>
      </c>
      <c r="C4" s="246">
        <v>92.732543000000007</v>
      </c>
      <c r="D4" s="246">
        <v>92.895605000000003</v>
      </c>
      <c r="E4" s="246">
        <v>92.795246000000006</v>
      </c>
      <c r="F4" s="246">
        <v>92.732543000000007</v>
      </c>
      <c r="G4" s="246">
        <v>91.886419000000004</v>
      </c>
      <c r="H4" s="246">
        <v>100.419557</v>
      </c>
      <c r="I4" s="246">
        <v>100.009413</v>
      </c>
      <c r="J4" s="246">
        <v>100.662828</v>
      </c>
      <c r="K4" s="246">
        <v>92.115853999999999</v>
      </c>
      <c r="L4" s="246">
        <v>93.605014999999995</v>
      </c>
      <c r="M4" s="246">
        <v>99.973443000000003</v>
      </c>
      <c r="N4" s="246">
        <v>99.104909000000006</v>
      </c>
      <c r="O4" s="246">
        <v>97.042694999999995</v>
      </c>
      <c r="P4" s="246">
        <v>92.454208980000004</v>
      </c>
      <c r="Q4" s="246">
        <v>100.498845</v>
      </c>
      <c r="R4" s="246">
        <v>92.055117999999993</v>
      </c>
      <c r="S4" s="246">
        <v>95.657283000000007</v>
      </c>
      <c r="T4" s="246">
        <v>93.636162999999996</v>
      </c>
      <c r="U4" s="246">
        <v>93.636162999999996</v>
      </c>
      <c r="V4" s="246">
        <v>94.531019000000001</v>
      </c>
      <c r="W4" s="246">
        <v>92.112982000000002</v>
      </c>
      <c r="X4" s="246">
        <v>88.686620000000005</v>
      </c>
      <c r="Y4" s="246">
        <v>90.822693000000001</v>
      </c>
      <c r="Z4" s="246">
        <v>100.674701</v>
      </c>
      <c r="AA4" s="246">
        <v>89.037186000000005</v>
      </c>
      <c r="AB4" s="246">
        <v>93.201604000000003</v>
      </c>
      <c r="AC4" s="246">
        <v>92.409152000000006</v>
      </c>
      <c r="AD4" s="246">
        <v>91.884812999999994</v>
      </c>
      <c r="AE4" s="246">
        <v>87.175920000000005</v>
      </c>
      <c r="AF4" s="246">
        <v>93.728937000000002</v>
      </c>
      <c r="AG4" s="246">
        <v>94.319680460000001</v>
      </c>
      <c r="AH4" s="246">
        <v>94.461046999999994</v>
      </c>
      <c r="AI4" s="246">
        <v>94.534914999999998</v>
      </c>
      <c r="AJ4" s="246">
        <v>85.18526</v>
      </c>
      <c r="AK4" s="246">
        <v>94.743696</v>
      </c>
      <c r="AL4" s="246">
        <v>88.701043670000004</v>
      </c>
      <c r="AM4" s="246">
        <v>89.166365999999996</v>
      </c>
      <c r="AN4" s="246">
        <v>98.965474999999998</v>
      </c>
      <c r="AO4" s="246">
        <v>87.560699</v>
      </c>
      <c r="AP4" s="246">
        <v>82.056864500000003</v>
      </c>
      <c r="AQ4" s="246">
        <v>82.425286</v>
      </c>
      <c r="AR4" s="246">
        <v>100.393306</v>
      </c>
      <c r="AS4" s="246">
        <v>97.676568000000003</v>
      </c>
      <c r="AT4" s="246">
        <v>97.676568000000003</v>
      </c>
      <c r="AU4" s="246">
        <v>95.867911000000007</v>
      </c>
      <c r="AV4" s="246">
        <v>92.469323000000003</v>
      </c>
      <c r="AW4" s="246">
        <v>90.384321</v>
      </c>
      <c r="AX4" s="246">
        <v>90.637003000000007</v>
      </c>
      <c r="AY4" s="246">
        <v>97.051022000000003</v>
      </c>
      <c r="AZ4" s="246">
        <v>91.713119000000006</v>
      </c>
      <c r="BA4" s="246">
        <v>91.520122000000001</v>
      </c>
      <c r="BB4" s="246">
        <v>91.496171000000004</v>
      </c>
      <c r="BC4" s="246">
        <v>91.224300670000005</v>
      </c>
      <c r="BD4" s="246">
        <v>91.274961000000005</v>
      </c>
      <c r="BE4" s="246">
        <v>91.496171000000004</v>
      </c>
      <c r="BF4" s="246">
        <v>98.717325000000002</v>
      </c>
      <c r="BG4" s="246">
        <v>98.924757999999997</v>
      </c>
      <c r="BH4" s="246">
        <v>98.924757999999997</v>
      </c>
      <c r="BI4" s="246">
        <v>98.924757999999997</v>
      </c>
      <c r="BJ4" s="246">
        <v>89.378940999999998</v>
      </c>
      <c r="BK4" s="246">
        <v>89.854347000000004</v>
      </c>
      <c r="BL4" s="246">
        <v>94.840970999999996</v>
      </c>
      <c r="BM4" s="246">
        <v>94.679739999999995</v>
      </c>
      <c r="BN4" s="246">
        <v>94.273617999999999</v>
      </c>
      <c r="BO4" s="246">
        <v>92.115750000000006</v>
      </c>
      <c r="BP4" s="246">
        <v>97.208673000000005</v>
      </c>
      <c r="BQ4" s="246">
        <v>85.043143999999998</v>
      </c>
      <c r="BR4" s="246">
        <v>85.152849660000001</v>
      </c>
      <c r="BS4" s="246">
        <v>92.551434999999998</v>
      </c>
      <c r="BT4" s="246">
        <v>90.181926250000004</v>
      </c>
      <c r="BU4" s="246">
        <v>96.998766000000003</v>
      </c>
      <c r="BV4" s="246">
        <v>99.288107999999994</v>
      </c>
      <c r="BW4" s="246">
        <v>94.773037000000002</v>
      </c>
      <c r="BX4" s="246">
        <v>94.773037000000002</v>
      </c>
      <c r="BY4" s="246">
        <v>95.639897000000005</v>
      </c>
      <c r="BZ4" s="246">
        <v>94.518303000000003</v>
      </c>
      <c r="CA4" s="246">
        <v>93.957205999999999</v>
      </c>
      <c r="CB4" s="246">
        <v>92.940078</v>
      </c>
      <c r="CC4" s="246">
        <v>92.622376000000003</v>
      </c>
      <c r="CD4" s="246">
        <v>93.763141000000005</v>
      </c>
      <c r="CE4" s="246">
        <v>94.726975999999993</v>
      </c>
      <c r="CF4" s="246">
        <v>96.998766000000003</v>
      </c>
      <c r="CG4" s="246">
        <v>91.351610669999999</v>
      </c>
      <c r="CH4" s="246">
        <v>91.644863000000001</v>
      </c>
      <c r="CI4" s="246">
        <v>94.831677999999997</v>
      </c>
      <c r="CJ4" s="246">
        <v>95.930012000000005</v>
      </c>
      <c r="CK4" s="246">
        <v>99.775986990000007</v>
      </c>
      <c r="CL4" s="246">
        <v>96.723697999999999</v>
      </c>
      <c r="CM4" s="246">
        <v>97.343845999999999</v>
      </c>
      <c r="CN4" s="246">
        <v>92.164575999999997</v>
      </c>
      <c r="CO4" s="246">
        <v>91.031486999999998</v>
      </c>
      <c r="CP4" s="246">
        <v>99.724809030000003</v>
      </c>
      <c r="CQ4" s="246">
        <v>89.632469999999998</v>
      </c>
      <c r="CR4" s="246">
        <v>90.644098</v>
      </c>
      <c r="CS4" s="246">
        <v>91.634969690000005</v>
      </c>
      <c r="CT4" s="246">
        <v>91.156397999999996</v>
      </c>
      <c r="CU4" s="246">
        <v>91.082504</v>
      </c>
      <c r="CV4" s="246">
        <v>104.29053356</v>
      </c>
      <c r="CW4" s="246">
        <v>89.580163999999996</v>
      </c>
      <c r="CX4" s="246">
        <v>90.2102</v>
      </c>
      <c r="CY4" s="246">
        <v>90.641459999999995</v>
      </c>
      <c r="CZ4" s="246">
        <v>94.527596000000003</v>
      </c>
      <c r="DA4" s="246">
        <v>100.823577</v>
      </c>
      <c r="DB4" s="246">
        <v>101.075985</v>
      </c>
      <c r="DC4" s="246">
        <v>99.288107999999994</v>
      </c>
      <c r="DD4" s="246">
        <v>98.585928999999993</v>
      </c>
      <c r="DE4" s="246">
        <v>94.313575</v>
      </c>
      <c r="DF4" s="246">
        <v>94.773037000000002</v>
      </c>
      <c r="DG4" s="246">
        <v>92.539806499999997</v>
      </c>
      <c r="DH4" s="246">
        <v>96.254131630000003</v>
      </c>
      <c r="DI4" s="246">
        <v>100.61951999999999</v>
      </c>
      <c r="DJ4" s="246">
        <v>100.368319</v>
      </c>
      <c r="DK4" s="246">
        <v>91.227301330000003</v>
      </c>
      <c r="DL4" s="246">
        <v>99.761322000000007</v>
      </c>
      <c r="DM4" s="246">
        <v>97.280463999999995</v>
      </c>
      <c r="DN4" s="246">
        <v>93.197408999999993</v>
      </c>
      <c r="DO4" s="246">
        <v>82.145917999999995</v>
      </c>
      <c r="DP4" s="246">
        <v>96.927312999999998</v>
      </c>
      <c r="DQ4" s="246">
        <v>90.801522000000006</v>
      </c>
      <c r="DR4" s="246">
        <v>91.157649000000006</v>
      </c>
      <c r="DS4" s="246">
        <v>92.413235</v>
      </c>
      <c r="DT4" s="246">
        <v>99.718942999999996</v>
      </c>
      <c r="DU4" s="246">
        <v>99.978763999999998</v>
      </c>
      <c r="DV4" s="246">
        <v>87.165662999999995</v>
      </c>
      <c r="DW4" s="246">
        <v>85.311376999999993</v>
      </c>
      <c r="DX4" s="246">
        <v>84.064205000000001</v>
      </c>
      <c r="DY4" s="246">
        <v>91.483975889999996</v>
      </c>
      <c r="DZ4" s="246">
        <v>95.091285999999997</v>
      </c>
      <c r="EA4" s="246">
        <v>95.340190000000007</v>
      </c>
      <c r="EB4" s="246">
        <v>90.136363000000003</v>
      </c>
      <c r="EC4" s="246">
        <v>90.432332000000002</v>
      </c>
      <c r="ED4" s="246">
        <v>90.566485</v>
      </c>
      <c r="EE4" s="246">
        <v>92.344524000000007</v>
      </c>
      <c r="EF4" s="246">
        <v>103.11696857</v>
      </c>
      <c r="EG4" s="246">
        <v>100.96234699999999</v>
      </c>
      <c r="EH4" s="246">
        <v>100.96234699999999</v>
      </c>
      <c r="EI4" s="246">
        <v>90.946788999999995</v>
      </c>
      <c r="EJ4" s="246">
        <v>99.006291000000004</v>
      </c>
      <c r="EK4" s="246">
        <v>99.415007000000003</v>
      </c>
      <c r="EL4" s="246">
        <v>99.288107999999994</v>
      </c>
      <c r="EM4" s="246">
        <v>90.294472999999996</v>
      </c>
      <c r="EN4" s="246">
        <v>94.878730000000004</v>
      </c>
      <c r="EO4" s="246">
        <v>101.009439</v>
      </c>
      <c r="EP4" s="246">
        <v>91.722037</v>
      </c>
      <c r="EQ4" s="246">
        <v>91.713379000000003</v>
      </c>
      <c r="ER4" s="246">
        <v>93.445736299999993</v>
      </c>
      <c r="ES4" s="246">
        <v>89.270792</v>
      </c>
      <c r="ET4" s="246">
        <v>88.285718000000003</v>
      </c>
      <c r="EU4" s="246">
        <v>90.119647999999998</v>
      </c>
      <c r="EV4" s="246">
        <v>93.309406999999993</v>
      </c>
      <c r="EW4" s="246">
        <v>88.432134000000005</v>
      </c>
      <c r="EX4" s="246">
        <v>87.231318999999999</v>
      </c>
      <c r="EY4" s="246">
        <v>93.636162999999996</v>
      </c>
      <c r="EZ4" s="246">
        <v>92.794946999999993</v>
      </c>
      <c r="FA4" s="246">
        <v>92.440720999999996</v>
      </c>
      <c r="FB4" s="246">
        <v>95.023126669999996</v>
      </c>
      <c r="FC4" s="246">
        <v>91.137904000000006</v>
      </c>
      <c r="FD4" s="246">
        <v>99.437979999999996</v>
      </c>
      <c r="FE4" s="246">
        <v>92.640103999999994</v>
      </c>
      <c r="FF4" s="246">
        <v>95.133087599999996</v>
      </c>
      <c r="FG4" s="246">
        <v>102.900353</v>
      </c>
      <c r="FH4" s="246">
        <v>86.388276000000005</v>
      </c>
      <c r="FI4" s="246">
        <v>86.960018000000005</v>
      </c>
      <c r="FJ4" s="246">
        <v>90.473057999999995</v>
      </c>
      <c r="FK4" s="246">
        <v>94.832702999999995</v>
      </c>
      <c r="FL4" s="246">
        <v>95.651182509999998</v>
      </c>
      <c r="FM4" s="246">
        <v>95.436859999999996</v>
      </c>
      <c r="FN4" s="246">
        <v>95.639897000000005</v>
      </c>
      <c r="FO4" s="246">
        <v>98.204961999999995</v>
      </c>
      <c r="FP4" s="246">
        <v>98.204961999999995</v>
      </c>
      <c r="FQ4" s="246">
        <v>94.363213999999999</v>
      </c>
      <c r="FR4" s="246">
        <v>94.363213999999999</v>
      </c>
      <c r="FS4" s="246">
        <v>94.363213999999999</v>
      </c>
      <c r="FT4" s="246">
        <v>100.29070900000001</v>
      </c>
      <c r="FU4" s="246">
        <v>100.057855</v>
      </c>
      <c r="FV4" s="246">
        <v>93.843166999999994</v>
      </c>
      <c r="FW4" s="246">
        <v>93.472883999999993</v>
      </c>
      <c r="FX4" s="246">
        <v>93.763804989999997</v>
      </c>
      <c r="FY4" s="246">
        <v>92.778398999999993</v>
      </c>
      <c r="FZ4" s="246">
        <v>91.929717999999994</v>
      </c>
      <c r="GA4" s="246">
        <v>96.998766000000003</v>
      </c>
      <c r="GB4" s="246">
        <v>96.998766000000003</v>
      </c>
      <c r="GC4" s="246">
        <v>99.940731</v>
      </c>
      <c r="GD4" s="246">
        <v>89.005672500000003</v>
      </c>
      <c r="GE4" s="246">
        <v>99.006291000000004</v>
      </c>
      <c r="GF4" s="246">
        <v>98.585928999999993</v>
      </c>
      <c r="GG4" s="246">
        <v>104.2509684</v>
      </c>
      <c r="GH4" s="246">
        <v>88.751687000000004</v>
      </c>
      <c r="GI4" s="246">
        <v>104.2509684</v>
      </c>
      <c r="GJ4" s="246">
        <v>98.204961999999995</v>
      </c>
      <c r="GK4" s="246">
        <v>92.033251000000007</v>
      </c>
      <c r="GL4" s="246">
        <v>97.045174000000003</v>
      </c>
      <c r="GM4" s="246">
        <v>86.207944999999995</v>
      </c>
      <c r="GN4" s="246">
        <v>92.233427000000006</v>
      </c>
      <c r="GO4" s="246">
        <v>84.323029539999993</v>
      </c>
      <c r="GP4" s="246">
        <v>84.106995780000005</v>
      </c>
      <c r="GQ4" s="246">
        <v>89.178792999999999</v>
      </c>
      <c r="GR4" s="246">
        <v>98.358682999999999</v>
      </c>
      <c r="GS4" s="246">
        <v>98.546387999999993</v>
      </c>
      <c r="GT4" s="246">
        <v>98.345690000000005</v>
      </c>
      <c r="GU4" s="246">
        <v>92.233427000000006</v>
      </c>
      <c r="GV4" s="246">
        <v>92.233427000000006</v>
      </c>
      <c r="GW4" s="246">
        <v>92.233427000000006</v>
      </c>
      <c r="GX4" s="246">
        <v>99.519198000000003</v>
      </c>
      <c r="GY4" s="246">
        <v>99.713103000000004</v>
      </c>
      <c r="GZ4" s="246">
        <v>99.713103000000004</v>
      </c>
      <c r="HA4" s="246">
        <v>99.713103000000004</v>
      </c>
      <c r="HB4" s="246">
        <v>92.224951000000004</v>
      </c>
      <c r="HC4" s="246">
        <v>101.590603</v>
      </c>
      <c r="HD4" s="246">
        <v>101.133937</v>
      </c>
      <c r="HE4" s="246">
        <v>96.551294999999996</v>
      </c>
      <c r="HF4" s="246">
        <v>101.09918500000001</v>
      </c>
      <c r="HG4" s="246">
        <v>95.700648999999999</v>
      </c>
      <c r="HH4" s="246">
        <v>86.517629529999994</v>
      </c>
      <c r="HI4" s="246">
        <v>99.658246000000005</v>
      </c>
      <c r="HJ4" s="246">
        <v>92.001071999999994</v>
      </c>
      <c r="HK4" s="246">
        <v>92.265291000000005</v>
      </c>
      <c r="HL4" s="246">
        <v>90.865905999999995</v>
      </c>
      <c r="HM4" s="246">
        <v>90.592934999999997</v>
      </c>
      <c r="HN4" s="246">
        <v>83.914463979999994</v>
      </c>
      <c r="HO4" s="246">
        <v>84.236440999999999</v>
      </c>
      <c r="HP4" s="246">
        <v>84.712417000000002</v>
      </c>
      <c r="HQ4" s="246">
        <v>96.611055460000003</v>
      </c>
      <c r="HR4" s="246">
        <v>92.415612999999993</v>
      </c>
      <c r="HS4" s="246">
        <v>100.85470599999999</v>
      </c>
    </row>
    <row r="5" spans="1:227" x14ac:dyDescent="0.25">
      <c r="A5" s="242"/>
      <c r="B5" s="245">
        <v>45690.041666666701</v>
      </c>
      <c r="C5" s="246">
        <v>92.144075000000001</v>
      </c>
      <c r="D5" s="246">
        <v>92.304012999999998</v>
      </c>
      <c r="E5" s="246">
        <v>92.205629000000002</v>
      </c>
      <c r="F5" s="246">
        <v>92.144075000000001</v>
      </c>
      <c r="G5" s="246">
        <v>91.497341000000006</v>
      </c>
      <c r="H5" s="246">
        <v>99.740184999999997</v>
      </c>
      <c r="I5" s="246">
        <v>99.351500999999999</v>
      </c>
      <c r="J5" s="246">
        <v>99.967938000000004</v>
      </c>
      <c r="K5" s="246">
        <v>91.735870000000006</v>
      </c>
      <c r="L5" s="246">
        <v>93.011421999999996</v>
      </c>
      <c r="M5" s="246">
        <v>99.225930000000005</v>
      </c>
      <c r="N5" s="246">
        <v>98.385890000000003</v>
      </c>
      <c r="O5" s="246">
        <v>96.748317999999998</v>
      </c>
      <c r="P5" s="246">
        <v>92.128512270000002</v>
      </c>
      <c r="Q5" s="246">
        <v>99.821235999999999</v>
      </c>
      <c r="R5" s="246">
        <v>91.759371999999999</v>
      </c>
      <c r="S5" s="246">
        <v>95.337986999999998</v>
      </c>
      <c r="T5" s="246">
        <v>92.970179000000002</v>
      </c>
      <c r="U5" s="246">
        <v>92.970179000000002</v>
      </c>
      <c r="V5" s="246">
        <v>94.192769999999996</v>
      </c>
      <c r="W5" s="246">
        <v>91.815421000000001</v>
      </c>
      <c r="X5" s="246">
        <v>88.342312000000007</v>
      </c>
      <c r="Y5" s="246">
        <v>90.462310000000002</v>
      </c>
      <c r="Z5" s="246">
        <v>99.558119000000005</v>
      </c>
      <c r="AA5" s="246">
        <v>88.614570999999998</v>
      </c>
      <c r="AB5" s="246">
        <v>92.871609000000007</v>
      </c>
      <c r="AC5" s="246">
        <v>92.100370999999996</v>
      </c>
      <c r="AD5" s="246">
        <v>91.544708</v>
      </c>
      <c r="AE5" s="246">
        <v>86.707919000000004</v>
      </c>
      <c r="AF5" s="246">
        <v>93.323210000000003</v>
      </c>
      <c r="AG5" s="246">
        <v>93.941273519999996</v>
      </c>
      <c r="AH5" s="246">
        <v>94.095444000000001</v>
      </c>
      <c r="AI5" s="246">
        <v>94.175702000000001</v>
      </c>
      <c r="AJ5" s="246">
        <v>84.696779000000006</v>
      </c>
      <c r="AK5" s="246">
        <v>94.402674000000005</v>
      </c>
      <c r="AL5" s="246">
        <v>88.257949999999994</v>
      </c>
      <c r="AM5" s="246">
        <v>88.726601000000002</v>
      </c>
      <c r="AN5" s="246">
        <v>98.163212000000001</v>
      </c>
      <c r="AO5" s="246">
        <v>87.115624999999994</v>
      </c>
      <c r="AP5" s="246">
        <v>81.582825</v>
      </c>
      <c r="AQ5" s="246">
        <v>81.950485999999998</v>
      </c>
      <c r="AR5" s="246">
        <v>99.576312000000001</v>
      </c>
      <c r="AS5" s="246">
        <v>96.518806999999995</v>
      </c>
      <c r="AT5" s="246">
        <v>96.518806999999995</v>
      </c>
      <c r="AU5" s="246">
        <v>94.715187999999998</v>
      </c>
      <c r="AV5" s="246">
        <v>92.322811999999999</v>
      </c>
      <c r="AW5" s="246">
        <v>88.678451999999993</v>
      </c>
      <c r="AX5" s="246">
        <v>89.065201000000002</v>
      </c>
      <c r="AY5" s="246">
        <v>96.717932000000005</v>
      </c>
      <c r="AZ5" s="246">
        <v>91.329953000000003</v>
      </c>
      <c r="BA5" s="246">
        <v>91.135985000000005</v>
      </c>
      <c r="BB5" s="246">
        <v>91.112082000000001</v>
      </c>
      <c r="BC5" s="246">
        <v>90.840757670000002</v>
      </c>
      <c r="BD5" s="246">
        <v>90.887102999999996</v>
      </c>
      <c r="BE5" s="246">
        <v>91.112082000000001</v>
      </c>
      <c r="BF5" s="246">
        <v>97.368911999999995</v>
      </c>
      <c r="BG5" s="246">
        <v>97.762636999999998</v>
      </c>
      <c r="BH5" s="246">
        <v>97.762636999999998</v>
      </c>
      <c r="BI5" s="246">
        <v>97.762636999999998</v>
      </c>
      <c r="BJ5" s="246">
        <v>88.656626000000003</v>
      </c>
      <c r="BK5" s="246">
        <v>89.229922999999999</v>
      </c>
      <c r="BL5" s="246">
        <v>94.653851000000003</v>
      </c>
      <c r="BM5" s="246">
        <v>94.431555000000003</v>
      </c>
      <c r="BN5" s="246">
        <v>93.899884</v>
      </c>
      <c r="BO5" s="246">
        <v>91.736395000000002</v>
      </c>
      <c r="BP5" s="246">
        <v>96.642690999999999</v>
      </c>
      <c r="BQ5" s="246">
        <v>84.545646000000005</v>
      </c>
      <c r="BR5" s="246">
        <v>84.654709879999999</v>
      </c>
      <c r="BS5" s="246">
        <v>92.081659999999999</v>
      </c>
      <c r="BT5" s="246">
        <v>89.867694749999998</v>
      </c>
      <c r="BU5" s="246">
        <v>96.669289000000006</v>
      </c>
      <c r="BV5" s="246">
        <v>98.585998000000004</v>
      </c>
      <c r="BW5" s="246">
        <v>94.436296999999996</v>
      </c>
      <c r="BX5" s="246">
        <v>94.436296999999996</v>
      </c>
      <c r="BY5" s="246">
        <v>94.996015999999997</v>
      </c>
      <c r="BZ5" s="246">
        <v>94.090395000000001</v>
      </c>
      <c r="CA5" s="246">
        <v>93.564869000000002</v>
      </c>
      <c r="CB5" s="246">
        <v>92.633865999999998</v>
      </c>
      <c r="CC5" s="246">
        <v>92.309512999999995</v>
      </c>
      <c r="CD5" s="246">
        <v>93.340468999999999</v>
      </c>
      <c r="CE5" s="246">
        <v>94.264480000000006</v>
      </c>
      <c r="CF5" s="246">
        <v>96.669289000000006</v>
      </c>
      <c r="CG5" s="246">
        <v>90.946628329999996</v>
      </c>
      <c r="CH5" s="246">
        <v>91.257582999999997</v>
      </c>
      <c r="CI5" s="246">
        <v>94.319142999999997</v>
      </c>
      <c r="CJ5" s="246">
        <v>95.644018000000003</v>
      </c>
      <c r="CK5" s="246">
        <v>99.425627980000002</v>
      </c>
      <c r="CL5" s="246">
        <v>96.413268000000002</v>
      </c>
      <c r="CM5" s="246">
        <v>97.034515999999996</v>
      </c>
      <c r="CN5" s="246">
        <v>91.396591999999998</v>
      </c>
      <c r="CO5" s="246">
        <v>90.7102</v>
      </c>
      <c r="CP5" s="246">
        <v>99.307255299999994</v>
      </c>
      <c r="CQ5" s="246">
        <v>89.280106000000004</v>
      </c>
      <c r="CR5" s="246">
        <v>90.247164999999995</v>
      </c>
      <c r="CS5" s="246">
        <v>91.072413229999995</v>
      </c>
      <c r="CT5" s="246">
        <v>90.592181999999994</v>
      </c>
      <c r="CU5" s="246">
        <v>90.751352999999995</v>
      </c>
      <c r="CV5" s="246">
        <v>103.13384840000001</v>
      </c>
      <c r="CW5" s="246">
        <v>89.184898000000004</v>
      </c>
      <c r="CX5" s="246">
        <v>89.654397329999995</v>
      </c>
      <c r="CY5" s="246">
        <v>90.142082000000002</v>
      </c>
      <c r="CZ5" s="246">
        <v>94.182362999999995</v>
      </c>
      <c r="DA5" s="246">
        <v>100.115184</v>
      </c>
      <c r="DB5" s="246">
        <v>100.368268</v>
      </c>
      <c r="DC5" s="246">
        <v>98.585998000000004</v>
      </c>
      <c r="DD5" s="246">
        <v>97.888606999999993</v>
      </c>
      <c r="DE5" s="246">
        <v>93.960047000000003</v>
      </c>
      <c r="DF5" s="246">
        <v>94.436296999999996</v>
      </c>
      <c r="DG5" s="246">
        <v>92.172925000000006</v>
      </c>
      <c r="DH5" s="246">
        <v>95.818365099999994</v>
      </c>
      <c r="DI5" s="246">
        <v>99.887730000000005</v>
      </c>
      <c r="DJ5" s="246">
        <v>99.638516999999993</v>
      </c>
      <c r="DK5" s="246">
        <v>90.84002667</v>
      </c>
      <c r="DL5" s="246">
        <v>99.410310999999993</v>
      </c>
      <c r="DM5" s="246">
        <v>96.965898999999993</v>
      </c>
      <c r="DN5" s="246">
        <v>92.851284000000007</v>
      </c>
      <c r="DO5" s="246">
        <v>81.633285999999998</v>
      </c>
      <c r="DP5" s="246">
        <v>96.620508000000001</v>
      </c>
      <c r="DQ5" s="246">
        <v>90.420535999999998</v>
      </c>
      <c r="DR5" s="246">
        <v>90.775101000000006</v>
      </c>
      <c r="DS5" s="246">
        <v>91.840708000000006</v>
      </c>
      <c r="DT5" s="246">
        <v>98.996583000000001</v>
      </c>
      <c r="DU5" s="246">
        <v>99.238810999999998</v>
      </c>
      <c r="DV5" s="246">
        <v>87.014840000000007</v>
      </c>
      <c r="DW5" s="246">
        <v>84.879728999999998</v>
      </c>
      <c r="DX5" s="246">
        <v>83.638868000000002</v>
      </c>
      <c r="DY5" s="246">
        <v>90.920287590000001</v>
      </c>
      <c r="DZ5" s="246">
        <v>94.609001000000006</v>
      </c>
      <c r="EA5" s="246">
        <v>94.854871000000003</v>
      </c>
      <c r="EB5" s="246">
        <v>89.795120999999995</v>
      </c>
      <c r="EC5" s="246">
        <v>90.082828000000006</v>
      </c>
      <c r="ED5" s="246">
        <v>89.932861000000003</v>
      </c>
      <c r="EE5" s="246">
        <v>91.639753999999996</v>
      </c>
      <c r="EF5" s="246">
        <v>101.97329941</v>
      </c>
      <c r="EG5" s="246">
        <v>100.137829</v>
      </c>
      <c r="EH5" s="246">
        <v>100.137829</v>
      </c>
      <c r="EI5" s="246">
        <v>90.563053999999994</v>
      </c>
      <c r="EJ5" s="246">
        <v>98.309325999999999</v>
      </c>
      <c r="EK5" s="246">
        <v>98.715637000000001</v>
      </c>
      <c r="EL5" s="246">
        <v>98.585998000000004</v>
      </c>
      <c r="EM5" s="246">
        <v>89.957978999999995</v>
      </c>
      <c r="EN5" s="246">
        <v>94.424182999999999</v>
      </c>
      <c r="EO5" s="246">
        <v>100.64495700000001</v>
      </c>
      <c r="EP5" s="246">
        <v>91.338757999999999</v>
      </c>
      <c r="EQ5" s="246">
        <v>91.330209999999994</v>
      </c>
      <c r="ER5" s="246">
        <v>93.350790950000004</v>
      </c>
      <c r="ES5" s="246">
        <v>88.839895999999996</v>
      </c>
      <c r="ET5" s="246">
        <v>87.841245999999998</v>
      </c>
      <c r="EU5" s="246">
        <v>89.706119999999999</v>
      </c>
      <c r="EV5" s="246">
        <v>92.736570999999998</v>
      </c>
      <c r="EW5" s="246">
        <v>87.923778999999996</v>
      </c>
      <c r="EX5" s="246">
        <v>86.746369999999999</v>
      </c>
      <c r="EY5" s="246">
        <v>92.970179000000002</v>
      </c>
      <c r="EZ5" s="246">
        <v>92.139408000000003</v>
      </c>
      <c r="FA5" s="246">
        <v>91.789591000000001</v>
      </c>
      <c r="FB5" s="246">
        <v>94.687751559999995</v>
      </c>
      <c r="FC5" s="246">
        <v>90.570499999999996</v>
      </c>
      <c r="FD5" s="246">
        <v>99.090739999999997</v>
      </c>
      <c r="FE5" s="246">
        <v>92.275542999999999</v>
      </c>
      <c r="FF5" s="246">
        <v>94.923916730000002</v>
      </c>
      <c r="FG5" s="246">
        <v>102.55202300000001</v>
      </c>
      <c r="FH5" s="246">
        <v>86.046617999999995</v>
      </c>
      <c r="FI5" s="246">
        <v>86.612922999999995</v>
      </c>
      <c r="FJ5" s="246">
        <v>90.062659999999994</v>
      </c>
      <c r="FK5" s="246">
        <v>94.319691000000006</v>
      </c>
      <c r="FL5" s="246">
        <v>95.007225529999999</v>
      </c>
      <c r="FM5" s="246">
        <v>94.796824999999998</v>
      </c>
      <c r="FN5" s="246">
        <v>94.996015999999997</v>
      </c>
      <c r="FO5" s="246">
        <v>97.523821999999996</v>
      </c>
      <c r="FP5" s="246">
        <v>97.523821999999996</v>
      </c>
      <c r="FQ5" s="246">
        <v>93.668741999999995</v>
      </c>
      <c r="FR5" s="246">
        <v>93.668741999999995</v>
      </c>
      <c r="FS5" s="246">
        <v>93.668741999999995</v>
      </c>
      <c r="FT5" s="246">
        <v>99.568211000000005</v>
      </c>
      <c r="FU5" s="246">
        <v>99.336113999999995</v>
      </c>
      <c r="FV5" s="246">
        <v>93.442147000000006</v>
      </c>
      <c r="FW5" s="246">
        <v>92.994263000000004</v>
      </c>
      <c r="FX5" s="246">
        <v>93.100251940000007</v>
      </c>
      <c r="FY5" s="246">
        <v>92.453293000000002</v>
      </c>
      <c r="FZ5" s="246">
        <v>91.576605000000001</v>
      </c>
      <c r="GA5" s="246">
        <v>96.669289000000006</v>
      </c>
      <c r="GB5" s="246">
        <v>96.669289000000006</v>
      </c>
      <c r="GC5" s="246">
        <v>99.129733999999999</v>
      </c>
      <c r="GD5" s="246">
        <v>88.583295000000007</v>
      </c>
      <c r="GE5" s="246">
        <v>98.309325999999999</v>
      </c>
      <c r="GF5" s="246">
        <v>97.888606999999993</v>
      </c>
      <c r="GG5" s="246">
        <v>103.09472206</v>
      </c>
      <c r="GH5" s="246">
        <v>88.143534000000002</v>
      </c>
      <c r="GI5" s="246">
        <v>103.09472206</v>
      </c>
      <c r="GJ5" s="246">
        <v>97.523821999999996</v>
      </c>
      <c r="GK5" s="246">
        <v>91.645471999999998</v>
      </c>
      <c r="GL5" s="246">
        <v>96.555324999999996</v>
      </c>
      <c r="GM5" s="246">
        <v>85.742675000000006</v>
      </c>
      <c r="GN5" s="246">
        <v>91.873746999999995</v>
      </c>
      <c r="GO5" s="246">
        <v>83.620387160000007</v>
      </c>
      <c r="GP5" s="246">
        <v>83.406153549999999</v>
      </c>
      <c r="GQ5" s="246">
        <v>88.910931000000005</v>
      </c>
      <c r="GR5" s="246">
        <v>96.940177000000006</v>
      </c>
      <c r="GS5" s="246">
        <v>97.747501</v>
      </c>
      <c r="GT5" s="246">
        <v>97.609916999999996</v>
      </c>
      <c r="GU5" s="246">
        <v>91.873746999999995</v>
      </c>
      <c r="GV5" s="246">
        <v>91.873746999999995</v>
      </c>
      <c r="GW5" s="246">
        <v>91.873746999999995</v>
      </c>
      <c r="GX5" s="246">
        <v>99.169477999999998</v>
      </c>
      <c r="GY5" s="246">
        <v>99.362025000000003</v>
      </c>
      <c r="GZ5" s="246">
        <v>99.362025000000003</v>
      </c>
      <c r="HA5" s="246">
        <v>99.362025000000003</v>
      </c>
      <c r="HB5" s="246">
        <v>91.649185000000003</v>
      </c>
      <c r="HC5" s="246">
        <v>100.7914</v>
      </c>
      <c r="HD5" s="246">
        <v>100.359938</v>
      </c>
      <c r="HE5" s="246">
        <v>95.990889999999993</v>
      </c>
      <c r="HF5" s="246">
        <v>100.38878800000001</v>
      </c>
      <c r="HG5" s="246">
        <v>95.413380000000004</v>
      </c>
      <c r="HH5" s="246">
        <v>85.924784959999997</v>
      </c>
      <c r="HI5" s="246">
        <v>99.306252999999998</v>
      </c>
      <c r="HJ5" s="246">
        <v>91.993488499999998</v>
      </c>
      <c r="HK5" s="246">
        <v>92.172741000000002</v>
      </c>
      <c r="HL5" s="246">
        <v>90.306026000000003</v>
      </c>
      <c r="HM5" s="246">
        <v>90.108828000000003</v>
      </c>
      <c r="HN5" s="246">
        <v>83.21522607</v>
      </c>
      <c r="HO5" s="246">
        <v>83.778990500000006</v>
      </c>
      <c r="HP5" s="246">
        <v>84.254007000000001</v>
      </c>
      <c r="HQ5" s="246">
        <v>96.275275370000003</v>
      </c>
      <c r="HR5" s="246">
        <v>92.125851999999995</v>
      </c>
      <c r="HS5" s="246">
        <v>100.491663</v>
      </c>
    </row>
    <row r="6" spans="1:227" x14ac:dyDescent="0.25">
      <c r="A6" s="242"/>
      <c r="B6" s="245">
        <v>45690.0625</v>
      </c>
      <c r="C6" s="246">
        <v>91.355508</v>
      </c>
      <c r="D6" s="246">
        <v>91.505295000000004</v>
      </c>
      <c r="E6" s="246">
        <v>91.416225999999995</v>
      </c>
      <c r="F6" s="246">
        <v>91.355508</v>
      </c>
      <c r="G6" s="246">
        <v>91.034751</v>
      </c>
      <c r="H6" s="246">
        <v>99.469086000000004</v>
      </c>
      <c r="I6" s="246">
        <v>99.076837999999995</v>
      </c>
      <c r="J6" s="246">
        <v>99.686788000000007</v>
      </c>
      <c r="K6" s="246">
        <v>91.294686999999996</v>
      </c>
      <c r="L6" s="246">
        <v>92.198201999999995</v>
      </c>
      <c r="M6" s="246">
        <v>98.892933999999997</v>
      </c>
      <c r="N6" s="246">
        <v>98.026049999999998</v>
      </c>
      <c r="O6" s="246">
        <v>95.956175999999999</v>
      </c>
      <c r="P6" s="246">
        <v>91.074331119999997</v>
      </c>
      <c r="Q6" s="246">
        <v>99.553289000000007</v>
      </c>
      <c r="R6" s="246">
        <v>91.202107999999996</v>
      </c>
      <c r="S6" s="246">
        <v>94.544816999999995</v>
      </c>
      <c r="T6" s="246">
        <v>92.500653</v>
      </c>
      <c r="U6" s="246">
        <v>92.500653</v>
      </c>
      <c r="V6" s="246">
        <v>93.390101999999999</v>
      </c>
      <c r="W6" s="246">
        <v>91.332245999999998</v>
      </c>
      <c r="X6" s="246">
        <v>87.886764999999997</v>
      </c>
      <c r="Y6" s="246">
        <v>90.003540000000001</v>
      </c>
      <c r="Z6" s="246">
        <v>99.247062</v>
      </c>
      <c r="AA6" s="246">
        <v>88.214963999999995</v>
      </c>
      <c r="AB6" s="246">
        <v>92.408375000000007</v>
      </c>
      <c r="AC6" s="246">
        <v>91.597256000000002</v>
      </c>
      <c r="AD6" s="246">
        <v>91.076415999999995</v>
      </c>
      <c r="AE6" s="246">
        <v>86.200215</v>
      </c>
      <c r="AF6" s="246">
        <v>92.490159669999997</v>
      </c>
      <c r="AG6" s="246">
        <v>93.083710710000005</v>
      </c>
      <c r="AH6" s="246">
        <v>93.213663999999994</v>
      </c>
      <c r="AI6" s="246">
        <v>93.310676999999998</v>
      </c>
      <c r="AJ6" s="246">
        <v>84.365502000000006</v>
      </c>
      <c r="AK6" s="246">
        <v>93.589787000000001</v>
      </c>
      <c r="AL6" s="246">
        <v>87.858176330000006</v>
      </c>
      <c r="AM6" s="246">
        <v>88.321830000000006</v>
      </c>
      <c r="AN6" s="246">
        <v>97.860933000000003</v>
      </c>
      <c r="AO6" s="246">
        <v>86.713482999999997</v>
      </c>
      <c r="AP6" s="246">
        <v>81.067435000000003</v>
      </c>
      <c r="AQ6" s="246">
        <v>81.433401000000003</v>
      </c>
      <c r="AR6" s="246">
        <v>99.186481000000001</v>
      </c>
      <c r="AS6" s="246">
        <v>96.441698000000002</v>
      </c>
      <c r="AT6" s="246">
        <v>96.441698000000002</v>
      </c>
      <c r="AU6" s="246">
        <v>95.649520999999993</v>
      </c>
      <c r="AV6" s="246">
        <v>91.782354999999995</v>
      </c>
      <c r="AW6" s="246">
        <v>88.786514999999994</v>
      </c>
      <c r="AX6" s="246">
        <v>89.102783000000002</v>
      </c>
      <c r="AY6" s="246">
        <v>95.789587999999995</v>
      </c>
      <c r="AZ6" s="246">
        <v>90.906768</v>
      </c>
      <c r="BA6" s="246">
        <v>90.712092999999996</v>
      </c>
      <c r="BB6" s="246">
        <v>90.688344000000001</v>
      </c>
      <c r="BC6" s="246">
        <v>90.418774330000005</v>
      </c>
      <c r="BD6" s="246">
        <v>90.46293</v>
      </c>
      <c r="BE6" s="246">
        <v>90.688344000000001</v>
      </c>
      <c r="BF6" s="246">
        <v>97.299442999999997</v>
      </c>
      <c r="BG6" s="246">
        <v>97.673952</v>
      </c>
      <c r="BH6" s="246">
        <v>97.673952</v>
      </c>
      <c r="BI6" s="246">
        <v>97.673952</v>
      </c>
      <c r="BJ6" s="246">
        <v>88.235456999999997</v>
      </c>
      <c r="BK6" s="246">
        <v>88.803034999999994</v>
      </c>
      <c r="BL6" s="246">
        <v>93.979664</v>
      </c>
      <c r="BM6" s="246">
        <v>93.748966999999993</v>
      </c>
      <c r="BN6" s="246">
        <v>93.446993000000006</v>
      </c>
      <c r="BO6" s="246">
        <v>91.311425999999997</v>
      </c>
      <c r="BP6" s="246">
        <v>96.158647999999999</v>
      </c>
      <c r="BQ6" s="246">
        <v>84.265347000000006</v>
      </c>
      <c r="BR6" s="246">
        <v>84.374049299999996</v>
      </c>
      <c r="BS6" s="246">
        <v>91.843406000000002</v>
      </c>
      <c r="BT6" s="246">
        <v>89.151791750000001</v>
      </c>
      <c r="BU6" s="246">
        <v>95.745734999999996</v>
      </c>
      <c r="BV6" s="246">
        <v>98.273043000000001</v>
      </c>
      <c r="BW6" s="246">
        <v>93.972085000000007</v>
      </c>
      <c r="BX6" s="246">
        <v>93.972085000000007</v>
      </c>
      <c r="BY6" s="246">
        <v>94.024293999999998</v>
      </c>
      <c r="BZ6" s="246">
        <v>93.041263000000001</v>
      </c>
      <c r="CA6" s="246">
        <v>93.116235000000003</v>
      </c>
      <c r="CB6" s="246">
        <v>91.997844999999998</v>
      </c>
      <c r="CC6" s="246">
        <v>91.710676000000007</v>
      </c>
      <c r="CD6" s="246">
        <v>92.329465999999996</v>
      </c>
      <c r="CE6" s="246">
        <v>93.648793999999995</v>
      </c>
      <c r="CF6" s="246">
        <v>95.745734999999996</v>
      </c>
      <c r="CG6" s="246">
        <v>90.586377330000005</v>
      </c>
      <c r="CH6" s="246">
        <v>90.846270000000004</v>
      </c>
      <c r="CI6" s="246">
        <v>93.884674000000004</v>
      </c>
      <c r="CJ6" s="246">
        <v>94.592909000000006</v>
      </c>
      <c r="CK6" s="246">
        <v>98.140276240000006</v>
      </c>
      <c r="CL6" s="246">
        <v>95.514995999999996</v>
      </c>
      <c r="CM6" s="246">
        <v>96.103296</v>
      </c>
      <c r="CN6" s="246">
        <v>91.012078000000002</v>
      </c>
      <c r="CO6" s="246">
        <v>89.987064000000004</v>
      </c>
      <c r="CP6" s="246">
        <v>98.502495460000006</v>
      </c>
      <c r="CQ6" s="246">
        <v>88.710831999999996</v>
      </c>
      <c r="CR6" s="246">
        <v>89.834109999999995</v>
      </c>
      <c r="CS6" s="246">
        <v>90.846559240000005</v>
      </c>
      <c r="CT6" s="246">
        <v>89.821809999999999</v>
      </c>
      <c r="CU6" s="246">
        <v>90.267090999999994</v>
      </c>
      <c r="CV6" s="246">
        <v>102.81161948</v>
      </c>
      <c r="CW6" s="246">
        <v>88.738687999999996</v>
      </c>
      <c r="CX6" s="246">
        <v>89.341172</v>
      </c>
      <c r="CY6" s="246">
        <v>89.780150000000006</v>
      </c>
      <c r="CZ6" s="246">
        <v>93.606470000000002</v>
      </c>
      <c r="DA6" s="246">
        <v>99.796863000000002</v>
      </c>
      <c r="DB6" s="246">
        <v>100.050414</v>
      </c>
      <c r="DC6" s="246">
        <v>98.273043000000001</v>
      </c>
      <c r="DD6" s="246">
        <v>97.568584999999999</v>
      </c>
      <c r="DE6" s="246">
        <v>93.517663999999996</v>
      </c>
      <c r="DF6" s="246">
        <v>93.972085000000007</v>
      </c>
      <c r="DG6" s="246">
        <v>91.682973500000003</v>
      </c>
      <c r="DH6" s="246">
        <v>94.749965790000005</v>
      </c>
      <c r="DI6" s="246">
        <v>99.520700000000005</v>
      </c>
      <c r="DJ6" s="246">
        <v>99.281096000000005</v>
      </c>
      <c r="DK6" s="246">
        <v>90.415988999999996</v>
      </c>
      <c r="DL6" s="246">
        <v>98.124442000000002</v>
      </c>
      <c r="DM6" s="246">
        <v>96.047381000000001</v>
      </c>
      <c r="DN6" s="246">
        <v>92.091581000000005</v>
      </c>
      <c r="DO6" s="246">
        <v>81.293616999999998</v>
      </c>
      <c r="DP6" s="246">
        <v>95.732732999999996</v>
      </c>
      <c r="DQ6" s="246">
        <v>90.002539999999996</v>
      </c>
      <c r="DR6" s="246">
        <v>90.354181999999994</v>
      </c>
      <c r="DS6" s="246">
        <v>91.393214999999998</v>
      </c>
      <c r="DT6" s="246">
        <v>98.657418000000007</v>
      </c>
      <c r="DU6" s="246">
        <v>98.878688999999994</v>
      </c>
      <c r="DV6" s="246">
        <v>86.504009999999994</v>
      </c>
      <c r="DW6" s="246">
        <v>84.488349999999997</v>
      </c>
      <c r="DX6" s="246">
        <v>83.253209999999996</v>
      </c>
      <c r="DY6" s="246">
        <v>90.295885100000007</v>
      </c>
      <c r="DZ6" s="246">
        <v>94.088059000000001</v>
      </c>
      <c r="EA6" s="246">
        <v>94.321381000000002</v>
      </c>
      <c r="EB6" s="246">
        <v>89.384620999999996</v>
      </c>
      <c r="EC6" s="246">
        <v>89.651489999999995</v>
      </c>
      <c r="ED6" s="246">
        <v>89.407774000000003</v>
      </c>
      <c r="EE6" s="246">
        <v>91.205085999999994</v>
      </c>
      <c r="EF6" s="246">
        <v>101.65469648</v>
      </c>
      <c r="EG6" s="246">
        <v>99.708883999999998</v>
      </c>
      <c r="EH6" s="246">
        <v>99.708883999999998</v>
      </c>
      <c r="EI6" s="246">
        <v>90.144791999999995</v>
      </c>
      <c r="EJ6" s="246">
        <v>97.991675999999998</v>
      </c>
      <c r="EK6" s="246">
        <v>98.407781</v>
      </c>
      <c r="EL6" s="246">
        <v>98.273043000000001</v>
      </c>
      <c r="EM6" s="246">
        <v>89.334387000000007</v>
      </c>
      <c r="EN6" s="246">
        <v>93.827584000000002</v>
      </c>
      <c r="EO6" s="246">
        <v>99.304274000000007</v>
      </c>
      <c r="EP6" s="246">
        <v>90.915565999999998</v>
      </c>
      <c r="EQ6" s="246">
        <v>90.907024000000007</v>
      </c>
      <c r="ER6" s="246">
        <v>92.802628659999996</v>
      </c>
      <c r="ES6" s="246">
        <v>88.378093000000007</v>
      </c>
      <c r="ET6" s="246">
        <v>87.436701999999997</v>
      </c>
      <c r="EU6" s="246">
        <v>89.243499</v>
      </c>
      <c r="EV6" s="246">
        <v>92.506590000000003</v>
      </c>
      <c r="EW6" s="246">
        <v>87.342847000000006</v>
      </c>
      <c r="EX6" s="246">
        <v>86.207171000000002</v>
      </c>
      <c r="EY6" s="246">
        <v>92.500653</v>
      </c>
      <c r="EZ6" s="246">
        <v>91.666892000000004</v>
      </c>
      <c r="FA6" s="246">
        <v>91.315804</v>
      </c>
      <c r="FB6" s="246">
        <v>93.932906770000002</v>
      </c>
      <c r="FC6" s="246">
        <v>89.797775000000001</v>
      </c>
      <c r="FD6" s="246">
        <v>97.963705000000004</v>
      </c>
      <c r="FE6" s="246">
        <v>91.793738000000005</v>
      </c>
      <c r="FF6" s="246">
        <v>94.223484790000001</v>
      </c>
      <c r="FG6" s="246">
        <v>101.393614</v>
      </c>
      <c r="FH6" s="246">
        <v>86.073849999999993</v>
      </c>
      <c r="FI6" s="246">
        <v>86.586775000000003</v>
      </c>
      <c r="FJ6" s="246">
        <v>89.586654999999993</v>
      </c>
      <c r="FK6" s="246">
        <v>93.884674000000004</v>
      </c>
      <c r="FL6" s="246">
        <v>94.035388870000006</v>
      </c>
      <c r="FM6" s="246">
        <v>93.837817000000001</v>
      </c>
      <c r="FN6" s="246">
        <v>94.024293999999998</v>
      </c>
      <c r="FO6" s="246">
        <v>97.195175000000006</v>
      </c>
      <c r="FP6" s="246">
        <v>97.195175000000006</v>
      </c>
      <c r="FQ6" s="246">
        <v>92.898805999999993</v>
      </c>
      <c r="FR6" s="246">
        <v>92.898805999999993</v>
      </c>
      <c r="FS6" s="246">
        <v>92.898805999999993</v>
      </c>
      <c r="FT6" s="246">
        <v>99.214809000000002</v>
      </c>
      <c r="FU6" s="246">
        <v>98.986298000000005</v>
      </c>
      <c r="FV6" s="246">
        <v>92.593695999999994</v>
      </c>
      <c r="FW6" s="246">
        <v>92.163081000000005</v>
      </c>
      <c r="FX6" s="246">
        <v>92.616644149999999</v>
      </c>
      <c r="FY6" s="246">
        <v>91.848861999999997</v>
      </c>
      <c r="FZ6" s="246">
        <v>90.849509999999995</v>
      </c>
      <c r="GA6" s="246">
        <v>95.745734999999996</v>
      </c>
      <c r="GB6" s="246">
        <v>95.745734999999996</v>
      </c>
      <c r="GC6" s="246">
        <v>98.771097999999995</v>
      </c>
      <c r="GD6" s="246">
        <v>88.183822000000006</v>
      </c>
      <c r="GE6" s="246">
        <v>97.991675999999998</v>
      </c>
      <c r="GF6" s="246">
        <v>97.568584999999999</v>
      </c>
      <c r="GG6" s="246">
        <v>102.77261538</v>
      </c>
      <c r="GH6" s="246">
        <v>87.739523000000005</v>
      </c>
      <c r="GI6" s="246">
        <v>102.77261538</v>
      </c>
      <c r="GJ6" s="246">
        <v>97.195175000000006</v>
      </c>
      <c r="GK6" s="246">
        <v>91.168297999999993</v>
      </c>
      <c r="GL6" s="246">
        <v>95.993606999999997</v>
      </c>
      <c r="GM6" s="246">
        <v>85.233969000000002</v>
      </c>
      <c r="GN6" s="246">
        <v>91.380968999999993</v>
      </c>
      <c r="GO6" s="246">
        <v>83.268588379999997</v>
      </c>
      <c r="GP6" s="246">
        <v>83.055256069999999</v>
      </c>
      <c r="GQ6" s="246">
        <v>88.501372000000003</v>
      </c>
      <c r="GR6" s="246">
        <v>96.887449000000004</v>
      </c>
      <c r="GS6" s="246">
        <v>97.460066999999995</v>
      </c>
      <c r="GT6" s="246">
        <v>97.302863000000002</v>
      </c>
      <c r="GU6" s="246">
        <v>91.380968999999993</v>
      </c>
      <c r="GV6" s="246">
        <v>91.380968999999993</v>
      </c>
      <c r="GW6" s="246">
        <v>91.380968999999993</v>
      </c>
      <c r="GX6" s="246">
        <v>97.891560999999996</v>
      </c>
      <c r="GY6" s="246">
        <v>98.084933000000007</v>
      </c>
      <c r="GZ6" s="246">
        <v>98.084933000000007</v>
      </c>
      <c r="HA6" s="246">
        <v>98.084933000000007</v>
      </c>
      <c r="HB6" s="246">
        <v>90.864958000000001</v>
      </c>
      <c r="HC6" s="246">
        <v>100.468721</v>
      </c>
      <c r="HD6" s="246">
        <v>100.031598</v>
      </c>
      <c r="HE6" s="246">
        <v>95.077209999999994</v>
      </c>
      <c r="HF6" s="246">
        <v>100.10338400000001</v>
      </c>
      <c r="HG6" s="246">
        <v>94.634279000000006</v>
      </c>
      <c r="HH6" s="246">
        <v>85.530943730000004</v>
      </c>
      <c r="HI6" s="246">
        <v>98.116315999999998</v>
      </c>
      <c r="HJ6" s="246">
        <v>91.457201499999996</v>
      </c>
      <c r="HK6" s="246">
        <v>91.635627999999997</v>
      </c>
      <c r="HL6" s="246">
        <v>89.685841999999994</v>
      </c>
      <c r="HM6" s="246">
        <v>89.672760999999994</v>
      </c>
      <c r="HN6" s="246">
        <v>82.865131840000004</v>
      </c>
      <c r="HO6" s="246">
        <v>83.271544500000005</v>
      </c>
      <c r="HP6" s="246">
        <v>83.746497000000005</v>
      </c>
      <c r="HQ6" s="246">
        <v>95.340617249999994</v>
      </c>
      <c r="HR6" s="246">
        <v>91.618629999999996</v>
      </c>
      <c r="HS6" s="246">
        <v>99.158545000000004</v>
      </c>
    </row>
    <row r="7" spans="1:227" x14ac:dyDescent="0.25">
      <c r="A7" s="242"/>
      <c r="B7" s="245">
        <v>45690.083333333299</v>
      </c>
      <c r="C7" s="246">
        <v>92.418747999999994</v>
      </c>
      <c r="D7" s="246">
        <v>92.567121999999998</v>
      </c>
      <c r="E7" s="246">
        <v>92.475852000000003</v>
      </c>
      <c r="F7" s="246">
        <v>92.418747999999994</v>
      </c>
      <c r="G7" s="246">
        <v>92.040160999999998</v>
      </c>
      <c r="H7" s="246">
        <v>100.605401</v>
      </c>
      <c r="I7" s="246">
        <v>100.191941</v>
      </c>
      <c r="J7" s="246">
        <v>100.84197500000001</v>
      </c>
      <c r="K7" s="246">
        <v>92.295366000000001</v>
      </c>
      <c r="L7" s="246">
        <v>93.229209999999995</v>
      </c>
      <c r="M7" s="246">
        <v>100.23944400000001</v>
      </c>
      <c r="N7" s="246">
        <v>99.331220999999999</v>
      </c>
      <c r="O7" s="246">
        <v>97.001097999999999</v>
      </c>
      <c r="P7" s="246">
        <v>91.944145219999996</v>
      </c>
      <c r="Q7" s="246">
        <v>100.745439</v>
      </c>
      <c r="R7" s="246">
        <v>92.302087999999998</v>
      </c>
      <c r="S7" s="246">
        <v>95.601651000000004</v>
      </c>
      <c r="T7" s="246">
        <v>93.766908000000001</v>
      </c>
      <c r="U7" s="246">
        <v>93.766908000000001</v>
      </c>
      <c r="V7" s="246">
        <v>94.454273999999998</v>
      </c>
      <c r="W7" s="246">
        <v>92.362341999999998</v>
      </c>
      <c r="X7" s="246">
        <v>88.986909999999995</v>
      </c>
      <c r="Y7" s="246">
        <v>91.115441000000004</v>
      </c>
      <c r="Z7" s="246">
        <v>100.968053</v>
      </c>
      <c r="AA7" s="246">
        <v>89.315809999999999</v>
      </c>
      <c r="AB7" s="246">
        <v>93.402213000000003</v>
      </c>
      <c r="AC7" s="246">
        <v>92.586190999999999</v>
      </c>
      <c r="AD7" s="246">
        <v>92.159116999999995</v>
      </c>
      <c r="AE7" s="246">
        <v>87.280792000000005</v>
      </c>
      <c r="AF7" s="246">
        <v>93.645045670000002</v>
      </c>
      <c r="AG7" s="246">
        <v>94.196978509999994</v>
      </c>
      <c r="AH7" s="246">
        <v>94.341009999999997</v>
      </c>
      <c r="AI7" s="246">
        <v>94.442364999999995</v>
      </c>
      <c r="AJ7" s="246">
        <v>85.453772999999998</v>
      </c>
      <c r="AK7" s="246">
        <v>94.656632000000002</v>
      </c>
      <c r="AL7" s="246">
        <v>88.953480999999996</v>
      </c>
      <c r="AM7" s="246">
        <v>89.422358000000003</v>
      </c>
      <c r="AN7" s="246">
        <v>99.256411999999997</v>
      </c>
      <c r="AO7" s="246">
        <v>87.807664000000003</v>
      </c>
      <c r="AP7" s="246">
        <v>82.114074000000002</v>
      </c>
      <c r="AQ7" s="246">
        <v>82.483923000000004</v>
      </c>
      <c r="AR7" s="246">
        <v>100.573001</v>
      </c>
      <c r="AS7" s="246">
        <v>98.033475999999993</v>
      </c>
      <c r="AT7" s="246">
        <v>98.033475999999993</v>
      </c>
      <c r="AU7" s="246">
        <v>96.518568000000002</v>
      </c>
      <c r="AV7" s="246">
        <v>92.616074999999995</v>
      </c>
      <c r="AW7" s="246">
        <v>90.999013000000005</v>
      </c>
      <c r="AX7" s="246">
        <v>91.195856000000006</v>
      </c>
      <c r="AY7" s="246">
        <v>96.811269999999993</v>
      </c>
      <c r="AZ7" s="246">
        <v>91.941041999999996</v>
      </c>
      <c r="BA7" s="246">
        <v>91.733920999999995</v>
      </c>
      <c r="BB7" s="246">
        <v>91.709812999999997</v>
      </c>
      <c r="BC7" s="246">
        <v>91.436162330000002</v>
      </c>
      <c r="BD7" s="246">
        <v>91.463548000000003</v>
      </c>
      <c r="BE7" s="246">
        <v>91.709812999999997</v>
      </c>
      <c r="BF7" s="246">
        <v>99.135569000000004</v>
      </c>
      <c r="BG7" s="246">
        <v>99.281222</v>
      </c>
      <c r="BH7" s="246">
        <v>99.281222</v>
      </c>
      <c r="BI7" s="246">
        <v>99.281222</v>
      </c>
      <c r="BJ7" s="246">
        <v>89.784042999999997</v>
      </c>
      <c r="BK7" s="246">
        <v>90.199488000000002</v>
      </c>
      <c r="BL7" s="246">
        <v>94.945507000000006</v>
      </c>
      <c r="BM7" s="246">
        <v>94.737673000000001</v>
      </c>
      <c r="BN7" s="246">
        <v>94.515810999999999</v>
      </c>
      <c r="BO7" s="246">
        <v>92.375367999999995</v>
      </c>
      <c r="BP7" s="246">
        <v>97.433705000000003</v>
      </c>
      <c r="BQ7" s="246">
        <v>85.345916000000003</v>
      </c>
      <c r="BR7" s="246">
        <v>85.456012229999999</v>
      </c>
      <c r="BS7" s="246">
        <v>93.083168999999998</v>
      </c>
      <c r="BT7" s="246">
        <v>90.154358250000001</v>
      </c>
      <c r="BU7" s="246">
        <v>96.766380999999996</v>
      </c>
      <c r="BV7" s="246">
        <v>99.536745999999994</v>
      </c>
      <c r="BW7" s="246">
        <v>95.004234999999994</v>
      </c>
      <c r="BX7" s="246">
        <v>95.004234999999994</v>
      </c>
      <c r="BY7" s="246">
        <v>95.066249999999997</v>
      </c>
      <c r="BZ7" s="246">
        <v>94.092990999999998</v>
      </c>
      <c r="CA7" s="246">
        <v>94.186385999999999</v>
      </c>
      <c r="CB7" s="246">
        <v>93.099947</v>
      </c>
      <c r="CC7" s="246">
        <v>92.814642000000006</v>
      </c>
      <c r="CD7" s="246">
        <v>93.352508</v>
      </c>
      <c r="CE7" s="246">
        <v>94.712344999999999</v>
      </c>
      <c r="CF7" s="246">
        <v>96.766380999999996</v>
      </c>
      <c r="CG7" s="246">
        <v>91.615545999999995</v>
      </c>
      <c r="CH7" s="246">
        <v>91.879580000000004</v>
      </c>
      <c r="CI7" s="246">
        <v>95.041088000000002</v>
      </c>
      <c r="CJ7" s="246">
        <v>95.608406000000002</v>
      </c>
      <c r="CK7" s="246">
        <v>99.07434379</v>
      </c>
      <c r="CL7" s="246">
        <v>96.530180999999999</v>
      </c>
      <c r="CM7" s="246">
        <v>97.123410000000007</v>
      </c>
      <c r="CN7" s="246">
        <v>92.387270999999998</v>
      </c>
      <c r="CO7" s="246">
        <v>91.004278999999997</v>
      </c>
      <c r="CP7" s="246">
        <v>99.660626960000002</v>
      </c>
      <c r="CQ7" s="246">
        <v>89.723607000000001</v>
      </c>
      <c r="CR7" s="246">
        <v>90.907472999999996</v>
      </c>
      <c r="CS7" s="246">
        <v>91.76967818</v>
      </c>
      <c r="CT7" s="246">
        <v>90.907195000000002</v>
      </c>
      <c r="CU7" s="246">
        <v>91.497461999999999</v>
      </c>
      <c r="CV7" s="246">
        <v>104.59442159</v>
      </c>
      <c r="CW7" s="246">
        <v>89.871645999999998</v>
      </c>
      <c r="CX7" s="246">
        <v>91.104050999999998</v>
      </c>
      <c r="CY7" s="246">
        <v>91.375382000000002</v>
      </c>
      <c r="CZ7" s="246">
        <v>94.723060000000004</v>
      </c>
      <c r="DA7" s="246">
        <v>101.035247</v>
      </c>
      <c r="DB7" s="246">
        <v>101.292714</v>
      </c>
      <c r="DC7" s="246">
        <v>99.536745999999994</v>
      </c>
      <c r="DD7" s="246">
        <v>98.858450000000005</v>
      </c>
      <c r="DE7" s="246">
        <v>94.568139000000002</v>
      </c>
      <c r="DF7" s="246">
        <v>95.004234999999994</v>
      </c>
      <c r="DG7" s="246">
        <v>92.713511999999994</v>
      </c>
      <c r="DH7" s="246">
        <v>95.82100878</v>
      </c>
      <c r="DI7" s="246">
        <v>100.80572600000001</v>
      </c>
      <c r="DJ7" s="246">
        <v>100.578131</v>
      </c>
      <c r="DK7" s="246">
        <v>91.402638330000002</v>
      </c>
      <c r="DL7" s="246">
        <v>99.054856999999998</v>
      </c>
      <c r="DM7" s="246">
        <v>97.029914000000005</v>
      </c>
      <c r="DN7" s="246">
        <v>93.149865000000005</v>
      </c>
      <c r="DO7" s="246">
        <v>82.402772999999996</v>
      </c>
      <c r="DP7" s="246">
        <v>96.717079999999996</v>
      </c>
      <c r="DQ7" s="246">
        <v>91.013166999999996</v>
      </c>
      <c r="DR7" s="246">
        <v>91.370361000000003</v>
      </c>
      <c r="DS7" s="246">
        <v>92.598549000000006</v>
      </c>
      <c r="DT7" s="246">
        <v>99.934190999999998</v>
      </c>
      <c r="DU7" s="246">
        <v>100.173585</v>
      </c>
      <c r="DV7" s="246">
        <v>87.518153999999996</v>
      </c>
      <c r="DW7" s="246">
        <v>85.550591999999995</v>
      </c>
      <c r="DX7" s="246">
        <v>84.299923000000007</v>
      </c>
      <c r="DY7" s="246">
        <v>91.427315089999993</v>
      </c>
      <c r="DZ7" s="246">
        <v>95.209511000000006</v>
      </c>
      <c r="EA7" s="246">
        <v>95.438675000000003</v>
      </c>
      <c r="EB7" s="246">
        <v>90.687060000000002</v>
      </c>
      <c r="EC7" s="246">
        <v>90.823646999999994</v>
      </c>
      <c r="ED7" s="246">
        <v>90.518856</v>
      </c>
      <c r="EE7" s="246">
        <v>92.521933000000004</v>
      </c>
      <c r="EF7" s="246">
        <v>103.41743700000001</v>
      </c>
      <c r="EG7" s="246">
        <v>101.081846</v>
      </c>
      <c r="EH7" s="246">
        <v>101.081846</v>
      </c>
      <c r="EI7" s="246">
        <v>91.193406999999993</v>
      </c>
      <c r="EJ7" s="246">
        <v>99.260444000000007</v>
      </c>
      <c r="EK7" s="246">
        <v>99.663409999999999</v>
      </c>
      <c r="EL7" s="246">
        <v>99.536745999999994</v>
      </c>
      <c r="EM7" s="246">
        <v>90.331001999999998</v>
      </c>
      <c r="EN7" s="246">
        <v>95.003272999999993</v>
      </c>
      <c r="EO7" s="246">
        <v>100.233204</v>
      </c>
      <c r="EP7" s="246">
        <v>91.950036999999995</v>
      </c>
      <c r="EQ7" s="246">
        <v>91.941304000000002</v>
      </c>
      <c r="ER7" s="246">
        <v>93.584981600000006</v>
      </c>
      <c r="ES7" s="246">
        <v>89.479174</v>
      </c>
      <c r="ET7" s="246">
        <v>88.531706</v>
      </c>
      <c r="EU7" s="246">
        <v>90.350729000000001</v>
      </c>
      <c r="EV7" s="246">
        <v>93.446577000000005</v>
      </c>
      <c r="EW7" s="246">
        <v>88.503831000000005</v>
      </c>
      <c r="EX7" s="246">
        <v>87.308492000000001</v>
      </c>
      <c r="EY7" s="246">
        <v>93.766908000000001</v>
      </c>
      <c r="EZ7" s="246">
        <v>92.935141000000002</v>
      </c>
      <c r="FA7" s="246">
        <v>92.584914999999995</v>
      </c>
      <c r="FB7" s="246">
        <v>94.994725630000005</v>
      </c>
      <c r="FC7" s="246">
        <v>90.852035999999998</v>
      </c>
      <c r="FD7" s="246">
        <v>98.902167000000006</v>
      </c>
      <c r="FE7" s="246">
        <v>92.819824999999994</v>
      </c>
      <c r="FF7" s="246">
        <v>95.174065299999995</v>
      </c>
      <c r="FG7" s="246">
        <v>102.302407</v>
      </c>
      <c r="FH7" s="246">
        <v>88.234579499999995</v>
      </c>
      <c r="FI7" s="246">
        <v>88.610838000000001</v>
      </c>
      <c r="FJ7" s="246">
        <v>90.684174999999996</v>
      </c>
      <c r="FK7" s="246">
        <v>95.041088000000002</v>
      </c>
      <c r="FL7" s="246">
        <v>95.077467819999995</v>
      </c>
      <c r="FM7" s="246">
        <v>94.881215999999995</v>
      </c>
      <c r="FN7" s="246">
        <v>95.066249999999997</v>
      </c>
      <c r="FO7" s="246">
        <v>98.485433999999998</v>
      </c>
      <c r="FP7" s="246">
        <v>98.485433999999998</v>
      </c>
      <c r="FQ7" s="246">
        <v>94.011916999999997</v>
      </c>
      <c r="FR7" s="246">
        <v>94.011916999999997</v>
      </c>
      <c r="FS7" s="246">
        <v>94.011916999999997</v>
      </c>
      <c r="FT7" s="246">
        <v>100.505612</v>
      </c>
      <c r="FU7" s="246">
        <v>100.27829</v>
      </c>
      <c r="FV7" s="246">
        <v>93.895546999999993</v>
      </c>
      <c r="FW7" s="246">
        <v>93.540600999999995</v>
      </c>
      <c r="FX7" s="246">
        <v>93.901791500000002</v>
      </c>
      <c r="FY7" s="246">
        <v>92.955540999999997</v>
      </c>
      <c r="FZ7" s="246">
        <v>91.902095000000003</v>
      </c>
      <c r="GA7" s="246">
        <v>96.766380999999996</v>
      </c>
      <c r="GB7" s="246">
        <v>96.766380999999996</v>
      </c>
      <c r="GC7" s="246">
        <v>100.16844500000001</v>
      </c>
      <c r="GD7" s="246">
        <v>89.284240499999996</v>
      </c>
      <c r="GE7" s="246">
        <v>99.260444000000007</v>
      </c>
      <c r="GF7" s="246">
        <v>98.858450000000005</v>
      </c>
      <c r="GG7" s="246">
        <v>104.55474115</v>
      </c>
      <c r="GH7" s="246">
        <v>88.868610000000004</v>
      </c>
      <c r="GI7" s="246">
        <v>104.55474115</v>
      </c>
      <c r="GJ7" s="246">
        <v>98.485433999999998</v>
      </c>
      <c r="GK7" s="246">
        <v>92.176766000000001</v>
      </c>
      <c r="GL7" s="246">
        <v>97.098900999999998</v>
      </c>
      <c r="GM7" s="246">
        <v>86.304036999999994</v>
      </c>
      <c r="GN7" s="246">
        <v>92.423473000000001</v>
      </c>
      <c r="GO7" s="246">
        <v>84.526777210000006</v>
      </c>
      <c r="GP7" s="246">
        <v>84.31022145</v>
      </c>
      <c r="GQ7" s="246">
        <v>89.576492000000002</v>
      </c>
      <c r="GR7" s="246">
        <v>98.814215000000004</v>
      </c>
      <c r="GS7" s="246">
        <v>98.853970000000004</v>
      </c>
      <c r="GT7" s="246">
        <v>98.647272000000001</v>
      </c>
      <c r="GU7" s="246">
        <v>92.423473000000001</v>
      </c>
      <c r="GV7" s="246">
        <v>92.423473000000001</v>
      </c>
      <c r="GW7" s="246">
        <v>92.423473000000001</v>
      </c>
      <c r="GX7" s="246">
        <v>98.814115000000001</v>
      </c>
      <c r="GY7" s="246">
        <v>99.012898000000007</v>
      </c>
      <c r="GZ7" s="246">
        <v>99.012898000000007</v>
      </c>
      <c r="HA7" s="246">
        <v>99.012898000000007</v>
      </c>
      <c r="HB7" s="246">
        <v>91.915792999999994</v>
      </c>
      <c r="HC7" s="246">
        <v>101.880167</v>
      </c>
      <c r="HD7" s="246">
        <v>101.414089</v>
      </c>
      <c r="HE7" s="246">
        <v>96.067392999999996</v>
      </c>
      <c r="HF7" s="246">
        <v>101.274826</v>
      </c>
      <c r="HG7" s="246">
        <v>95.625756999999993</v>
      </c>
      <c r="HH7" s="246">
        <v>86.631609350000005</v>
      </c>
      <c r="HI7" s="246">
        <v>99.049280999999993</v>
      </c>
      <c r="HJ7" s="246">
        <v>92.145337999999995</v>
      </c>
      <c r="HK7" s="246">
        <v>92.409927999999994</v>
      </c>
      <c r="HL7" s="246">
        <v>90.809628000000004</v>
      </c>
      <c r="HM7" s="246">
        <v>90.867832000000007</v>
      </c>
      <c r="HN7" s="246">
        <v>84.117224440000001</v>
      </c>
      <c r="HO7" s="246">
        <v>84.305172999999996</v>
      </c>
      <c r="HP7" s="246">
        <v>84.788675999999995</v>
      </c>
      <c r="HQ7" s="246">
        <v>96.351431570000003</v>
      </c>
      <c r="HR7" s="246">
        <v>92.585566999999998</v>
      </c>
      <c r="HS7" s="246">
        <v>100.087226</v>
      </c>
    </row>
    <row r="8" spans="1:227" x14ac:dyDescent="0.25">
      <c r="A8" s="242"/>
      <c r="B8" s="245">
        <v>45690.104166666701</v>
      </c>
      <c r="C8" s="246">
        <v>90.071258</v>
      </c>
      <c r="D8" s="246">
        <v>90.212586999999999</v>
      </c>
      <c r="E8" s="246">
        <v>90.126891000000001</v>
      </c>
      <c r="F8" s="246">
        <v>90.071258</v>
      </c>
      <c r="G8" s="246">
        <v>89.836640000000003</v>
      </c>
      <c r="H8" s="246">
        <v>97.588454999999996</v>
      </c>
      <c r="I8" s="246">
        <v>97.111915999999994</v>
      </c>
      <c r="J8" s="246">
        <v>97.858144999999993</v>
      </c>
      <c r="K8" s="246">
        <v>90.067912000000007</v>
      </c>
      <c r="L8" s="246">
        <v>90.861230000000006</v>
      </c>
      <c r="M8" s="246">
        <v>97.294298999999995</v>
      </c>
      <c r="N8" s="246">
        <v>96.414398000000006</v>
      </c>
      <c r="O8" s="246">
        <v>94.603074000000007</v>
      </c>
      <c r="P8" s="246">
        <v>89.93564567</v>
      </c>
      <c r="Q8" s="246">
        <v>97.829839000000007</v>
      </c>
      <c r="R8" s="246">
        <v>89.539591999999999</v>
      </c>
      <c r="S8" s="246">
        <v>93.244823999999994</v>
      </c>
      <c r="T8" s="246">
        <v>91.401326999999995</v>
      </c>
      <c r="U8" s="246">
        <v>91.401326999999995</v>
      </c>
      <c r="V8" s="246">
        <v>92.148318000000003</v>
      </c>
      <c r="W8" s="246">
        <v>90.290062000000006</v>
      </c>
      <c r="X8" s="246">
        <v>86.850111999999996</v>
      </c>
      <c r="Y8" s="246">
        <v>88.914090999999999</v>
      </c>
      <c r="Z8" s="246">
        <v>97.930318999999997</v>
      </c>
      <c r="AA8" s="246">
        <v>86.955055000000002</v>
      </c>
      <c r="AB8" s="246">
        <v>91.055960999999996</v>
      </c>
      <c r="AC8" s="246">
        <v>90.532590999999996</v>
      </c>
      <c r="AD8" s="246">
        <v>90.008144999999999</v>
      </c>
      <c r="AE8" s="246">
        <v>85.097604000000004</v>
      </c>
      <c r="AF8" s="246">
        <v>91.263034329999996</v>
      </c>
      <c r="AG8" s="246">
        <v>91.856851140000003</v>
      </c>
      <c r="AH8" s="246">
        <v>91.994399000000001</v>
      </c>
      <c r="AI8" s="246">
        <v>92.083016999999998</v>
      </c>
      <c r="AJ8" s="246">
        <v>83.526041000000006</v>
      </c>
      <c r="AK8" s="246">
        <v>92.351364000000004</v>
      </c>
      <c r="AL8" s="246">
        <v>86.624077670000005</v>
      </c>
      <c r="AM8" s="246">
        <v>87.087648000000002</v>
      </c>
      <c r="AN8" s="246">
        <v>96.364514999999997</v>
      </c>
      <c r="AO8" s="246">
        <v>85.685945000000004</v>
      </c>
      <c r="AP8" s="246">
        <v>79.986208500000004</v>
      </c>
      <c r="AQ8" s="246">
        <v>80.350393999999994</v>
      </c>
      <c r="AR8" s="246">
        <v>97.627155999999999</v>
      </c>
      <c r="AS8" s="246">
        <v>95.077624</v>
      </c>
      <c r="AT8" s="246">
        <v>95.077624</v>
      </c>
      <c r="AU8" s="246">
        <v>93.602877000000007</v>
      </c>
      <c r="AV8" s="246">
        <v>90.860941999999994</v>
      </c>
      <c r="AW8" s="246">
        <v>88.080299999999994</v>
      </c>
      <c r="AX8" s="246">
        <v>88.353815999999995</v>
      </c>
      <c r="AY8" s="246">
        <v>94.525217999999995</v>
      </c>
      <c r="AZ8" s="246">
        <v>89.760142999999999</v>
      </c>
      <c r="BA8" s="246">
        <v>89.556781000000001</v>
      </c>
      <c r="BB8" s="246">
        <v>89.533237999999997</v>
      </c>
      <c r="BC8" s="246">
        <v>89.266003999999995</v>
      </c>
      <c r="BD8" s="246">
        <v>89.289446999999996</v>
      </c>
      <c r="BE8" s="246">
        <v>89.533237999999997</v>
      </c>
      <c r="BF8" s="246">
        <v>96.118913000000006</v>
      </c>
      <c r="BG8" s="246">
        <v>96.289524999999998</v>
      </c>
      <c r="BH8" s="246">
        <v>96.289524999999998</v>
      </c>
      <c r="BI8" s="246">
        <v>96.289524999999998</v>
      </c>
      <c r="BJ8" s="246">
        <v>87.338792999999995</v>
      </c>
      <c r="BK8" s="246">
        <v>87.823148000000003</v>
      </c>
      <c r="BL8" s="246">
        <v>92.782848000000001</v>
      </c>
      <c r="BM8" s="246">
        <v>92.558400000000006</v>
      </c>
      <c r="BN8" s="246">
        <v>92.002303999999995</v>
      </c>
      <c r="BO8" s="246">
        <v>89.911597999999998</v>
      </c>
      <c r="BP8" s="246">
        <v>94.566766999999999</v>
      </c>
      <c r="BQ8" s="246">
        <v>83.547759999999997</v>
      </c>
      <c r="BR8" s="246">
        <v>83.655536609999999</v>
      </c>
      <c r="BS8" s="246">
        <v>90.39479</v>
      </c>
      <c r="BT8" s="246">
        <v>87.952360999999996</v>
      </c>
      <c r="BU8" s="246">
        <v>94.484218999999996</v>
      </c>
      <c r="BV8" s="246">
        <v>96.688698000000002</v>
      </c>
      <c r="BW8" s="246">
        <v>92.472412000000006</v>
      </c>
      <c r="BX8" s="246">
        <v>92.472412000000006</v>
      </c>
      <c r="BY8" s="246">
        <v>92.592121000000006</v>
      </c>
      <c r="BZ8" s="246">
        <v>91.819002999999995</v>
      </c>
      <c r="CA8" s="246">
        <v>91.722324999999998</v>
      </c>
      <c r="CB8" s="246">
        <v>90.311986000000005</v>
      </c>
      <c r="CC8" s="246">
        <v>90.045310000000001</v>
      </c>
      <c r="CD8" s="246">
        <v>91.247045999999997</v>
      </c>
      <c r="CE8" s="246">
        <v>92.098523999999998</v>
      </c>
      <c r="CF8" s="246">
        <v>94.484218999999996</v>
      </c>
      <c r="CG8" s="246">
        <v>89.436836330000006</v>
      </c>
      <c r="CH8" s="246">
        <v>89.699095</v>
      </c>
      <c r="CI8" s="246">
        <v>92.487036000000003</v>
      </c>
      <c r="CJ8" s="246">
        <v>93.299937999999997</v>
      </c>
      <c r="CK8" s="246">
        <v>97.033247709999998</v>
      </c>
      <c r="CL8" s="246">
        <v>94.268488000000005</v>
      </c>
      <c r="CM8" s="246">
        <v>94.848382000000001</v>
      </c>
      <c r="CN8" s="246">
        <v>90.006399000000002</v>
      </c>
      <c r="CO8" s="246">
        <v>88.788804999999996</v>
      </c>
      <c r="CP8" s="246">
        <v>97.207831870000007</v>
      </c>
      <c r="CQ8" s="246">
        <v>87.556141999999994</v>
      </c>
      <c r="CR8" s="246">
        <v>88.504592000000002</v>
      </c>
      <c r="CS8" s="246">
        <v>89.71817412</v>
      </c>
      <c r="CT8" s="246">
        <v>88.531501000000006</v>
      </c>
      <c r="CU8" s="246">
        <v>89.159717000000001</v>
      </c>
      <c r="CV8" s="246">
        <v>101.44758434000001</v>
      </c>
      <c r="CW8" s="246">
        <v>87.509575999999996</v>
      </c>
      <c r="CX8" s="246">
        <v>88.437201669999993</v>
      </c>
      <c r="CY8" s="246">
        <v>88.858203000000003</v>
      </c>
      <c r="CZ8" s="246">
        <v>92.241366999999997</v>
      </c>
      <c r="DA8" s="246">
        <v>98.143039999999999</v>
      </c>
      <c r="DB8" s="246">
        <v>98.400206999999995</v>
      </c>
      <c r="DC8" s="246">
        <v>96.688698000000002</v>
      </c>
      <c r="DD8" s="246">
        <v>96.028249000000002</v>
      </c>
      <c r="DE8" s="246">
        <v>92.013292000000007</v>
      </c>
      <c r="DF8" s="246">
        <v>92.472412000000006</v>
      </c>
      <c r="DG8" s="246">
        <v>90.516232500000001</v>
      </c>
      <c r="DH8" s="246">
        <v>93.505258990000002</v>
      </c>
      <c r="DI8" s="246">
        <v>97.888109</v>
      </c>
      <c r="DJ8" s="246">
        <v>97.665738000000005</v>
      </c>
      <c r="DK8" s="246">
        <v>89.242579000000006</v>
      </c>
      <c r="DL8" s="246">
        <v>97.015386000000007</v>
      </c>
      <c r="DM8" s="246">
        <v>94.822248000000002</v>
      </c>
      <c r="DN8" s="246">
        <v>90.871926000000002</v>
      </c>
      <c r="DO8" s="246">
        <v>80.420773999999994</v>
      </c>
      <c r="DP8" s="246">
        <v>94.510411000000005</v>
      </c>
      <c r="DQ8" s="246">
        <v>88.860483000000002</v>
      </c>
      <c r="DR8" s="246">
        <v>89.205554000000006</v>
      </c>
      <c r="DS8" s="246">
        <v>90.354310999999996</v>
      </c>
      <c r="DT8" s="246">
        <v>97.096632</v>
      </c>
      <c r="DU8" s="246">
        <v>97.352937999999995</v>
      </c>
      <c r="DV8" s="246">
        <v>84.821938000000003</v>
      </c>
      <c r="DW8" s="246">
        <v>83.488679000000005</v>
      </c>
      <c r="DX8" s="246">
        <v>82.268152999999998</v>
      </c>
      <c r="DY8" s="246">
        <v>89.185205289999999</v>
      </c>
      <c r="DZ8" s="246">
        <v>92.637754000000001</v>
      </c>
      <c r="EA8" s="246">
        <v>92.863211000000007</v>
      </c>
      <c r="EB8" s="246">
        <v>88.413597999999993</v>
      </c>
      <c r="EC8" s="246">
        <v>88.573206999999996</v>
      </c>
      <c r="ED8" s="246">
        <v>87.699532000000005</v>
      </c>
      <c r="EE8" s="246">
        <v>90.163614999999993</v>
      </c>
      <c r="EF8" s="246">
        <v>100.30601061</v>
      </c>
      <c r="EG8" s="246">
        <v>98.106381999999996</v>
      </c>
      <c r="EH8" s="246">
        <v>98.106381999999996</v>
      </c>
      <c r="EI8" s="246">
        <v>88.802501000000007</v>
      </c>
      <c r="EJ8" s="246">
        <v>96.424923000000007</v>
      </c>
      <c r="EK8" s="246">
        <v>96.807970999999995</v>
      </c>
      <c r="EL8" s="246">
        <v>96.688698000000002</v>
      </c>
      <c r="EM8" s="246">
        <v>88.050982000000005</v>
      </c>
      <c r="EN8" s="246">
        <v>92.502022999999994</v>
      </c>
      <c r="EO8" s="246">
        <v>98.13982</v>
      </c>
      <c r="EP8" s="246">
        <v>89.768736000000004</v>
      </c>
      <c r="EQ8" s="246">
        <v>89.760394000000005</v>
      </c>
      <c r="ER8" s="246">
        <v>91.92009813</v>
      </c>
      <c r="ES8" s="246">
        <v>87.268935999999997</v>
      </c>
      <c r="ET8" s="246">
        <v>86.403819999999996</v>
      </c>
      <c r="EU8" s="246">
        <v>88.108354000000006</v>
      </c>
      <c r="EV8" s="246">
        <v>91.357585999999998</v>
      </c>
      <c r="EW8" s="246">
        <v>86.197545000000005</v>
      </c>
      <c r="EX8" s="246">
        <v>85.100431</v>
      </c>
      <c r="EY8" s="246">
        <v>91.401326999999995</v>
      </c>
      <c r="EZ8" s="246">
        <v>90.590040999999999</v>
      </c>
      <c r="FA8" s="246">
        <v>90.248440000000002</v>
      </c>
      <c r="FB8" s="246">
        <v>92.682105309999997</v>
      </c>
      <c r="FC8" s="246">
        <v>88.527319000000006</v>
      </c>
      <c r="FD8" s="246">
        <v>96.745101000000005</v>
      </c>
      <c r="FE8" s="246">
        <v>90.636322000000007</v>
      </c>
      <c r="FF8" s="246">
        <v>93.005468890000003</v>
      </c>
      <c r="FG8" s="246">
        <v>100.106934</v>
      </c>
      <c r="FH8" s="246">
        <v>85.396732</v>
      </c>
      <c r="FI8" s="246">
        <v>85.851136999999994</v>
      </c>
      <c r="FJ8" s="246">
        <v>88.42971</v>
      </c>
      <c r="FK8" s="246">
        <v>92.487036000000003</v>
      </c>
      <c r="FL8" s="246">
        <v>92.60304687</v>
      </c>
      <c r="FM8" s="246">
        <v>92.415910999999994</v>
      </c>
      <c r="FN8" s="246">
        <v>92.592121000000006</v>
      </c>
      <c r="FO8" s="246">
        <v>95.678195000000002</v>
      </c>
      <c r="FP8" s="246">
        <v>95.678195000000002</v>
      </c>
      <c r="FQ8" s="246">
        <v>91.019114999999999</v>
      </c>
      <c r="FR8" s="246">
        <v>91.019114999999999</v>
      </c>
      <c r="FS8" s="246">
        <v>91.019114999999999</v>
      </c>
      <c r="FT8" s="246">
        <v>97.598568</v>
      </c>
      <c r="FU8" s="246">
        <v>97.375495000000001</v>
      </c>
      <c r="FV8" s="246">
        <v>91.577537000000007</v>
      </c>
      <c r="FW8" s="246">
        <v>91.293852999999999</v>
      </c>
      <c r="FX8" s="246">
        <v>91.52129094</v>
      </c>
      <c r="FY8" s="246">
        <v>90.191902999999996</v>
      </c>
      <c r="FZ8" s="246">
        <v>89.647615000000002</v>
      </c>
      <c r="GA8" s="246">
        <v>94.484218999999996</v>
      </c>
      <c r="GB8" s="246">
        <v>94.484218999999996</v>
      </c>
      <c r="GC8" s="246">
        <v>97.246188000000004</v>
      </c>
      <c r="GD8" s="246">
        <v>86.924068500000004</v>
      </c>
      <c r="GE8" s="246">
        <v>96.424923000000007</v>
      </c>
      <c r="GF8" s="246">
        <v>96.028249000000002</v>
      </c>
      <c r="GG8" s="246">
        <v>101.40909772000001</v>
      </c>
      <c r="GH8" s="246">
        <v>86.117018999999999</v>
      </c>
      <c r="GI8" s="246">
        <v>101.40909772000001</v>
      </c>
      <c r="GJ8" s="246">
        <v>95.678195000000002</v>
      </c>
      <c r="GK8" s="246">
        <v>89.965378000000001</v>
      </c>
      <c r="GL8" s="246">
        <v>94.501551000000006</v>
      </c>
      <c r="GM8" s="246">
        <v>84.126512000000005</v>
      </c>
      <c r="GN8" s="246">
        <v>90.235251000000005</v>
      </c>
      <c r="GO8" s="246">
        <v>82.34847456</v>
      </c>
      <c r="GP8" s="246">
        <v>82.137499559999995</v>
      </c>
      <c r="GQ8" s="246">
        <v>86.882953999999998</v>
      </c>
      <c r="GR8" s="246">
        <v>95.798893000000007</v>
      </c>
      <c r="GS8" s="246">
        <v>95.977335999999994</v>
      </c>
      <c r="GT8" s="246">
        <v>95.789884000000001</v>
      </c>
      <c r="GU8" s="246">
        <v>90.235251000000005</v>
      </c>
      <c r="GV8" s="246">
        <v>90.235251000000005</v>
      </c>
      <c r="GW8" s="246">
        <v>90.235251000000005</v>
      </c>
      <c r="GX8" s="246">
        <v>96.771150000000006</v>
      </c>
      <c r="GY8" s="246">
        <v>96.964348999999999</v>
      </c>
      <c r="GZ8" s="246">
        <v>96.964348999999999</v>
      </c>
      <c r="HA8" s="246">
        <v>96.964348999999999</v>
      </c>
      <c r="HB8" s="246">
        <v>89.586956000000001</v>
      </c>
      <c r="HC8" s="246">
        <v>98.912153000000004</v>
      </c>
      <c r="HD8" s="246">
        <v>98.461941999999993</v>
      </c>
      <c r="HE8" s="246">
        <v>93.633197999999993</v>
      </c>
      <c r="HF8" s="246">
        <v>98.332151999999994</v>
      </c>
      <c r="HG8" s="246">
        <v>93.409085000000005</v>
      </c>
      <c r="HH8" s="246">
        <v>83.949281400000004</v>
      </c>
      <c r="HI8" s="246">
        <v>96.928685000000002</v>
      </c>
      <c r="HJ8" s="246">
        <v>90.630726999999993</v>
      </c>
      <c r="HK8" s="246">
        <v>90.770296000000002</v>
      </c>
      <c r="HL8" s="246">
        <v>88.582666000000003</v>
      </c>
      <c r="HM8" s="246">
        <v>88.568484999999995</v>
      </c>
      <c r="HN8" s="246">
        <v>81.949476189999999</v>
      </c>
      <c r="HO8" s="246">
        <v>82.168194999999997</v>
      </c>
      <c r="HP8" s="246">
        <v>82.641510999999994</v>
      </c>
      <c r="HQ8" s="246">
        <v>94.071778030000004</v>
      </c>
      <c r="HR8" s="246">
        <v>90.583056999999997</v>
      </c>
      <c r="HS8" s="246">
        <v>97.999094999999997</v>
      </c>
    </row>
    <row r="9" spans="1:227" x14ac:dyDescent="0.25">
      <c r="A9" s="242"/>
      <c r="B9" s="245">
        <v>45690.125</v>
      </c>
      <c r="C9" s="246">
        <v>91.018077000000005</v>
      </c>
      <c r="D9" s="246">
        <v>91.157094000000001</v>
      </c>
      <c r="E9" s="246">
        <v>91.071907999999993</v>
      </c>
      <c r="F9" s="246">
        <v>91.018077000000005</v>
      </c>
      <c r="G9" s="246">
        <v>90.338566999999998</v>
      </c>
      <c r="H9" s="246">
        <v>98.439743000000007</v>
      </c>
      <c r="I9" s="246">
        <v>97.998362999999998</v>
      </c>
      <c r="J9" s="246">
        <v>98.675165000000007</v>
      </c>
      <c r="K9" s="246">
        <v>90.577105000000003</v>
      </c>
      <c r="L9" s="246">
        <v>91.781801999999999</v>
      </c>
      <c r="M9" s="246">
        <v>97.827027999999999</v>
      </c>
      <c r="N9" s="246">
        <v>96.959698000000003</v>
      </c>
      <c r="O9" s="246">
        <v>95.155261999999993</v>
      </c>
      <c r="P9" s="246">
        <v>90.371529150000001</v>
      </c>
      <c r="Q9" s="246">
        <v>98.570378000000005</v>
      </c>
      <c r="R9" s="246">
        <v>90.352654000000001</v>
      </c>
      <c r="S9" s="246">
        <v>93.818044</v>
      </c>
      <c r="T9" s="246">
        <v>91.873610999999997</v>
      </c>
      <c r="U9" s="246">
        <v>91.873610999999997</v>
      </c>
      <c r="V9" s="246">
        <v>92.712688999999997</v>
      </c>
      <c r="W9" s="246">
        <v>90.721590000000006</v>
      </c>
      <c r="X9" s="246">
        <v>87.348134000000002</v>
      </c>
      <c r="Y9" s="246">
        <v>89.415559000000002</v>
      </c>
      <c r="Z9" s="246">
        <v>98.289050000000003</v>
      </c>
      <c r="AA9" s="246">
        <v>87.525988999999996</v>
      </c>
      <c r="AB9" s="246">
        <v>91.644738000000004</v>
      </c>
      <c r="AC9" s="246">
        <v>90.954586000000006</v>
      </c>
      <c r="AD9" s="246">
        <v>90.446613999999997</v>
      </c>
      <c r="AE9" s="246">
        <v>86.255097000000006</v>
      </c>
      <c r="AF9" s="246">
        <v>91.736760329999996</v>
      </c>
      <c r="AG9" s="246">
        <v>92.365653339999994</v>
      </c>
      <c r="AH9" s="246">
        <v>92.522146000000006</v>
      </c>
      <c r="AI9" s="246">
        <v>92.606831</v>
      </c>
      <c r="AJ9" s="246">
        <v>84.446117999999998</v>
      </c>
      <c r="AK9" s="246">
        <v>92.914299999999997</v>
      </c>
      <c r="AL9" s="246">
        <v>87.153290999999996</v>
      </c>
      <c r="AM9" s="246">
        <v>87.618160000000003</v>
      </c>
      <c r="AN9" s="246">
        <v>96.899062000000001</v>
      </c>
      <c r="AO9" s="246">
        <v>86.472881000000001</v>
      </c>
      <c r="AP9" s="246">
        <v>82.236618500000006</v>
      </c>
      <c r="AQ9" s="246">
        <v>82.532794999999993</v>
      </c>
      <c r="AR9" s="246">
        <v>98.112844999999993</v>
      </c>
      <c r="AS9" s="246">
        <v>95.414462</v>
      </c>
      <c r="AT9" s="246">
        <v>95.414462</v>
      </c>
      <c r="AU9" s="246">
        <v>93.888249999999999</v>
      </c>
      <c r="AV9" s="246">
        <v>91.251564999999999</v>
      </c>
      <c r="AW9" s="246">
        <v>87.938000000000002</v>
      </c>
      <c r="AX9" s="246">
        <v>88.281402</v>
      </c>
      <c r="AY9" s="246">
        <v>94.987007000000006</v>
      </c>
      <c r="AZ9" s="246">
        <v>90.222516999999996</v>
      </c>
      <c r="BA9" s="246">
        <v>90.0291</v>
      </c>
      <c r="BB9" s="246">
        <v>90.004992000000001</v>
      </c>
      <c r="BC9" s="246">
        <v>89.731335329999993</v>
      </c>
      <c r="BD9" s="246">
        <v>89.782571000000004</v>
      </c>
      <c r="BE9" s="246">
        <v>90.004992000000001</v>
      </c>
      <c r="BF9" s="246">
        <v>96.372580999999997</v>
      </c>
      <c r="BG9" s="246">
        <v>96.635490000000004</v>
      </c>
      <c r="BH9" s="246">
        <v>96.635490000000004</v>
      </c>
      <c r="BI9" s="246">
        <v>96.635490000000004</v>
      </c>
      <c r="BJ9" s="246">
        <v>87.588549</v>
      </c>
      <c r="BK9" s="246">
        <v>88.153851000000003</v>
      </c>
      <c r="BL9" s="246">
        <v>93.229460000000003</v>
      </c>
      <c r="BM9" s="246">
        <v>93.017004</v>
      </c>
      <c r="BN9" s="246">
        <v>92.642465000000001</v>
      </c>
      <c r="BO9" s="246">
        <v>90.52731</v>
      </c>
      <c r="BP9" s="246">
        <v>95.201543000000001</v>
      </c>
      <c r="BQ9" s="246">
        <v>84.467883999999998</v>
      </c>
      <c r="BR9" s="246">
        <v>84.576847569999998</v>
      </c>
      <c r="BS9" s="246">
        <v>91.112808999999999</v>
      </c>
      <c r="BT9" s="246">
        <v>88.585303999999994</v>
      </c>
      <c r="BU9" s="246">
        <v>94.945393999999993</v>
      </c>
      <c r="BV9" s="246">
        <v>97.303657000000001</v>
      </c>
      <c r="BW9" s="246">
        <v>93.124955999999997</v>
      </c>
      <c r="BX9" s="246">
        <v>93.124955999999997</v>
      </c>
      <c r="BY9" s="246">
        <v>93.499184</v>
      </c>
      <c r="BZ9" s="246">
        <v>92.376302999999993</v>
      </c>
      <c r="CA9" s="246">
        <v>92.349356999999998</v>
      </c>
      <c r="CB9" s="246">
        <v>91.119243999999995</v>
      </c>
      <c r="CC9" s="246">
        <v>90.844526000000002</v>
      </c>
      <c r="CD9" s="246">
        <v>91.819421000000006</v>
      </c>
      <c r="CE9" s="246">
        <v>92.632187999999999</v>
      </c>
      <c r="CF9" s="246">
        <v>94.945393999999993</v>
      </c>
      <c r="CG9" s="246">
        <v>89.907555329999994</v>
      </c>
      <c r="CH9" s="246">
        <v>90.163043000000002</v>
      </c>
      <c r="CI9" s="246">
        <v>93.007504999999995</v>
      </c>
      <c r="CJ9" s="246">
        <v>93.716796000000002</v>
      </c>
      <c r="CK9" s="246">
        <v>97.49578047</v>
      </c>
      <c r="CL9" s="246">
        <v>94.726432000000003</v>
      </c>
      <c r="CM9" s="246">
        <v>95.295824999999994</v>
      </c>
      <c r="CN9" s="246">
        <v>90.353266000000005</v>
      </c>
      <c r="CO9" s="246">
        <v>89.416687999999994</v>
      </c>
      <c r="CP9" s="246">
        <v>97.941134939999998</v>
      </c>
      <c r="CQ9" s="246">
        <v>88.056506999999996</v>
      </c>
      <c r="CR9" s="246">
        <v>89.089528999999999</v>
      </c>
      <c r="CS9" s="246">
        <v>90.800435070000006</v>
      </c>
      <c r="CT9" s="246">
        <v>89.673648</v>
      </c>
      <c r="CU9" s="246">
        <v>89.607291000000004</v>
      </c>
      <c r="CV9" s="246">
        <v>101.81919952</v>
      </c>
      <c r="CW9" s="246">
        <v>88.036351999999994</v>
      </c>
      <c r="CX9" s="246">
        <v>88.718486670000004</v>
      </c>
      <c r="CY9" s="246">
        <v>89.155518999999998</v>
      </c>
      <c r="CZ9" s="246">
        <v>92.878951999999998</v>
      </c>
      <c r="DA9" s="246">
        <v>98.80977</v>
      </c>
      <c r="DB9" s="246">
        <v>99.064982999999998</v>
      </c>
      <c r="DC9" s="246">
        <v>97.303657000000001</v>
      </c>
      <c r="DD9" s="246">
        <v>96.616839999999996</v>
      </c>
      <c r="DE9" s="246">
        <v>92.675150000000002</v>
      </c>
      <c r="DF9" s="246">
        <v>93.124955999999997</v>
      </c>
      <c r="DG9" s="246">
        <v>90.980678999999995</v>
      </c>
      <c r="DH9" s="246">
        <v>94.072793799999999</v>
      </c>
      <c r="DI9" s="246">
        <v>98.456884000000002</v>
      </c>
      <c r="DJ9" s="246">
        <v>98.232899000000003</v>
      </c>
      <c r="DK9" s="246">
        <v>89.735958670000002</v>
      </c>
      <c r="DL9" s="246">
        <v>97.480661999999995</v>
      </c>
      <c r="DM9" s="246">
        <v>95.285064000000006</v>
      </c>
      <c r="DN9" s="246">
        <v>91.482909000000006</v>
      </c>
      <c r="DO9" s="246">
        <v>81.364958000000001</v>
      </c>
      <c r="DP9" s="246">
        <v>94.974310000000003</v>
      </c>
      <c r="DQ9" s="246">
        <v>89.324220999999994</v>
      </c>
      <c r="DR9" s="246">
        <v>89.673545000000004</v>
      </c>
      <c r="DS9" s="246">
        <v>90.725291999999996</v>
      </c>
      <c r="DT9" s="246">
        <v>97.686573999999993</v>
      </c>
      <c r="DU9" s="246">
        <v>97.909520000000001</v>
      </c>
      <c r="DV9" s="246">
        <v>85.695948000000001</v>
      </c>
      <c r="DW9" s="246">
        <v>84.251154</v>
      </c>
      <c r="DX9" s="246">
        <v>83.019481999999996</v>
      </c>
      <c r="DY9" s="246">
        <v>90.130103070000004</v>
      </c>
      <c r="DZ9" s="246">
        <v>93.159610000000001</v>
      </c>
      <c r="EA9" s="246">
        <v>93.389786999999998</v>
      </c>
      <c r="EB9" s="246">
        <v>88.867289999999997</v>
      </c>
      <c r="EC9" s="246">
        <v>89.042151000000004</v>
      </c>
      <c r="ED9" s="246">
        <v>88.150878000000006</v>
      </c>
      <c r="EE9" s="246">
        <v>90.585019000000003</v>
      </c>
      <c r="EF9" s="246">
        <v>100.67344405999999</v>
      </c>
      <c r="EG9" s="246">
        <v>98.564190999999994</v>
      </c>
      <c r="EH9" s="246">
        <v>98.564190999999994</v>
      </c>
      <c r="EI9" s="246">
        <v>89.373328999999998</v>
      </c>
      <c r="EJ9" s="246">
        <v>97.029708999999997</v>
      </c>
      <c r="EK9" s="246">
        <v>97.435951000000003</v>
      </c>
      <c r="EL9" s="246">
        <v>97.303657000000001</v>
      </c>
      <c r="EM9" s="246">
        <v>88.639650000000003</v>
      </c>
      <c r="EN9" s="246">
        <v>93.061734999999999</v>
      </c>
      <c r="EO9" s="246">
        <v>98.622412999999995</v>
      </c>
      <c r="EP9" s="246">
        <v>90.231513000000007</v>
      </c>
      <c r="EQ9" s="246">
        <v>90.22278</v>
      </c>
      <c r="ER9" s="246">
        <v>92.305843499999995</v>
      </c>
      <c r="ES9" s="246">
        <v>88.050135999999995</v>
      </c>
      <c r="ET9" s="246">
        <v>87.188141999999999</v>
      </c>
      <c r="EU9" s="246">
        <v>88.764601999999996</v>
      </c>
      <c r="EV9" s="246">
        <v>92.459622999999993</v>
      </c>
      <c r="EW9" s="246">
        <v>87.531103999999999</v>
      </c>
      <c r="EX9" s="246">
        <v>86.407366999999994</v>
      </c>
      <c r="EY9" s="246">
        <v>91.873610999999997</v>
      </c>
      <c r="EZ9" s="246">
        <v>91.066541999999998</v>
      </c>
      <c r="FA9" s="246">
        <v>90.726737</v>
      </c>
      <c r="FB9" s="246">
        <v>93.337520350000005</v>
      </c>
      <c r="FC9" s="246">
        <v>89.535493000000002</v>
      </c>
      <c r="FD9" s="246">
        <v>97.215120999999996</v>
      </c>
      <c r="FE9" s="246">
        <v>91.083869000000007</v>
      </c>
      <c r="FF9" s="246">
        <v>93.448198120000001</v>
      </c>
      <c r="FG9" s="246">
        <v>100.68002</v>
      </c>
      <c r="FH9" s="246">
        <v>85.869213500000001</v>
      </c>
      <c r="FI9" s="246">
        <v>86.326008999999999</v>
      </c>
      <c r="FJ9" s="246">
        <v>89.102672999999996</v>
      </c>
      <c r="FK9" s="246">
        <v>93.007504999999995</v>
      </c>
      <c r="FL9" s="246">
        <v>93.510216900000003</v>
      </c>
      <c r="FM9" s="246">
        <v>93.325716</v>
      </c>
      <c r="FN9" s="246">
        <v>93.499184</v>
      </c>
      <c r="FO9" s="246">
        <v>96.251661999999996</v>
      </c>
      <c r="FP9" s="246">
        <v>96.251661999999996</v>
      </c>
      <c r="FQ9" s="246">
        <v>91.431295000000006</v>
      </c>
      <c r="FR9" s="246">
        <v>91.431295000000006</v>
      </c>
      <c r="FS9" s="246">
        <v>91.431295000000006</v>
      </c>
      <c r="FT9" s="246">
        <v>98.175989000000001</v>
      </c>
      <c r="FU9" s="246">
        <v>97.951133999999996</v>
      </c>
      <c r="FV9" s="246">
        <v>92.183402999999998</v>
      </c>
      <c r="FW9" s="246">
        <v>91.957954000000001</v>
      </c>
      <c r="FX9" s="246">
        <v>92.004405320000004</v>
      </c>
      <c r="FY9" s="246">
        <v>90.979703000000001</v>
      </c>
      <c r="FZ9" s="246">
        <v>90.298353000000006</v>
      </c>
      <c r="GA9" s="246">
        <v>94.945393999999993</v>
      </c>
      <c r="GB9" s="246">
        <v>94.945393999999993</v>
      </c>
      <c r="GC9" s="246">
        <v>97.754109</v>
      </c>
      <c r="GD9" s="246">
        <v>87.494999000000007</v>
      </c>
      <c r="GE9" s="246">
        <v>97.029708999999997</v>
      </c>
      <c r="GF9" s="246">
        <v>96.616839999999996</v>
      </c>
      <c r="GG9" s="246">
        <v>101.78057192</v>
      </c>
      <c r="GH9" s="246">
        <v>86.597883999999993</v>
      </c>
      <c r="GI9" s="246">
        <v>101.78057192</v>
      </c>
      <c r="GJ9" s="246">
        <v>96.251661999999996</v>
      </c>
      <c r="GK9" s="246">
        <v>90.468750999999997</v>
      </c>
      <c r="GL9" s="246">
        <v>95.079682000000005</v>
      </c>
      <c r="GM9" s="246">
        <v>85.287214000000006</v>
      </c>
      <c r="GN9" s="246">
        <v>90.708125999999993</v>
      </c>
      <c r="GO9" s="246">
        <v>82.665829419999994</v>
      </c>
      <c r="GP9" s="246">
        <v>82.454041369999999</v>
      </c>
      <c r="GQ9" s="246">
        <v>87.700419999999994</v>
      </c>
      <c r="GR9" s="246">
        <v>96.016081</v>
      </c>
      <c r="GS9" s="246">
        <v>96.514633000000003</v>
      </c>
      <c r="GT9" s="246">
        <v>96.358352999999994</v>
      </c>
      <c r="GU9" s="246">
        <v>90.708125999999993</v>
      </c>
      <c r="GV9" s="246">
        <v>90.708125999999993</v>
      </c>
      <c r="GW9" s="246">
        <v>90.708125999999993</v>
      </c>
      <c r="GX9" s="246">
        <v>97.234966</v>
      </c>
      <c r="GY9" s="246">
        <v>97.430622999999997</v>
      </c>
      <c r="GZ9" s="246">
        <v>97.430622999999997</v>
      </c>
      <c r="HA9" s="246">
        <v>97.430622999999997</v>
      </c>
      <c r="HB9" s="246">
        <v>90.539086999999995</v>
      </c>
      <c r="HC9" s="246">
        <v>99.412942999999999</v>
      </c>
      <c r="HD9" s="246">
        <v>98.974947999999998</v>
      </c>
      <c r="HE9" s="246">
        <v>94.493121000000002</v>
      </c>
      <c r="HF9" s="246">
        <v>99.118988000000002</v>
      </c>
      <c r="HG9" s="246">
        <v>93.875048000000007</v>
      </c>
      <c r="HH9" s="246">
        <v>84.418042060000005</v>
      </c>
      <c r="HI9" s="246">
        <v>97.396975999999995</v>
      </c>
      <c r="HJ9" s="246">
        <v>90.98939</v>
      </c>
      <c r="HK9" s="246">
        <v>91.151214999999993</v>
      </c>
      <c r="HL9" s="246">
        <v>89.521180000000001</v>
      </c>
      <c r="HM9" s="246">
        <v>89.019682000000003</v>
      </c>
      <c r="HN9" s="246">
        <v>82.265293389999997</v>
      </c>
      <c r="HO9" s="246">
        <v>83.322675000000004</v>
      </c>
      <c r="HP9" s="246">
        <v>83.798122000000006</v>
      </c>
      <c r="HQ9" s="246">
        <v>94.526143919999996</v>
      </c>
      <c r="HR9" s="246">
        <v>90.996308999999997</v>
      </c>
      <c r="HS9" s="246">
        <v>98.480035999999998</v>
      </c>
    </row>
    <row r="10" spans="1:227" x14ac:dyDescent="0.25">
      <c r="A10" s="242"/>
      <c r="B10" s="245">
        <v>45690.145833333299</v>
      </c>
      <c r="C10" s="246">
        <v>90.036559999999994</v>
      </c>
      <c r="D10" s="246">
        <v>90.174829000000003</v>
      </c>
      <c r="E10" s="246">
        <v>90.089299999999994</v>
      </c>
      <c r="F10" s="246">
        <v>90.036559999999994</v>
      </c>
      <c r="G10" s="246">
        <v>89.888345999999999</v>
      </c>
      <c r="H10" s="246">
        <v>97.994175999999996</v>
      </c>
      <c r="I10" s="246">
        <v>97.594077999999996</v>
      </c>
      <c r="J10" s="246">
        <v>98.227193999999997</v>
      </c>
      <c r="K10" s="246">
        <v>90.223338999999996</v>
      </c>
      <c r="L10" s="246">
        <v>90.825074000000001</v>
      </c>
      <c r="M10" s="246">
        <v>97.429137999999995</v>
      </c>
      <c r="N10" s="246">
        <v>96.550062999999994</v>
      </c>
      <c r="O10" s="246">
        <v>94.562696000000003</v>
      </c>
      <c r="P10" s="246">
        <v>89.906867759999997</v>
      </c>
      <c r="Q10" s="246">
        <v>97.939308999999994</v>
      </c>
      <c r="R10" s="246">
        <v>89.981080000000006</v>
      </c>
      <c r="S10" s="246">
        <v>93.243077999999997</v>
      </c>
      <c r="T10" s="246">
        <v>91.348684000000006</v>
      </c>
      <c r="U10" s="246">
        <v>91.348684000000006</v>
      </c>
      <c r="V10" s="246">
        <v>92.175718000000003</v>
      </c>
      <c r="W10" s="246">
        <v>90.251379</v>
      </c>
      <c r="X10" s="246">
        <v>86.854617000000005</v>
      </c>
      <c r="Y10" s="246">
        <v>88.905106000000004</v>
      </c>
      <c r="Z10" s="246">
        <v>97.995555999999993</v>
      </c>
      <c r="AA10" s="246">
        <v>87.126195999999993</v>
      </c>
      <c r="AB10" s="246">
        <v>91.413493000000003</v>
      </c>
      <c r="AC10" s="246">
        <v>90.507041999999998</v>
      </c>
      <c r="AD10" s="246">
        <v>89.977943999999994</v>
      </c>
      <c r="AE10" s="246">
        <v>85.176923000000002</v>
      </c>
      <c r="AF10" s="246">
        <v>91.278122999999994</v>
      </c>
      <c r="AG10" s="246">
        <v>91.890559109999998</v>
      </c>
      <c r="AH10" s="246">
        <v>92.050386000000003</v>
      </c>
      <c r="AI10" s="246">
        <v>92.122433000000001</v>
      </c>
      <c r="AJ10" s="246">
        <v>83.590281000000004</v>
      </c>
      <c r="AK10" s="246">
        <v>92.375574999999998</v>
      </c>
      <c r="AL10" s="246">
        <v>86.756345670000002</v>
      </c>
      <c r="AM10" s="246">
        <v>87.219802999999999</v>
      </c>
      <c r="AN10" s="246">
        <v>96.555582999999999</v>
      </c>
      <c r="AO10" s="246">
        <v>85.757829999999998</v>
      </c>
      <c r="AP10" s="246">
        <v>80.081170499999999</v>
      </c>
      <c r="AQ10" s="246">
        <v>80.443827999999996</v>
      </c>
      <c r="AR10" s="246">
        <v>97.743442999999999</v>
      </c>
      <c r="AS10" s="246">
        <v>95.125452999999993</v>
      </c>
      <c r="AT10" s="246">
        <v>95.125452999999993</v>
      </c>
      <c r="AU10" s="246">
        <v>93.611832000000007</v>
      </c>
      <c r="AV10" s="246">
        <v>90.782953000000006</v>
      </c>
      <c r="AW10" s="246">
        <v>87.920646000000005</v>
      </c>
      <c r="AX10" s="246">
        <v>88.206513999999999</v>
      </c>
      <c r="AY10" s="246">
        <v>94.512908999999993</v>
      </c>
      <c r="AZ10" s="246">
        <v>89.803926000000004</v>
      </c>
      <c r="BA10" s="246">
        <v>89.618358000000001</v>
      </c>
      <c r="BB10" s="246">
        <v>89.600790000000003</v>
      </c>
      <c r="BC10" s="246">
        <v>89.401410670000004</v>
      </c>
      <c r="BD10" s="246">
        <v>89.366281999999998</v>
      </c>
      <c r="BE10" s="246">
        <v>89.600790000000003</v>
      </c>
      <c r="BF10" s="246">
        <v>96.119035999999994</v>
      </c>
      <c r="BG10" s="246">
        <v>96.338267000000002</v>
      </c>
      <c r="BH10" s="246">
        <v>96.338267000000002</v>
      </c>
      <c r="BI10" s="246">
        <v>96.338267000000002</v>
      </c>
      <c r="BJ10" s="246">
        <v>87.280107000000001</v>
      </c>
      <c r="BK10" s="246">
        <v>87.806270999999995</v>
      </c>
      <c r="BL10" s="246">
        <v>92.800828999999993</v>
      </c>
      <c r="BM10" s="246">
        <v>92.569964999999996</v>
      </c>
      <c r="BN10" s="246">
        <v>92.516796999999997</v>
      </c>
      <c r="BO10" s="246">
        <v>90.322744</v>
      </c>
      <c r="BP10" s="246">
        <v>94.831190000000007</v>
      </c>
      <c r="BQ10" s="246">
        <v>83.607068999999996</v>
      </c>
      <c r="BR10" s="246">
        <v>83.714922119999997</v>
      </c>
      <c r="BS10" s="246">
        <v>90.727881999999994</v>
      </c>
      <c r="BT10" s="246">
        <v>88.019768749999997</v>
      </c>
      <c r="BU10" s="246">
        <v>94.472958000000006</v>
      </c>
      <c r="BV10" s="246">
        <v>96.889294000000007</v>
      </c>
      <c r="BW10" s="246">
        <v>93.087350000000001</v>
      </c>
      <c r="BX10" s="246">
        <v>93.087350000000001</v>
      </c>
      <c r="BY10" s="246">
        <v>92.505154000000005</v>
      </c>
      <c r="BZ10" s="246">
        <v>92.010169000000005</v>
      </c>
      <c r="CA10" s="246">
        <v>92.144356999999999</v>
      </c>
      <c r="CB10" s="246">
        <v>90.724012000000002</v>
      </c>
      <c r="CC10" s="246">
        <v>90.465260999999998</v>
      </c>
      <c r="CD10" s="246">
        <v>91.504840000000002</v>
      </c>
      <c r="CE10" s="246">
        <v>92.410813000000005</v>
      </c>
      <c r="CF10" s="246">
        <v>94.472958000000006</v>
      </c>
      <c r="CG10" s="246">
        <v>89.437765330000005</v>
      </c>
      <c r="CH10" s="246">
        <v>89.734793999999994</v>
      </c>
      <c r="CI10" s="246">
        <v>92.679484000000002</v>
      </c>
      <c r="CJ10" s="246">
        <v>93.260383000000004</v>
      </c>
      <c r="CK10" s="246">
        <v>96.997069719999999</v>
      </c>
      <c r="CL10" s="246">
        <v>94.262748000000002</v>
      </c>
      <c r="CM10" s="246">
        <v>94.827416999999997</v>
      </c>
      <c r="CN10" s="246">
        <v>89.933283000000003</v>
      </c>
      <c r="CO10" s="246">
        <v>88.845533000000003</v>
      </c>
      <c r="CP10" s="246">
        <v>97.259578230000002</v>
      </c>
      <c r="CQ10" s="246">
        <v>87.558587000000003</v>
      </c>
      <c r="CR10" s="246">
        <v>88.765116000000006</v>
      </c>
      <c r="CS10" s="246">
        <v>89.895930980000003</v>
      </c>
      <c r="CT10" s="246">
        <v>88.537824999999998</v>
      </c>
      <c r="CU10" s="246">
        <v>89.174193000000002</v>
      </c>
      <c r="CV10" s="246">
        <v>101.51516439</v>
      </c>
      <c r="CW10" s="246">
        <v>87.623706999999996</v>
      </c>
      <c r="CX10" s="246">
        <v>88.212100000000007</v>
      </c>
      <c r="CY10" s="246">
        <v>88.666984999999997</v>
      </c>
      <c r="CZ10" s="246">
        <v>92.929643999999996</v>
      </c>
      <c r="DA10" s="246">
        <v>98.354881000000006</v>
      </c>
      <c r="DB10" s="246">
        <v>98.602311999999998</v>
      </c>
      <c r="DC10" s="246">
        <v>96.889294000000007</v>
      </c>
      <c r="DD10" s="246">
        <v>96.237043</v>
      </c>
      <c r="DE10" s="246">
        <v>92.647824999999997</v>
      </c>
      <c r="DF10" s="246">
        <v>93.087350000000001</v>
      </c>
      <c r="DG10" s="246">
        <v>90.514316500000007</v>
      </c>
      <c r="DH10" s="246">
        <v>93.699935749999995</v>
      </c>
      <c r="DI10" s="246">
        <v>98.033640000000005</v>
      </c>
      <c r="DJ10" s="246">
        <v>97.811454999999995</v>
      </c>
      <c r="DK10" s="246">
        <v>89.319549330000001</v>
      </c>
      <c r="DL10" s="246">
        <v>96.981219999999993</v>
      </c>
      <c r="DM10" s="246">
        <v>94.818438</v>
      </c>
      <c r="DN10" s="246">
        <v>90.909039000000007</v>
      </c>
      <c r="DO10" s="246">
        <v>80.502853999999999</v>
      </c>
      <c r="DP10" s="246">
        <v>94.507840000000002</v>
      </c>
      <c r="DQ10" s="246">
        <v>88.919150000000002</v>
      </c>
      <c r="DR10" s="246">
        <v>89.265664000000001</v>
      </c>
      <c r="DS10" s="246">
        <v>90.257143999999997</v>
      </c>
      <c r="DT10" s="246">
        <v>97.276320999999996</v>
      </c>
      <c r="DU10" s="246">
        <v>97.509647000000001</v>
      </c>
      <c r="DV10" s="246">
        <v>85.336607999999998</v>
      </c>
      <c r="DW10" s="246">
        <v>83.551557000000003</v>
      </c>
      <c r="DX10" s="246">
        <v>82.330112</v>
      </c>
      <c r="DY10" s="246">
        <v>89.186636969999995</v>
      </c>
      <c r="DZ10" s="246">
        <v>92.882722999999999</v>
      </c>
      <c r="EA10" s="246">
        <v>93.107320000000001</v>
      </c>
      <c r="EB10" s="246">
        <v>88.356285999999997</v>
      </c>
      <c r="EC10" s="246">
        <v>88.531324999999995</v>
      </c>
      <c r="ED10" s="246">
        <v>87.727915999999993</v>
      </c>
      <c r="EE10" s="246">
        <v>90.107234000000005</v>
      </c>
      <c r="EF10" s="246">
        <v>100.37283019</v>
      </c>
      <c r="EG10" s="246">
        <v>98.168651999999994</v>
      </c>
      <c r="EH10" s="246">
        <v>98.168651999999994</v>
      </c>
      <c r="EI10" s="246">
        <v>89.048246000000006</v>
      </c>
      <c r="EJ10" s="246">
        <v>96.626495000000006</v>
      </c>
      <c r="EK10" s="246">
        <v>97.000456999999997</v>
      </c>
      <c r="EL10" s="246">
        <v>96.889294000000007</v>
      </c>
      <c r="EM10" s="246">
        <v>88.112561999999997</v>
      </c>
      <c r="EN10" s="246">
        <v>92.953871000000007</v>
      </c>
      <c r="EO10" s="246">
        <v>98.106419000000002</v>
      </c>
      <c r="EP10" s="246">
        <v>89.812593000000007</v>
      </c>
      <c r="EQ10" s="246">
        <v>89.804179000000005</v>
      </c>
      <c r="ER10" s="246">
        <v>91.835291369999993</v>
      </c>
      <c r="ES10" s="246">
        <v>87.332587000000004</v>
      </c>
      <c r="ET10" s="246">
        <v>86.460903000000002</v>
      </c>
      <c r="EU10" s="246">
        <v>88.169683000000006</v>
      </c>
      <c r="EV10" s="246">
        <v>91.538590999999997</v>
      </c>
      <c r="EW10" s="246">
        <v>86.303700000000006</v>
      </c>
      <c r="EX10" s="246">
        <v>85.174301999999997</v>
      </c>
      <c r="EY10" s="246">
        <v>91.348684000000006</v>
      </c>
      <c r="EZ10" s="246">
        <v>90.543531999999999</v>
      </c>
      <c r="FA10" s="246">
        <v>90.204525000000004</v>
      </c>
      <c r="FB10" s="246">
        <v>92.741320779999995</v>
      </c>
      <c r="FC10" s="246">
        <v>88.511262000000002</v>
      </c>
      <c r="FD10" s="246">
        <v>96.717770000000002</v>
      </c>
      <c r="FE10" s="246">
        <v>90.632285999999993</v>
      </c>
      <c r="FF10" s="246">
        <v>93.009349599999993</v>
      </c>
      <c r="FG10" s="246">
        <v>100.024652</v>
      </c>
      <c r="FH10" s="246">
        <v>84.567804499999994</v>
      </c>
      <c r="FI10" s="246">
        <v>85.129244</v>
      </c>
      <c r="FJ10" s="246">
        <v>88.504240999999993</v>
      </c>
      <c r="FK10" s="246">
        <v>92.679484000000002</v>
      </c>
      <c r="FL10" s="246">
        <v>92.516069610000002</v>
      </c>
      <c r="FM10" s="246">
        <v>92.332561999999996</v>
      </c>
      <c r="FN10" s="246">
        <v>92.505154000000005</v>
      </c>
      <c r="FO10" s="246">
        <v>95.890372999999997</v>
      </c>
      <c r="FP10" s="246">
        <v>95.890372999999997</v>
      </c>
      <c r="FQ10" s="246">
        <v>90.960688000000005</v>
      </c>
      <c r="FR10" s="246">
        <v>90.960688000000005</v>
      </c>
      <c r="FS10" s="246">
        <v>90.960688000000005</v>
      </c>
      <c r="FT10" s="246">
        <v>97.759786000000005</v>
      </c>
      <c r="FU10" s="246">
        <v>97.535849999999996</v>
      </c>
      <c r="FV10" s="246">
        <v>92.495037999999994</v>
      </c>
      <c r="FW10" s="246">
        <v>92.317876999999996</v>
      </c>
      <c r="FX10" s="246">
        <v>91.476676699999999</v>
      </c>
      <c r="FY10" s="246">
        <v>90.603866999999994</v>
      </c>
      <c r="FZ10" s="246">
        <v>89.695231000000007</v>
      </c>
      <c r="GA10" s="246">
        <v>94.472958000000006</v>
      </c>
      <c r="GB10" s="246">
        <v>94.472958000000006</v>
      </c>
      <c r="GC10" s="246">
        <v>97.405524</v>
      </c>
      <c r="GD10" s="246">
        <v>87.095367999999993</v>
      </c>
      <c r="GE10" s="246">
        <v>96.626495000000006</v>
      </c>
      <c r="GF10" s="246">
        <v>96.237043</v>
      </c>
      <c r="GG10" s="246">
        <v>101.47665214</v>
      </c>
      <c r="GH10" s="246">
        <v>86.201285999999996</v>
      </c>
      <c r="GI10" s="246">
        <v>101.47665214</v>
      </c>
      <c r="GJ10" s="246">
        <v>95.890372999999997</v>
      </c>
      <c r="GK10" s="246">
        <v>90.002083999999996</v>
      </c>
      <c r="GL10" s="246">
        <v>94.778142000000003</v>
      </c>
      <c r="GM10" s="246">
        <v>84.210705000000004</v>
      </c>
      <c r="GN10" s="246">
        <v>90.234013000000004</v>
      </c>
      <c r="GO10" s="246">
        <v>82.28157942</v>
      </c>
      <c r="GP10" s="246">
        <v>82.070775800000007</v>
      </c>
      <c r="GQ10" s="246">
        <v>87.340361999999999</v>
      </c>
      <c r="GR10" s="246">
        <v>95.782421999999997</v>
      </c>
      <c r="GS10" s="246">
        <v>96.171932999999996</v>
      </c>
      <c r="GT10" s="246">
        <v>96.005446000000006</v>
      </c>
      <c r="GU10" s="246">
        <v>90.234013000000004</v>
      </c>
      <c r="GV10" s="246">
        <v>90.234013000000004</v>
      </c>
      <c r="GW10" s="246">
        <v>90.234013000000004</v>
      </c>
      <c r="GX10" s="246">
        <v>96.735892000000007</v>
      </c>
      <c r="GY10" s="246">
        <v>96.930665000000005</v>
      </c>
      <c r="GZ10" s="246">
        <v>96.930665000000005</v>
      </c>
      <c r="HA10" s="246">
        <v>96.930665000000005</v>
      </c>
      <c r="HB10" s="246">
        <v>89.558674999999994</v>
      </c>
      <c r="HC10" s="246">
        <v>99.039315000000002</v>
      </c>
      <c r="HD10" s="246">
        <v>98.599776000000006</v>
      </c>
      <c r="HE10" s="246">
        <v>93.548287000000002</v>
      </c>
      <c r="HF10" s="246">
        <v>98.653447999999997</v>
      </c>
      <c r="HG10" s="246">
        <v>93.412458000000001</v>
      </c>
      <c r="HH10" s="246">
        <v>84.031427230000006</v>
      </c>
      <c r="HI10" s="246">
        <v>96.899884999999998</v>
      </c>
      <c r="HJ10" s="246">
        <v>90.527677999999995</v>
      </c>
      <c r="HK10" s="246">
        <v>90.687191999999996</v>
      </c>
      <c r="HL10" s="246">
        <v>88.584087999999994</v>
      </c>
      <c r="HM10" s="246">
        <v>88.607916000000003</v>
      </c>
      <c r="HN10" s="246">
        <v>81.882905170000001</v>
      </c>
      <c r="HO10" s="246">
        <v>82.257073000000005</v>
      </c>
      <c r="HP10" s="246">
        <v>82.729774000000006</v>
      </c>
      <c r="HQ10" s="246">
        <v>94.050832369999995</v>
      </c>
      <c r="HR10" s="246">
        <v>90.546198000000004</v>
      </c>
      <c r="HS10" s="246">
        <v>97.965884000000003</v>
      </c>
    </row>
    <row r="11" spans="1:227" x14ac:dyDescent="0.25">
      <c r="A11" s="242"/>
      <c r="B11" s="245">
        <v>45690.166666666701</v>
      </c>
      <c r="C11" s="246">
        <v>89.794780000000003</v>
      </c>
      <c r="D11" s="246">
        <v>89.929901999999998</v>
      </c>
      <c r="E11" s="246">
        <v>89.847108000000006</v>
      </c>
      <c r="F11" s="246">
        <v>89.794780000000003</v>
      </c>
      <c r="G11" s="246">
        <v>89.758690000000001</v>
      </c>
      <c r="H11" s="246">
        <v>97.803139999999999</v>
      </c>
      <c r="I11" s="246">
        <v>97.417140000000003</v>
      </c>
      <c r="J11" s="246">
        <v>98.027445</v>
      </c>
      <c r="K11" s="246">
        <v>89.993200999999999</v>
      </c>
      <c r="L11" s="246">
        <v>90.523954000000003</v>
      </c>
      <c r="M11" s="246">
        <v>97.196550999999999</v>
      </c>
      <c r="N11" s="246">
        <v>96.308654000000004</v>
      </c>
      <c r="O11" s="246">
        <v>94.05086</v>
      </c>
      <c r="P11" s="246">
        <v>89.435361110000002</v>
      </c>
      <c r="Q11" s="246">
        <v>97.796569000000005</v>
      </c>
      <c r="R11" s="246">
        <v>89.836888000000002</v>
      </c>
      <c r="S11" s="246">
        <v>92.759726999999998</v>
      </c>
      <c r="T11" s="246">
        <v>91.158238999999995</v>
      </c>
      <c r="U11" s="246">
        <v>91.158238999999995</v>
      </c>
      <c r="V11" s="246">
        <v>91.708445999999995</v>
      </c>
      <c r="W11" s="246">
        <v>90.148216000000005</v>
      </c>
      <c r="X11" s="246">
        <v>86.761325999999997</v>
      </c>
      <c r="Y11" s="246">
        <v>88.811522999999994</v>
      </c>
      <c r="Z11" s="246">
        <v>97.844902000000005</v>
      </c>
      <c r="AA11" s="246">
        <v>86.977035000000001</v>
      </c>
      <c r="AB11" s="246">
        <v>90.960971000000001</v>
      </c>
      <c r="AC11" s="246">
        <v>90.378737999999998</v>
      </c>
      <c r="AD11" s="246">
        <v>89.880197999999993</v>
      </c>
      <c r="AE11" s="246">
        <v>85.120110999999994</v>
      </c>
      <c r="AF11" s="246">
        <v>90.771083329999996</v>
      </c>
      <c r="AG11" s="246">
        <v>91.386547469999996</v>
      </c>
      <c r="AH11" s="246">
        <v>91.530895999999998</v>
      </c>
      <c r="AI11" s="246">
        <v>91.619213000000002</v>
      </c>
      <c r="AJ11" s="246">
        <v>83.565051999999994</v>
      </c>
      <c r="AK11" s="246">
        <v>91.904961</v>
      </c>
      <c r="AL11" s="246">
        <v>86.652922000000004</v>
      </c>
      <c r="AM11" s="246">
        <v>87.103162999999995</v>
      </c>
      <c r="AN11" s="246">
        <v>96.347599000000002</v>
      </c>
      <c r="AO11" s="246">
        <v>85.689187000000004</v>
      </c>
      <c r="AP11" s="246">
        <v>80.214988000000005</v>
      </c>
      <c r="AQ11" s="246">
        <v>80.563085000000001</v>
      </c>
      <c r="AR11" s="246">
        <v>97.522535000000005</v>
      </c>
      <c r="AS11" s="246">
        <v>95.018164999999996</v>
      </c>
      <c r="AT11" s="246">
        <v>95.018164999999996</v>
      </c>
      <c r="AU11" s="246">
        <v>93.553242999999995</v>
      </c>
      <c r="AV11" s="246">
        <v>90.664101000000002</v>
      </c>
      <c r="AW11" s="246">
        <v>87.913133999999999</v>
      </c>
      <c r="AX11" s="246">
        <v>88.178584999999998</v>
      </c>
      <c r="AY11" s="246">
        <v>94.028054999999995</v>
      </c>
      <c r="AZ11" s="246">
        <v>89.709958999999998</v>
      </c>
      <c r="BA11" s="246">
        <v>89.514608999999993</v>
      </c>
      <c r="BB11" s="246">
        <v>89.498519000000002</v>
      </c>
      <c r="BC11" s="246">
        <v>89.315929330000003</v>
      </c>
      <c r="BD11" s="246">
        <v>89.241859000000005</v>
      </c>
      <c r="BE11" s="246">
        <v>89.498519000000002</v>
      </c>
      <c r="BF11" s="246">
        <v>96.063958999999997</v>
      </c>
      <c r="BG11" s="246">
        <v>96.229989000000003</v>
      </c>
      <c r="BH11" s="246">
        <v>96.229989000000003</v>
      </c>
      <c r="BI11" s="246">
        <v>96.229989000000003</v>
      </c>
      <c r="BJ11" s="246">
        <v>87.282470000000004</v>
      </c>
      <c r="BK11" s="246">
        <v>87.768298000000001</v>
      </c>
      <c r="BL11" s="246">
        <v>92.218681000000004</v>
      </c>
      <c r="BM11" s="246">
        <v>92.089900999999998</v>
      </c>
      <c r="BN11" s="246">
        <v>91.923929000000001</v>
      </c>
      <c r="BO11" s="246">
        <v>89.869341000000006</v>
      </c>
      <c r="BP11" s="246">
        <v>94.662468000000004</v>
      </c>
      <c r="BQ11" s="246">
        <v>83.576284999999999</v>
      </c>
      <c r="BR11" s="246">
        <v>83.684098410000004</v>
      </c>
      <c r="BS11" s="246">
        <v>90.591978999999995</v>
      </c>
      <c r="BT11" s="246">
        <v>87.612223999999998</v>
      </c>
      <c r="BU11" s="246">
        <v>93.990566999999999</v>
      </c>
      <c r="BV11" s="246">
        <v>96.679468</v>
      </c>
      <c r="BW11" s="246">
        <v>92.369158999999996</v>
      </c>
      <c r="BX11" s="246">
        <v>92.369158999999996</v>
      </c>
      <c r="BY11" s="246">
        <v>92.206682999999998</v>
      </c>
      <c r="BZ11" s="246">
        <v>91.336881000000005</v>
      </c>
      <c r="CA11" s="246">
        <v>91.649209999999997</v>
      </c>
      <c r="CB11" s="246">
        <v>90.586206000000004</v>
      </c>
      <c r="CC11" s="246">
        <v>90.320402000000001</v>
      </c>
      <c r="CD11" s="246">
        <v>90.781761000000003</v>
      </c>
      <c r="CE11" s="246">
        <v>92.096701999999993</v>
      </c>
      <c r="CF11" s="246">
        <v>93.990566999999999</v>
      </c>
      <c r="CG11" s="246">
        <v>89.392754330000002</v>
      </c>
      <c r="CH11" s="246">
        <v>89.650062000000005</v>
      </c>
      <c r="CI11" s="246">
        <v>92.449476000000004</v>
      </c>
      <c r="CJ11" s="246">
        <v>92.796779999999998</v>
      </c>
      <c r="CK11" s="246">
        <v>96.489370930000007</v>
      </c>
      <c r="CL11" s="246">
        <v>93.793328000000002</v>
      </c>
      <c r="CM11" s="246">
        <v>94.360230000000001</v>
      </c>
      <c r="CN11" s="246">
        <v>89.782717000000005</v>
      </c>
      <c r="CO11" s="246">
        <v>88.441113000000001</v>
      </c>
      <c r="CP11" s="246">
        <v>96.888390639999997</v>
      </c>
      <c r="CQ11" s="246">
        <v>87.462373999999997</v>
      </c>
      <c r="CR11" s="246">
        <v>88.488500999999999</v>
      </c>
      <c r="CS11" s="246">
        <v>89.781141520000006</v>
      </c>
      <c r="CT11" s="246">
        <v>88.355028000000004</v>
      </c>
      <c r="CU11" s="246">
        <v>89.042556000000005</v>
      </c>
      <c r="CV11" s="246">
        <v>101.3590995</v>
      </c>
      <c r="CW11" s="246">
        <v>87.483219000000005</v>
      </c>
      <c r="CX11" s="246">
        <v>88.240226000000007</v>
      </c>
      <c r="CY11" s="246">
        <v>88.655484999999999</v>
      </c>
      <c r="CZ11" s="246">
        <v>92.114840999999998</v>
      </c>
      <c r="DA11" s="246">
        <v>98.140799999999999</v>
      </c>
      <c r="DB11" s="246">
        <v>98.387424999999993</v>
      </c>
      <c r="DC11" s="246">
        <v>96.679468</v>
      </c>
      <c r="DD11" s="246">
        <v>96.021676999999997</v>
      </c>
      <c r="DE11" s="246">
        <v>91.932550000000006</v>
      </c>
      <c r="DF11" s="246">
        <v>92.369158999999996</v>
      </c>
      <c r="DG11" s="246">
        <v>90.395989499999999</v>
      </c>
      <c r="DH11" s="246">
        <v>93.014282820000005</v>
      </c>
      <c r="DI11" s="246">
        <v>97.805457000000004</v>
      </c>
      <c r="DJ11" s="246">
        <v>97.583686999999998</v>
      </c>
      <c r="DK11" s="246">
        <v>89.195256330000007</v>
      </c>
      <c r="DL11" s="246">
        <v>96.474569000000002</v>
      </c>
      <c r="DM11" s="246">
        <v>94.346048999999994</v>
      </c>
      <c r="DN11" s="246">
        <v>90.466725999999994</v>
      </c>
      <c r="DO11" s="246">
        <v>80.533967000000004</v>
      </c>
      <c r="DP11" s="246">
        <v>94.039080999999996</v>
      </c>
      <c r="DQ11" s="246">
        <v>88.816357999999994</v>
      </c>
      <c r="DR11" s="246">
        <v>89.162397999999996</v>
      </c>
      <c r="DS11" s="246">
        <v>90.117904999999993</v>
      </c>
      <c r="DT11" s="246">
        <v>97.069710000000001</v>
      </c>
      <c r="DU11" s="246">
        <v>97.301411000000002</v>
      </c>
      <c r="DV11" s="246">
        <v>85.246277000000006</v>
      </c>
      <c r="DW11" s="246">
        <v>83.4833</v>
      </c>
      <c r="DX11" s="246">
        <v>82.262853000000007</v>
      </c>
      <c r="DY11" s="246">
        <v>89.011874259999999</v>
      </c>
      <c r="DZ11" s="246">
        <v>92.576521</v>
      </c>
      <c r="EA11" s="246">
        <v>92.795738</v>
      </c>
      <c r="EB11" s="246">
        <v>88.294085999999993</v>
      </c>
      <c r="EC11" s="246">
        <v>88.459103999999996</v>
      </c>
      <c r="ED11" s="246">
        <v>87.424670000000006</v>
      </c>
      <c r="EE11" s="246">
        <v>89.929723999999993</v>
      </c>
      <c r="EF11" s="246">
        <v>100.21852148000001</v>
      </c>
      <c r="EG11" s="246">
        <v>97.936442</v>
      </c>
      <c r="EH11" s="246">
        <v>97.936442</v>
      </c>
      <c r="EI11" s="246">
        <v>88.788411999999994</v>
      </c>
      <c r="EJ11" s="246">
        <v>96.415227000000002</v>
      </c>
      <c r="EK11" s="246">
        <v>96.797393</v>
      </c>
      <c r="EL11" s="246">
        <v>96.679468</v>
      </c>
      <c r="EM11" s="246">
        <v>88.023589000000001</v>
      </c>
      <c r="EN11" s="246">
        <v>92.398189000000002</v>
      </c>
      <c r="EO11" s="246">
        <v>97.609370999999996</v>
      </c>
      <c r="EP11" s="246">
        <v>89.718433000000005</v>
      </c>
      <c r="EQ11" s="246">
        <v>89.710205999999999</v>
      </c>
      <c r="ER11" s="246">
        <v>91.712264989999994</v>
      </c>
      <c r="ES11" s="246">
        <v>87.234955999999997</v>
      </c>
      <c r="ET11" s="246">
        <v>86.388728999999998</v>
      </c>
      <c r="EU11" s="246">
        <v>88.060613000000004</v>
      </c>
      <c r="EV11" s="246">
        <v>91.421704000000005</v>
      </c>
      <c r="EW11" s="246">
        <v>86.190633000000005</v>
      </c>
      <c r="EX11" s="246">
        <v>85.106350000000006</v>
      </c>
      <c r="EY11" s="246">
        <v>91.158238999999995</v>
      </c>
      <c r="EZ11" s="246">
        <v>90.345918999999995</v>
      </c>
      <c r="FA11" s="246">
        <v>90.003879999999995</v>
      </c>
      <c r="FB11" s="246">
        <v>92.319167359999994</v>
      </c>
      <c r="FC11" s="246">
        <v>88.286080999999996</v>
      </c>
      <c r="FD11" s="246">
        <v>96.211590999999999</v>
      </c>
      <c r="FE11" s="246">
        <v>90.515827000000002</v>
      </c>
      <c r="FF11" s="246">
        <v>92.427796650000005</v>
      </c>
      <c r="FG11" s="246">
        <v>99.467371</v>
      </c>
      <c r="FH11" s="246">
        <v>84.455406999999994</v>
      </c>
      <c r="FI11" s="246">
        <v>85.015428</v>
      </c>
      <c r="FJ11" s="246">
        <v>88.385414999999995</v>
      </c>
      <c r="FK11" s="246">
        <v>92.449476000000004</v>
      </c>
      <c r="FL11" s="246">
        <v>92.217563389999995</v>
      </c>
      <c r="FM11" s="246">
        <v>92.038030000000006</v>
      </c>
      <c r="FN11" s="246">
        <v>92.206682999999998</v>
      </c>
      <c r="FO11" s="246">
        <v>95.672694000000007</v>
      </c>
      <c r="FP11" s="246">
        <v>95.672694000000007</v>
      </c>
      <c r="FQ11" s="246">
        <v>90.616563999999997</v>
      </c>
      <c r="FR11" s="246">
        <v>90.616563999999997</v>
      </c>
      <c r="FS11" s="246">
        <v>90.616563999999997</v>
      </c>
      <c r="FT11" s="246">
        <v>97.536191000000002</v>
      </c>
      <c r="FU11" s="246">
        <v>97.310704999999999</v>
      </c>
      <c r="FV11" s="246">
        <v>91.387665999999996</v>
      </c>
      <c r="FW11" s="246">
        <v>91.108390999999997</v>
      </c>
      <c r="FX11" s="246">
        <v>91.276677059999997</v>
      </c>
      <c r="FY11" s="246">
        <v>90.455186999999995</v>
      </c>
      <c r="FZ11" s="246">
        <v>89.273889999999994</v>
      </c>
      <c r="GA11" s="246">
        <v>93.990566999999999</v>
      </c>
      <c r="GB11" s="246">
        <v>93.990566999999999</v>
      </c>
      <c r="GC11" s="246">
        <v>97.193619999999996</v>
      </c>
      <c r="GD11" s="246">
        <v>86.946284000000006</v>
      </c>
      <c r="GE11" s="246">
        <v>96.415227000000002</v>
      </c>
      <c r="GF11" s="246">
        <v>96.021676999999997</v>
      </c>
      <c r="GG11" s="246">
        <v>101.32064645</v>
      </c>
      <c r="GH11" s="246">
        <v>85.916111000000001</v>
      </c>
      <c r="GI11" s="246">
        <v>101.32064645</v>
      </c>
      <c r="GJ11" s="246">
        <v>95.672694000000007</v>
      </c>
      <c r="GK11" s="246">
        <v>89.873942</v>
      </c>
      <c r="GL11" s="246">
        <v>94.465194999999994</v>
      </c>
      <c r="GM11" s="246">
        <v>84.132123000000007</v>
      </c>
      <c r="GN11" s="246">
        <v>90.115587000000005</v>
      </c>
      <c r="GO11" s="246">
        <v>82.143823870000006</v>
      </c>
      <c r="GP11" s="246">
        <v>81.933373180000004</v>
      </c>
      <c r="GQ11" s="246">
        <v>87.220006999999995</v>
      </c>
      <c r="GR11" s="246">
        <v>95.746924000000007</v>
      </c>
      <c r="GS11" s="246">
        <v>95.965368999999995</v>
      </c>
      <c r="GT11" s="246">
        <v>95.784908000000001</v>
      </c>
      <c r="GU11" s="246">
        <v>90.115587000000005</v>
      </c>
      <c r="GV11" s="246">
        <v>90.115587000000005</v>
      </c>
      <c r="GW11" s="246">
        <v>90.115587000000005</v>
      </c>
      <c r="GX11" s="246">
        <v>96.231177000000002</v>
      </c>
      <c r="GY11" s="246">
        <v>96.425208999999995</v>
      </c>
      <c r="GZ11" s="246">
        <v>96.425208999999995</v>
      </c>
      <c r="HA11" s="246">
        <v>96.425208999999995</v>
      </c>
      <c r="HB11" s="246">
        <v>89.311886000000001</v>
      </c>
      <c r="HC11" s="246">
        <v>98.826920999999999</v>
      </c>
      <c r="HD11" s="246">
        <v>98.388581000000002</v>
      </c>
      <c r="HE11" s="246">
        <v>93.154889999999995</v>
      </c>
      <c r="HF11" s="246">
        <v>98.441416000000004</v>
      </c>
      <c r="HG11" s="246">
        <v>92.970487000000006</v>
      </c>
      <c r="HH11" s="246">
        <v>83.753430649999999</v>
      </c>
      <c r="HI11" s="246">
        <v>96.391294000000002</v>
      </c>
      <c r="HJ11" s="246">
        <v>90.407644000000005</v>
      </c>
      <c r="HK11" s="246">
        <v>90.566337000000004</v>
      </c>
      <c r="HL11" s="246">
        <v>88.410505999999998</v>
      </c>
      <c r="HM11" s="246">
        <v>88.515360000000001</v>
      </c>
      <c r="HN11" s="246">
        <v>81.745817090000003</v>
      </c>
      <c r="HO11" s="246">
        <v>82.185586999999998</v>
      </c>
      <c r="HP11" s="246">
        <v>82.656181000000004</v>
      </c>
      <c r="HQ11" s="246">
        <v>93.567555709999993</v>
      </c>
      <c r="HR11" s="246">
        <v>90.419407000000007</v>
      </c>
      <c r="HS11" s="246">
        <v>97.468100000000007</v>
      </c>
    </row>
    <row r="12" spans="1:227" x14ac:dyDescent="0.25">
      <c r="A12" s="242"/>
      <c r="B12" s="245">
        <v>45690.1875</v>
      </c>
      <c r="C12" s="246">
        <v>89.558788000000007</v>
      </c>
      <c r="D12" s="246">
        <v>89.691952999999998</v>
      </c>
      <c r="E12" s="246">
        <v>89.611266000000001</v>
      </c>
      <c r="F12" s="246">
        <v>89.558788000000007</v>
      </c>
      <c r="G12" s="246">
        <v>89.603486000000004</v>
      </c>
      <c r="H12" s="246">
        <v>97.827074999999994</v>
      </c>
      <c r="I12" s="246">
        <v>97.385452999999998</v>
      </c>
      <c r="J12" s="246">
        <v>98.06671</v>
      </c>
      <c r="K12" s="246">
        <v>89.865426999999997</v>
      </c>
      <c r="L12" s="246">
        <v>90.326717000000002</v>
      </c>
      <c r="M12" s="246">
        <v>97.257362999999998</v>
      </c>
      <c r="N12" s="246">
        <v>96.370017000000004</v>
      </c>
      <c r="O12" s="246">
        <v>94.118177000000003</v>
      </c>
      <c r="P12" s="246">
        <v>89.422130050000007</v>
      </c>
      <c r="Q12" s="246">
        <v>97.971967000000006</v>
      </c>
      <c r="R12" s="246">
        <v>89.610574999999997</v>
      </c>
      <c r="S12" s="246">
        <v>92.816025999999994</v>
      </c>
      <c r="T12" s="246">
        <v>90.951972999999995</v>
      </c>
      <c r="U12" s="246">
        <v>90.951972999999995</v>
      </c>
      <c r="V12" s="246">
        <v>91.779995999999997</v>
      </c>
      <c r="W12" s="246">
        <v>90.023767000000007</v>
      </c>
      <c r="X12" s="246">
        <v>86.617457000000002</v>
      </c>
      <c r="Y12" s="246">
        <v>88.664364000000006</v>
      </c>
      <c r="Z12" s="246">
        <v>97.882693000000003</v>
      </c>
      <c r="AA12" s="246">
        <v>86.808643000000004</v>
      </c>
      <c r="AB12" s="246">
        <v>90.879604</v>
      </c>
      <c r="AC12" s="246">
        <v>90.262522000000004</v>
      </c>
      <c r="AD12" s="246">
        <v>89.758471999999998</v>
      </c>
      <c r="AE12" s="246">
        <v>84.852377000000004</v>
      </c>
      <c r="AF12" s="246">
        <v>90.896340670000001</v>
      </c>
      <c r="AG12" s="246">
        <v>91.510120349999994</v>
      </c>
      <c r="AH12" s="246">
        <v>91.689834000000005</v>
      </c>
      <c r="AI12" s="246">
        <v>91.744612000000004</v>
      </c>
      <c r="AJ12" s="246">
        <v>83.322683999999995</v>
      </c>
      <c r="AK12" s="246">
        <v>91.981290999999999</v>
      </c>
      <c r="AL12" s="246">
        <v>86.438894329999997</v>
      </c>
      <c r="AM12" s="246">
        <v>86.910043000000002</v>
      </c>
      <c r="AN12" s="246">
        <v>96.389404999999996</v>
      </c>
      <c r="AO12" s="246">
        <v>85.494203999999996</v>
      </c>
      <c r="AP12" s="246">
        <v>79.831710000000001</v>
      </c>
      <c r="AQ12" s="246">
        <v>80.187329000000005</v>
      </c>
      <c r="AR12" s="246">
        <v>97.569556000000006</v>
      </c>
      <c r="AS12" s="246">
        <v>95.032325999999998</v>
      </c>
      <c r="AT12" s="246">
        <v>95.032325999999998</v>
      </c>
      <c r="AU12" s="246">
        <v>93.458821999999998</v>
      </c>
      <c r="AV12" s="246">
        <v>90.533728999999994</v>
      </c>
      <c r="AW12" s="246">
        <v>87.970652000000001</v>
      </c>
      <c r="AX12" s="246">
        <v>88.217651000000004</v>
      </c>
      <c r="AY12" s="246">
        <v>94.059173999999999</v>
      </c>
      <c r="AZ12" s="246">
        <v>89.587024</v>
      </c>
      <c r="BA12" s="246">
        <v>89.382724999999994</v>
      </c>
      <c r="BB12" s="246">
        <v>89.366577000000007</v>
      </c>
      <c r="BC12" s="246">
        <v>89.183329670000006</v>
      </c>
      <c r="BD12" s="246">
        <v>89.094476</v>
      </c>
      <c r="BE12" s="246">
        <v>89.366577000000007</v>
      </c>
      <c r="BF12" s="246">
        <v>96.084553999999997</v>
      </c>
      <c r="BG12" s="246">
        <v>96.243272000000005</v>
      </c>
      <c r="BH12" s="246">
        <v>96.243272000000005</v>
      </c>
      <c r="BI12" s="246">
        <v>96.243272000000005</v>
      </c>
      <c r="BJ12" s="246">
        <v>87.301903999999993</v>
      </c>
      <c r="BK12" s="246">
        <v>87.731246999999996</v>
      </c>
      <c r="BL12" s="246">
        <v>92.416998000000007</v>
      </c>
      <c r="BM12" s="246">
        <v>92.195813999999999</v>
      </c>
      <c r="BN12" s="246">
        <v>91.882756999999998</v>
      </c>
      <c r="BO12" s="246">
        <v>89.790873000000005</v>
      </c>
      <c r="BP12" s="246">
        <v>94.592004000000003</v>
      </c>
      <c r="BQ12" s="246">
        <v>83.344800000000006</v>
      </c>
      <c r="BR12" s="246">
        <v>83.452314790000003</v>
      </c>
      <c r="BS12" s="246">
        <v>90.457401000000004</v>
      </c>
      <c r="BT12" s="246">
        <v>87.572062500000001</v>
      </c>
      <c r="BU12" s="246">
        <v>94.020041000000006</v>
      </c>
      <c r="BV12" s="246">
        <v>96.752108000000007</v>
      </c>
      <c r="BW12" s="246">
        <v>92.353864000000002</v>
      </c>
      <c r="BX12" s="246">
        <v>92.353864000000002</v>
      </c>
      <c r="BY12" s="246">
        <v>91.934940999999995</v>
      </c>
      <c r="BZ12" s="246">
        <v>91.854489000000001</v>
      </c>
      <c r="CA12" s="246">
        <v>91.581394000000003</v>
      </c>
      <c r="CB12" s="246">
        <v>90.365639000000002</v>
      </c>
      <c r="CC12" s="246">
        <v>90.105351999999996</v>
      </c>
      <c r="CD12" s="246">
        <v>91.318110000000004</v>
      </c>
      <c r="CE12" s="246">
        <v>92.010619000000005</v>
      </c>
      <c r="CF12" s="246">
        <v>94.020041000000006</v>
      </c>
      <c r="CG12" s="246">
        <v>89.263885000000002</v>
      </c>
      <c r="CH12" s="246">
        <v>89.526008000000004</v>
      </c>
      <c r="CI12" s="246">
        <v>92.364159999999998</v>
      </c>
      <c r="CJ12" s="246">
        <v>92.822744</v>
      </c>
      <c r="CK12" s="246">
        <v>96.437441870000001</v>
      </c>
      <c r="CL12" s="246">
        <v>93.814147000000006</v>
      </c>
      <c r="CM12" s="246">
        <v>94.388946000000004</v>
      </c>
      <c r="CN12" s="246">
        <v>89.710847999999999</v>
      </c>
      <c r="CO12" s="246">
        <v>88.415431999999996</v>
      </c>
      <c r="CP12" s="246">
        <v>96.8055801</v>
      </c>
      <c r="CQ12" s="246">
        <v>87.282359999999997</v>
      </c>
      <c r="CR12" s="246">
        <v>88.363624999999999</v>
      </c>
      <c r="CS12" s="246">
        <v>89.62445563</v>
      </c>
      <c r="CT12" s="246">
        <v>88.081738999999999</v>
      </c>
      <c r="CU12" s="246">
        <v>88.917565999999994</v>
      </c>
      <c r="CV12" s="246">
        <v>101.39824779999999</v>
      </c>
      <c r="CW12" s="246">
        <v>87.332481999999999</v>
      </c>
      <c r="CX12" s="246">
        <v>88.226862999999994</v>
      </c>
      <c r="CY12" s="246">
        <v>88.619819000000007</v>
      </c>
      <c r="CZ12" s="246">
        <v>92.056561000000002</v>
      </c>
      <c r="DA12" s="246">
        <v>98.234414000000001</v>
      </c>
      <c r="DB12" s="246">
        <v>98.497074999999995</v>
      </c>
      <c r="DC12" s="246">
        <v>96.752108000000007</v>
      </c>
      <c r="DD12" s="246">
        <v>96.066500000000005</v>
      </c>
      <c r="DE12" s="246">
        <v>91.922914000000006</v>
      </c>
      <c r="DF12" s="246">
        <v>92.353864000000002</v>
      </c>
      <c r="DG12" s="246">
        <v>90.266707499999995</v>
      </c>
      <c r="DH12" s="246">
        <v>93.541396689999999</v>
      </c>
      <c r="DI12" s="246">
        <v>97.890780000000007</v>
      </c>
      <c r="DJ12" s="246">
        <v>97.668674999999993</v>
      </c>
      <c r="DK12" s="246">
        <v>89.04735633</v>
      </c>
      <c r="DL12" s="246">
        <v>96.422966000000002</v>
      </c>
      <c r="DM12" s="246">
        <v>94.361458999999996</v>
      </c>
      <c r="DN12" s="246">
        <v>90.504001000000002</v>
      </c>
      <c r="DO12" s="246">
        <v>80.240673000000001</v>
      </c>
      <c r="DP12" s="246">
        <v>94.062445999999994</v>
      </c>
      <c r="DQ12" s="246">
        <v>88.669916000000001</v>
      </c>
      <c r="DR12" s="246">
        <v>89.023178999999999</v>
      </c>
      <c r="DS12" s="246">
        <v>90.012016000000003</v>
      </c>
      <c r="DT12" s="246">
        <v>97.119024999999993</v>
      </c>
      <c r="DU12" s="246">
        <v>97.337198000000001</v>
      </c>
      <c r="DV12" s="246">
        <v>84.962143999999995</v>
      </c>
      <c r="DW12" s="246">
        <v>83.290620000000004</v>
      </c>
      <c r="DX12" s="246">
        <v>82.072989000000007</v>
      </c>
      <c r="DY12" s="246">
        <v>88.799401790000005</v>
      </c>
      <c r="DZ12" s="246">
        <v>92.459180000000003</v>
      </c>
      <c r="EA12" s="246">
        <v>92.680182000000002</v>
      </c>
      <c r="EB12" s="246">
        <v>88.117592999999999</v>
      </c>
      <c r="EC12" s="246">
        <v>88.291978</v>
      </c>
      <c r="ED12" s="246">
        <v>87.440488999999999</v>
      </c>
      <c r="EE12" s="246">
        <v>89.844468000000006</v>
      </c>
      <c r="EF12" s="246">
        <v>100.25722924999999</v>
      </c>
      <c r="EG12" s="246">
        <v>97.972488999999996</v>
      </c>
      <c r="EH12" s="246">
        <v>97.972488999999996</v>
      </c>
      <c r="EI12" s="246">
        <v>88.657970000000006</v>
      </c>
      <c r="EJ12" s="246">
        <v>96.476512999999997</v>
      </c>
      <c r="EK12" s="246">
        <v>96.880936000000005</v>
      </c>
      <c r="EL12" s="246">
        <v>96.752108000000007</v>
      </c>
      <c r="EM12" s="246">
        <v>87.789938000000006</v>
      </c>
      <c r="EN12" s="246">
        <v>92.276573999999997</v>
      </c>
      <c r="EO12" s="246">
        <v>97.547256000000004</v>
      </c>
      <c r="EP12" s="246">
        <v>89.595596</v>
      </c>
      <c r="EQ12" s="246">
        <v>89.587273999999994</v>
      </c>
      <c r="ER12" s="246">
        <v>91.580042230000004</v>
      </c>
      <c r="ES12" s="246">
        <v>87.040751</v>
      </c>
      <c r="ET12" s="246">
        <v>86.186312999999998</v>
      </c>
      <c r="EU12" s="246">
        <v>87.891855000000007</v>
      </c>
      <c r="EV12" s="246">
        <v>91.262155000000007</v>
      </c>
      <c r="EW12" s="246">
        <v>85.892689000000004</v>
      </c>
      <c r="EX12" s="246">
        <v>84.827146999999997</v>
      </c>
      <c r="EY12" s="246">
        <v>90.951972999999995</v>
      </c>
      <c r="EZ12" s="246">
        <v>90.219560999999999</v>
      </c>
      <c r="FA12" s="246">
        <v>89.911292000000003</v>
      </c>
      <c r="FB12" s="246">
        <v>92.292360279999997</v>
      </c>
      <c r="FC12" s="246">
        <v>88.046746999999996</v>
      </c>
      <c r="FD12" s="246">
        <v>96.198935000000006</v>
      </c>
      <c r="FE12" s="246">
        <v>90.406390999999999</v>
      </c>
      <c r="FF12" s="246">
        <v>92.618149939999995</v>
      </c>
      <c r="FG12" s="246">
        <v>100.09289</v>
      </c>
      <c r="FH12" s="246">
        <v>84.295449000000005</v>
      </c>
      <c r="FI12" s="246">
        <v>84.856976000000003</v>
      </c>
      <c r="FJ12" s="246">
        <v>88.215215000000001</v>
      </c>
      <c r="FK12" s="246">
        <v>92.364474000000001</v>
      </c>
      <c r="FL12" s="246">
        <v>91.945789320000003</v>
      </c>
      <c r="FM12" s="246">
        <v>91.768777</v>
      </c>
      <c r="FN12" s="246">
        <v>91.934940999999995</v>
      </c>
      <c r="FO12" s="246">
        <v>95.698770999999994</v>
      </c>
      <c r="FP12" s="246">
        <v>95.698770999999994</v>
      </c>
      <c r="FQ12" s="246">
        <v>90.640285000000006</v>
      </c>
      <c r="FR12" s="246">
        <v>90.640285000000006</v>
      </c>
      <c r="FS12" s="246">
        <v>90.640285000000006</v>
      </c>
      <c r="FT12" s="246">
        <v>97.616358000000005</v>
      </c>
      <c r="FU12" s="246">
        <v>97.388092</v>
      </c>
      <c r="FV12" s="246">
        <v>91.229902999999993</v>
      </c>
      <c r="FW12" s="246">
        <v>90.903772000000004</v>
      </c>
      <c r="FX12" s="246">
        <v>91.177273490000005</v>
      </c>
      <c r="FY12" s="246">
        <v>90.248856000000004</v>
      </c>
      <c r="FZ12" s="246">
        <v>89.280816000000002</v>
      </c>
      <c r="GA12" s="246">
        <v>94.020041000000006</v>
      </c>
      <c r="GB12" s="246">
        <v>94.020041000000006</v>
      </c>
      <c r="GC12" s="246">
        <v>97.249381</v>
      </c>
      <c r="GD12" s="246">
        <v>86.777807499999994</v>
      </c>
      <c r="GE12" s="246">
        <v>96.476512999999997</v>
      </c>
      <c r="GF12" s="246">
        <v>96.066500000000005</v>
      </c>
      <c r="GG12" s="246">
        <v>101.35977990000001</v>
      </c>
      <c r="GH12" s="246">
        <v>85.935104999999993</v>
      </c>
      <c r="GI12" s="246">
        <v>101.35977990000001</v>
      </c>
      <c r="GJ12" s="246">
        <v>95.698770999999994</v>
      </c>
      <c r="GK12" s="246">
        <v>89.714276999999996</v>
      </c>
      <c r="GL12" s="246">
        <v>94.329707999999997</v>
      </c>
      <c r="GM12" s="246">
        <v>83.842409000000004</v>
      </c>
      <c r="GN12" s="246">
        <v>89.967944000000003</v>
      </c>
      <c r="GO12" s="246">
        <v>82.078069630000002</v>
      </c>
      <c r="GP12" s="246">
        <v>81.867787399999997</v>
      </c>
      <c r="GQ12" s="246">
        <v>86.996981000000005</v>
      </c>
      <c r="GR12" s="246">
        <v>95.778355000000005</v>
      </c>
      <c r="GS12" s="246">
        <v>96.006541999999996</v>
      </c>
      <c r="GT12" s="246">
        <v>95.825642999999999</v>
      </c>
      <c r="GU12" s="246">
        <v>89.967944000000003</v>
      </c>
      <c r="GV12" s="246">
        <v>89.967944000000003</v>
      </c>
      <c r="GW12" s="246">
        <v>89.967944000000003</v>
      </c>
      <c r="GX12" s="246">
        <v>96.162242000000006</v>
      </c>
      <c r="GY12" s="246">
        <v>96.370840999999999</v>
      </c>
      <c r="GZ12" s="246">
        <v>96.370840999999999</v>
      </c>
      <c r="HA12" s="246">
        <v>96.370840999999999</v>
      </c>
      <c r="HB12" s="246">
        <v>89.085958000000005</v>
      </c>
      <c r="HC12" s="246">
        <v>98.885429000000002</v>
      </c>
      <c r="HD12" s="246">
        <v>98.435828000000001</v>
      </c>
      <c r="HE12" s="246">
        <v>93.000585000000001</v>
      </c>
      <c r="HF12" s="246">
        <v>98.520885000000007</v>
      </c>
      <c r="HG12" s="246">
        <v>93.011097000000007</v>
      </c>
      <c r="HH12" s="246">
        <v>83.771946540000002</v>
      </c>
      <c r="HI12" s="246">
        <v>96.360556000000003</v>
      </c>
      <c r="HJ12" s="246">
        <v>90.277080999999995</v>
      </c>
      <c r="HK12" s="246">
        <v>90.436819999999997</v>
      </c>
      <c r="HL12" s="246">
        <v>88.199468999999993</v>
      </c>
      <c r="HM12" s="246">
        <v>88.411287999999999</v>
      </c>
      <c r="HN12" s="246">
        <v>81.680381440000005</v>
      </c>
      <c r="HO12" s="246">
        <v>81.881400999999997</v>
      </c>
      <c r="HP12" s="246">
        <v>82.355202000000006</v>
      </c>
      <c r="HQ12" s="246">
        <v>93.595387909999999</v>
      </c>
      <c r="HR12" s="246">
        <v>90.300842000000003</v>
      </c>
      <c r="HS12" s="246">
        <v>97.406772000000004</v>
      </c>
    </row>
    <row r="13" spans="1:227" x14ac:dyDescent="0.25">
      <c r="A13" s="242"/>
      <c r="B13" s="245">
        <v>45690.208333333299</v>
      </c>
      <c r="C13" s="246">
        <v>89.603650999999999</v>
      </c>
      <c r="D13" s="246">
        <v>89.738290000000006</v>
      </c>
      <c r="E13" s="246">
        <v>89.654863000000006</v>
      </c>
      <c r="F13" s="246">
        <v>89.603650999999999</v>
      </c>
      <c r="G13" s="246">
        <v>89.570594</v>
      </c>
      <c r="H13" s="246">
        <v>97.968287000000004</v>
      </c>
      <c r="I13" s="246">
        <v>97.557225000000003</v>
      </c>
      <c r="J13" s="246">
        <v>98.189932999999996</v>
      </c>
      <c r="K13" s="246">
        <v>89.608091999999999</v>
      </c>
      <c r="L13" s="246">
        <v>90.357347000000004</v>
      </c>
      <c r="M13" s="246">
        <v>97.303115000000005</v>
      </c>
      <c r="N13" s="246">
        <v>96.427693000000005</v>
      </c>
      <c r="O13" s="246">
        <v>94.066218000000006</v>
      </c>
      <c r="P13" s="246">
        <v>89.42601166</v>
      </c>
      <c r="Q13" s="246">
        <v>98.052535000000006</v>
      </c>
      <c r="R13" s="246">
        <v>89.649094000000005</v>
      </c>
      <c r="S13" s="246">
        <v>92.765756999999994</v>
      </c>
      <c r="T13" s="246">
        <v>90.204544999999996</v>
      </c>
      <c r="U13" s="246">
        <v>90.204544999999996</v>
      </c>
      <c r="V13" s="246">
        <v>91.716374999999999</v>
      </c>
      <c r="W13" s="246">
        <v>90.025874000000002</v>
      </c>
      <c r="X13" s="246">
        <v>86.636264999999995</v>
      </c>
      <c r="Y13" s="246">
        <v>88.670821000000004</v>
      </c>
      <c r="Z13" s="246">
        <v>97.843365000000006</v>
      </c>
      <c r="AA13" s="246">
        <v>86.742219000000006</v>
      </c>
      <c r="AB13" s="246">
        <v>90.243350000000007</v>
      </c>
      <c r="AC13" s="246">
        <v>90.251997000000003</v>
      </c>
      <c r="AD13" s="246">
        <v>89.761542000000006</v>
      </c>
      <c r="AE13" s="246">
        <v>84.908158999999998</v>
      </c>
      <c r="AF13" s="246">
        <v>90.774251669999998</v>
      </c>
      <c r="AG13" s="246">
        <v>91.396242599999994</v>
      </c>
      <c r="AH13" s="246">
        <v>91.555355000000006</v>
      </c>
      <c r="AI13" s="246">
        <v>91.634411999999998</v>
      </c>
      <c r="AJ13" s="246">
        <v>83.413324000000003</v>
      </c>
      <c r="AK13" s="246">
        <v>91.918487999999996</v>
      </c>
      <c r="AL13" s="246">
        <v>86.489424999999997</v>
      </c>
      <c r="AM13" s="246">
        <v>86.934245000000004</v>
      </c>
      <c r="AN13" s="246">
        <v>96.395825000000002</v>
      </c>
      <c r="AO13" s="246">
        <v>85.507852999999997</v>
      </c>
      <c r="AP13" s="246">
        <v>79.911815000000004</v>
      </c>
      <c r="AQ13" s="246">
        <v>80.266434000000004</v>
      </c>
      <c r="AR13" s="246">
        <v>97.577932000000004</v>
      </c>
      <c r="AS13" s="246">
        <v>95.038409000000001</v>
      </c>
      <c r="AT13" s="246">
        <v>95.038409000000001</v>
      </c>
      <c r="AU13" s="246">
        <v>93.532134999999997</v>
      </c>
      <c r="AV13" s="246">
        <v>90.530073999999999</v>
      </c>
      <c r="AW13" s="246">
        <v>87.949473999999995</v>
      </c>
      <c r="AX13" s="246">
        <v>88.186141000000006</v>
      </c>
      <c r="AY13" s="246">
        <v>94.011996999999994</v>
      </c>
      <c r="AZ13" s="246">
        <v>89.576058000000003</v>
      </c>
      <c r="BA13" s="246">
        <v>89.361160999999996</v>
      </c>
      <c r="BB13" s="246">
        <v>89.345068999999995</v>
      </c>
      <c r="BC13" s="246">
        <v>89.162462329999997</v>
      </c>
      <c r="BD13" s="246">
        <v>89.045996000000002</v>
      </c>
      <c r="BE13" s="246">
        <v>89.345068999999995</v>
      </c>
      <c r="BF13" s="246">
        <v>96.063974000000002</v>
      </c>
      <c r="BG13" s="246">
        <v>96.245666999999997</v>
      </c>
      <c r="BH13" s="246">
        <v>96.245666999999997</v>
      </c>
      <c r="BI13" s="246">
        <v>96.245666999999997</v>
      </c>
      <c r="BJ13" s="246">
        <v>87.300809000000001</v>
      </c>
      <c r="BK13" s="246">
        <v>87.731706000000003</v>
      </c>
      <c r="BL13" s="246">
        <v>92.333324000000005</v>
      </c>
      <c r="BM13" s="246">
        <v>92.131658999999999</v>
      </c>
      <c r="BN13" s="246">
        <v>90.854512999999997</v>
      </c>
      <c r="BO13" s="246">
        <v>89.047337999999996</v>
      </c>
      <c r="BP13" s="246">
        <v>94.638243000000003</v>
      </c>
      <c r="BQ13" s="246">
        <v>83.448148000000003</v>
      </c>
      <c r="BR13" s="246">
        <v>83.555796110000003</v>
      </c>
      <c r="BS13" s="246">
        <v>90.347994999999997</v>
      </c>
      <c r="BT13" s="246">
        <v>87.598050000000001</v>
      </c>
      <c r="BU13" s="246">
        <v>93.973191</v>
      </c>
      <c r="BV13" s="246">
        <v>96.781060999999994</v>
      </c>
      <c r="BW13" s="246">
        <v>91.103914000000003</v>
      </c>
      <c r="BX13" s="246">
        <v>91.103914000000003</v>
      </c>
      <c r="BY13" s="246">
        <v>92.008011999999994</v>
      </c>
      <c r="BZ13" s="246">
        <v>91.496714999999995</v>
      </c>
      <c r="CA13" s="246">
        <v>90.722416999999993</v>
      </c>
      <c r="CB13" s="246">
        <v>90.414160999999993</v>
      </c>
      <c r="CC13" s="246">
        <v>90.150856000000005</v>
      </c>
      <c r="CD13" s="246">
        <v>90.897935000000004</v>
      </c>
      <c r="CE13" s="246">
        <v>92.203845999999999</v>
      </c>
      <c r="CF13" s="246">
        <v>93.973191</v>
      </c>
      <c r="CG13" s="246">
        <v>89.234735670000006</v>
      </c>
      <c r="CH13" s="246">
        <v>89.511611000000002</v>
      </c>
      <c r="CI13" s="246">
        <v>92.393392000000006</v>
      </c>
      <c r="CJ13" s="246">
        <v>92.826235999999994</v>
      </c>
      <c r="CK13" s="246">
        <v>96.466259379999997</v>
      </c>
      <c r="CL13" s="246">
        <v>93.769014999999996</v>
      </c>
      <c r="CM13" s="246">
        <v>94.351965000000007</v>
      </c>
      <c r="CN13" s="246">
        <v>89.617198000000002</v>
      </c>
      <c r="CO13" s="246">
        <v>88.421338000000006</v>
      </c>
      <c r="CP13" s="246">
        <v>96.813827669999995</v>
      </c>
      <c r="CQ13" s="246">
        <v>87.327387999999999</v>
      </c>
      <c r="CR13" s="246">
        <v>87.960263999999995</v>
      </c>
      <c r="CS13" s="246">
        <v>89.194467759999995</v>
      </c>
      <c r="CT13" s="246">
        <v>88.153923000000006</v>
      </c>
      <c r="CU13" s="246">
        <v>88.896265</v>
      </c>
      <c r="CV13" s="246">
        <v>101.35750729999999</v>
      </c>
      <c r="CW13" s="246">
        <v>87.283389999999997</v>
      </c>
      <c r="CX13" s="246">
        <v>88.246543000000003</v>
      </c>
      <c r="CY13" s="246">
        <v>88.630857000000006</v>
      </c>
      <c r="CZ13" s="246">
        <v>90.996876999999998</v>
      </c>
      <c r="DA13" s="246">
        <v>98.268038000000004</v>
      </c>
      <c r="DB13" s="246">
        <v>98.520160000000004</v>
      </c>
      <c r="DC13" s="246">
        <v>96.781060999999994</v>
      </c>
      <c r="DD13" s="246">
        <v>96.088307</v>
      </c>
      <c r="DE13" s="246">
        <v>90.673584000000005</v>
      </c>
      <c r="DF13" s="246">
        <v>91.103914000000003</v>
      </c>
      <c r="DG13" s="246">
        <v>90.261836500000001</v>
      </c>
      <c r="DH13" s="246">
        <v>93.177052169999996</v>
      </c>
      <c r="DI13" s="246">
        <v>97.941360000000003</v>
      </c>
      <c r="DJ13" s="246">
        <v>97.718312999999995</v>
      </c>
      <c r="DK13" s="246">
        <v>88.999177329999995</v>
      </c>
      <c r="DL13" s="246">
        <v>96.449680999999998</v>
      </c>
      <c r="DM13" s="246">
        <v>94.330725000000001</v>
      </c>
      <c r="DN13" s="246">
        <v>90.461797000000004</v>
      </c>
      <c r="DO13" s="246">
        <v>80.401719</v>
      </c>
      <c r="DP13" s="246">
        <v>94.026605000000004</v>
      </c>
      <c r="DQ13" s="246">
        <v>88.778340999999998</v>
      </c>
      <c r="DR13" s="246">
        <v>89.067124000000007</v>
      </c>
      <c r="DS13" s="246">
        <v>89.967941999999994</v>
      </c>
      <c r="DT13" s="246">
        <v>97.158676</v>
      </c>
      <c r="DU13" s="246">
        <v>97.375659999999996</v>
      </c>
      <c r="DV13" s="246">
        <v>85.047256000000004</v>
      </c>
      <c r="DW13" s="246">
        <v>83.301052999999996</v>
      </c>
      <c r="DX13" s="246">
        <v>82.083270999999996</v>
      </c>
      <c r="DY13" s="246">
        <v>88.837480049999996</v>
      </c>
      <c r="DZ13" s="246">
        <v>92.540479000000005</v>
      </c>
      <c r="EA13" s="246">
        <v>92.770098000000004</v>
      </c>
      <c r="EB13" s="246">
        <v>88.134739999999994</v>
      </c>
      <c r="EC13" s="246">
        <v>88.305712</v>
      </c>
      <c r="ED13" s="246">
        <v>87.628313000000006</v>
      </c>
      <c r="EE13" s="246">
        <v>89.720084999999997</v>
      </c>
      <c r="EF13" s="246">
        <v>100.21694719</v>
      </c>
      <c r="EG13" s="246">
        <v>97.978638000000004</v>
      </c>
      <c r="EH13" s="246">
        <v>97.978638000000004</v>
      </c>
      <c r="EI13" s="246">
        <v>88.253133000000005</v>
      </c>
      <c r="EJ13" s="246">
        <v>96.503270999999998</v>
      </c>
      <c r="EK13" s="246">
        <v>96.914175999999998</v>
      </c>
      <c r="EL13" s="246">
        <v>96.781060999999994</v>
      </c>
      <c r="EM13" s="246">
        <v>87.883234000000002</v>
      </c>
      <c r="EN13" s="246">
        <v>92.036940999999999</v>
      </c>
      <c r="EO13" s="246">
        <v>97.620322000000002</v>
      </c>
      <c r="EP13" s="246">
        <v>89.584648000000001</v>
      </c>
      <c r="EQ13" s="246">
        <v>89.576307999999997</v>
      </c>
      <c r="ER13" s="246">
        <v>91.575750170000006</v>
      </c>
      <c r="ES13" s="246">
        <v>87.049094999999994</v>
      </c>
      <c r="ET13" s="246">
        <v>86.193914000000007</v>
      </c>
      <c r="EU13" s="246">
        <v>87.886125000000007</v>
      </c>
      <c r="EV13" s="246">
        <v>90.824309999999997</v>
      </c>
      <c r="EW13" s="246">
        <v>85.976388</v>
      </c>
      <c r="EX13" s="246">
        <v>84.893406999999996</v>
      </c>
      <c r="EY13" s="246">
        <v>90.204544999999996</v>
      </c>
      <c r="EZ13" s="246">
        <v>89.890789999999996</v>
      </c>
      <c r="FA13" s="246">
        <v>89.759017</v>
      </c>
      <c r="FB13" s="246">
        <v>92.298525249999997</v>
      </c>
      <c r="FC13" s="246">
        <v>88.099295999999995</v>
      </c>
      <c r="FD13" s="246">
        <v>96.201440000000005</v>
      </c>
      <c r="FE13" s="246">
        <v>90.400362999999999</v>
      </c>
      <c r="FF13" s="246">
        <v>92.550346079999997</v>
      </c>
      <c r="FG13" s="246">
        <v>99.903064000000001</v>
      </c>
      <c r="FH13" s="246">
        <v>84.318107999999995</v>
      </c>
      <c r="FI13" s="246">
        <v>84.871206000000001</v>
      </c>
      <c r="FJ13" s="246">
        <v>88.202712000000005</v>
      </c>
      <c r="FK13" s="246">
        <v>92.395874000000006</v>
      </c>
      <c r="FL13" s="246">
        <v>92.018868949999998</v>
      </c>
      <c r="FM13" s="246">
        <v>91.839881000000005</v>
      </c>
      <c r="FN13" s="246">
        <v>92.008011999999994</v>
      </c>
      <c r="FO13" s="246">
        <v>95.718926999999994</v>
      </c>
      <c r="FP13" s="246">
        <v>95.718926999999994</v>
      </c>
      <c r="FQ13" s="246">
        <v>90.869208999999998</v>
      </c>
      <c r="FR13" s="246">
        <v>90.869208999999998</v>
      </c>
      <c r="FS13" s="246">
        <v>90.869208999999998</v>
      </c>
      <c r="FT13" s="246">
        <v>97.661492999999993</v>
      </c>
      <c r="FU13" s="246">
        <v>97.432751999999994</v>
      </c>
      <c r="FV13" s="246">
        <v>90.500084999999999</v>
      </c>
      <c r="FW13" s="246">
        <v>90.134269000000003</v>
      </c>
      <c r="FX13" s="246">
        <v>91.031003429999998</v>
      </c>
      <c r="FY13" s="246">
        <v>90.296752999999995</v>
      </c>
      <c r="FZ13" s="246">
        <v>89.260788000000005</v>
      </c>
      <c r="GA13" s="246">
        <v>93.973191</v>
      </c>
      <c r="GB13" s="246">
        <v>93.973191</v>
      </c>
      <c r="GC13" s="246">
        <v>97.259530999999996</v>
      </c>
      <c r="GD13" s="246">
        <v>86.711741000000004</v>
      </c>
      <c r="GE13" s="246">
        <v>96.503270999999998</v>
      </c>
      <c r="GF13" s="246">
        <v>96.088307</v>
      </c>
      <c r="GG13" s="246">
        <v>101.31905485</v>
      </c>
      <c r="GH13" s="246">
        <v>86.098887000000005</v>
      </c>
      <c r="GI13" s="246">
        <v>101.31905485</v>
      </c>
      <c r="GJ13" s="246">
        <v>95.718926999999994</v>
      </c>
      <c r="GK13" s="246">
        <v>89.692554000000001</v>
      </c>
      <c r="GL13" s="246">
        <v>94.401741000000001</v>
      </c>
      <c r="GM13" s="246">
        <v>83.940600000000003</v>
      </c>
      <c r="GN13" s="246">
        <v>89.965355000000002</v>
      </c>
      <c r="GO13" s="246">
        <v>81.992387559999997</v>
      </c>
      <c r="GP13" s="246">
        <v>81.782324849999995</v>
      </c>
      <c r="GQ13" s="246">
        <v>87.019273999999996</v>
      </c>
      <c r="GR13" s="246">
        <v>95.748478000000006</v>
      </c>
      <c r="GS13" s="246">
        <v>96.011342999999997</v>
      </c>
      <c r="GT13" s="246">
        <v>95.836781999999999</v>
      </c>
      <c r="GU13" s="246">
        <v>89.965355000000002</v>
      </c>
      <c r="GV13" s="246">
        <v>89.965355000000002</v>
      </c>
      <c r="GW13" s="246">
        <v>89.965355000000002</v>
      </c>
      <c r="GX13" s="246">
        <v>96.191353000000007</v>
      </c>
      <c r="GY13" s="246">
        <v>96.398396000000005</v>
      </c>
      <c r="GZ13" s="246">
        <v>96.398396000000005</v>
      </c>
      <c r="HA13" s="246">
        <v>96.398396000000005</v>
      </c>
      <c r="HB13" s="246">
        <v>89.125093000000007</v>
      </c>
      <c r="HC13" s="246">
        <v>98.910758000000001</v>
      </c>
      <c r="HD13" s="246">
        <v>98.467252000000002</v>
      </c>
      <c r="HE13" s="246">
        <v>92.995385999999996</v>
      </c>
      <c r="HF13" s="246">
        <v>98.613868999999994</v>
      </c>
      <c r="HG13" s="246">
        <v>92.960172999999998</v>
      </c>
      <c r="HH13" s="246">
        <v>83.931605820000001</v>
      </c>
      <c r="HI13" s="246">
        <v>96.372335000000007</v>
      </c>
      <c r="HJ13" s="246">
        <v>90.273658999999995</v>
      </c>
      <c r="HK13" s="246">
        <v>90.432362999999995</v>
      </c>
      <c r="HL13" s="246">
        <v>88.237290000000002</v>
      </c>
      <c r="HM13" s="246">
        <v>88.413601999999997</v>
      </c>
      <c r="HN13" s="246">
        <v>81.595114519999996</v>
      </c>
      <c r="HO13" s="246">
        <v>82.005576500000004</v>
      </c>
      <c r="HP13" s="246">
        <v>82.473749999999995</v>
      </c>
      <c r="HQ13" s="246">
        <v>93.552431929999997</v>
      </c>
      <c r="HR13" s="246">
        <v>90.290526</v>
      </c>
      <c r="HS13" s="246">
        <v>97.474833000000004</v>
      </c>
    </row>
    <row r="14" spans="1:227" x14ac:dyDescent="0.25">
      <c r="A14" s="242"/>
      <c r="B14" s="245">
        <v>45690.229166666701</v>
      </c>
      <c r="C14" s="246">
        <v>89.488765000000001</v>
      </c>
      <c r="D14" s="246">
        <v>89.622996999999998</v>
      </c>
      <c r="E14" s="246">
        <v>89.540982</v>
      </c>
      <c r="F14" s="246">
        <v>89.488765000000001</v>
      </c>
      <c r="G14" s="246">
        <v>89.754811000000004</v>
      </c>
      <c r="H14" s="246">
        <v>98.158493000000007</v>
      </c>
      <c r="I14" s="246">
        <v>97.734700000000004</v>
      </c>
      <c r="J14" s="246">
        <v>98.393101999999999</v>
      </c>
      <c r="K14" s="246">
        <v>90.022656999999995</v>
      </c>
      <c r="L14" s="246">
        <v>90.245220000000003</v>
      </c>
      <c r="M14" s="246">
        <v>97.490264999999994</v>
      </c>
      <c r="N14" s="246">
        <v>96.608953</v>
      </c>
      <c r="O14" s="246">
        <v>93.965660999999997</v>
      </c>
      <c r="P14" s="246">
        <v>89.420065800000003</v>
      </c>
      <c r="Q14" s="246">
        <v>98.230585000000005</v>
      </c>
      <c r="R14" s="246">
        <v>90.544723000000005</v>
      </c>
      <c r="S14" s="246">
        <v>92.676158000000001</v>
      </c>
      <c r="T14" s="246">
        <v>89.994122000000004</v>
      </c>
      <c r="U14" s="246">
        <v>89.994122000000004</v>
      </c>
      <c r="V14" s="246">
        <v>91.632683999999998</v>
      </c>
      <c r="W14" s="246">
        <v>90.123197000000005</v>
      </c>
      <c r="X14" s="246">
        <v>86.724784</v>
      </c>
      <c r="Y14" s="246">
        <v>88.767818000000005</v>
      </c>
      <c r="Z14" s="246">
        <v>97.994962999999998</v>
      </c>
      <c r="AA14" s="246">
        <v>87.047085999999993</v>
      </c>
      <c r="AB14" s="246">
        <v>91.066716</v>
      </c>
      <c r="AC14" s="246">
        <v>90.344185999999993</v>
      </c>
      <c r="AD14" s="246">
        <v>89.857678000000007</v>
      </c>
      <c r="AE14" s="246">
        <v>84.838879000000006</v>
      </c>
      <c r="AF14" s="246">
        <v>90.746116000000001</v>
      </c>
      <c r="AG14" s="246">
        <v>91.351819599999999</v>
      </c>
      <c r="AH14" s="246">
        <v>91.521096</v>
      </c>
      <c r="AI14" s="246">
        <v>91.588836000000001</v>
      </c>
      <c r="AJ14" s="246">
        <v>83.357596999999998</v>
      </c>
      <c r="AK14" s="246">
        <v>91.834738999999999</v>
      </c>
      <c r="AL14" s="246">
        <v>86.708526669999998</v>
      </c>
      <c r="AM14" s="246">
        <v>87.165589999999995</v>
      </c>
      <c r="AN14" s="246">
        <v>96.615842000000001</v>
      </c>
      <c r="AO14" s="246">
        <v>85.506799000000001</v>
      </c>
      <c r="AP14" s="246">
        <v>79.665498499999998</v>
      </c>
      <c r="AQ14" s="246">
        <v>80.029070000000004</v>
      </c>
      <c r="AR14" s="246">
        <v>97.750591</v>
      </c>
      <c r="AS14" s="246">
        <v>95.170252000000005</v>
      </c>
      <c r="AT14" s="246">
        <v>95.170252000000005</v>
      </c>
      <c r="AU14" s="246">
        <v>93.658443000000005</v>
      </c>
      <c r="AV14" s="246">
        <v>90.624982000000003</v>
      </c>
      <c r="AW14" s="246">
        <v>87.955171000000007</v>
      </c>
      <c r="AX14" s="246">
        <v>88.186645999999996</v>
      </c>
      <c r="AY14" s="246">
        <v>93.927796000000001</v>
      </c>
      <c r="AZ14" s="246">
        <v>89.703581</v>
      </c>
      <c r="BA14" s="246">
        <v>89.517651999999998</v>
      </c>
      <c r="BB14" s="246">
        <v>89.501503</v>
      </c>
      <c r="BC14" s="246">
        <v>89.318241</v>
      </c>
      <c r="BD14" s="246">
        <v>89.254155999999995</v>
      </c>
      <c r="BE14" s="246">
        <v>89.501503</v>
      </c>
      <c r="BF14" s="246">
        <v>96.170388000000003</v>
      </c>
      <c r="BG14" s="246">
        <v>96.381473999999997</v>
      </c>
      <c r="BH14" s="246">
        <v>96.381473999999997</v>
      </c>
      <c r="BI14" s="246">
        <v>96.381473999999997</v>
      </c>
      <c r="BJ14" s="246">
        <v>87.331604999999996</v>
      </c>
      <c r="BK14" s="246">
        <v>87.806398999999999</v>
      </c>
      <c r="BL14" s="246">
        <v>92.124312000000003</v>
      </c>
      <c r="BM14" s="246">
        <v>91.995524000000003</v>
      </c>
      <c r="BN14" s="246">
        <v>92.045552000000001</v>
      </c>
      <c r="BO14" s="246">
        <v>89.970191999999997</v>
      </c>
      <c r="BP14" s="246">
        <v>95.169180999999995</v>
      </c>
      <c r="BQ14" s="246">
        <v>83.383454999999998</v>
      </c>
      <c r="BR14" s="246">
        <v>83.491019660000006</v>
      </c>
      <c r="BS14" s="246">
        <v>90.858262999999994</v>
      </c>
      <c r="BT14" s="246">
        <v>87.494587749999994</v>
      </c>
      <c r="BU14" s="246">
        <v>93.877234000000001</v>
      </c>
      <c r="BV14" s="246">
        <v>97.023559000000006</v>
      </c>
      <c r="BW14" s="246">
        <v>92.508301000000003</v>
      </c>
      <c r="BX14" s="246">
        <v>92.508301000000003</v>
      </c>
      <c r="BY14" s="246">
        <v>91.884597999999997</v>
      </c>
      <c r="BZ14" s="246">
        <v>91.57217</v>
      </c>
      <c r="CA14" s="246">
        <v>91.759979000000001</v>
      </c>
      <c r="CB14" s="246">
        <v>91.304750999999996</v>
      </c>
      <c r="CC14" s="246">
        <v>91.023933999999997</v>
      </c>
      <c r="CD14" s="246">
        <v>90.998385999999996</v>
      </c>
      <c r="CE14" s="246">
        <v>92.869035999999994</v>
      </c>
      <c r="CF14" s="246">
        <v>93.877234000000001</v>
      </c>
      <c r="CG14" s="246">
        <v>89.328419670000002</v>
      </c>
      <c r="CH14" s="246">
        <v>89.632750999999999</v>
      </c>
      <c r="CI14" s="246">
        <v>92.760568000000006</v>
      </c>
      <c r="CJ14" s="246">
        <v>92.693775000000002</v>
      </c>
      <c r="CK14" s="246">
        <v>96.463070200000004</v>
      </c>
      <c r="CL14" s="246">
        <v>93.611134000000007</v>
      </c>
      <c r="CM14" s="246">
        <v>94.189678000000001</v>
      </c>
      <c r="CN14" s="246">
        <v>89.586470000000006</v>
      </c>
      <c r="CO14" s="246">
        <v>88.317567999999994</v>
      </c>
      <c r="CP14" s="246">
        <v>96.731062940000001</v>
      </c>
      <c r="CQ14" s="246">
        <v>87.443639000000005</v>
      </c>
      <c r="CR14" s="246">
        <v>88.565566000000004</v>
      </c>
      <c r="CS14" s="246">
        <v>89.174582130000005</v>
      </c>
      <c r="CT14" s="246">
        <v>88.050385000000006</v>
      </c>
      <c r="CU14" s="246">
        <v>89.038779000000005</v>
      </c>
      <c r="CV14" s="246">
        <v>101.51455009</v>
      </c>
      <c r="CW14" s="246">
        <v>87.549209000000005</v>
      </c>
      <c r="CX14" s="246">
        <v>88.230199999999996</v>
      </c>
      <c r="CY14" s="246">
        <v>88.649314000000004</v>
      </c>
      <c r="CZ14" s="246">
        <v>92.210642000000007</v>
      </c>
      <c r="DA14" s="246">
        <v>98.499080000000006</v>
      </c>
      <c r="DB14" s="246">
        <v>98.757281000000006</v>
      </c>
      <c r="DC14" s="246">
        <v>97.023559000000006</v>
      </c>
      <c r="DD14" s="246">
        <v>96.342550000000003</v>
      </c>
      <c r="DE14" s="246">
        <v>92.067948000000001</v>
      </c>
      <c r="DF14" s="246">
        <v>92.508301000000003</v>
      </c>
      <c r="DG14" s="246">
        <v>90.378463999999994</v>
      </c>
      <c r="DH14" s="246">
        <v>93.253892899999997</v>
      </c>
      <c r="DI14" s="246">
        <v>98.152078000000003</v>
      </c>
      <c r="DJ14" s="246">
        <v>97.921372000000005</v>
      </c>
      <c r="DK14" s="246">
        <v>89.207442330000006</v>
      </c>
      <c r="DL14" s="246">
        <v>96.446337</v>
      </c>
      <c r="DM14" s="246">
        <v>94.286056000000002</v>
      </c>
      <c r="DN14" s="246">
        <v>90.351381000000003</v>
      </c>
      <c r="DO14" s="246">
        <v>80.310074999999998</v>
      </c>
      <c r="DP14" s="246">
        <v>93.970741000000004</v>
      </c>
      <c r="DQ14" s="246">
        <v>88.930577</v>
      </c>
      <c r="DR14" s="246">
        <v>89.221469999999997</v>
      </c>
      <c r="DS14" s="246">
        <v>89.993825999999999</v>
      </c>
      <c r="DT14" s="246">
        <v>97.415615000000003</v>
      </c>
      <c r="DU14" s="246">
        <v>97.647216999999998</v>
      </c>
      <c r="DV14" s="246">
        <v>86.123754000000005</v>
      </c>
      <c r="DW14" s="246">
        <v>83.309639000000004</v>
      </c>
      <c r="DX14" s="246">
        <v>82.091729999999998</v>
      </c>
      <c r="DY14" s="246">
        <v>88.705223520000004</v>
      </c>
      <c r="DZ14" s="246">
        <v>93.043013000000002</v>
      </c>
      <c r="EA14" s="246">
        <v>93.264719999999997</v>
      </c>
      <c r="EB14" s="246">
        <v>88.225926000000001</v>
      </c>
      <c r="EC14" s="246">
        <v>88.398753999999997</v>
      </c>
      <c r="ED14" s="246">
        <v>87.624696999999998</v>
      </c>
      <c r="EE14" s="246">
        <v>89.661266999999995</v>
      </c>
      <c r="EF14" s="246">
        <v>100.37222281</v>
      </c>
      <c r="EG14" s="246">
        <v>98.131298999999999</v>
      </c>
      <c r="EH14" s="246">
        <v>98.131298999999999</v>
      </c>
      <c r="EI14" s="246">
        <v>88.877966000000001</v>
      </c>
      <c r="EJ14" s="246">
        <v>96.749786</v>
      </c>
      <c r="EK14" s="246">
        <v>97.150570999999999</v>
      </c>
      <c r="EL14" s="246">
        <v>97.023559000000006</v>
      </c>
      <c r="EM14" s="246">
        <v>88.002796000000004</v>
      </c>
      <c r="EN14" s="246">
        <v>92.682866000000004</v>
      </c>
      <c r="EO14" s="246">
        <v>97.635772000000003</v>
      </c>
      <c r="EP14" s="246">
        <v>89.712036999999995</v>
      </c>
      <c r="EQ14" s="246">
        <v>89.703828000000001</v>
      </c>
      <c r="ER14" s="246">
        <v>91.671039620000002</v>
      </c>
      <c r="ES14" s="246">
        <v>87.095619999999997</v>
      </c>
      <c r="ET14" s="246">
        <v>86.213521</v>
      </c>
      <c r="EU14" s="246">
        <v>87.988839999999996</v>
      </c>
      <c r="EV14" s="246">
        <v>90.804061000000004</v>
      </c>
      <c r="EW14" s="246">
        <v>85.855095000000006</v>
      </c>
      <c r="EX14" s="246">
        <v>84.771069999999995</v>
      </c>
      <c r="EY14" s="246">
        <v>89.994122000000004</v>
      </c>
      <c r="EZ14" s="246">
        <v>89.771125999999995</v>
      </c>
      <c r="FA14" s="246">
        <v>89.677514000000002</v>
      </c>
      <c r="FB14" s="246">
        <v>92.190205039999995</v>
      </c>
      <c r="FC14" s="246">
        <v>87.985543000000007</v>
      </c>
      <c r="FD14" s="246">
        <v>96.191969999999998</v>
      </c>
      <c r="FE14" s="246">
        <v>90.498232000000002</v>
      </c>
      <c r="FF14" s="246">
        <v>92.337141029999998</v>
      </c>
      <c r="FG14" s="246">
        <v>100.030945</v>
      </c>
      <c r="FH14" s="246">
        <v>84.495544499999994</v>
      </c>
      <c r="FI14" s="246">
        <v>85.052282000000005</v>
      </c>
      <c r="FJ14" s="246">
        <v>88.314604000000003</v>
      </c>
      <c r="FK14" s="246">
        <v>92.761336</v>
      </c>
      <c r="FL14" s="246">
        <v>91.895440379999997</v>
      </c>
      <c r="FM14" s="246">
        <v>91.717065000000005</v>
      </c>
      <c r="FN14" s="246">
        <v>91.884597999999997</v>
      </c>
      <c r="FO14" s="246">
        <v>95.979320000000001</v>
      </c>
      <c r="FP14" s="246">
        <v>95.979320000000001</v>
      </c>
      <c r="FQ14" s="246">
        <v>90.614360000000005</v>
      </c>
      <c r="FR14" s="246">
        <v>90.614360000000005</v>
      </c>
      <c r="FS14" s="246">
        <v>90.614360000000005</v>
      </c>
      <c r="FT14" s="246">
        <v>97.860657000000003</v>
      </c>
      <c r="FU14" s="246">
        <v>97.639436000000003</v>
      </c>
      <c r="FV14" s="246">
        <v>91.309634000000003</v>
      </c>
      <c r="FW14" s="246">
        <v>90.946707000000004</v>
      </c>
      <c r="FX14" s="246">
        <v>90.950762650000001</v>
      </c>
      <c r="FY14" s="246">
        <v>91.149197000000001</v>
      </c>
      <c r="FZ14" s="246">
        <v>89.127397000000002</v>
      </c>
      <c r="GA14" s="246">
        <v>93.877234000000001</v>
      </c>
      <c r="GB14" s="246">
        <v>93.877234000000001</v>
      </c>
      <c r="GC14" s="246">
        <v>97.448115999999999</v>
      </c>
      <c r="GD14" s="246">
        <v>87.016361500000002</v>
      </c>
      <c r="GE14" s="246">
        <v>96.749786</v>
      </c>
      <c r="GF14" s="246">
        <v>96.342550000000003</v>
      </c>
      <c r="GG14" s="246">
        <v>101.47603807</v>
      </c>
      <c r="GH14" s="246">
        <v>86.185091</v>
      </c>
      <c r="GI14" s="246">
        <v>101.47603807</v>
      </c>
      <c r="GJ14" s="246">
        <v>95.979320000000001</v>
      </c>
      <c r="GK14" s="246">
        <v>89.862454</v>
      </c>
      <c r="GL14" s="246">
        <v>94.844280999999995</v>
      </c>
      <c r="GM14" s="246">
        <v>83.829961999999995</v>
      </c>
      <c r="GN14" s="246">
        <v>90.094853000000001</v>
      </c>
      <c r="GO14" s="246">
        <v>81.96427396</v>
      </c>
      <c r="GP14" s="246">
        <v>81.754283270000002</v>
      </c>
      <c r="GQ14" s="246">
        <v>87.894681000000006</v>
      </c>
      <c r="GR14" s="246">
        <v>95.855964999999998</v>
      </c>
      <c r="GS14" s="246">
        <v>96.240649000000005</v>
      </c>
      <c r="GT14" s="246">
        <v>96.087738000000002</v>
      </c>
      <c r="GU14" s="246">
        <v>90.094853000000001</v>
      </c>
      <c r="GV14" s="246">
        <v>90.094853000000001</v>
      </c>
      <c r="GW14" s="246">
        <v>90.094853000000001</v>
      </c>
      <c r="GX14" s="246">
        <v>96.186903999999998</v>
      </c>
      <c r="GY14" s="246">
        <v>96.395182000000005</v>
      </c>
      <c r="GZ14" s="246">
        <v>96.395182000000005</v>
      </c>
      <c r="HA14" s="246">
        <v>96.395182000000005</v>
      </c>
      <c r="HB14" s="246">
        <v>89.012055000000004</v>
      </c>
      <c r="HC14" s="246">
        <v>99.106115000000003</v>
      </c>
      <c r="HD14" s="246">
        <v>98.684414000000004</v>
      </c>
      <c r="HE14" s="246">
        <v>92.902914999999993</v>
      </c>
      <c r="HF14" s="246">
        <v>98.830527000000004</v>
      </c>
      <c r="HG14" s="246">
        <v>92.866377999999997</v>
      </c>
      <c r="HH14" s="246">
        <v>84.015639890000003</v>
      </c>
      <c r="HI14" s="246">
        <v>96.367431999999994</v>
      </c>
      <c r="HJ14" s="246">
        <v>90.366967000000002</v>
      </c>
      <c r="HK14" s="246">
        <v>90.526233000000005</v>
      </c>
      <c r="HL14" s="246">
        <v>88.105926999999994</v>
      </c>
      <c r="HM14" s="246">
        <v>88.540088999999995</v>
      </c>
      <c r="HN14" s="246">
        <v>81.56713714</v>
      </c>
      <c r="HO14" s="246">
        <v>81.896292000000003</v>
      </c>
      <c r="HP14" s="246">
        <v>82.364923000000005</v>
      </c>
      <c r="HQ14" s="246">
        <v>93.467737569999997</v>
      </c>
      <c r="HR14" s="246">
        <v>90.380309999999994</v>
      </c>
      <c r="HS14" s="246">
        <v>97.488431000000006</v>
      </c>
    </row>
    <row r="15" spans="1:227" x14ac:dyDescent="0.25">
      <c r="A15" s="242"/>
      <c r="B15" s="245">
        <v>45690.25</v>
      </c>
      <c r="C15" s="246">
        <v>89.604453000000007</v>
      </c>
      <c r="D15" s="246">
        <v>89.734381999999997</v>
      </c>
      <c r="E15" s="246">
        <v>89.655036999999993</v>
      </c>
      <c r="F15" s="246">
        <v>89.604453000000007</v>
      </c>
      <c r="G15" s="246">
        <v>89.612307999999999</v>
      </c>
      <c r="H15" s="246">
        <v>97.600398999999996</v>
      </c>
      <c r="I15" s="246">
        <v>97.171023000000005</v>
      </c>
      <c r="J15" s="246">
        <v>97.827624</v>
      </c>
      <c r="K15" s="246">
        <v>89.888637000000003</v>
      </c>
      <c r="L15" s="246">
        <v>90.368204000000006</v>
      </c>
      <c r="M15" s="246">
        <v>96.844776999999993</v>
      </c>
      <c r="N15" s="246">
        <v>95.962514999999996</v>
      </c>
      <c r="O15" s="246">
        <v>94.021631999999997</v>
      </c>
      <c r="P15" s="246">
        <v>89.49215212</v>
      </c>
      <c r="Q15" s="246">
        <v>97.737358</v>
      </c>
      <c r="R15" s="246">
        <v>89.808002999999999</v>
      </c>
      <c r="S15" s="246">
        <v>92.737420999999998</v>
      </c>
      <c r="T15" s="246">
        <v>89.851269000000002</v>
      </c>
      <c r="U15" s="246">
        <v>89.851269000000002</v>
      </c>
      <c r="V15" s="246">
        <v>91.699177000000006</v>
      </c>
      <c r="W15" s="246">
        <v>89.976974999999996</v>
      </c>
      <c r="X15" s="246">
        <v>86.595669999999998</v>
      </c>
      <c r="Y15" s="246">
        <v>88.631898000000007</v>
      </c>
      <c r="Z15" s="246">
        <v>97.366883000000001</v>
      </c>
      <c r="AA15" s="246">
        <v>86.879266000000001</v>
      </c>
      <c r="AB15" s="246">
        <v>90.941616999999994</v>
      </c>
      <c r="AC15" s="246">
        <v>90.203055000000006</v>
      </c>
      <c r="AD15" s="246">
        <v>89.718840999999998</v>
      </c>
      <c r="AE15" s="246">
        <v>84.772946000000005</v>
      </c>
      <c r="AF15" s="246">
        <v>90.835820999999996</v>
      </c>
      <c r="AG15" s="246">
        <v>91.408161519999993</v>
      </c>
      <c r="AH15" s="246">
        <v>91.549667999999997</v>
      </c>
      <c r="AI15" s="246">
        <v>91.628063999999995</v>
      </c>
      <c r="AJ15" s="246">
        <v>83.234398999999996</v>
      </c>
      <c r="AK15" s="246">
        <v>91.897158000000005</v>
      </c>
      <c r="AL15" s="246">
        <v>86.555218330000002</v>
      </c>
      <c r="AM15" s="246">
        <v>87.006190000000004</v>
      </c>
      <c r="AN15" s="246">
        <v>96.102007</v>
      </c>
      <c r="AO15" s="246">
        <v>85.361221999999998</v>
      </c>
      <c r="AP15" s="246">
        <v>79.624495999999994</v>
      </c>
      <c r="AQ15" s="246">
        <v>79.987697999999995</v>
      </c>
      <c r="AR15" s="246">
        <v>97.002230999999995</v>
      </c>
      <c r="AS15" s="246">
        <v>94.616619</v>
      </c>
      <c r="AT15" s="246">
        <v>94.616619</v>
      </c>
      <c r="AU15" s="246">
        <v>93.143912</v>
      </c>
      <c r="AV15" s="246">
        <v>90.458686999999998</v>
      </c>
      <c r="AW15" s="246">
        <v>87.838915999999998</v>
      </c>
      <c r="AX15" s="246">
        <v>88.076127</v>
      </c>
      <c r="AY15" s="246">
        <v>93.988759999999999</v>
      </c>
      <c r="AZ15" s="246">
        <v>89.562922</v>
      </c>
      <c r="BA15" s="246">
        <v>89.378135</v>
      </c>
      <c r="BB15" s="246">
        <v>89.362104000000002</v>
      </c>
      <c r="BC15" s="246">
        <v>89.180184670000003</v>
      </c>
      <c r="BD15" s="246">
        <v>89.115683000000004</v>
      </c>
      <c r="BE15" s="246">
        <v>89.362104000000002</v>
      </c>
      <c r="BF15" s="246">
        <v>95.620193</v>
      </c>
      <c r="BG15" s="246">
        <v>95.827640000000002</v>
      </c>
      <c r="BH15" s="246">
        <v>95.827640000000002</v>
      </c>
      <c r="BI15" s="246">
        <v>95.827640000000002</v>
      </c>
      <c r="BJ15" s="246">
        <v>87.234633000000002</v>
      </c>
      <c r="BK15" s="246">
        <v>87.688850000000002</v>
      </c>
      <c r="BL15" s="246">
        <v>92.344005999999993</v>
      </c>
      <c r="BM15" s="246">
        <v>92.129351</v>
      </c>
      <c r="BN15" s="246">
        <v>91.991344999999995</v>
      </c>
      <c r="BO15" s="246">
        <v>89.895726999999994</v>
      </c>
      <c r="BP15" s="246">
        <v>94.406200999999996</v>
      </c>
      <c r="BQ15" s="246">
        <v>83.256480999999994</v>
      </c>
      <c r="BR15" s="246">
        <v>83.363881860000006</v>
      </c>
      <c r="BS15" s="246">
        <v>90.447973000000005</v>
      </c>
      <c r="BT15" s="246">
        <v>87.541624249999998</v>
      </c>
      <c r="BU15" s="246">
        <v>93.939560999999998</v>
      </c>
      <c r="BV15" s="246">
        <v>96.531457000000003</v>
      </c>
      <c r="BW15" s="246">
        <v>92.498311999999999</v>
      </c>
      <c r="BX15" s="246">
        <v>92.498311999999999</v>
      </c>
      <c r="BY15" s="246">
        <v>91.923931999999994</v>
      </c>
      <c r="BZ15" s="246">
        <v>91.506465000000006</v>
      </c>
      <c r="CA15" s="246">
        <v>91.673585000000003</v>
      </c>
      <c r="CB15" s="246">
        <v>90.499718999999999</v>
      </c>
      <c r="CC15" s="246">
        <v>90.251320000000007</v>
      </c>
      <c r="CD15" s="246">
        <v>90.907032000000001</v>
      </c>
      <c r="CE15" s="246">
        <v>92.600855999999993</v>
      </c>
      <c r="CF15" s="246">
        <v>93.939560999999998</v>
      </c>
      <c r="CG15" s="246">
        <v>89.194605670000001</v>
      </c>
      <c r="CH15" s="246">
        <v>89.493384000000006</v>
      </c>
      <c r="CI15" s="246">
        <v>92.486042999999995</v>
      </c>
      <c r="CJ15" s="246">
        <v>92.819597000000002</v>
      </c>
      <c r="CK15" s="246">
        <v>96.548745389999993</v>
      </c>
      <c r="CL15" s="246">
        <v>93.68065</v>
      </c>
      <c r="CM15" s="246">
        <v>94.278587000000002</v>
      </c>
      <c r="CN15" s="246">
        <v>89.510446999999999</v>
      </c>
      <c r="CO15" s="246">
        <v>88.365033999999994</v>
      </c>
      <c r="CP15" s="246">
        <v>96.723360700000001</v>
      </c>
      <c r="CQ15" s="246">
        <v>87.349894000000006</v>
      </c>
      <c r="CR15" s="246">
        <v>88.446090999999996</v>
      </c>
      <c r="CS15" s="246">
        <v>88.619827110000003</v>
      </c>
      <c r="CT15" s="246">
        <v>88.257418000000001</v>
      </c>
      <c r="CU15" s="246">
        <v>88.895493000000002</v>
      </c>
      <c r="CV15" s="246">
        <v>100.86391197</v>
      </c>
      <c r="CW15" s="246">
        <v>87.397418999999999</v>
      </c>
      <c r="CX15" s="246">
        <v>88.170100000000005</v>
      </c>
      <c r="CY15" s="246">
        <v>88.568867999999995</v>
      </c>
      <c r="CZ15" s="246">
        <v>92.215995000000007</v>
      </c>
      <c r="DA15" s="246">
        <v>97.954023000000007</v>
      </c>
      <c r="DB15" s="246">
        <v>98.220684000000006</v>
      </c>
      <c r="DC15" s="246">
        <v>96.531457000000003</v>
      </c>
      <c r="DD15" s="246">
        <v>95.880356000000006</v>
      </c>
      <c r="DE15" s="246">
        <v>92.060226999999998</v>
      </c>
      <c r="DF15" s="246">
        <v>92.498311999999999</v>
      </c>
      <c r="DG15" s="246">
        <v>90.233934500000004</v>
      </c>
      <c r="DH15" s="246">
        <v>93.186981230000001</v>
      </c>
      <c r="DI15" s="246">
        <v>97.505824000000004</v>
      </c>
      <c r="DJ15" s="246">
        <v>97.290649999999999</v>
      </c>
      <c r="DK15" s="246">
        <v>89.069025999999994</v>
      </c>
      <c r="DL15" s="246">
        <v>96.532830000000004</v>
      </c>
      <c r="DM15" s="246">
        <v>94.361915999999994</v>
      </c>
      <c r="DN15" s="246">
        <v>90.422747000000001</v>
      </c>
      <c r="DO15" s="246">
        <v>80.223618000000002</v>
      </c>
      <c r="DP15" s="246">
        <v>94.051857999999996</v>
      </c>
      <c r="DQ15" s="246">
        <v>88.801389999999998</v>
      </c>
      <c r="DR15" s="246">
        <v>89.087159999999997</v>
      </c>
      <c r="DS15" s="246">
        <v>89.889765999999995</v>
      </c>
      <c r="DT15" s="246">
        <v>96.866698999999997</v>
      </c>
      <c r="DU15" s="246">
        <v>97.061881</v>
      </c>
      <c r="DV15" s="246">
        <v>85.555833000000007</v>
      </c>
      <c r="DW15" s="246">
        <v>83.163983000000002</v>
      </c>
      <c r="DX15" s="246">
        <v>81.948205000000002</v>
      </c>
      <c r="DY15" s="246">
        <v>88.733778430000001</v>
      </c>
      <c r="DZ15" s="246">
        <v>92.798655999999994</v>
      </c>
      <c r="EA15" s="246">
        <v>93.006957999999997</v>
      </c>
      <c r="EB15" s="246">
        <v>88.089622000000006</v>
      </c>
      <c r="EC15" s="246">
        <v>88.262572000000006</v>
      </c>
      <c r="ED15" s="246">
        <v>86.660027999999997</v>
      </c>
      <c r="EE15" s="246">
        <v>89.600251999999998</v>
      </c>
      <c r="EF15" s="246">
        <v>99.728906210000005</v>
      </c>
      <c r="EG15" s="246">
        <v>97.341817000000006</v>
      </c>
      <c r="EH15" s="246">
        <v>97.341817000000006</v>
      </c>
      <c r="EI15" s="246">
        <v>88.764322000000007</v>
      </c>
      <c r="EJ15" s="246">
        <v>96.267639000000003</v>
      </c>
      <c r="EK15" s="246">
        <v>96.658045999999999</v>
      </c>
      <c r="EL15" s="246">
        <v>96.531457000000003</v>
      </c>
      <c r="EM15" s="246">
        <v>87.874036000000004</v>
      </c>
      <c r="EN15" s="246">
        <v>92.538115000000005</v>
      </c>
      <c r="EO15" s="246">
        <v>97.750439999999998</v>
      </c>
      <c r="EP15" s="246">
        <v>89.571633000000006</v>
      </c>
      <c r="EQ15" s="246">
        <v>89.563176999999996</v>
      </c>
      <c r="ER15" s="246">
        <v>91.499992050000003</v>
      </c>
      <c r="ES15" s="246">
        <v>86.972279</v>
      </c>
      <c r="ET15" s="246">
        <v>86.058530000000005</v>
      </c>
      <c r="EU15" s="246">
        <v>87.857004000000003</v>
      </c>
      <c r="EV15" s="246">
        <v>90.239169000000004</v>
      </c>
      <c r="EW15" s="246">
        <v>85.807649999999995</v>
      </c>
      <c r="EX15" s="246">
        <v>84.724832000000006</v>
      </c>
      <c r="EY15" s="246">
        <v>89.851269000000002</v>
      </c>
      <c r="EZ15" s="246">
        <v>89.694731000000004</v>
      </c>
      <c r="FA15" s="246">
        <v>89.629040000000003</v>
      </c>
      <c r="FB15" s="246">
        <v>92.239752379999999</v>
      </c>
      <c r="FC15" s="246">
        <v>89.201041000000004</v>
      </c>
      <c r="FD15" s="246">
        <v>96.269344000000004</v>
      </c>
      <c r="FE15" s="246">
        <v>90.355934000000005</v>
      </c>
      <c r="FF15" s="246">
        <v>92.548296100000002</v>
      </c>
      <c r="FG15" s="246">
        <v>100.119001</v>
      </c>
      <c r="FH15" s="246">
        <v>84.3415885</v>
      </c>
      <c r="FI15" s="246">
        <v>84.900172999999995</v>
      </c>
      <c r="FJ15" s="246">
        <v>88.184424000000007</v>
      </c>
      <c r="FK15" s="246">
        <v>92.486484000000004</v>
      </c>
      <c r="FL15" s="246">
        <v>91.934779019999993</v>
      </c>
      <c r="FM15" s="246">
        <v>91.761702999999997</v>
      </c>
      <c r="FN15" s="246">
        <v>91.923931999999994</v>
      </c>
      <c r="FO15" s="246">
        <v>95.544814000000002</v>
      </c>
      <c r="FP15" s="246">
        <v>95.544814000000002</v>
      </c>
      <c r="FQ15" s="246">
        <v>89.264971000000003</v>
      </c>
      <c r="FR15" s="246">
        <v>89.264971000000003</v>
      </c>
      <c r="FS15" s="246">
        <v>89.264971000000003</v>
      </c>
      <c r="FT15" s="246">
        <v>97.251324999999994</v>
      </c>
      <c r="FU15" s="246">
        <v>97.033387000000005</v>
      </c>
      <c r="FV15" s="246">
        <v>91.350188000000003</v>
      </c>
      <c r="FW15" s="246">
        <v>91.097117999999995</v>
      </c>
      <c r="FX15" s="246">
        <v>90.894524489999995</v>
      </c>
      <c r="FY15" s="246">
        <v>90.371983</v>
      </c>
      <c r="FZ15" s="246">
        <v>89.199274000000003</v>
      </c>
      <c r="GA15" s="246">
        <v>93.939560999999998</v>
      </c>
      <c r="GB15" s="246">
        <v>93.939560999999998</v>
      </c>
      <c r="GC15" s="246">
        <v>96.793698000000006</v>
      </c>
      <c r="GD15" s="246">
        <v>86.848489499999999</v>
      </c>
      <c r="GE15" s="246">
        <v>96.233626999999998</v>
      </c>
      <c r="GF15" s="246">
        <v>95.880356000000006</v>
      </c>
      <c r="GG15" s="246">
        <v>100.82564678</v>
      </c>
      <c r="GH15" s="246">
        <v>85.388352999999995</v>
      </c>
      <c r="GI15" s="246">
        <v>100.82564678</v>
      </c>
      <c r="GJ15" s="246">
        <v>95.544814000000002</v>
      </c>
      <c r="GK15" s="246">
        <v>89.725431999999998</v>
      </c>
      <c r="GL15" s="246">
        <v>94.523595</v>
      </c>
      <c r="GM15" s="246">
        <v>83.794398999999999</v>
      </c>
      <c r="GN15" s="246">
        <v>89.950715000000002</v>
      </c>
      <c r="GO15" s="246">
        <v>81.89471915</v>
      </c>
      <c r="GP15" s="246">
        <v>81.684906659999996</v>
      </c>
      <c r="GQ15" s="246">
        <v>87.363614999999996</v>
      </c>
      <c r="GR15" s="246">
        <v>95.332604000000003</v>
      </c>
      <c r="GS15" s="246">
        <v>95.766058000000001</v>
      </c>
      <c r="GT15" s="246">
        <v>95.626861000000005</v>
      </c>
      <c r="GU15" s="246">
        <v>89.950715000000002</v>
      </c>
      <c r="GV15" s="246">
        <v>89.950715000000002</v>
      </c>
      <c r="GW15" s="246">
        <v>89.950715000000002</v>
      </c>
      <c r="GX15" s="246">
        <v>96.276470000000003</v>
      </c>
      <c r="GY15" s="246">
        <v>96.483277999999999</v>
      </c>
      <c r="GZ15" s="246">
        <v>96.483277999999999</v>
      </c>
      <c r="HA15" s="246">
        <v>96.483277999999999</v>
      </c>
      <c r="HB15" s="246">
        <v>89.201041000000004</v>
      </c>
      <c r="HC15" s="246">
        <v>98.514460999999997</v>
      </c>
      <c r="HD15" s="246">
        <v>98.097416999999993</v>
      </c>
      <c r="HE15" s="246">
        <v>92.873001000000002</v>
      </c>
      <c r="HF15" s="246">
        <v>98.269395000000003</v>
      </c>
      <c r="HG15" s="246">
        <v>92.958606000000003</v>
      </c>
      <c r="HH15" s="246">
        <v>83.238957380000002</v>
      </c>
      <c r="HI15" s="246">
        <v>96.445924000000005</v>
      </c>
      <c r="HJ15" s="246">
        <v>90.203626</v>
      </c>
      <c r="HK15" s="246">
        <v>90.360979999999998</v>
      </c>
      <c r="HL15" s="246">
        <v>88.134288999999995</v>
      </c>
      <c r="HM15" s="246">
        <v>88.397969000000003</v>
      </c>
      <c r="HN15" s="246">
        <v>81.497919339999996</v>
      </c>
      <c r="HO15" s="246">
        <v>81.853716500000004</v>
      </c>
      <c r="HP15" s="246">
        <v>82.323407000000003</v>
      </c>
      <c r="HQ15" s="246">
        <v>93.52785231</v>
      </c>
      <c r="HR15" s="246">
        <v>90.233739999999997</v>
      </c>
      <c r="HS15" s="246">
        <v>97.600386</v>
      </c>
    </row>
    <row r="16" spans="1:227" x14ac:dyDescent="0.25">
      <c r="A16" s="242"/>
      <c r="B16" s="245">
        <v>45690.270833333299</v>
      </c>
      <c r="C16" s="246">
        <v>84.263262999999995</v>
      </c>
      <c r="D16" s="246">
        <v>84.382530000000003</v>
      </c>
      <c r="E16" s="246">
        <v>84.309792000000002</v>
      </c>
      <c r="F16" s="246">
        <v>84.263262999999995</v>
      </c>
      <c r="G16" s="246">
        <v>84.125851999999995</v>
      </c>
      <c r="H16" s="246">
        <v>90.775578999999993</v>
      </c>
      <c r="I16" s="246">
        <v>90.352942999999996</v>
      </c>
      <c r="J16" s="246">
        <v>90.986812999999998</v>
      </c>
      <c r="K16" s="246">
        <v>84.309911999999997</v>
      </c>
      <c r="L16" s="246">
        <v>84.936680999999993</v>
      </c>
      <c r="M16" s="246">
        <v>90.219414999999998</v>
      </c>
      <c r="N16" s="246">
        <v>89.384270999999998</v>
      </c>
      <c r="O16" s="246">
        <v>88.147228999999996</v>
      </c>
      <c r="P16" s="246">
        <v>83.803661790000007</v>
      </c>
      <c r="Q16" s="246">
        <v>91.002178999999998</v>
      </c>
      <c r="R16" s="246">
        <v>83.821095</v>
      </c>
      <c r="S16" s="246">
        <v>86.940607999999997</v>
      </c>
      <c r="T16" s="246">
        <v>84.039726999999999</v>
      </c>
      <c r="U16" s="246">
        <v>84.039726999999999</v>
      </c>
      <c r="V16" s="246">
        <v>85.953035</v>
      </c>
      <c r="W16" s="246">
        <v>84.453378000000001</v>
      </c>
      <c r="X16" s="246">
        <v>81.322373999999996</v>
      </c>
      <c r="Y16" s="246">
        <v>83.232299999999995</v>
      </c>
      <c r="Z16" s="246">
        <v>90.778439000000006</v>
      </c>
      <c r="AA16" s="246">
        <v>81.343095000000005</v>
      </c>
      <c r="AB16" s="246">
        <v>85.147003999999995</v>
      </c>
      <c r="AC16" s="246">
        <v>84.623115999999996</v>
      </c>
      <c r="AD16" s="246">
        <v>84.223444999999998</v>
      </c>
      <c r="AE16" s="246">
        <v>80.055966999999995</v>
      </c>
      <c r="AF16" s="246">
        <v>85.080627669999998</v>
      </c>
      <c r="AG16" s="246">
        <v>85.652661570000006</v>
      </c>
      <c r="AH16" s="246">
        <v>85.794160000000005</v>
      </c>
      <c r="AI16" s="246">
        <v>85.869943000000006</v>
      </c>
      <c r="AJ16" s="246">
        <v>78.385138999999995</v>
      </c>
      <c r="AK16" s="246">
        <v>86.136914000000004</v>
      </c>
      <c r="AL16" s="246">
        <v>81.045449669999996</v>
      </c>
      <c r="AM16" s="246">
        <v>81.471699000000001</v>
      </c>
      <c r="AN16" s="246">
        <v>89.501988999999995</v>
      </c>
      <c r="AO16" s="246">
        <v>80.277418999999995</v>
      </c>
      <c r="AP16" s="246">
        <v>76.439492999999999</v>
      </c>
      <c r="AQ16" s="246">
        <v>76.704046000000005</v>
      </c>
      <c r="AR16" s="246">
        <v>89.708755999999994</v>
      </c>
      <c r="AS16" s="246">
        <v>88.295483000000004</v>
      </c>
      <c r="AT16" s="246">
        <v>88.295483000000004</v>
      </c>
      <c r="AU16" s="246">
        <v>87.211715999999996</v>
      </c>
      <c r="AV16" s="246">
        <v>84.848867999999996</v>
      </c>
      <c r="AW16" s="246">
        <v>82.098868999999993</v>
      </c>
      <c r="AX16" s="246">
        <v>82.352491999999998</v>
      </c>
      <c r="AY16" s="246">
        <v>88.058668999999995</v>
      </c>
      <c r="AZ16" s="246">
        <v>84.098590000000002</v>
      </c>
      <c r="BA16" s="246">
        <v>83.937745000000007</v>
      </c>
      <c r="BB16" s="246">
        <v>83.925726999999995</v>
      </c>
      <c r="BC16" s="246">
        <v>83.789366670000007</v>
      </c>
      <c r="BD16" s="246">
        <v>83.696495999999996</v>
      </c>
      <c r="BE16" s="246">
        <v>83.925726999999995</v>
      </c>
      <c r="BF16" s="246">
        <v>89.193871000000001</v>
      </c>
      <c r="BG16" s="246">
        <v>89.421751999999998</v>
      </c>
      <c r="BH16" s="246">
        <v>89.421751999999998</v>
      </c>
      <c r="BI16" s="246">
        <v>89.421751999999998</v>
      </c>
      <c r="BJ16" s="246">
        <v>81.645881000000003</v>
      </c>
      <c r="BK16" s="246">
        <v>82.127683000000005</v>
      </c>
      <c r="BL16" s="246">
        <v>86.547000999999995</v>
      </c>
      <c r="BM16" s="246">
        <v>86.354990999999998</v>
      </c>
      <c r="BN16" s="246">
        <v>85.986388000000005</v>
      </c>
      <c r="BO16" s="246">
        <v>84.023765999999995</v>
      </c>
      <c r="BP16" s="246">
        <v>88.026802000000004</v>
      </c>
      <c r="BQ16" s="246">
        <v>78.403239999999997</v>
      </c>
      <c r="BR16" s="246">
        <v>78.504380179999998</v>
      </c>
      <c r="BS16" s="246">
        <v>84.464136999999994</v>
      </c>
      <c r="BT16" s="246">
        <v>82.057014749999993</v>
      </c>
      <c r="BU16" s="246">
        <v>88.010833000000005</v>
      </c>
      <c r="BV16" s="246">
        <v>89.847025000000002</v>
      </c>
      <c r="BW16" s="246">
        <v>86.325644999999994</v>
      </c>
      <c r="BX16" s="246">
        <v>86.325644999999994</v>
      </c>
      <c r="BY16" s="246">
        <v>86.392668999999998</v>
      </c>
      <c r="BZ16" s="246">
        <v>85.735947999999993</v>
      </c>
      <c r="CA16" s="246">
        <v>85.769576000000001</v>
      </c>
      <c r="CB16" s="246">
        <v>84.480858999999995</v>
      </c>
      <c r="CC16" s="246">
        <v>84.228640999999996</v>
      </c>
      <c r="CD16" s="246">
        <v>85.16234</v>
      </c>
      <c r="CE16" s="246">
        <v>86.499672000000004</v>
      </c>
      <c r="CF16" s="246">
        <v>88.010833000000005</v>
      </c>
      <c r="CG16" s="246">
        <v>83.794371999999996</v>
      </c>
      <c r="CH16" s="246">
        <v>84.041146999999995</v>
      </c>
      <c r="CI16" s="246">
        <v>86.462152000000003</v>
      </c>
      <c r="CJ16" s="246">
        <v>86.985952999999995</v>
      </c>
      <c r="CK16" s="246">
        <v>90.410346540000006</v>
      </c>
      <c r="CL16" s="246">
        <v>87.759097999999994</v>
      </c>
      <c r="CM16" s="246">
        <v>88.324550000000002</v>
      </c>
      <c r="CN16" s="246">
        <v>83.884974999999997</v>
      </c>
      <c r="CO16" s="246">
        <v>82.826939999999993</v>
      </c>
      <c r="CP16" s="246">
        <v>90.681408590000004</v>
      </c>
      <c r="CQ16" s="246">
        <v>81.871851000000007</v>
      </c>
      <c r="CR16" s="246">
        <v>82.729445999999996</v>
      </c>
      <c r="CS16" s="246">
        <v>83.172400440000004</v>
      </c>
      <c r="CT16" s="246">
        <v>82.933587000000003</v>
      </c>
      <c r="CU16" s="246">
        <v>83.352745999999996</v>
      </c>
      <c r="CV16" s="246">
        <v>94.038837419999993</v>
      </c>
      <c r="CW16" s="246">
        <v>81.845313000000004</v>
      </c>
      <c r="CX16" s="246">
        <v>82.965599999999995</v>
      </c>
      <c r="CY16" s="246">
        <v>83.289310999999998</v>
      </c>
      <c r="CZ16" s="246">
        <v>86.178839999999994</v>
      </c>
      <c r="DA16" s="246">
        <v>91.116930999999994</v>
      </c>
      <c r="DB16" s="246">
        <v>91.390281000000002</v>
      </c>
      <c r="DC16" s="246">
        <v>89.847025000000002</v>
      </c>
      <c r="DD16" s="246">
        <v>89.308842999999996</v>
      </c>
      <c r="DE16" s="246">
        <v>85.956755999999999</v>
      </c>
      <c r="DF16" s="246">
        <v>86.325644999999994</v>
      </c>
      <c r="DG16" s="246">
        <v>84.680361500000004</v>
      </c>
      <c r="DH16" s="246">
        <v>87.31048869</v>
      </c>
      <c r="DI16" s="246">
        <v>90.822523000000004</v>
      </c>
      <c r="DJ16" s="246">
        <v>90.612166000000002</v>
      </c>
      <c r="DK16" s="246">
        <v>83.652355670000006</v>
      </c>
      <c r="DL16" s="246">
        <v>90.396494000000004</v>
      </c>
      <c r="DM16" s="246">
        <v>88.400378000000003</v>
      </c>
      <c r="DN16" s="246">
        <v>84.777968000000001</v>
      </c>
      <c r="DO16" s="246">
        <v>75.556746000000004</v>
      </c>
      <c r="DP16" s="246">
        <v>88.117901000000003</v>
      </c>
      <c r="DQ16" s="246">
        <v>83.567779000000002</v>
      </c>
      <c r="DR16" s="246">
        <v>83.751040000000003</v>
      </c>
      <c r="DS16" s="246">
        <v>84.269408999999996</v>
      </c>
      <c r="DT16" s="246">
        <v>90.108447999999996</v>
      </c>
      <c r="DU16" s="246">
        <v>90.260839000000004</v>
      </c>
      <c r="DV16" s="246">
        <v>79.837935999999999</v>
      </c>
      <c r="DW16" s="246">
        <v>78.210336999999996</v>
      </c>
      <c r="DX16" s="246">
        <v>77.066975999999997</v>
      </c>
      <c r="DY16" s="246">
        <v>83.522694110000003</v>
      </c>
      <c r="DZ16" s="246">
        <v>86.739818</v>
      </c>
      <c r="EA16" s="246">
        <v>86.949153999999993</v>
      </c>
      <c r="EB16" s="246">
        <v>82.795896999999997</v>
      </c>
      <c r="EC16" s="246">
        <v>82.935057</v>
      </c>
      <c r="ED16" s="246">
        <v>80.777372999999997</v>
      </c>
      <c r="EE16" s="246">
        <v>83.992947999999998</v>
      </c>
      <c r="EF16" s="246">
        <v>92.980633150000003</v>
      </c>
      <c r="EG16" s="246">
        <v>90.016147000000004</v>
      </c>
      <c r="EH16" s="246">
        <v>90.016147000000004</v>
      </c>
      <c r="EI16" s="246">
        <v>82.992266999999998</v>
      </c>
      <c r="EJ16" s="246">
        <v>89.603824000000003</v>
      </c>
      <c r="EK16" s="246">
        <v>89.968217999999993</v>
      </c>
      <c r="EL16" s="246">
        <v>89.847025000000002</v>
      </c>
      <c r="EM16" s="246">
        <v>82.375096999999997</v>
      </c>
      <c r="EN16" s="246">
        <v>86.544917999999996</v>
      </c>
      <c r="EO16" s="246">
        <v>91.549580000000006</v>
      </c>
      <c r="EP16" s="246">
        <v>84.106814</v>
      </c>
      <c r="EQ16" s="246">
        <v>84.098830000000007</v>
      </c>
      <c r="ER16" s="246">
        <v>85.81999759</v>
      </c>
      <c r="ES16" s="246">
        <v>81.789266999999995</v>
      </c>
      <c r="ET16" s="246">
        <v>80.931686999999997</v>
      </c>
      <c r="EU16" s="246">
        <v>82.516058000000001</v>
      </c>
      <c r="EV16" s="246">
        <v>84.692201999999995</v>
      </c>
      <c r="EW16" s="246">
        <v>81.143731000000002</v>
      </c>
      <c r="EX16" s="246">
        <v>80.166548000000006</v>
      </c>
      <c r="EY16" s="246">
        <v>84.039726999999999</v>
      </c>
      <c r="EZ16" s="246">
        <v>84.039726999999999</v>
      </c>
      <c r="FA16" s="246">
        <v>84.039726999999999</v>
      </c>
      <c r="FB16" s="246">
        <v>86.458818489999999</v>
      </c>
      <c r="FC16" s="246">
        <v>83.870356000000001</v>
      </c>
      <c r="FD16" s="246">
        <v>90.152843000000004</v>
      </c>
      <c r="FE16" s="246">
        <v>84.790181000000004</v>
      </c>
      <c r="FF16" s="246">
        <v>86.729918369999993</v>
      </c>
      <c r="FG16" s="246">
        <v>93.765349000000001</v>
      </c>
      <c r="FH16" s="246">
        <v>79.189384500000003</v>
      </c>
      <c r="FI16" s="246">
        <v>79.716757000000001</v>
      </c>
      <c r="FJ16" s="246">
        <v>82.816973000000004</v>
      </c>
      <c r="FK16" s="246">
        <v>86.462230000000005</v>
      </c>
      <c r="FL16" s="246">
        <v>86.402863330000002</v>
      </c>
      <c r="FM16" s="246">
        <v>86.243709999999993</v>
      </c>
      <c r="FN16" s="246">
        <v>86.392668999999998</v>
      </c>
      <c r="FO16" s="246">
        <v>89.055830999999998</v>
      </c>
      <c r="FP16" s="246">
        <v>89.055830999999998</v>
      </c>
      <c r="FQ16" s="246">
        <v>83.324610000000007</v>
      </c>
      <c r="FR16" s="246">
        <v>83.324610000000007</v>
      </c>
      <c r="FS16" s="246">
        <v>83.324610000000007</v>
      </c>
      <c r="FT16" s="246">
        <v>90.564076999999997</v>
      </c>
      <c r="FU16" s="246">
        <v>90.361610999999996</v>
      </c>
      <c r="FV16" s="246">
        <v>85.641081</v>
      </c>
      <c r="FW16" s="246">
        <v>85.407325</v>
      </c>
      <c r="FX16" s="246">
        <v>85.231513379999996</v>
      </c>
      <c r="FY16" s="246">
        <v>84.327999000000005</v>
      </c>
      <c r="FZ16" s="246">
        <v>83.647610999999998</v>
      </c>
      <c r="GA16" s="246">
        <v>88.010833000000005</v>
      </c>
      <c r="GB16" s="246">
        <v>88.010833000000005</v>
      </c>
      <c r="GC16" s="246">
        <v>89.835836999999998</v>
      </c>
      <c r="GD16" s="246">
        <v>81.314154000000002</v>
      </c>
      <c r="GE16" s="246">
        <v>89.250585000000001</v>
      </c>
      <c r="GF16" s="246">
        <v>89.308842999999996</v>
      </c>
      <c r="GG16" s="246">
        <v>94.003161489999997</v>
      </c>
      <c r="GH16" s="246">
        <v>79.515027000000003</v>
      </c>
      <c r="GI16" s="246">
        <v>94.003161489999997</v>
      </c>
      <c r="GJ16" s="246">
        <v>89.055830999999998</v>
      </c>
      <c r="GK16" s="246">
        <v>84.223500000000001</v>
      </c>
      <c r="GL16" s="246">
        <v>88.468818999999996</v>
      </c>
      <c r="GM16" s="246">
        <v>79.141395000000003</v>
      </c>
      <c r="GN16" s="246">
        <v>84.423935999999998</v>
      </c>
      <c r="GO16" s="246">
        <v>76.747873560000002</v>
      </c>
      <c r="GP16" s="246">
        <v>76.551247180000004</v>
      </c>
      <c r="GQ16" s="246">
        <v>81.541275999999996</v>
      </c>
      <c r="GR16" s="246">
        <v>88.900336999999993</v>
      </c>
      <c r="GS16" s="246">
        <v>89.261571000000004</v>
      </c>
      <c r="GT16" s="246">
        <v>89.134445999999997</v>
      </c>
      <c r="GU16" s="246">
        <v>84.423935999999998</v>
      </c>
      <c r="GV16" s="246">
        <v>84.423935999999998</v>
      </c>
      <c r="GW16" s="246">
        <v>84.423935999999998</v>
      </c>
      <c r="GX16" s="246">
        <v>90.155709999999999</v>
      </c>
      <c r="GY16" s="246">
        <v>90.350792999999996</v>
      </c>
      <c r="GZ16" s="246">
        <v>90.350792999999996</v>
      </c>
      <c r="HA16" s="246">
        <v>90.350792999999996</v>
      </c>
      <c r="HB16" s="246">
        <v>83.870356000000001</v>
      </c>
      <c r="HC16" s="246">
        <v>91.773469000000006</v>
      </c>
      <c r="HD16" s="246">
        <v>91.378512000000001</v>
      </c>
      <c r="HE16" s="246">
        <v>87.230531999999997</v>
      </c>
      <c r="HF16" s="246">
        <v>91.412600999999995</v>
      </c>
      <c r="HG16" s="246">
        <v>87.120683999999997</v>
      </c>
      <c r="HH16" s="246">
        <v>77.513474740000007</v>
      </c>
      <c r="HI16" s="246">
        <v>90.314715000000007</v>
      </c>
      <c r="HJ16" s="246">
        <v>84.606240999999997</v>
      </c>
      <c r="HK16" s="246">
        <v>84.754994999999994</v>
      </c>
      <c r="HL16" s="246">
        <v>82.958410999999998</v>
      </c>
      <c r="HM16" s="246">
        <v>82.861805000000004</v>
      </c>
      <c r="HN16" s="246">
        <v>76.376011460000001</v>
      </c>
      <c r="HO16" s="246">
        <v>77.313094500000005</v>
      </c>
      <c r="HP16" s="246">
        <v>77.755000999999993</v>
      </c>
      <c r="HQ16" s="246">
        <v>87.631358019999993</v>
      </c>
      <c r="HR16" s="246">
        <v>84.646321999999998</v>
      </c>
      <c r="HS16" s="246">
        <v>91.407920000000004</v>
      </c>
    </row>
    <row r="17" spans="1:227" x14ac:dyDescent="0.25">
      <c r="A17" s="242"/>
      <c r="B17" s="245">
        <v>45690.291666666701</v>
      </c>
      <c r="C17" s="246">
        <v>2.560006</v>
      </c>
      <c r="D17" s="246">
        <v>2.5636839999999999</v>
      </c>
      <c r="E17" s="246">
        <v>2.5614300000000001</v>
      </c>
      <c r="F17" s="246">
        <v>2.560006</v>
      </c>
      <c r="G17" s="246">
        <v>2.5398969999999998</v>
      </c>
      <c r="H17" s="246">
        <v>2.7195140000000002</v>
      </c>
      <c r="I17" s="246">
        <v>2.7083339999999998</v>
      </c>
      <c r="J17" s="246">
        <v>2.7246450000000002</v>
      </c>
      <c r="K17" s="246">
        <v>2.5394060000000001</v>
      </c>
      <c r="L17" s="246">
        <v>2.5857760000000001</v>
      </c>
      <c r="M17" s="246">
        <v>2.7073700000000001</v>
      </c>
      <c r="N17" s="246">
        <v>2.681683</v>
      </c>
      <c r="O17" s="246">
        <v>2.7247279999999998</v>
      </c>
      <c r="P17" s="246">
        <v>2.6342485600000001</v>
      </c>
      <c r="Q17" s="246">
        <v>2.7235019999999999</v>
      </c>
      <c r="R17" s="246">
        <v>2.527847</v>
      </c>
      <c r="S17" s="246">
        <v>2.6873260000000001</v>
      </c>
      <c r="T17" s="246">
        <v>2.5375290000000001</v>
      </c>
      <c r="U17" s="246">
        <v>2.5375290000000001</v>
      </c>
      <c r="V17" s="246">
        <v>2.6585200000000002</v>
      </c>
      <c r="W17" s="246">
        <v>2.549213</v>
      </c>
      <c r="X17" s="246">
        <v>2.4582660000000001</v>
      </c>
      <c r="Y17" s="246">
        <v>2.515463</v>
      </c>
      <c r="Z17" s="246">
        <v>2.7323680000000001</v>
      </c>
      <c r="AA17" s="246">
        <v>2.4480710000000001</v>
      </c>
      <c r="AB17" s="246">
        <v>2.5516390000000002</v>
      </c>
      <c r="AC17" s="246">
        <v>2.5510600000000001</v>
      </c>
      <c r="AD17" s="246">
        <v>2.5426440000000001</v>
      </c>
      <c r="AE17" s="246">
        <v>2.422857</v>
      </c>
      <c r="AF17" s="246">
        <v>2.6422323300000001</v>
      </c>
      <c r="AG17" s="246">
        <v>2.65913866</v>
      </c>
      <c r="AH17" s="246">
        <v>2.6627909999999999</v>
      </c>
      <c r="AI17" s="246">
        <v>2.6655820000000001</v>
      </c>
      <c r="AJ17" s="246">
        <v>2.3716840000000001</v>
      </c>
      <c r="AK17" s="246">
        <v>2.6640079999999999</v>
      </c>
      <c r="AL17" s="246">
        <v>2.4411403300000001</v>
      </c>
      <c r="AM17" s="246">
        <v>2.4535990000000001</v>
      </c>
      <c r="AN17" s="246">
        <v>2.6846049999999999</v>
      </c>
      <c r="AO17" s="246">
        <v>2.425427</v>
      </c>
      <c r="AP17" s="246">
        <v>2.3177085000000002</v>
      </c>
      <c r="AQ17" s="246">
        <v>2.325558</v>
      </c>
      <c r="AR17" s="246">
        <v>2.671897</v>
      </c>
      <c r="AS17" s="246">
        <v>2.658995</v>
      </c>
      <c r="AT17" s="246">
        <v>2.658995</v>
      </c>
      <c r="AU17" s="246">
        <v>2.6157400000000002</v>
      </c>
      <c r="AV17" s="246">
        <v>2.5600309999999999</v>
      </c>
      <c r="AW17" s="246">
        <v>2.4624999999999999</v>
      </c>
      <c r="AX17" s="246">
        <v>2.4719470000000001</v>
      </c>
      <c r="AY17" s="246">
        <v>2.7522880000000001</v>
      </c>
      <c r="AZ17" s="246">
        <v>2.536432</v>
      </c>
      <c r="BA17" s="246">
        <v>2.532511</v>
      </c>
      <c r="BB17" s="246">
        <v>2.5321500000000001</v>
      </c>
      <c r="BC17" s="246">
        <v>2.52804567</v>
      </c>
      <c r="BD17" s="246">
        <v>2.5269110000000001</v>
      </c>
      <c r="BE17" s="246">
        <v>2.5321500000000001</v>
      </c>
      <c r="BF17" s="246">
        <v>2.6905350000000001</v>
      </c>
      <c r="BG17" s="246">
        <v>2.6926960000000002</v>
      </c>
      <c r="BH17" s="246">
        <v>2.6926960000000002</v>
      </c>
      <c r="BI17" s="246">
        <v>2.6926960000000002</v>
      </c>
      <c r="BJ17" s="246">
        <v>2.456531</v>
      </c>
      <c r="BK17" s="246">
        <v>2.4723860000000002</v>
      </c>
      <c r="BL17" s="246">
        <v>2.6104440000000002</v>
      </c>
      <c r="BM17" s="246">
        <v>2.6034000000000002</v>
      </c>
      <c r="BN17" s="246">
        <v>2.5623119999999999</v>
      </c>
      <c r="BO17" s="246">
        <v>2.5112139999999998</v>
      </c>
      <c r="BP17" s="246">
        <v>2.6484109999999998</v>
      </c>
      <c r="BQ17" s="246">
        <v>2.371731</v>
      </c>
      <c r="BR17" s="246">
        <v>2.3747905299999998</v>
      </c>
      <c r="BS17" s="246">
        <v>2.539752</v>
      </c>
      <c r="BT17" s="246">
        <v>2.4998100000000001</v>
      </c>
      <c r="BU17" s="246">
        <v>2.7507640000000002</v>
      </c>
      <c r="BV17" s="246">
        <v>2.6904590000000002</v>
      </c>
      <c r="BW17" s="246">
        <v>2.5654970000000001</v>
      </c>
      <c r="BX17" s="246">
        <v>2.5654970000000001</v>
      </c>
      <c r="BY17" s="246">
        <v>2.62568</v>
      </c>
      <c r="BZ17" s="246">
        <v>2.6555840000000002</v>
      </c>
      <c r="CA17" s="246">
        <v>2.5615019999999999</v>
      </c>
      <c r="CB17" s="246">
        <v>2.5486849999999999</v>
      </c>
      <c r="CC17" s="246">
        <v>2.5403509999999998</v>
      </c>
      <c r="CD17" s="246">
        <v>2.6368480000000001</v>
      </c>
      <c r="CE17" s="246">
        <v>2.5948639999999998</v>
      </c>
      <c r="CF17" s="246">
        <v>2.7507640000000002</v>
      </c>
      <c r="CG17" s="246">
        <v>2.5276116700000002</v>
      </c>
      <c r="CH17" s="246">
        <v>2.534767</v>
      </c>
      <c r="CI17" s="246">
        <v>2.596984</v>
      </c>
      <c r="CJ17" s="246">
        <v>2.7170160000000001</v>
      </c>
      <c r="CK17" s="246">
        <v>2.8481640000000001</v>
      </c>
      <c r="CL17" s="246">
        <v>2.742737</v>
      </c>
      <c r="CM17" s="246">
        <v>2.7582939999999998</v>
      </c>
      <c r="CN17" s="246">
        <v>2.5289519999999999</v>
      </c>
      <c r="CO17" s="246">
        <v>2.5228739999999998</v>
      </c>
      <c r="CP17" s="246">
        <v>2.7701040799999999</v>
      </c>
      <c r="CQ17" s="246">
        <v>2.4731209999999999</v>
      </c>
      <c r="CR17" s="246">
        <v>2.4813209999999999</v>
      </c>
      <c r="CS17" s="246">
        <v>2.5120505299999998</v>
      </c>
      <c r="CT17" s="246">
        <v>2.5149879999999998</v>
      </c>
      <c r="CU17" s="246">
        <v>2.511984</v>
      </c>
      <c r="CV17" s="246">
        <v>2.8305037300000002</v>
      </c>
      <c r="CW17" s="246">
        <v>2.464734</v>
      </c>
      <c r="CX17" s="246">
        <v>2.5151349999999999</v>
      </c>
      <c r="CY17" s="246">
        <v>2.5221719999999999</v>
      </c>
      <c r="CZ17" s="246">
        <v>2.5644339999999999</v>
      </c>
      <c r="DA17" s="246">
        <v>2.7275369999999999</v>
      </c>
      <c r="DB17" s="246">
        <v>2.7362000000000002</v>
      </c>
      <c r="DC17" s="246">
        <v>2.6904590000000002</v>
      </c>
      <c r="DD17" s="246">
        <v>2.6770640000000001</v>
      </c>
      <c r="DE17" s="246">
        <v>2.555917</v>
      </c>
      <c r="DF17" s="246">
        <v>2.5654970000000001</v>
      </c>
      <c r="DG17" s="246">
        <v>2.5551195</v>
      </c>
      <c r="DH17" s="246">
        <v>2.7043537999999998</v>
      </c>
      <c r="DI17" s="246">
        <v>2.7231679999999998</v>
      </c>
      <c r="DJ17" s="246">
        <v>2.716809</v>
      </c>
      <c r="DK17" s="246">
        <v>2.5255920000000001</v>
      </c>
      <c r="DL17" s="246">
        <v>2.8478940000000001</v>
      </c>
      <c r="DM17" s="246">
        <v>2.776265</v>
      </c>
      <c r="DN17" s="246">
        <v>2.608816</v>
      </c>
      <c r="DO17" s="246">
        <v>2.2906759999999999</v>
      </c>
      <c r="DP17" s="246">
        <v>2.7659859999999998</v>
      </c>
      <c r="DQ17" s="246">
        <v>2.52129</v>
      </c>
      <c r="DR17" s="246">
        <v>2.5268489999999999</v>
      </c>
      <c r="DS17" s="246">
        <v>2.540994</v>
      </c>
      <c r="DT17" s="246">
        <v>2.6964009999999998</v>
      </c>
      <c r="DU17" s="246">
        <v>2.6996600000000002</v>
      </c>
      <c r="DV17" s="246">
        <v>2.4086349999999999</v>
      </c>
      <c r="DW17" s="246">
        <v>2.3630019999999998</v>
      </c>
      <c r="DX17" s="246">
        <v>2.3284570000000002</v>
      </c>
      <c r="DY17" s="246">
        <v>2.5345495300000001</v>
      </c>
      <c r="DZ17" s="246">
        <v>2.6026699999999998</v>
      </c>
      <c r="EA17" s="246">
        <v>2.6089120000000001</v>
      </c>
      <c r="EB17" s="246">
        <v>2.5113509999999999</v>
      </c>
      <c r="EC17" s="246">
        <v>2.5126620000000002</v>
      </c>
      <c r="ED17" s="246">
        <v>2.4289480000000001</v>
      </c>
      <c r="EE17" s="246">
        <v>2.5343589999999998</v>
      </c>
      <c r="EF17" s="246">
        <v>2.7986525200000001</v>
      </c>
      <c r="EG17" s="246">
        <v>2.6813530000000001</v>
      </c>
      <c r="EH17" s="246">
        <v>2.6813530000000001</v>
      </c>
      <c r="EI17" s="246">
        <v>2.4892379999999998</v>
      </c>
      <c r="EJ17" s="246">
        <v>2.6832310000000001</v>
      </c>
      <c r="EK17" s="246">
        <v>2.694042</v>
      </c>
      <c r="EL17" s="246">
        <v>2.6904590000000002</v>
      </c>
      <c r="EM17" s="246">
        <v>2.4890690000000002</v>
      </c>
      <c r="EN17" s="246">
        <v>2.5907179999999999</v>
      </c>
      <c r="EO17" s="246">
        <v>2.880706</v>
      </c>
      <c r="EP17" s="246">
        <v>2.536686</v>
      </c>
      <c r="EQ17" s="246">
        <v>2.5364399999999998</v>
      </c>
      <c r="ER17" s="246">
        <v>2.5889338799999999</v>
      </c>
      <c r="ES17" s="246">
        <v>2.4710369999999999</v>
      </c>
      <c r="ET17" s="246">
        <v>2.4452539999999998</v>
      </c>
      <c r="EU17" s="246">
        <v>2.491403</v>
      </c>
      <c r="EV17" s="246">
        <v>2.5579529999999999</v>
      </c>
      <c r="EW17" s="246">
        <v>2.456674</v>
      </c>
      <c r="EX17" s="246">
        <v>2.4283090000000001</v>
      </c>
      <c r="EY17" s="246">
        <v>2.5375290000000001</v>
      </c>
      <c r="EZ17" s="246">
        <v>2.5375290000000001</v>
      </c>
      <c r="FA17" s="246">
        <v>2.5375290000000001</v>
      </c>
      <c r="FB17" s="246">
        <v>2.6334995000000001</v>
      </c>
      <c r="FC17" s="246">
        <v>2.5486089999999999</v>
      </c>
      <c r="FD17" s="246">
        <v>2.834139</v>
      </c>
      <c r="FE17" s="246">
        <v>2.5566620000000002</v>
      </c>
      <c r="FF17" s="246">
        <v>2.6152093600000001</v>
      </c>
      <c r="FG17" s="246">
        <v>2.9431430000000001</v>
      </c>
      <c r="FH17" s="246">
        <v>2.4467715000000001</v>
      </c>
      <c r="FI17" s="246">
        <v>2.4561030000000001</v>
      </c>
      <c r="FJ17" s="246">
        <v>2.5003540000000002</v>
      </c>
      <c r="FK17" s="246">
        <v>2.596984</v>
      </c>
      <c r="FL17" s="246">
        <v>2.62598983</v>
      </c>
      <c r="FM17" s="246">
        <v>2.6210870000000002</v>
      </c>
      <c r="FN17" s="246">
        <v>2.62568</v>
      </c>
      <c r="FO17" s="246">
        <v>2.671243</v>
      </c>
      <c r="FP17" s="246">
        <v>2.671243</v>
      </c>
      <c r="FQ17" s="246">
        <v>2.5085679999999999</v>
      </c>
      <c r="FR17" s="246">
        <v>2.5085679999999999</v>
      </c>
      <c r="FS17" s="246">
        <v>2.5085679999999999</v>
      </c>
      <c r="FT17" s="246">
        <v>2.7147649999999999</v>
      </c>
      <c r="FU17" s="246">
        <v>2.7089219999999998</v>
      </c>
      <c r="FV17" s="246">
        <v>2.5583819999999999</v>
      </c>
      <c r="FW17" s="246">
        <v>2.5507089999999999</v>
      </c>
      <c r="FX17" s="246">
        <v>2.5734466199999999</v>
      </c>
      <c r="FY17" s="246">
        <v>2.5431270000000001</v>
      </c>
      <c r="FZ17" s="246">
        <v>2.5628500000000001</v>
      </c>
      <c r="GA17" s="246">
        <v>2.7507640000000002</v>
      </c>
      <c r="GB17" s="246">
        <v>2.7507640000000002</v>
      </c>
      <c r="GC17" s="246">
        <v>2.6852580000000001</v>
      </c>
      <c r="GD17" s="246">
        <v>2.4472095</v>
      </c>
      <c r="GE17" s="246">
        <v>2.6615319999999998</v>
      </c>
      <c r="GF17" s="246">
        <v>2.6770640000000001</v>
      </c>
      <c r="GG17" s="246">
        <v>2.82942991</v>
      </c>
      <c r="GH17" s="246">
        <v>2.3894000000000002</v>
      </c>
      <c r="GI17" s="246">
        <v>2.82942991</v>
      </c>
      <c r="GJ17" s="246">
        <v>2.671243</v>
      </c>
      <c r="GK17" s="246">
        <v>2.5430429999999999</v>
      </c>
      <c r="GL17" s="246">
        <v>2.6563940000000001</v>
      </c>
      <c r="GM17" s="246">
        <v>2.3964310000000002</v>
      </c>
      <c r="GN17" s="246">
        <v>2.5490919999999999</v>
      </c>
      <c r="GO17" s="246">
        <v>2.31378371</v>
      </c>
      <c r="GP17" s="246">
        <v>2.3078558400000002</v>
      </c>
      <c r="GQ17" s="246">
        <v>2.4571109999999998</v>
      </c>
      <c r="GR17" s="246">
        <v>2.6834030000000002</v>
      </c>
      <c r="GS17" s="246">
        <v>2.6797610000000001</v>
      </c>
      <c r="GT17" s="246">
        <v>2.6750880000000001</v>
      </c>
      <c r="GU17" s="246">
        <v>2.5490919999999999</v>
      </c>
      <c r="GV17" s="246">
        <v>2.5490919999999999</v>
      </c>
      <c r="GW17" s="246">
        <v>2.5490919999999999</v>
      </c>
      <c r="GX17" s="246">
        <v>2.844738</v>
      </c>
      <c r="GY17" s="246">
        <v>2.8471649999999999</v>
      </c>
      <c r="GZ17" s="246">
        <v>2.8471649999999999</v>
      </c>
      <c r="HA17" s="246">
        <v>2.8471649999999999</v>
      </c>
      <c r="HB17" s="246">
        <v>2.5486089999999999</v>
      </c>
      <c r="HC17" s="246">
        <v>2.7540040000000001</v>
      </c>
      <c r="HD17" s="246">
        <v>2.7419579999999999</v>
      </c>
      <c r="HE17" s="246">
        <v>2.6657670000000002</v>
      </c>
      <c r="HF17" s="246">
        <v>2.7358020000000001</v>
      </c>
      <c r="HG17" s="246">
        <v>2.7233670000000001</v>
      </c>
      <c r="HH17" s="246">
        <v>2.32925402</v>
      </c>
      <c r="HI17" s="246">
        <v>2.8410760000000002</v>
      </c>
      <c r="HJ17" s="246">
        <v>2.552311</v>
      </c>
      <c r="HK17" s="246">
        <v>2.5567890000000002</v>
      </c>
      <c r="HL17" s="246">
        <v>2.5174259999999999</v>
      </c>
      <c r="HM17" s="246">
        <v>2.4966699999999999</v>
      </c>
      <c r="HN17" s="246">
        <v>2.3025728600000002</v>
      </c>
      <c r="HO17" s="246">
        <v>2.3422619999999998</v>
      </c>
      <c r="HP17" s="246">
        <v>2.355372</v>
      </c>
      <c r="HQ17" s="246">
        <v>2.7387250000000001</v>
      </c>
      <c r="HR17" s="246">
        <v>2.5519829999999999</v>
      </c>
      <c r="HS17" s="246">
        <v>2.876719</v>
      </c>
    </row>
    <row r="18" spans="1:227" x14ac:dyDescent="0.25">
      <c r="A18" s="242"/>
      <c r="B18" s="245">
        <v>45690.3125</v>
      </c>
      <c r="C18" s="246">
        <v>2.4285019999999999</v>
      </c>
      <c r="D18" s="246">
        <v>2.4322050000000002</v>
      </c>
      <c r="E18" s="246">
        <v>2.4299430000000002</v>
      </c>
      <c r="F18" s="246">
        <v>2.4285019999999999</v>
      </c>
      <c r="G18" s="246">
        <v>2.3983810000000001</v>
      </c>
      <c r="H18" s="246">
        <v>2.5279660000000002</v>
      </c>
      <c r="I18" s="246">
        <v>2.5169410000000001</v>
      </c>
      <c r="J18" s="246">
        <v>2.5331649999999999</v>
      </c>
      <c r="K18" s="246">
        <v>2.3955419999999998</v>
      </c>
      <c r="L18" s="246">
        <v>2.4516209999999998</v>
      </c>
      <c r="M18" s="246">
        <v>2.5291700000000001</v>
      </c>
      <c r="N18" s="246">
        <v>2.5053489999999998</v>
      </c>
      <c r="O18" s="246">
        <v>2.5887150000000001</v>
      </c>
      <c r="P18" s="246">
        <v>2.49887032</v>
      </c>
      <c r="Q18" s="246">
        <v>2.5358869999999998</v>
      </c>
      <c r="R18" s="246">
        <v>2.3806509999999999</v>
      </c>
      <c r="S18" s="246">
        <v>2.5518510000000001</v>
      </c>
      <c r="T18" s="246">
        <v>2.3917670000000002</v>
      </c>
      <c r="U18" s="246">
        <v>2.3917670000000002</v>
      </c>
      <c r="V18" s="246">
        <v>2.5225680000000001</v>
      </c>
      <c r="W18" s="246">
        <v>2.4097620000000002</v>
      </c>
      <c r="X18" s="246">
        <v>2.325618</v>
      </c>
      <c r="Y18" s="246">
        <v>2.379772</v>
      </c>
      <c r="Z18" s="246">
        <v>2.5337070000000002</v>
      </c>
      <c r="AA18" s="246">
        <v>2.308783</v>
      </c>
      <c r="AB18" s="246">
        <v>2.40625</v>
      </c>
      <c r="AC18" s="246">
        <v>2.4104320000000001</v>
      </c>
      <c r="AD18" s="246">
        <v>2.4035410000000001</v>
      </c>
      <c r="AE18" s="246">
        <v>2.305129</v>
      </c>
      <c r="AF18" s="246">
        <v>2.5094866699999998</v>
      </c>
      <c r="AG18" s="246">
        <v>2.5242807900000002</v>
      </c>
      <c r="AH18" s="246">
        <v>2.5275799999999999</v>
      </c>
      <c r="AI18" s="246">
        <v>2.5302509999999998</v>
      </c>
      <c r="AJ18" s="246">
        <v>2.2777690000000002</v>
      </c>
      <c r="AK18" s="246">
        <v>2.5277129999999999</v>
      </c>
      <c r="AL18" s="246">
        <v>2.3038910000000001</v>
      </c>
      <c r="AM18" s="246">
        <v>2.3149350000000002</v>
      </c>
      <c r="AN18" s="246">
        <v>2.496788</v>
      </c>
      <c r="AO18" s="246">
        <v>2.3050009999999999</v>
      </c>
      <c r="AP18" s="246">
        <v>2.2217910000000001</v>
      </c>
      <c r="AQ18" s="246">
        <v>2.228091</v>
      </c>
      <c r="AR18" s="246">
        <v>2.4595820000000002</v>
      </c>
      <c r="AS18" s="246">
        <v>2.4624220000000001</v>
      </c>
      <c r="AT18" s="246">
        <v>2.4624220000000001</v>
      </c>
      <c r="AU18" s="246">
        <v>2.4224779999999999</v>
      </c>
      <c r="AV18" s="246">
        <v>2.4202029999999999</v>
      </c>
      <c r="AW18" s="246">
        <v>2.2997999999999998</v>
      </c>
      <c r="AX18" s="246">
        <v>2.31074</v>
      </c>
      <c r="AY18" s="246">
        <v>2.609267</v>
      </c>
      <c r="AZ18" s="246">
        <v>2.3938160000000002</v>
      </c>
      <c r="BA18" s="246">
        <v>2.3899430000000002</v>
      </c>
      <c r="BB18" s="246">
        <v>2.389599</v>
      </c>
      <c r="BC18" s="246">
        <v>2.3856906699999998</v>
      </c>
      <c r="BD18" s="246">
        <v>2.3842910000000002</v>
      </c>
      <c r="BE18" s="246">
        <v>2.389599</v>
      </c>
      <c r="BF18" s="246">
        <v>2.4832480000000001</v>
      </c>
      <c r="BG18" s="246">
        <v>2.4947110000000001</v>
      </c>
      <c r="BH18" s="246">
        <v>2.4947110000000001</v>
      </c>
      <c r="BI18" s="246">
        <v>2.4947110000000001</v>
      </c>
      <c r="BJ18" s="246">
        <v>2.3184870000000002</v>
      </c>
      <c r="BK18" s="246">
        <v>2.333555</v>
      </c>
      <c r="BL18" s="246">
        <v>2.4748640000000002</v>
      </c>
      <c r="BM18" s="246">
        <v>2.4658150000000001</v>
      </c>
      <c r="BN18" s="246">
        <v>2.4151739999999999</v>
      </c>
      <c r="BO18" s="246">
        <v>2.3672089999999999</v>
      </c>
      <c r="BP18" s="246">
        <v>2.4829699999999999</v>
      </c>
      <c r="BQ18" s="246">
        <v>2.2778130000000001</v>
      </c>
      <c r="BR18" s="246">
        <v>2.2807513799999999</v>
      </c>
      <c r="BS18" s="246">
        <v>2.386873</v>
      </c>
      <c r="BT18" s="246">
        <v>2.3676995000000001</v>
      </c>
      <c r="BU18" s="246">
        <v>2.6079829999999999</v>
      </c>
      <c r="BV18" s="246">
        <v>2.5057529999999999</v>
      </c>
      <c r="BW18" s="246">
        <v>2.4171719999999999</v>
      </c>
      <c r="BX18" s="246">
        <v>2.4171719999999999</v>
      </c>
      <c r="BY18" s="246">
        <v>2.49458</v>
      </c>
      <c r="BZ18" s="246">
        <v>2.5211939999999999</v>
      </c>
      <c r="CA18" s="246">
        <v>2.4149069999999999</v>
      </c>
      <c r="CB18" s="246">
        <v>2.40117</v>
      </c>
      <c r="CC18" s="246">
        <v>2.392306</v>
      </c>
      <c r="CD18" s="246">
        <v>2.5020509999999998</v>
      </c>
      <c r="CE18" s="246">
        <v>2.434463</v>
      </c>
      <c r="CF18" s="246">
        <v>2.6079829999999999</v>
      </c>
      <c r="CG18" s="246">
        <v>2.38494933</v>
      </c>
      <c r="CH18" s="246">
        <v>2.3921420000000002</v>
      </c>
      <c r="CI18" s="246">
        <v>2.4364669999999999</v>
      </c>
      <c r="CJ18" s="246">
        <v>2.5798390000000002</v>
      </c>
      <c r="CK18" s="246">
        <v>2.7020013199999999</v>
      </c>
      <c r="CL18" s="246">
        <v>2.6012179999999998</v>
      </c>
      <c r="CM18" s="246">
        <v>2.6165690000000001</v>
      </c>
      <c r="CN18" s="246">
        <v>2.3766509999999998</v>
      </c>
      <c r="CO18" s="246">
        <v>2.389783</v>
      </c>
      <c r="CP18" s="246">
        <v>2.6236917000000002</v>
      </c>
      <c r="CQ18" s="246">
        <v>2.3368880000000001</v>
      </c>
      <c r="CR18" s="246">
        <v>2.339731</v>
      </c>
      <c r="CS18" s="246">
        <v>2.3935420299999999</v>
      </c>
      <c r="CT18" s="246">
        <v>2.385621</v>
      </c>
      <c r="CU18" s="246">
        <v>2.3726850000000002</v>
      </c>
      <c r="CV18" s="246">
        <v>2.6247076200000001</v>
      </c>
      <c r="CW18" s="246">
        <v>2.3262239999999998</v>
      </c>
      <c r="CX18" s="246">
        <v>2.3852783299999998</v>
      </c>
      <c r="CY18" s="246">
        <v>2.389662</v>
      </c>
      <c r="CZ18" s="246">
        <v>2.4132920000000002</v>
      </c>
      <c r="DA18" s="246">
        <v>2.5398610000000001</v>
      </c>
      <c r="DB18" s="246">
        <v>2.5486049999999998</v>
      </c>
      <c r="DC18" s="246">
        <v>2.5057529999999999</v>
      </c>
      <c r="DD18" s="246">
        <v>2.4955039999999999</v>
      </c>
      <c r="DE18" s="246">
        <v>2.4083130000000001</v>
      </c>
      <c r="DF18" s="246">
        <v>2.4171719999999999</v>
      </c>
      <c r="DG18" s="246">
        <v>2.4139935000000001</v>
      </c>
      <c r="DH18" s="246">
        <v>2.5674957300000001</v>
      </c>
      <c r="DI18" s="246">
        <v>2.5427559999999998</v>
      </c>
      <c r="DJ18" s="246">
        <v>2.5364770000000001</v>
      </c>
      <c r="DK18" s="246">
        <v>2.3830269999999998</v>
      </c>
      <c r="DL18" s="246">
        <v>2.7017600000000002</v>
      </c>
      <c r="DM18" s="246">
        <v>2.6316169999999999</v>
      </c>
      <c r="DN18" s="246">
        <v>2.474307</v>
      </c>
      <c r="DO18" s="246">
        <v>2.2320600000000002</v>
      </c>
      <c r="DP18" s="246">
        <v>2.6220240000000001</v>
      </c>
      <c r="DQ18" s="246">
        <v>2.3792360000000001</v>
      </c>
      <c r="DR18" s="246">
        <v>2.3845399999999999</v>
      </c>
      <c r="DS18" s="246">
        <v>2.4133300000000002</v>
      </c>
      <c r="DT18" s="246">
        <v>2.5112429999999999</v>
      </c>
      <c r="DU18" s="246">
        <v>2.5146039999999998</v>
      </c>
      <c r="DV18" s="246">
        <v>2.2667839999999999</v>
      </c>
      <c r="DW18" s="246">
        <v>2.2458290000000001</v>
      </c>
      <c r="DX18" s="246">
        <v>2.2129970000000001</v>
      </c>
      <c r="DY18" s="246">
        <v>2.4047103299999999</v>
      </c>
      <c r="DZ18" s="246">
        <v>2.4416980000000001</v>
      </c>
      <c r="EA18" s="246">
        <v>2.4477190000000002</v>
      </c>
      <c r="EB18" s="246">
        <v>2.379772</v>
      </c>
      <c r="EC18" s="246">
        <v>2.379772</v>
      </c>
      <c r="ED18" s="246">
        <v>2.2819310000000002</v>
      </c>
      <c r="EE18" s="246">
        <v>2.3856269999999999</v>
      </c>
      <c r="EF18" s="246">
        <v>2.5951721999999999</v>
      </c>
      <c r="EG18" s="246">
        <v>2.4690470000000002</v>
      </c>
      <c r="EH18" s="246">
        <v>2.4690470000000002</v>
      </c>
      <c r="EI18" s="246">
        <v>2.3478439999999998</v>
      </c>
      <c r="EJ18" s="246">
        <v>2.4991819999999998</v>
      </c>
      <c r="EK18" s="246">
        <v>2.5088499999999998</v>
      </c>
      <c r="EL18" s="246">
        <v>2.5057529999999999</v>
      </c>
      <c r="EM18" s="246">
        <v>2.3507169999999999</v>
      </c>
      <c r="EN18" s="246">
        <v>2.4309419999999999</v>
      </c>
      <c r="EO18" s="246">
        <v>2.7339880000000001</v>
      </c>
      <c r="EP18" s="246">
        <v>2.3940459999999999</v>
      </c>
      <c r="EQ18" s="246">
        <v>2.3938229999999998</v>
      </c>
      <c r="ER18" s="246">
        <v>2.4473649399999999</v>
      </c>
      <c r="ES18" s="246">
        <v>2.3427829999999998</v>
      </c>
      <c r="ET18" s="246">
        <v>2.3241740000000002</v>
      </c>
      <c r="EU18" s="246">
        <v>2.3577439999999998</v>
      </c>
      <c r="EV18" s="246">
        <v>2.4372790000000002</v>
      </c>
      <c r="EW18" s="246">
        <v>2.3346749999999998</v>
      </c>
      <c r="EX18" s="246">
        <v>2.3107190000000002</v>
      </c>
      <c r="EY18" s="246">
        <v>2.3917670000000002</v>
      </c>
      <c r="EZ18" s="246">
        <v>2.3917670000000002</v>
      </c>
      <c r="FA18" s="246">
        <v>2.3917670000000002</v>
      </c>
      <c r="FB18" s="246">
        <v>2.4945725900000002</v>
      </c>
      <c r="FC18" s="246">
        <v>2.386609</v>
      </c>
      <c r="FD18" s="246">
        <v>2.688396</v>
      </c>
      <c r="FE18" s="246">
        <v>2.4146200000000002</v>
      </c>
      <c r="FF18" s="246">
        <v>2.4789787699999999</v>
      </c>
      <c r="FG18" s="246">
        <v>2.792087</v>
      </c>
      <c r="FH18" s="246">
        <v>2.2857045</v>
      </c>
      <c r="FI18" s="246">
        <v>2.2972060000000001</v>
      </c>
      <c r="FJ18" s="246">
        <v>2.365596</v>
      </c>
      <c r="FK18" s="246">
        <v>2.4364669999999999</v>
      </c>
      <c r="FL18" s="246">
        <v>2.4948743599999998</v>
      </c>
      <c r="FM18" s="246">
        <v>2.48996</v>
      </c>
      <c r="FN18" s="246">
        <v>2.49458</v>
      </c>
      <c r="FO18" s="246">
        <v>2.4925320000000002</v>
      </c>
      <c r="FP18" s="246">
        <v>2.4925320000000002</v>
      </c>
      <c r="FQ18" s="246">
        <v>2.3645800000000001</v>
      </c>
      <c r="FR18" s="246">
        <v>2.3645800000000001</v>
      </c>
      <c r="FS18" s="246">
        <v>2.3645800000000001</v>
      </c>
      <c r="FT18" s="246">
        <v>2.5336249999999998</v>
      </c>
      <c r="FU18" s="246">
        <v>2.5280740000000002</v>
      </c>
      <c r="FV18" s="246">
        <v>2.3986149999999999</v>
      </c>
      <c r="FW18" s="246">
        <v>2.3926919999999998</v>
      </c>
      <c r="FX18" s="246">
        <v>2.4253032399999999</v>
      </c>
      <c r="FY18" s="246">
        <v>2.3943970000000001</v>
      </c>
      <c r="FZ18" s="246">
        <v>2.4296700000000002</v>
      </c>
      <c r="GA18" s="246">
        <v>2.6079829999999999</v>
      </c>
      <c r="GB18" s="246">
        <v>2.6079829999999999</v>
      </c>
      <c r="GC18" s="246">
        <v>2.4842979999999999</v>
      </c>
      <c r="GD18" s="246">
        <v>2.3079605000000001</v>
      </c>
      <c r="GE18" s="246">
        <v>2.4672480000000001</v>
      </c>
      <c r="GF18" s="246">
        <v>2.4955039999999999</v>
      </c>
      <c r="GG18" s="246">
        <v>2.6237118700000002</v>
      </c>
      <c r="GH18" s="246">
        <v>2.2413560000000001</v>
      </c>
      <c r="GI18" s="246">
        <v>2.6237118700000002</v>
      </c>
      <c r="GJ18" s="246">
        <v>2.4925320000000002</v>
      </c>
      <c r="GK18" s="246">
        <v>2.402428</v>
      </c>
      <c r="GL18" s="246">
        <v>2.4922780000000002</v>
      </c>
      <c r="GM18" s="246">
        <v>2.278321</v>
      </c>
      <c r="GN18" s="246">
        <v>2.4091960000000001</v>
      </c>
      <c r="GO18" s="246">
        <v>2.1744407799999999</v>
      </c>
      <c r="GP18" s="246">
        <v>2.1688699100000002</v>
      </c>
      <c r="GQ18" s="246">
        <v>2.3104979999999999</v>
      </c>
      <c r="GR18" s="246">
        <v>2.4726940000000002</v>
      </c>
      <c r="GS18" s="246">
        <v>2.4955859999999999</v>
      </c>
      <c r="GT18" s="246">
        <v>2.494386</v>
      </c>
      <c r="GU18" s="246">
        <v>2.4091960000000001</v>
      </c>
      <c r="GV18" s="246">
        <v>2.4091960000000001</v>
      </c>
      <c r="GW18" s="246">
        <v>2.4091960000000001</v>
      </c>
      <c r="GX18" s="246">
        <v>2.698833</v>
      </c>
      <c r="GY18" s="246">
        <v>2.7011159999999999</v>
      </c>
      <c r="GZ18" s="246">
        <v>2.7011159999999999</v>
      </c>
      <c r="HA18" s="246">
        <v>2.7011159999999999</v>
      </c>
      <c r="HB18" s="246">
        <v>2.415222</v>
      </c>
      <c r="HC18" s="246">
        <v>2.5717759999999998</v>
      </c>
      <c r="HD18" s="246">
        <v>2.5612460000000001</v>
      </c>
      <c r="HE18" s="246">
        <v>2.530046</v>
      </c>
      <c r="HF18" s="246">
        <v>2.5438670000000001</v>
      </c>
      <c r="HG18" s="246">
        <v>2.5820590000000001</v>
      </c>
      <c r="HH18" s="246">
        <v>2.18493659</v>
      </c>
      <c r="HI18" s="246">
        <v>2.6950219999999998</v>
      </c>
      <c r="HJ18" s="246">
        <v>2.4126089999999998</v>
      </c>
      <c r="HK18" s="246">
        <v>2.416919</v>
      </c>
      <c r="HL18" s="246">
        <v>2.3884639999999999</v>
      </c>
      <c r="HM18" s="246">
        <v>2.3566349999999998</v>
      </c>
      <c r="HN18" s="246">
        <v>2.1639050900000001</v>
      </c>
      <c r="HO18" s="246">
        <v>2.2268325</v>
      </c>
      <c r="HP18" s="246">
        <v>2.239268</v>
      </c>
      <c r="HQ18" s="246">
        <v>2.5963610500000001</v>
      </c>
      <c r="HR18" s="246">
        <v>2.4115859999999998</v>
      </c>
      <c r="HS18" s="246">
        <v>2.7300710000000001</v>
      </c>
    </row>
    <row r="19" spans="1:227" x14ac:dyDescent="0.25">
      <c r="A19" s="242"/>
      <c r="B19" s="245">
        <v>45690.333333333299</v>
      </c>
      <c r="C19" s="246">
        <v>2.449354</v>
      </c>
      <c r="D19" s="246">
        <v>2.4533499999999999</v>
      </c>
      <c r="E19" s="246">
        <v>2.450869</v>
      </c>
      <c r="F19" s="246">
        <v>2.449354</v>
      </c>
      <c r="G19" s="246">
        <v>2.417799</v>
      </c>
      <c r="H19" s="246">
        <v>2.5295450000000002</v>
      </c>
      <c r="I19" s="246">
        <v>2.51763</v>
      </c>
      <c r="J19" s="246">
        <v>2.5355500000000002</v>
      </c>
      <c r="K19" s="246">
        <v>2.419959</v>
      </c>
      <c r="L19" s="246">
        <v>2.4730300000000001</v>
      </c>
      <c r="M19" s="246">
        <v>2.5342920000000002</v>
      </c>
      <c r="N19" s="246">
        <v>2.5102739999999999</v>
      </c>
      <c r="O19" s="246">
        <v>2.6116380000000001</v>
      </c>
      <c r="P19" s="246">
        <v>2.5266810799999999</v>
      </c>
      <c r="Q19" s="246">
        <v>2.5339719999999999</v>
      </c>
      <c r="R19" s="246">
        <v>2.3856869999999999</v>
      </c>
      <c r="S19" s="246">
        <v>2.573191</v>
      </c>
      <c r="T19" s="246">
        <v>2.4086270000000001</v>
      </c>
      <c r="U19" s="246">
        <v>2.4086270000000001</v>
      </c>
      <c r="V19" s="246">
        <v>2.5425610000000001</v>
      </c>
      <c r="W19" s="246">
        <v>2.426968</v>
      </c>
      <c r="X19" s="246">
        <v>2.3470149999999999</v>
      </c>
      <c r="Y19" s="246">
        <v>2.3969619999999998</v>
      </c>
      <c r="Z19" s="246">
        <v>2.5400480000000001</v>
      </c>
      <c r="AA19" s="246">
        <v>2.323286</v>
      </c>
      <c r="AB19" s="246">
        <v>2.4392209999999999</v>
      </c>
      <c r="AC19" s="246">
        <v>2.4269560000000001</v>
      </c>
      <c r="AD19" s="246">
        <v>2.4205540000000001</v>
      </c>
      <c r="AE19" s="246">
        <v>2.3197450000000002</v>
      </c>
      <c r="AF19" s="246">
        <v>2.5284896699999999</v>
      </c>
      <c r="AG19" s="246">
        <v>2.5451659100000001</v>
      </c>
      <c r="AH19" s="246">
        <v>2.549102</v>
      </c>
      <c r="AI19" s="246">
        <v>2.5515310000000002</v>
      </c>
      <c r="AJ19" s="246">
        <v>2.2898290000000001</v>
      </c>
      <c r="AK19" s="246">
        <v>2.5479080000000001</v>
      </c>
      <c r="AL19" s="246">
        <v>2.3150033300000001</v>
      </c>
      <c r="AM19" s="246">
        <v>2.3267150000000001</v>
      </c>
      <c r="AN19" s="246">
        <v>2.5004080000000002</v>
      </c>
      <c r="AO19" s="246">
        <v>2.3228529999999998</v>
      </c>
      <c r="AP19" s="246">
        <v>2.2356324999999999</v>
      </c>
      <c r="AQ19" s="246">
        <v>2.242073</v>
      </c>
      <c r="AR19" s="246">
        <v>2.4544579999999998</v>
      </c>
      <c r="AS19" s="246">
        <v>2.4681929999999999</v>
      </c>
      <c r="AT19" s="246">
        <v>2.4681929999999999</v>
      </c>
      <c r="AU19" s="246">
        <v>2.4244349999999999</v>
      </c>
      <c r="AV19" s="246">
        <v>2.43804</v>
      </c>
      <c r="AW19" s="246">
        <v>2.3180000000000001</v>
      </c>
      <c r="AX19" s="246">
        <v>2.3287870000000002</v>
      </c>
      <c r="AY19" s="246">
        <v>2.6377489999999999</v>
      </c>
      <c r="AZ19" s="246">
        <v>2.4088949999999998</v>
      </c>
      <c r="BA19" s="246">
        <v>2.4064939999999999</v>
      </c>
      <c r="BB19" s="246">
        <v>2.406145</v>
      </c>
      <c r="BC19" s="246">
        <v>2.40218767</v>
      </c>
      <c r="BD19" s="246">
        <v>2.403616</v>
      </c>
      <c r="BE19" s="246">
        <v>2.406145</v>
      </c>
      <c r="BF19" s="246">
        <v>2.4884580000000001</v>
      </c>
      <c r="BG19" s="246">
        <v>2.5004179999999998</v>
      </c>
      <c r="BH19" s="246">
        <v>2.5004179999999998</v>
      </c>
      <c r="BI19" s="246">
        <v>2.5004179999999998</v>
      </c>
      <c r="BJ19" s="246">
        <v>2.331925</v>
      </c>
      <c r="BK19" s="246">
        <v>2.3471099999999998</v>
      </c>
      <c r="BL19" s="246">
        <v>2.488254</v>
      </c>
      <c r="BM19" s="246">
        <v>2.4809109999999999</v>
      </c>
      <c r="BN19" s="246">
        <v>2.457411</v>
      </c>
      <c r="BO19" s="246">
        <v>2.4004750000000001</v>
      </c>
      <c r="BP19" s="246">
        <v>2.4884580000000001</v>
      </c>
      <c r="BQ19" s="246">
        <v>2.2904949999999999</v>
      </c>
      <c r="BR19" s="246">
        <v>2.2934497399999998</v>
      </c>
      <c r="BS19" s="246">
        <v>2.3946320000000001</v>
      </c>
      <c r="BT19" s="246">
        <v>2.3844439999999998</v>
      </c>
      <c r="BU19" s="246">
        <v>2.6364519999999998</v>
      </c>
      <c r="BV19" s="246">
        <v>2.5086279999999999</v>
      </c>
      <c r="BW19" s="246">
        <v>2.4645030000000001</v>
      </c>
      <c r="BX19" s="246">
        <v>2.4645030000000001</v>
      </c>
      <c r="BY19" s="246">
        <v>2.5206719999999998</v>
      </c>
      <c r="BZ19" s="246">
        <v>2.5454829999999999</v>
      </c>
      <c r="CA19" s="246">
        <v>2.4527950000000001</v>
      </c>
      <c r="CB19" s="246">
        <v>2.4071669999999998</v>
      </c>
      <c r="CC19" s="246">
        <v>2.3977140000000001</v>
      </c>
      <c r="CD19" s="246">
        <v>2.5263749999999998</v>
      </c>
      <c r="CE19" s="246">
        <v>2.427854</v>
      </c>
      <c r="CF19" s="246">
        <v>2.6364519999999998</v>
      </c>
      <c r="CG19" s="246">
        <v>2.3998666700000002</v>
      </c>
      <c r="CH19" s="246">
        <v>2.4071910000000001</v>
      </c>
      <c r="CI19" s="246">
        <v>2.4409429999999999</v>
      </c>
      <c r="CJ19" s="246">
        <v>2.6109079999999998</v>
      </c>
      <c r="CK19" s="246">
        <v>2.7323384800000001</v>
      </c>
      <c r="CL19" s="246">
        <v>2.6296200000000001</v>
      </c>
      <c r="CM19" s="246">
        <v>2.6456729999999999</v>
      </c>
      <c r="CN19" s="246">
        <v>2.3937889999999999</v>
      </c>
      <c r="CO19" s="246">
        <v>2.4067980000000002</v>
      </c>
      <c r="CP19" s="246">
        <v>2.6438078300000001</v>
      </c>
      <c r="CQ19" s="246">
        <v>2.3587859999999998</v>
      </c>
      <c r="CR19" s="246">
        <v>2.3635929999999998</v>
      </c>
      <c r="CS19" s="246">
        <v>2.44183262</v>
      </c>
      <c r="CT19" s="246">
        <v>2.4053619999999998</v>
      </c>
      <c r="CU19" s="246">
        <v>2.3887200000000002</v>
      </c>
      <c r="CV19" s="246">
        <v>2.6312763600000002</v>
      </c>
      <c r="CW19" s="246">
        <v>2.3414320000000002</v>
      </c>
      <c r="CX19" s="246">
        <v>2.3983560000000002</v>
      </c>
      <c r="CY19" s="246">
        <v>2.4035540000000002</v>
      </c>
      <c r="CZ19" s="246">
        <v>2.4496229999999999</v>
      </c>
      <c r="DA19" s="246">
        <v>2.5423830000000001</v>
      </c>
      <c r="DB19" s="246">
        <v>2.5507200000000001</v>
      </c>
      <c r="DC19" s="246">
        <v>2.5086279999999999</v>
      </c>
      <c r="DD19" s="246">
        <v>2.4994320000000001</v>
      </c>
      <c r="DE19" s="246">
        <v>2.455581</v>
      </c>
      <c r="DF19" s="246">
        <v>2.4645030000000001</v>
      </c>
      <c r="DG19" s="246">
        <v>2.4280870000000001</v>
      </c>
      <c r="DH19" s="246">
        <v>2.5922307999999998</v>
      </c>
      <c r="DI19" s="246">
        <v>2.5480239999999998</v>
      </c>
      <c r="DJ19" s="246">
        <v>2.5414859999999999</v>
      </c>
      <c r="DK19" s="246">
        <v>2.4023430000000001</v>
      </c>
      <c r="DL19" s="246">
        <v>2.7321689999999998</v>
      </c>
      <c r="DM19" s="246">
        <v>2.6601249999999999</v>
      </c>
      <c r="DN19" s="246">
        <v>2.4929420000000002</v>
      </c>
      <c r="DO19" s="246">
        <v>2.2351299999999998</v>
      </c>
      <c r="DP19" s="246">
        <v>2.6497459999999999</v>
      </c>
      <c r="DQ19" s="246">
        <v>2.3957320000000002</v>
      </c>
      <c r="DR19" s="246">
        <v>2.4010630000000002</v>
      </c>
      <c r="DS19" s="246">
        <v>2.4294910000000001</v>
      </c>
      <c r="DT19" s="246">
        <v>2.514548</v>
      </c>
      <c r="DU19" s="246">
        <v>2.5184850000000001</v>
      </c>
      <c r="DV19" s="246">
        <v>2.268405</v>
      </c>
      <c r="DW19" s="246">
        <v>2.2631079999999999</v>
      </c>
      <c r="DX19" s="246">
        <v>2.2300239999999998</v>
      </c>
      <c r="DY19" s="246">
        <v>2.4216205799999999</v>
      </c>
      <c r="DZ19" s="246">
        <v>2.4420809999999999</v>
      </c>
      <c r="EA19" s="246">
        <v>2.4478149999999999</v>
      </c>
      <c r="EB19" s="246">
        <v>2.3969619999999998</v>
      </c>
      <c r="EC19" s="246">
        <v>2.3969619999999998</v>
      </c>
      <c r="ED19" s="246">
        <v>2.2851129999999999</v>
      </c>
      <c r="EE19" s="246">
        <v>2.4026350000000001</v>
      </c>
      <c r="EF19" s="246">
        <v>2.6016670199999998</v>
      </c>
      <c r="EG19" s="246">
        <v>2.4643799999999998</v>
      </c>
      <c r="EH19" s="246">
        <v>2.4643799999999998</v>
      </c>
      <c r="EI19" s="246">
        <v>2.3720150000000002</v>
      </c>
      <c r="EJ19" s="246">
        <v>2.5022039999999999</v>
      </c>
      <c r="EK19" s="246">
        <v>2.5112100000000002</v>
      </c>
      <c r="EL19" s="246">
        <v>2.5086279999999999</v>
      </c>
      <c r="EM19" s="246">
        <v>2.3748100000000001</v>
      </c>
      <c r="EN19" s="246">
        <v>2.4383880000000002</v>
      </c>
      <c r="EO19" s="246">
        <v>2.7656100000000001</v>
      </c>
      <c r="EP19" s="246">
        <v>2.4091200000000002</v>
      </c>
      <c r="EQ19" s="246">
        <v>2.4089019999999999</v>
      </c>
      <c r="ER19" s="246">
        <v>2.4653326600000001</v>
      </c>
      <c r="ES19" s="246">
        <v>2.3595989999999998</v>
      </c>
      <c r="ET19" s="246">
        <v>2.3419279999999998</v>
      </c>
      <c r="EU19" s="246">
        <v>2.374101</v>
      </c>
      <c r="EV19" s="246">
        <v>2.4864519999999999</v>
      </c>
      <c r="EW19" s="246">
        <v>2.3517839999999999</v>
      </c>
      <c r="EX19" s="246">
        <v>2.326533</v>
      </c>
      <c r="EY19" s="246">
        <v>2.4086270000000001</v>
      </c>
      <c r="EZ19" s="246">
        <v>2.4086270000000001</v>
      </c>
      <c r="FA19" s="246">
        <v>2.4086270000000001</v>
      </c>
      <c r="FB19" s="246">
        <v>2.5123336900000002</v>
      </c>
      <c r="FC19" s="246">
        <v>2.4064329999999998</v>
      </c>
      <c r="FD19" s="246">
        <v>2.718245</v>
      </c>
      <c r="FE19" s="246">
        <v>2.424585</v>
      </c>
      <c r="FF19" s="246">
        <v>2.4929718599999999</v>
      </c>
      <c r="FG19" s="246">
        <v>2.8151730000000001</v>
      </c>
      <c r="FH19" s="246">
        <v>2.3007985</v>
      </c>
      <c r="FI19" s="246">
        <v>2.3127979999999999</v>
      </c>
      <c r="FJ19" s="246">
        <v>2.3819659999999998</v>
      </c>
      <c r="FK19" s="246">
        <v>2.4409429999999999</v>
      </c>
      <c r="FL19" s="246">
        <v>2.52096944</v>
      </c>
      <c r="FM19" s="246">
        <v>2.5156890000000001</v>
      </c>
      <c r="FN19" s="246">
        <v>2.5206719999999998</v>
      </c>
      <c r="FO19" s="246">
        <v>2.4972270000000001</v>
      </c>
      <c r="FP19" s="246">
        <v>2.4972270000000001</v>
      </c>
      <c r="FQ19" s="246">
        <v>2.373577</v>
      </c>
      <c r="FR19" s="246">
        <v>2.373577</v>
      </c>
      <c r="FS19" s="246">
        <v>2.373577</v>
      </c>
      <c r="FT19" s="246">
        <v>2.5382880000000001</v>
      </c>
      <c r="FU19" s="246">
        <v>2.5326179999999998</v>
      </c>
      <c r="FV19" s="246">
        <v>2.411994</v>
      </c>
      <c r="FW19" s="246">
        <v>2.4029280000000002</v>
      </c>
      <c r="FX19" s="246">
        <v>2.4425207800000002</v>
      </c>
      <c r="FY19" s="246">
        <v>2.3997289999999998</v>
      </c>
      <c r="FZ19" s="246">
        <v>2.4471479999999999</v>
      </c>
      <c r="GA19" s="246">
        <v>2.6364519999999998</v>
      </c>
      <c r="GB19" s="246">
        <v>2.6364519999999998</v>
      </c>
      <c r="GC19" s="246">
        <v>2.4828640000000002</v>
      </c>
      <c r="GD19" s="246">
        <v>2.322451</v>
      </c>
      <c r="GE19" s="246">
        <v>2.4668100000000002</v>
      </c>
      <c r="GF19" s="246">
        <v>2.4994320000000001</v>
      </c>
      <c r="GG19" s="246">
        <v>2.6302781300000002</v>
      </c>
      <c r="GH19" s="246">
        <v>2.2418390000000001</v>
      </c>
      <c r="GI19" s="246">
        <v>2.6302781300000002</v>
      </c>
      <c r="GJ19" s="246">
        <v>2.4972270000000001</v>
      </c>
      <c r="GK19" s="246">
        <v>2.4217149999999998</v>
      </c>
      <c r="GL19" s="246">
        <v>2.490478</v>
      </c>
      <c r="GM19" s="246">
        <v>2.2936130000000001</v>
      </c>
      <c r="GN19" s="246">
        <v>2.4275500000000001</v>
      </c>
      <c r="GO19" s="246">
        <v>2.19012064</v>
      </c>
      <c r="GP19" s="246">
        <v>2.1845096000000002</v>
      </c>
      <c r="GQ19" s="246">
        <v>2.313431</v>
      </c>
      <c r="GR19" s="246">
        <v>2.4773890000000001</v>
      </c>
      <c r="GS19" s="246">
        <v>2.5004490000000001</v>
      </c>
      <c r="GT19" s="246">
        <v>2.499352</v>
      </c>
      <c r="GU19" s="246">
        <v>2.4275500000000001</v>
      </c>
      <c r="GV19" s="246">
        <v>2.4275500000000001</v>
      </c>
      <c r="GW19" s="246">
        <v>2.4275500000000001</v>
      </c>
      <c r="GX19" s="246">
        <v>2.7293959999999999</v>
      </c>
      <c r="GY19" s="246">
        <v>2.731592</v>
      </c>
      <c r="GZ19" s="246">
        <v>2.731592</v>
      </c>
      <c r="HA19" s="246">
        <v>2.731592</v>
      </c>
      <c r="HB19" s="246">
        <v>2.4351639999999999</v>
      </c>
      <c r="HC19" s="246">
        <v>2.5774819999999998</v>
      </c>
      <c r="HD19" s="246">
        <v>2.566818</v>
      </c>
      <c r="HE19" s="246">
        <v>2.5546890000000002</v>
      </c>
      <c r="HF19" s="246">
        <v>2.5472649999999999</v>
      </c>
      <c r="HG19" s="246">
        <v>2.6067170000000002</v>
      </c>
      <c r="HH19" s="246">
        <v>2.1854074300000002</v>
      </c>
      <c r="HI19" s="246">
        <v>2.7251539999999999</v>
      </c>
      <c r="HJ19" s="246">
        <v>2.4302760000000001</v>
      </c>
      <c r="HK19" s="246">
        <v>2.434593</v>
      </c>
      <c r="HL19" s="246">
        <v>2.4052600000000002</v>
      </c>
      <c r="HM19" s="246">
        <v>2.3703669999999999</v>
      </c>
      <c r="HN19" s="246">
        <v>2.17950898</v>
      </c>
      <c r="HO19" s="246">
        <v>2.2411724999999998</v>
      </c>
      <c r="HP19" s="246">
        <v>2.2538610000000001</v>
      </c>
      <c r="HQ19" s="246">
        <v>2.6249123000000001</v>
      </c>
      <c r="HR19" s="246">
        <v>2.4283450000000002</v>
      </c>
      <c r="HS19" s="246">
        <v>2.7615620000000001</v>
      </c>
    </row>
    <row r="20" spans="1:227" x14ac:dyDescent="0.25">
      <c r="A20" s="242"/>
      <c r="B20" s="245">
        <v>45690.354166666701</v>
      </c>
      <c r="C20" s="246">
        <v>18.899681999999999</v>
      </c>
      <c r="D20" s="246">
        <v>18.921737</v>
      </c>
      <c r="E20" s="246">
        <v>18.908007999999999</v>
      </c>
      <c r="F20" s="246">
        <v>18.899681999999999</v>
      </c>
      <c r="G20" s="246">
        <v>3.35229</v>
      </c>
      <c r="H20" s="246">
        <v>3.6726920000000001</v>
      </c>
      <c r="I20" s="246">
        <v>3.6098539999999999</v>
      </c>
      <c r="J20" s="246">
        <v>3.7031740000000002</v>
      </c>
      <c r="K20" s="246">
        <v>3.2863509999999998</v>
      </c>
      <c r="L20" s="246">
        <v>24.324218999999999</v>
      </c>
      <c r="M20" s="246">
        <v>3.7481949999999999</v>
      </c>
      <c r="N20" s="246">
        <v>3.6224820000000002</v>
      </c>
      <c r="O20" s="246">
        <v>59.666646999999998</v>
      </c>
      <c r="P20" s="246">
        <v>96.785740630000006</v>
      </c>
      <c r="Q20" s="246">
        <v>3.7067950000000001</v>
      </c>
      <c r="R20" s="246">
        <v>3.2038120000000001</v>
      </c>
      <c r="S20" s="246">
        <v>65.475599000000003</v>
      </c>
      <c r="T20" s="246">
        <v>5.6941470000000001</v>
      </c>
      <c r="U20" s="246">
        <v>5.6941470000000001</v>
      </c>
      <c r="V20" s="246">
        <v>68.790936000000002</v>
      </c>
      <c r="W20" s="246">
        <v>3.1476999999999999</v>
      </c>
      <c r="X20" s="246">
        <v>3.1411899999999999</v>
      </c>
      <c r="Y20" s="246">
        <v>3.561499</v>
      </c>
      <c r="Z20" s="246">
        <v>3.771407</v>
      </c>
      <c r="AA20" s="246">
        <v>3.3271829999999998</v>
      </c>
      <c r="AB20" s="246">
        <v>3.4337979999999999</v>
      </c>
      <c r="AC20" s="246">
        <v>2.7504930000000001</v>
      </c>
      <c r="AD20" s="246">
        <v>3.1518030000000001</v>
      </c>
      <c r="AE20" s="246">
        <v>9.6571940000000005</v>
      </c>
      <c r="AF20" s="246">
        <v>80.135149249999998</v>
      </c>
      <c r="AG20" s="246">
        <v>80.312689669999997</v>
      </c>
      <c r="AH20" s="246">
        <v>80.206166999999994</v>
      </c>
      <c r="AI20" s="246">
        <v>80.221975</v>
      </c>
      <c r="AJ20" s="246">
        <v>8.0898459999999996</v>
      </c>
      <c r="AK20" s="246">
        <v>68.818956999999997</v>
      </c>
      <c r="AL20" s="246">
        <v>2.8428926699999999</v>
      </c>
      <c r="AM20" s="246">
        <v>2.9078469999999998</v>
      </c>
      <c r="AN20" s="246">
        <v>3.5265919999999999</v>
      </c>
      <c r="AO20" s="246">
        <v>6.6679139999999997</v>
      </c>
      <c r="AP20" s="246">
        <v>10.356783999999999</v>
      </c>
      <c r="AQ20" s="246">
        <v>10.390352999999999</v>
      </c>
      <c r="AR20" s="246">
        <v>3.2620420000000001</v>
      </c>
      <c r="AS20" s="246">
        <v>3.3779849999999998</v>
      </c>
      <c r="AT20" s="246">
        <v>3.3779849999999998</v>
      </c>
      <c r="AU20" s="246">
        <v>3.1638090000000001</v>
      </c>
      <c r="AV20" s="246">
        <v>3.0663239999999998</v>
      </c>
      <c r="AW20" s="246">
        <v>4.520918</v>
      </c>
      <c r="AX20" s="246">
        <v>4.5949239999999998</v>
      </c>
      <c r="AY20" s="246">
        <v>93.556742</v>
      </c>
      <c r="AZ20" s="246">
        <v>2.4692029999999998</v>
      </c>
      <c r="BA20" s="246">
        <v>2.7035480000000001</v>
      </c>
      <c r="BB20" s="246">
        <v>2.70173</v>
      </c>
      <c r="BC20" s="246">
        <v>2.68109967</v>
      </c>
      <c r="BD20" s="246">
        <v>3.175106</v>
      </c>
      <c r="BE20" s="246">
        <v>2.70173</v>
      </c>
      <c r="BF20" s="246">
        <v>3.482647</v>
      </c>
      <c r="BG20" s="246">
        <v>3.5465369999999998</v>
      </c>
      <c r="BH20" s="246">
        <v>3.5465369999999998</v>
      </c>
      <c r="BI20" s="246">
        <v>3.5465369999999998</v>
      </c>
      <c r="BJ20" s="246">
        <v>3.0201009999999999</v>
      </c>
      <c r="BK20" s="246">
        <v>3.09924</v>
      </c>
      <c r="BL20" s="246">
        <v>1.518559</v>
      </c>
      <c r="BM20" s="246">
        <v>-5.8405290000000001</v>
      </c>
      <c r="BN20" s="246">
        <v>3.5677120000000002</v>
      </c>
      <c r="BO20" s="246">
        <v>3.4878689999999999</v>
      </c>
      <c r="BP20" s="246">
        <v>3.6295320000000002</v>
      </c>
      <c r="BQ20" s="246">
        <v>8.0955530000000007</v>
      </c>
      <c r="BR20" s="246">
        <v>8.1071034999999991</v>
      </c>
      <c r="BS20" s="246">
        <v>3.330225</v>
      </c>
      <c r="BT20" s="246">
        <v>13.1344215</v>
      </c>
      <c r="BU20" s="246">
        <v>94.705832999999998</v>
      </c>
      <c r="BV20" s="246">
        <v>3.5534880000000002</v>
      </c>
      <c r="BW20" s="246">
        <v>3.632361</v>
      </c>
      <c r="BX20" s="246">
        <v>3.632361</v>
      </c>
      <c r="BY20" s="246">
        <v>19.293172999999999</v>
      </c>
      <c r="BZ20" s="246">
        <v>80.164202000000003</v>
      </c>
      <c r="CA20" s="246">
        <v>3.5232329999999998</v>
      </c>
      <c r="CB20" s="246">
        <v>3.3133010000000001</v>
      </c>
      <c r="CC20" s="246">
        <v>3.259719</v>
      </c>
      <c r="CD20" s="246">
        <v>80.044475000000006</v>
      </c>
      <c r="CE20" s="246">
        <v>3.1615030000000002</v>
      </c>
      <c r="CF20" s="246">
        <v>94.705832999999998</v>
      </c>
      <c r="CG20" s="246">
        <v>2.4243329999999998</v>
      </c>
      <c r="CH20" s="246">
        <v>2.4607299999999999</v>
      </c>
      <c r="CI20" s="246">
        <v>3.1809949999999998</v>
      </c>
      <c r="CJ20" s="246">
        <v>97.665053</v>
      </c>
      <c r="CK20" s="246">
        <v>97.797275650000003</v>
      </c>
      <c r="CL20" s="246">
        <v>97.732247000000001</v>
      </c>
      <c r="CM20" s="246">
        <v>97.823774999999998</v>
      </c>
      <c r="CN20" s="246">
        <v>5.0396830000000001</v>
      </c>
      <c r="CO20" s="246">
        <v>13.250629999999999</v>
      </c>
      <c r="CP20" s="246">
        <v>17.956226279999999</v>
      </c>
      <c r="CQ20" s="246">
        <v>3.109515</v>
      </c>
      <c r="CR20" s="246">
        <v>3.4212729999999998</v>
      </c>
      <c r="CS20" s="246">
        <v>7.1502305499999999</v>
      </c>
      <c r="CT20" s="246">
        <v>16.315570000000001</v>
      </c>
      <c r="CU20" s="246">
        <v>2.8725529999999999</v>
      </c>
      <c r="CV20" s="246">
        <v>4.1398193399999998</v>
      </c>
      <c r="CW20" s="246">
        <v>3.1819630000000001</v>
      </c>
      <c r="CX20" s="246">
        <v>2.9982366699999998</v>
      </c>
      <c r="CY20" s="246">
        <v>3.0326230000000001</v>
      </c>
      <c r="CZ20" s="246">
        <v>3.4978790000000002</v>
      </c>
      <c r="DA20" s="246">
        <v>3.7318069999999999</v>
      </c>
      <c r="DB20" s="246">
        <v>3.775004</v>
      </c>
      <c r="DC20" s="246">
        <v>3.5534880000000002</v>
      </c>
      <c r="DD20" s="246">
        <v>3.486742</v>
      </c>
      <c r="DE20" s="246">
        <v>3.5850279999999999</v>
      </c>
      <c r="DF20" s="246">
        <v>3.632361</v>
      </c>
      <c r="DG20" s="246">
        <v>2.8713250000000001</v>
      </c>
      <c r="DH20" s="246">
        <v>80.6040244</v>
      </c>
      <c r="DI20" s="246">
        <v>3.8083140000000002</v>
      </c>
      <c r="DJ20" s="246">
        <v>3.7709619999999999</v>
      </c>
      <c r="DK20" s="246">
        <v>3.1684459999999999</v>
      </c>
      <c r="DL20" s="246">
        <v>97.795786000000007</v>
      </c>
      <c r="DM20" s="246">
        <v>97.511717000000004</v>
      </c>
      <c r="DN20" s="246">
        <v>51.824697999999998</v>
      </c>
      <c r="DO20" s="246">
        <v>7.6714180000000001</v>
      </c>
      <c r="DP20" s="246">
        <v>99.042762999999994</v>
      </c>
      <c r="DQ20" s="246">
        <v>2.646935</v>
      </c>
      <c r="DR20" s="246">
        <v>2.6749779999999999</v>
      </c>
      <c r="DS20" s="246">
        <v>5.0396830000000001</v>
      </c>
      <c r="DT20" s="246">
        <v>3.5806390000000001</v>
      </c>
      <c r="DU20" s="246">
        <v>3.5985010000000002</v>
      </c>
      <c r="DV20" s="246">
        <v>2.6004390000000002</v>
      </c>
      <c r="DW20" s="246">
        <v>6.0660530000000001</v>
      </c>
      <c r="DX20" s="246">
        <v>5.7365672500000002</v>
      </c>
      <c r="DY20" s="246">
        <v>16.60431024</v>
      </c>
      <c r="DZ20" s="246">
        <v>3.2223929999999998</v>
      </c>
      <c r="EA20" s="246">
        <v>3.2546689999999998</v>
      </c>
      <c r="EB20" s="246">
        <v>3.561499</v>
      </c>
      <c r="EC20" s="246">
        <v>3.561499</v>
      </c>
      <c r="ED20" s="246">
        <v>2.5179680000000002</v>
      </c>
      <c r="EE20" s="246">
        <v>5.4035130000000002</v>
      </c>
      <c r="EF20" s="246">
        <v>4.0735025299999998</v>
      </c>
      <c r="EG20" s="246">
        <v>3.3156159999999999</v>
      </c>
      <c r="EH20" s="246">
        <v>3.3156159999999999</v>
      </c>
      <c r="EI20" s="246">
        <v>3.4659209999999998</v>
      </c>
      <c r="EJ20" s="246">
        <v>3.5160179999999999</v>
      </c>
      <c r="EK20" s="246">
        <v>3.5691389999999998</v>
      </c>
      <c r="EL20" s="246">
        <v>3.5534880000000002</v>
      </c>
      <c r="EM20" s="246">
        <v>3.1875360000000001</v>
      </c>
      <c r="EN20" s="246">
        <v>3.2431429999999999</v>
      </c>
      <c r="EO20" s="246">
        <v>97.905754000000002</v>
      </c>
      <c r="EP20" s="246">
        <v>2.4703390000000001</v>
      </c>
      <c r="EQ20" s="246">
        <v>2.469236</v>
      </c>
      <c r="ER20" s="246">
        <v>3.23844983</v>
      </c>
      <c r="ES20" s="246">
        <v>5.9231579999999999</v>
      </c>
      <c r="ET20" s="246">
        <v>6.8274889999999999</v>
      </c>
      <c r="EU20" s="246">
        <v>4.7235060000000004</v>
      </c>
      <c r="EV20" s="246">
        <v>7.6016219999999999</v>
      </c>
      <c r="EW20" s="246">
        <v>11.659371999999999</v>
      </c>
      <c r="EX20" s="246">
        <v>10.830546999999999</v>
      </c>
      <c r="EY20" s="246">
        <v>5.6941470000000001</v>
      </c>
      <c r="EZ20" s="246">
        <v>5.6941470000000001</v>
      </c>
      <c r="FA20" s="246">
        <v>5.6941470000000001</v>
      </c>
      <c r="FB20" s="246">
        <v>14.102846270000001</v>
      </c>
      <c r="FC20" s="246">
        <v>18.9999</v>
      </c>
      <c r="FD20" s="246">
        <v>97.761320999999995</v>
      </c>
      <c r="FE20" s="246">
        <v>2.3707410000000002</v>
      </c>
      <c r="FF20" s="246">
        <v>1.6903484799999999</v>
      </c>
      <c r="FG20" s="246">
        <v>97.893275000000003</v>
      </c>
      <c r="FH20" s="246">
        <v>2.5134750000000001</v>
      </c>
      <c r="FI20" s="246">
        <v>2.5908669999999998</v>
      </c>
      <c r="FJ20" s="246">
        <v>4.8323739999999997</v>
      </c>
      <c r="FK20" s="246">
        <v>3.1809949999999998</v>
      </c>
      <c r="FL20" s="246">
        <v>19.29483471</v>
      </c>
      <c r="FM20" s="246">
        <v>19.265687</v>
      </c>
      <c r="FN20" s="246">
        <v>19.293172999999999</v>
      </c>
      <c r="FO20" s="246">
        <v>3.4721129999999998</v>
      </c>
      <c r="FP20" s="246">
        <v>3.4721129999999998</v>
      </c>
      <c r="FQ20" s="246">
        <v>2.9935520000000002</v>
      </c>
      <c r="FR20" s="246">
        <v>2.9935520000000002</v>
      </c>
      <c r="FS20" s="246">
        <v>2.9935520000000002</v>
      </c>
      <c r="FT20" s="246">
        <v>3.749247</v>
      </c>
      <c r="FU20" s="246">
        <v>3.7176429999999998</v>
      </c>
      <c r="FV20" s="246">
        <v>3.1865100000000002</v>
      </c>
      <c r="FW20" s="246">
        <v>3.1423860000000001</v>
      </c>
      <c r="FX20" s="246">
        <v>5.9383750300000004</v>
      </c>
      <c r="FY20" s="246">
        <v>3.2636069999999999</v>
      </c>
      <c r="FZ20" s="246">
        <v>36.333252999999999</v>
      </c>
      <c r="GA20" s="246">
        <v>94.705832999999998</v>
      </c>
      <c r="GB20" s="246">
        <v>94.705832999999998</v>
      </c>
      <c r="GC20" s="246">
        <v>3.419619</v>
      </c>
      <c r="GD20" s="246">
        <v>3.3228084999999998</v>
      </c>
      <c r="GE20" s="246">
        <v>3.324732</v>
      </c>
      <c r="GF20" s="246">
        <v>3.486742</v>
      </c>
      <c r="GG20" s="246">
        <v>4.1339935600000004</v>
      </c>
      <c r="GH20" s="246">
        <v>2.2871610000000002</v>
      </c>
      <c r="GI20" s="246">
        <v>4.1339935600000004</v>
      </c>
      <c r="GJ20" s="246">
        <v>3.4721129999999998</v>
      </c>
      <c r="GK20" s="246">
        <v>3.4294120000000001</v>
      </c>
      <c r="GL20" s="246">
        <v>3.4837009999999999</v>
      </c>
      <c r="GM20" s="246">
        <v>9.3241340000000008</v>
      </c>
      <c r="GN20" s="246">
        <v>3.3150019999999998</v>
      </c>
      <c r="GO20" s="246">
        <v>3.9737016700000001</v>
      </c>
      <c r="GP20" s="246">
        <v>3.9427762099999999</v>
      </c>
      <c r="GQ20" s="246">
        <v>2.8733279999999999</v>
      </c>
      <c r="GR20" s="246">
        <v>3.4226139999999998</v>
      </c>
      <c r="GS20" s="246">
        <v>3.5309569999999999</v>
      </c>
      <c r="GT20" s="246">
        <v>3.523015</v>
      </c>
      <c r="GU20" s="246">
        <v>3.3150019999999998</v>
      </c>
      <c r="GV20" s="246">
        <v>3.3150019999999998</v>
      </c>
      <c r="GW20" s="246">
        <v>3.3150019999999998</v>
      </c>
      <c r="GX20" s="246">
        <v>97.796323000000001</v>
      </c>
      <c r="GY20" s="246">
        <v>97.7637</v>
      </c>
      <c r="GZ20" s="246">
        <v>97.788925000000006</v>
      </c>
      <c r="HA20" s="246">
        <v>97.788925000000006</v>
      </c>
      <c r="HB20" s="246">
        <v>20.479745999999999</v>
      </c>
      <c r="HC20" s="246">
        <v>3.9772910000000001</v>
      </c>
      <c r="HD20" s="246">
        <v>3.903486</v>
      </c>
      <c r="HE20" s="246">
        <v>33.481126000000003</v>
      </c>
      <c r="HF20" s="246">
        <v>3.765873</v>
      </c>
      <c r="HG20" s="246">
        <v>102.678078</v>
      </c>
      <c r="HH20" s="246">
        <v>2.0575198700000001</v>
      </c>
      <c r="HI20" s="246">
        <v>97.785629</v>
      </c>
      <c r="HJ20" s="246">
        <v>2.9863529999999998</v>
      </c>
      <c r="HK20" s="246">
        <v>3.00881</v>
      </c>
      <c r="HL20" s="246">
        <v>16.451982999999998</v>
      </c>
      <c r="HM20" s="246">
        <v>3.2205110000000001</v>
      </c>
      <c r="HN20" s="246">
        <v>3.8410750400000002</v>
      </c>
      <c r="HO20" s="246">
        <v>9.0511935000000001</v>
      </c>
      <c r="HP20" s="246">
        <v>9.1172350000000009</v>
      </c>
      <c r="HQ20" s="246">
        <v>93.695930619999999</v>
      </c>
      <c r="HR20" s="246">
        <v>2.8425720000000001</v>
      </c>
      <c r="HS20" s="246">
        <v>97.893161000000006</v>
      </c>
    </row>
    <row r="21" spans="1:227" x14ac:dyDescent="0.25">
      <c r="A21" s="242"/>
      <c r="B21" s="245">
        <v>45690.375</v>
      </c>
      <c r="C21" s="246">
        <v>18.469825</v>
      </c>
      <c r="D21" s="246">
        <v>18.492532000000001</v>
      </c>
      <c r="E21" s="246">
        <v>18.478183999999999</v>
      </c>
      <c r="F21" s="246">
        <v>18.469825</v>
      </c>
      <c r="G21" s="246">
        <v>2.9846439999999999</v>
      </c>
      <c r="H21" s="246">
        <v>3.4267080000000001</v>
      </c>
      <c r="I21" s="246">
        <v>3.3801269999999999</v>
      </c>
      <c r="J21" s="246">
        <v>3.4509609999999999</v>
      </c>
      <c r="K21" s="246">
        <v>2.9327369999999999</v>
      </c>
      <c r="L21" s="246">
        <v>23.937156999999999</v>
      </c>
      <c r="M21" s="246">
        <v>3.4999560000000001</v>
      </c>
      <c r="N21" s="246">
        <v>3.3805130000000001</v>
      </c>
      <c r="O21" s="246">
        <v>59.512448999999997</v>
      </c>
      <c r="P21" s="246">
        <v>96.876550530000003</v>
      </c>
      <c r="Q21" s="246">
        <v>3.4501710000000001</v>
      </c>
      <c r="R21" s="246">
        <v>2.9818099999999998</v>
      </c>
      <c r="S21" s="246">
        <v>65.356354999999994</v>
      </c>
      <c r="T21" s="246">
        <v>5.1860790000000003</v>
      </c>
      <c r="U21" s="246">
        <v>5.1860790000000003</v>
      </c>
      <c r="V21" s="246">
        <v>68.693088000000003</v>
      </c>
      <c r="W21" s="246">
        <v>2.8099919999999998</v>
      </c>
      <c r="X21" s="246">
        <v>2.8126890000000002</v>
      </c>
      <c r="Y21" s="246">
        <v>3.235938</v>
      </c>
      <c r="Z21" s="246">
        <v>3.5295169999999998</v>
      </c>
      <c r="AA21" s="246">
        <v>3.0506350000000002</v>
      </c>
      <c r="AB21" s="246">
        <v>3.0838320000000001</v>
      </c>
      <c r="AC21" s="246">
        <v>2.1668080000000001</v>
      </c>
      <c r="AD21" s="246">
        <v>2.8277920000000001</v>
      </c>
      <c r="AE21" s="246">
        <v>9.2044750000000004</v>
      </c>
      <c r="AF21" s="246">
        <v>80.117718999999994</v>
      </c>
      <c r="AG21" s="246">
        <v>80.2889366</v>
      </c>
      <c r="AH21" s="246">
        <v>80.182064999999994</v>
      </c>
      <c r="AI21" s="246">
        <v>80.199109000000007</v>
      </c>
      <c r="AJ21" s="246">
        <v>7.7159930000000001</v>
      </c>
      <c r="AK21" s="246">
        <v>68.719708999999995</v>
      </c>
      <c r="AL21" s="246">
        <v>2.625578</v>
      </c>
      <c r="AM21" s="246">
        <v>2.6877219999999999</v>
      </c>
      <c r="AN21" s="246">
        <v>3.2673610000000002</v>
      </c>
      <c r="AO21" s="246">
        <v>6.3190520000000001</v>
      </c>
      <c r="AP21" s="246">
        <v>9.6553594999999994</v>
      </c>
      <c r="AQ21" s="246">
        <v>9.7036010000000008</v>
      </c>
      <c r="AR21" s="246">
        <v>2.9831159999999999</v>
      </c>
      <c r="AS21" s="246">
        <v>3.1531280000000002</v>
      </c>
      <c r="AT21" s="246">
        <v>3.1531280000000002</v>
      </c>
      <c r="AU21" s="246">
        <v>2.941929</v>
      </c>
      <c r="AV21" s="246">
        <v>2.7782505</v>
      </c>
      <c r="AW21" s="246">
        <v>3.8061739999999999</v>
      </c>
      <c r="AX21" s="246">
        <v>3.8770509999999998</v>
      </c>
      <c r="AY21" s="246">
        <v>93.624317000000005</v>
      </c>
      <c r="AZ21" s="246">
        <v>2.1502979999999998</v>
      </c>
      <c r="BA21" s="246">
        <v>2.372557</v>
      </c>
      <c r="BB21" s="246">
        <v>2.3708260000000001</v>
      </c>
      <c r="BC21" s="246">
        <v>2.3511776700000002</v>
      </c>
      <c r="BD21" s="246">
        <v>2.8194140000000001</v>
      </c>
      <c r="BE21" s="246">
        <v>2.3708260000000001</v>
      </c>
      <c r="BF21" s="246">
        <v>3.2597429999999998</v>
      </c>
      <c r="BG21" s="246">
        <v>3.3140320000000001</v>
      </c>
      <c r="BH21" s="246">
        <v>3.3140320000000001</v>
      </c>
      <c r="BI21" s="246">
        <v>3.3140320000000001</v>
      </c>
      <c r="BJ21" s="246">
        <v>2.846562</v>
      </c>
      <c r="BK21" s="246">
        <v>2.9222600000000001</v>
      </c>
      <c r="BL21" s="246">
        <v>0.85517299999999996</v>
      </c>
      <c r="BM21" s="246">
        <v>-6.5842169999999998</v>
      </c>
      <c r="BN21" s="246">
        <v>3.212094</v>
      </c>
      <c r="BO21" s="246">
        <v>3.1655319999999998</v>
      </c>
      <c r="BP21" s="246">
        <v>3.3866930000000002</v>
      </c>
      <c r="BQ21" s="246">
        <v>7.7197170000000002</v>
      </c>
      <c r="BR21" s="246">
        <v>7.7307534499999999</v>
      </c>
      <c r="BS21" s="246">
        <v>3.0817450000000002</v>
      </c>
      <c r="BT21" s="246">
        <v>12.5921065</v>
      </c>
      <c r="BU21" s="246">
        <v>94.78304</v>
      </c>
      <c r="BV21" s="246">
        <v>3.2985190000000002</v>
      </c>
      <c r="BW21" s="246">
        <v>3.2786240000000002</v>
      </c>
      <c r="BX21" s="246">
        <v>3.2786240000000002</v>
      </c>
      <c r="BY21" s="246">
        <v>18.874929999999999</v>
      </c>
      <c r="BZ21" s="246">
        <v>80.12706</v>
      </c>
      <c r="CA21" s="246">
        <v>3.1685810000000001</v>
      </c>
      <c r="CB21" s="246">
        <v>3.0929220000000002</v>
      </c>
      <c r="CC21" s="246">
        <v>3.0382820000000001</v>
      </c>
      <c r="CD21" s="246">
        <v>80.002416999999994</v>
      </c>
      <c r="CE21" s="246">
        <v>2.9148429999999999</v>
      </c>
      <c r="CF21" s="246">
        <v>94.78304</v>
      </c>
      <c r="CG21" s="246">
        <v>2.10728867</v>
      </c>
      <c r="CH21" s="246">
        <v>2.1421770000000002</v>
      </c>
      <c r="CI21" s="246">
        <v>2.9310939999999999</v>
      </c>
      <c r="CJ21" s="246">
        <v>97.784935000000004</v>
      </c>
      <c r="CK21" s="246">
        <v>97.819734859999997</v>
      </c>
      <c r="CL21" s="246">
        <v>97.834845999999999</v>
      </c>
      <c r="CM21" s="246">
        <v>97.925417999999993</v>
      </c>
      <c r="CN21" s="246">
        <v>4.3030039999999996</v>
      </c>
      <c r="CO21" s="246">
        <v>12.703341999999999</v>
      </c>
      <c r="CP21" s="246">
        <v>17.381685520000001</v>
      </c>
      <c r="CQ21" s="246">
        <v>2.7706200000000001</v>
      </c>
      <c r="CR21" s="246">
        <v>3.121648</v>
      </c>
      <c r="CS21" s="246">
        <v>6.7857548100000002</v>
      </c>
      <c r="CT21" s="246">
        <v>15.861573999999999</v>
      </c>
      <c r="CU21" s="246">
        <v>2.3594750000000002</v>
      </c>
      <c r="CV21" s="246">
        <v>3.8848719300000001</v>
      </c>
      <c r="CW21" s="246">
        <v>2.836077</v>
      </c>
      <c r="CX21" s="246">
        <v>2.7022303299999999</v>
      </c>
      <c r="CY21" s="246">
        <v>2.7309299999999999</v>
      </c>
      <c r="CZ21" s="246">
        <v>3.1817160000000002</v>
      </c>
      <c r="DA21" s="246">
        <v>3.4694590000000001</v>
      </c>
      <c r="DB21" s="246">
        <v>3.5108929999999998</v>
      </c>
      <c r="DC21" s="246">
        <v>3.2985190000000002</v>
      </c>
      <c r="DD21" s="246">
        <v>3.2336589999999998</v>
      </c>
      <c r="DE21" s="246">
        <v>3.2285089999999999</v>
      </c>
      <c r="DF21" s="246">
        <v>3.2786240000000002</v>
      </c>
      <c r="DG21" s="246">
        <v>2.3715765000000002</v>
      </c>
      <c r="DH21" s="246">
        <v>80.549534769999994</v>
      </c>
      <c r="DI21" s="246">
        <v>3.5556269999999999</v>
      </c>
      <c r="DJ21" s="246">
        <v>3.5187599999999999</v>
      </c>
      <c r="DK21" s="246">
        <v>2.81306667</v>
      </c>
      <c r="DL21" s="246">
        <v>97.81814</v>
      </c>
      <c r="DM21" s="246">
        <v>97.596620000000001</v>
      </c>
      <c r="DN21" s="246">
        <v>51.609842999999998</v>
      </c>
      <c r="DO21" s="246">
        <v>7.3203339999999999</v>
      </c>
      <c r="DP21" s="246">
        <v>99.143877000000003</v>
      </c>
      <c r="DQ21" s="246">
        <v>2.3184459999999998</v>
      </c>
      <c r="DR21" s="246">
        <v>2.3452500000000001</v>
      </c>
      <c r="DS21" s="246">
        <v>4.3030039999999996</v>
      </c>
      <c r="DT21" s="246">
        <v>3.326975</v>
      </c>
      <c r="DU21" s="246">
        <v>3.344964</v>
      </c>
      <c r="DV21" s="246">
        <v>2.399289</v>
      </c>
      <c r="DW21" s="246">
        <v>5.7428759999999999</v>
      </c>
      <c r="DX21" s="246">
        <v>5.4273207499999998</v>
      </c>
      <c r="DY21" s="246">
        <v>16.134792409999999</v>
      </c>
      <c r="DZ21" s="246">
        <v>2.975101</v>
      </c>
      <c r="EA21" s="246">
        <v>3.0053429999999999</v>
      </c>
      <c r="EB21" s="246">
        <v>3.235938</v>
      </c>
      <c r="EC21" s="246">
        <v>3.235938</v>
      </c>
      <c r="ED21" s="246">
        <v>2.363086</v>
      </c>
      <c r="EE21" s="246">
        <v>4.6411150000000001</v>
      </c>
      <c r="EF21" s="246">
        <v>3.8209053599999998</v>
      </c>
      <c r="EG21" s="246">
        <v>3.0351029999999999</v>
      </c>
      <c r="EH21" s="246">
        <v>3.0351029999999999</v>
      </c>
      <c r="EI21" s="246">
        <v>3.1649090000000002</v>
      </c>
      <c r="EJ21" s="246">
        <v>3.2618849999999999</v>
      </c>
      <c r="EK21" s="246">
        <v>3.3138109999999998</v>
      </c>
      <c r="EL21" s="246">
        <v>3.2985190000000002</v>
      </c>
      <c r="EM21" s="246">
        <v>2.8526799999999999</v>
      </c>
      <c r="EN21" s="246">
        <v>2.9970829999999999</v>
      </c>
      <c r="EO21" s="246">
        <v>97.985429999999994</v>
      </c>
      <c r="EP21" s="246">
        <v>2.151351</v>
      </c>
      <c r="EQ21" s="246">
        <v>2.150328</v>
      </c>
      <c r="ER21" s="246">
        <v>2.8072651400000002</v>
      </c>
      <c r="ES21" s="246">
        <v>5.5631649999999997</v>
      </c>
      <c r="ET21" s="246">
        <v>6.472372</v>
      </c>
      <c r="EU21" s="246">
        <v>4.3912940000000003</v>
      </c>
      <c r="EV21" s="246">
        <v>7.2182180000000002</v>
      </c>
      <c r="EW21" s="246">
        <v>11.159929999999999</v>
      </c>
      <c r="EX21" s="246">
        <v>10.333002</v>
      </c>
      <c r="EY21" s="246">
        <v>5.1860790000000003</v>
      </c>
      <c r="EZ21" s="246">
        <v>5.1821029999999997</v>
      </c>
      <c r="FA21" s="246">
        <v>5.1804350000000001</v>
      </c>
      <c r="FB21" s="246">
        <v>13.524243009999999</v>
      </c>
      <c r="FC21" s="246">
        <v>18.577296</v>
      </c>
      <c r="FD21" s="246">
        <v>97.812479999999994</v>
      </c>
      <c r="FE21" s="246">
        <v>1.7652699999999999</v>
      </c>
      <c r="FF21" s="246">
        <v>1.0246220699999999</v>
      </c>
      <c r="FG21" s="246">
        <v>97.975583999999998</v>
      </c>
      <c r="FH21" s="246">
        <v>2.2377579999999999</v>
      </c>
      <c r="FI21" s="246">
        <v>2.3057270000000001</v>
      </c>
      <c r="FJ21" s="246">
        <v>4.4865149999999998</v>
      </c>
      <c r="FK21" s="246">
        <v>2.9310939999999999</v>
      </c>
      <c r="FL21" s="246">
        <v>18.876523070000001</v>
      </c>
      <c r="FM21" s="246">
        <v>18.84665</v>
      </c>
      <c r="FN21" s="246">
        <v>18.874929999999999</v>
      </c>
      <c r="FO21" s="246">
        <v>3.2185830000000002</v>
      </c>
      <c r="FP21" s="246">
        <v>3.2185830000000002</v>
      </c>
      <c r="FQ21" s="246">
        <v>2.8482430000000001</v>
      </c>
      <c r="FR21" s="246">
        <v>2.8482430000000001</v>
      </c>
      <c r="FS21" s="246">
        <v>2.8482430000000001</v>
      </c>
      <c r="FT21" s="246">
        <v>3.4965030000000001</v>
      </c>
      <c r="FU21" s="246">
        <v>3.4660760000000002</v>
      </c>
      <c r="FV21" s="246">
        <v>2.9623469999999998</v>
      </c>
      <c r="FW21" s="246">
        <v>2.9243039999999998</v>
      </c>
      <c r="FX21" s="246">
        <v>5.4141650099999996</v>
      </c>
      <c r="FY21" s="246">
        <v>3.042052</v>
      </c>
      <c r="FZ21" s="246">
        <v>36.012371000000002</v>
      </c>
      <c r="GA21" s="246">
        <v>94.78304</v>
      </c>
      <c r="GB21" s="246">
        <v>94.78304</v>
      </c>
      <c r="GC21" s="246">
        <v>3.1385179999999999</v>
      </c>
      <c r="GD21" s="246">
        <v>3.0464774999999999</v>
      </c>
      <c r="GE21" s="246">
        <v>3.0742180000000001</v>
      </c>
      <c r="GF21" s="246">
        <v>3.2336589999999998</v>
      </c>
      <c r="GG21" s="246">
        <v>3.87925261</v>
      </c>
      <c r="GH21" s="246">
        <v>2.1293150000000001</v>
      </c>
      <c r="GI21" s="246">
        <v>3.87925261</v>
      </c>
      <c r="GJ21" s="246">
        <v>3.2185830000000002</v>
      </c>
      <c r="GK21" s="246">
        <v>3.0553880000000002</v>
      </c>
      <c r="GL21" s="246">
        <v>3.2206090000000001</v>
      </c>
      <c r="GM21" s="246">
        <v>8.8775139999999997</v>
      </c>
      <c r="GN21" s="246">
        <v>2.9140709999999999</v>
      </c>
      <c r="GO21" s="246">
        <v>3.2788687300000001</v>
      </c>
      <c r="GP21" s="246">
        <v>3.24915727</v>
      </c>
      <c r="GQ21" s="246">
        <v>2.6550150000000001</v>
      </c>
      <c r="GR21" s="246">
        <v>3.2046549999999998</v>
      </c>
      <c r="GS21" s="246">
        <v>3.2777370000000001</v>
      </c>
      <c r="GT21" s="246">
        <v>3.2687349999999999</v>
      </c>
      <c r="GU21" s="246">
        <v>2.9140709999999999</v>
      </c>
      <c r="GV21" s="246">
        <v>2.9140709999999999</v>
      </c>
      <c r="GW21" s="246">
        <v>2.9140709999999999</v>
      </c>
      <c r="GX21" s="246">
        <v>97.816336000000007</v>
      </c>
      <c r="GY21" s="246">
        <v>97.7637</v>
      </c>
      <c r="GZ21" s="246">
        <v>97.808843999999993</v>
      </c>
      <c r="HA21" s="246">
        <v>97.808843999999993</v>
      </c>
      <c r="HB21" s="246">
        <v>20.067549</v>
      </c>
      <c r="HC21" s="246">
        <v>3.716154</v>
      </c>
      <c r="HD21" s="246">
        <v>3.6457009999999999</v>
      </c>
      <c r="HE21" s="246">
        <v>33.157753999999997</v>
      </c>
      <c r="HF21" s="246">
        <v>3.5022389999999999</v>
      </c>
      <c r="HG21" s="246">
        <v>102.827921</v>
      </c>
      <c r="HH21" s="246">
        <v>1.9072306999999999</v>
      </c>
      <c r="HI21" s="246">
        <v>97.826514000000003</v>
      </c>
      <c r="HJ21" s="246">
        <v>2.564273</v>
      </c>
      <c r="HK21" s="246">
        <v>2.5858430000000001</v>
      </c>
      <c r="HL21" s="246">
        <v>15.989406000000001</v>
      </c>
      <c r="HM21" s="246">
        <v>3.0382009999999999</v>
      </c>
      <c r="HN21" s="246">
        <v>3.15144848</v>
      </c>
      <c r="HO21" s="246">
        <v>8.6249979999999997</v>
      </c>
      <c r="HP21" s="246">
        <v>8.686007</v>
      </c>
      <c r="HQ21" s="246">
        <v>93.759783650000003</v>
      </c>
      <c r="HR21" s="246">
        <v>2.2932519999999998</v>
      </c>
      <c r="HS21" s="246">
        <v>97.964461999999997</v>
      </c>
    </row>
    <row r="22" spans="1:227" x14ac:dyDescent="0.25">
      <c r="A22" s="242"/>
      <c r="B22" s="245">
        <v>45690.395833333299</v>
      </c>
      <c r="C22" s="246">
        <v>18.605550000000001</v>
      </c>
      <c r="D22" s="246">
        <v>18.629657000000002</v>
      </c>
      <c r="E22" s="246">
        <v>18.614652</v>
      </c>
      <c r="F22" s="246">
        <v>18.605550000000001</v>
      </c>
      <c r="G22" s="246">
        <v>2.8996900000000001</v>
      </c>
      <c r="H22" s="246">
        <v>3.4817800000000001</v>
      </c>
      <c r="I22" s="246">
        <v>3.4375990000000001</v>
      </c>
      <c r="J22" s="246">
        <v>3.5059010000000002</v>
      </c>
      <c r="K22" s="246">
        <v>2.9481220000000001</v>
      </c>
      <c r="L22" s="246">
        <v>24.074677999999999</v>
      </c>
      <c r="M22" s="246">
        <v>3.5417260000000002</v>
      </c>
      <c r="N22" s="246">
        <v>3.4187059999999998</v>
      </c>
      <c r="O22" s="246">
        <v>59.619461000000001</v>
      </c>
      <c r="P22" s="246">
        <v>96.866693369999993</v>
      </c>
      <c r="Q22" s="246">
        <v>3.494456</v>
      </c>
      <c r="R22" s="246">
        <v>3.0786880000000001</v>
      </c>
      <c r="S22" s="246">
        <v>65.435554999999994</v>
      </c>
      <c r="T22" s="246">
        <v>5.3371409999999999</v>
      </c>
      <c r="U22" s="246">
        <v>5.3371409999999999</v>
      </c>
      <c r="V22" s="246">
        <v>68.754498999999996</v>
      </c>
      <c r="W22" s="246">
        <v>2.9079989999999998</v>
      </c>
      <c r="X22" s="246">
        <v>2.9040240000000002</v>
      </c>
      <c r="Y22" s="246">
        <v>3.3279169999999998</v>
      </c>
      <c r="Z22" s="246">
        <v>3.5783239999999998</v>
      </c>
      <c r="AA22" s="246">
        <v>3.100562</v>
      </c>
      <c r="AB22" s="246">
        <v>3.0545399999999998</v>
      </c>
      <c r="AC22" s="246">
        <v>2.2767390000000001</v>
      </c>
      <c r="AD22" s="246">
        <v>2.922024</v>
      </c>
      <c r="AE22" s="246">
        <v>9.2994610000000009</v>
      </c>
      <c r="AF22" s="246">
        <v>80.154188750000003</v>
      </c>
      <c r="AG22" s="246">
        <v>80.33008968</v>
      </c>
      <c r="AH22" s="246">
        <v>80.222476999999998</v>
      </c>
      <c r="AI22" s="246">
        <v>80.240360999999993</v>
      </c>
      <c r="AJ22" s="246">
        <v>7.8317069999999998</v>
      </c>
      <c r="AK22" s="246">
        <v>68.781681000000006</v>
      </c>
      <c r="AL22" s="246">
        <v>2.6790029999999998</v>
      </c>
      <c r="AM22" s="246">
        <v>2.7415949999999998</v>
      </c>
      <c r="AN22" s="246">
        <v>3.3151679999999999</v>
      </c>
      <c r="AO22" s="246">
        <v>6.4098410000000001</v>
      </c>
      <c r="AP22" s="246">
        <v>9.7433964999999993</v>
      </c>
      <c r="AQ22" s="246">
        <v>9.7925000000000004</v>
      </c>
      <c r="AR22" s="246">
        <v>3.0097320000000001</v>
      </c>
      <c r="AS22" s="246">
        <v>3.200431</v>
      </c>
      <c r="AT22" s="246">
        <v>3.200431</v>
      </c>
      <c r="AU22" s="246">
        <v>2.976915</v>
      </c>
      <c r="AV22" s="246">
        <v>2.8861659999999998</v>
      </c>
      <c r="AW22" s="246">
        <v>3.9790044999999998</v>
      </c>
      <c r="AX22" s="246">
        <v>4.0469049999999998</v>
      </c>
      <c r="AY22" s="246">
        <v>93.645685999999998</v>
      </c>
      <c r="AZ22" s="246">
        <v>2.226979</v>
      </c>
      <c r="BA22" s="246">
        <v>2.4349349999999998</v>
      </c>
      <c r="BB22" s="246">
        <v>2.4331689999999999</v>
      </c>
      <c r="BC22" s="246">
        <v>2.41313333</v>
      </c>
      <c r="BD22" s="246">
        <v>2.8544900000000002</v>
      </c>
      <c r="BE22" s="246">
        <v>2.4331689999999999</v>
      </c>
      <c r="BF22" s="246">
        <v>3.3040790000000002</v>
      </c>
      <c r="BG22" s="246">
        <v>3.3646579999999999</v>
      </c>
      <c r="BH22" s="246">
        <v>3.3646579999999999</v>
      </c>
      <c r="BI22" s="246">
        <v>3.3646579999999999</v>
      </c>
      <c r="BJ22" s="246">
        <v>2.9127550000000002</v>
      </c>
      <c r="BK22" s="246">
        <v>2.9900159999999998</v>
      </c>
      <c r="BL22" s="246">
        <v>1.0372520000000001</v>
      </c>
      <c r="BM22" s="246">
        <v>-6.4009729999999996</v>
      </c>
      <c r="BN22" s="246">
        <v>3.1432009999999999</v>
      </c>
      <c r="BO22" s="246">
        <v>3.1346500000000002</v>
      </c>
      <c r="BP22" s="246">
        <v>3.461754</v>
      </c>
      <c r="BQ22" s="246">
        <v>7.8356110000000001</v>
      </c>
      <c r="BR22" s="246">
        <v>7.8469064299999998</v>
      </c>
      <c r="BS22" s="246">
        <v>3.1497199999999999</v>
      </c>
      <c r="BT22" s="246">
        <v>12.74160125</v>
      </c>
      <c r="BU22" s="246">
        <v>94.800646999999998</v>
      </c>
      <c r="BV22" s="246">
        <v>3.3474560000000002</v>
      </c>
      <c r="BW22" s="246">
        <v>3.1845400000000001</v>
      </c>
      <c r="BX22" s="246">
        <v>3.1845400000000001</v>
      </c>
      <c r="BY22" s="246">
        <v>19.035215000000001</v>
      </c>
      <c r="BZ22" s="246">
        <v>80.163472999999996</v>
      </c>
      <c r="CA22" s="246">
        <v>3.117982</v>
      </c>
      <c r="CB22" s="246">
        <v>3.19604</v>
      </c>
      <c r="CC22" s="246">
        <v>3.1375000000000002</v>
      </c>
      <c r="CD22" s="246">
        <v>80.028420999999994</v>
      </c>
      <c r="CE22" s="246">
        <v>2.8916900000000001</v>
      </c>
      <c r="CF22" s="246">
        <v>94.800646999999998</v>
      </c>
      <c r="CG22" s="246">
        <v>2.1824956700000002</v>
      </c>
      <c r="CH22" s="246">
        <v>2.2185790000000001</v>
      </c>
      <c r="CI22" s="246">
        <v>2.961389</v>
      </c>
      <c r="CJ22" s="246">
        <v>97.805643000000003</v>
      </c>
      <c r="CK22" s="246">
        <v>97.825096099999996</v>
      </c>
      <c r="CL22" s="246">
        <v>97.842530999999994</v>
      </c>
      <c r="CM22" s="246">
        <v>97.932255999999995</v>
      </c>
      <c r="CN22" s="246">
        <v>4.4552500000000004</v>
      </c>
      <c r="CO22" s="246">
        <v>12.853185</v>
      </c>
      <c r="CP22" s="246">
        <v>17.550707620000001</v>
      </c>
      <c r="CQ22" s="246">
        <v>2.878959</v>
      </c>
      <c r="CR22" s="246">
        <v>3.1345969999999999</v>
      </c>
      <c r="CS22" s="246">
        <v>6.8873371600000004</v>
      </c>
      <c r="CT22" s="246">
        <v>15.985721</v>
      </c>
      <c r="CU22" s="246">
        <v>2.4563899999999999</v>
      </c>
      <c r="CV22" s="246">
        <v>3.9391260099999998</v>
      </c>
      <c r="CW22" s="246">
        <v>2.90198</v>
      </c>
      <c r="CX22" s="246">
        <v>2.7639056700000002</v>
      </c>
      <c r="CY22" s="246">
        <v>2.8006180000000001</v>
      </c>
      <c r="CZ22" s="246">
        <v>3.0869490000000002</v>
      </c>
      <c r="DA22" s="246">
        <v>3.5255329999999998</v>
      </c>
      <c r="DB22" s="246">
        <v>3.5678610000000002</v>
      </c>
      <c r="DC22" s="246">
        <v>3.3474560000000002</v>
      </c>
      <c r="DD22" s="246">
        <v>3.2837540000000001</v>
      </c>
      <c r="DE22" s="246">
        <v>3.1324689999999999</v>
      </c>
      <c r="DF22" s="246">
        <v>3.1845400000000001</v>
      </c>
      <c r="DG22" s="246">
        <v>2.4742929999999999</v>
      </c>
      <c r="DH22" s="246">
        <v>80.596957610000004</v>
      </c>
      <c r="DI22" s="246">
        <v>3.6016569999999999</v>
      </c>
      <c r="DJ22" s="246">
        <v>3.5639470000000002</v>
      </c>
      <c r="DK22" s="246">
        <v>2.8480479999999999</v>
      </c>
      <c r="DL22" s="246">
        <v>97.823829000000003</v>
      </c>
      <c r="DM22" s="246">
        <v>97.605688999999998</v>
      </c>
      <c r="DN22" s="246">
        <v>51.698345000000003</v>
      </c>
      <c r="DO22" s="246">
        <v>7.4705130000000004</v>
      </c>
      <c r="DP22" s="246">
        <v>99.147996000000006</v>
      </c>
      <c r="DQ22" s="246">
        <v>2.379562</v>
      </c>
      <c r="DR22" s="246">
        <v>2.4069910000000001</v>
      </c>
      <c r="DS22" s="246">
        <v>4.4552500000000004</v>
      </c>
      <c r="DT22" s="246">
        <v>3.3760859999999999</v>
      </c>
      <c r="DU22" s="246">
        <v>3.3940990000000002</v>
      </c>
      <c r="DV22" s="246">
        <v>2.4825409999999999</v>
      </c>
      <c r="DW22" s="246">
        <v>5.821415</v>
      </c>
      <c r="DX22" s="246">
        <v>5.4993449999999999</v>
      </c>
      <c r="DY22" s="246">
        <v>16.256180100000002</v>
      </c>
      <c r="DZ22" s="246">
        <v>2.9743270000000002</v>
      </c>
      <c r="EA22" s="246">
        <v>3.0051899999999998</v>
      </c>
      <c r="EB22" s="246">
        <v>3.3279169999999998</v>
      </c>
      <c r="EC22" s="246">
        <v>3.3279169999999998</v>
      </c>
      <c r="ED22" s="246">
        <v>2.3764789999999998</v>
      </c>
      <c r="EE22" s="246">
        <v>4.7928259999999998</v>
      </c>
      <c r="EF22" s="246">
        <v>3.8741789299999998</v>
      </c>
      <c r="EG22" s="246">
        <v>3.0647440000000001</v>
      </c>
      <c r="EH22" s="246">
        <v>3.0647440000000001</v>
      </c>
      <c r="EI22" s="246">
        <v>3.1816339999999999</v>
      </c>
      <c r="EJ22" s="246">
        <v>3.3103600000000002</v>
      </c>
      <c r="EK22" s="246">
        <v>3.362657</v>
      </c>
      <c r="EL22" s="246">
        <v>3.3474560000000002</v>
      </c>
      <c r="EM22" s="246">
        <v>2.9581059999999999</v>
      </c>
      <c r="EN22" s="246">
        <v>2.9614050000000001</v>
      </c>
      <c r="EO22" s="246">
        <v>97.996508000000006</v>
      </c>
      <c r="EP22" s="246">
        <v>2.2280540000000002</v>
      </c>
      <c r="EQ22" s="246">
        <v>2.2270099999999999</v>
      </c>
      <c r="ER22" s="246">
        <v>2.9214273199999998</v>
      </c>
      <c r="ES22" s="246">
        <v>5.6546110000000001</v>
      </c>
      <c r="ET22" s="246">
        <v>6.5655929999999998</v>
      </c>
      <c r="EU22" s="246">
        <v>4.4783860000000004</v>
      </c>
      <c r="EV22" s="246">
        <v>7.3287829999999996</v>
      </c>
      <c r="EW22" s="246">
        <v>11.258772</v>
      </c>
      <c r="EX22" s="246">
        <v>10.433165000000001</v>
      </c>
      <c r="EY22" s="246">
        <v>5.3371409999999999</v>
      </c>
      <c r="EZ22" s="246">
        <v>5.3325490000000002</v>
      </c>
      <c r="FA22" s="246">
        <v>5.3306240000000003</v>
      </c>
      <c r="FB22" s="246">
        <v>13.69505004</v>
      </c>
      <c r="FC22" s="246">
        <v>18.704633000000001</v>
      </c>
      <c r="FD22" s="246">
        <v>97.825793000000004</v>
      </c>
      <c r="FE22" s="246">
        <v>1.8613249999999999</v>
      </c>
      <c r="FF22" s="246">
        <v>1.21365247</v>
      </c>
      <c r="FG22" s="246">
        <v>97.989119000000002</v>
      </c>
      <c r="FH22" s="246">
        <v>2.2203255</v>
      </c>
      <c r="FI22" s="246">
        <v>2.2944870000000002</v>
      </c>
      <c r="FJ22" s="246">
        <v>4.5760959999999997</v>
      </c>
      <c r="FK22" s="246">
        <v>2.961389</v>
      </c>
      <c r="FL22" s="246">
        <v>19.036849520000001</v>
      </c>
      <c r="FM22" s="246">
        <v>19.005231999999999</v>
      </c>
      <c r="FN22" s="246">
        <v>19.035215000000001</v>
      </c>
      <c r="FO22" s="246">
        <v>3.2694169999999998</v>
      </c>
      <c r="FP22" s="246">
        <v>3.2694169999999998</v>
      </c>
      <c r="FQ22" s="246">
        <v>2.898123</v>
      </c>
      <c r="FR22" s="246">
        <v>2.898123</v>
      </c>
      <c r="FS22" s="246">
        <v>2.898123</v>
      </c>
      <c r="FT22" s="246">
        <v>3.5424519999999999</v>
      </c>
      <c r="FU22" s="246">
        <v>3.5117750000000001</v>
      </c>
      <c r="FV22" s="246">
        <v>2.8302870000000002</v>
      </c>
      <c r="FW22" s="246">
        <v>2.802305</v>
      </c>
      <c r="FX22" s="246">
        <v>5.5704747299999999</v>
      </c>
      <c r="FY22" s="246">
        <v>3.1407560000000001</v>
      </c>
      <c r="FZ22" s="246">
        <v>36.125579000000002</v>
      </c>
      <c r="GA22" s="246">
        <v>94.800646999999998</v>
      </c>
      <c r="GB22" s="246">
        <v>94.800646999999998</v>
      </c>
      <c r="GC22" s="246">
        <v>3.1735030000000002</v>
      </c>
      <c r="GD22" s="246">
        <v>3.0963229999999999</v>
      </c>
      <c r="GE22" s="246">
        <v>3.1145</v>
      </c>
      <c r="GF22" s="246">
        <v>3.2837540000000001</v>
      </c>
      <c r="GG22" s="246">
        <v>3.9334205600000001</v>
      </c>
      <c r="GH22" s="246">
        <v>2.1225740000000002</v>
      </c>
      <c r="GI22" s="246">
        <v>3.9334205600000001</v>
      </c>
      <c r="GJ22" s="246">
        <v>3.2694169999999998</v>
      </c>
      <c r="GK22" s="246">
        <v>3.1669369999999999</v>
      </c>
      <c r="GL22" s="246">
        <v>3.2297609999999999</v>
      </c>
      <c r="GM22" s="246">
        <v>8.9740149999999996</v>
      </c>
      <c r="GN22" s="246">
        <v>3.020616</v>
      </c>
      <c r="GO22" s="246">
        <v>3.40585651</v>
      </c>
      <c r="GP22" s="246">
        <v>3.3754122899999999</v>
      </c>
      <c r="GQ22" s="246">
        <v>2.7335099999999999</v>
      </c>
      <c r="GR22" s="246">
        <v>3.244942</v>
      </c>
      <c r="GS22" s="246">
        <v>3.3285209999999998</v>
      </c>
      <c r="GT22" s="246">
        <v>3.3207789999999999</v>
      </c>
      <c r="GU22" s="246">
        <v>3.020616</v>
      </c>
      <c r="GV22" s="246">
        <v>3.020616</v>
      </c>
      <c r="GW22" s="246">
        <v>3.020616</v>
      </c>
      <c r="GX22" s="246">
        <v>97.821394999999995</v>
      </c>
      <c r="GY22" s="246">
        <v>97.7637</v>
      </c>
      <c r="GZ22" s="246">
        <v>97.813631000000001</v>
      </c>
      <c r="HA22" s="246">
        <v>97.813631000000001</v>
      </c>
      <c r="HB22" s="246">
        <v>20.197444999999998</v>
      </c>
      <c r="HC22" s="246">
        <v>3.7631760000000001</v>
      </c>
      <c r="HD22" s="246">
        <v>3.6917680000000002</v>
      </c>
      <c r="HE22" s="246">
        <v>33.30585</v>
      </c>
      <c r="HF22" s="246">
        <v>3.557922</v>
      </c>
      <c r="HG22" s="246">
        <v>102.817241</v>
      </c>
      <c r="HH22" s="246">
        <v>1.89772037</v>
      </c>
      <c r="HI22" s="246">
        <v>97.838651999999996</v>
      </c>
      <c r="HJ22" s="246">
        <v>2.673038</v>
      </c>
      <c r="HK22" s="246">
        <v>2.6950210000000001</v>
      </c>
      <c r="HL22" s="246">
        <v>16.107351999999999</v>
      </c>
      <c r="HM22" s="246">
        <v>3.1083509999999999</v>
      </c>
      <c r="HN22" s="246">
        <v>3.2752937000000002</v>
      </c>
      <c r="HO22" s="246">
        <v>8.7190220000000007</v>
      </c>
      <c r="HP22" s="246">
        <v>8.780564</v>
      </c>
      <c r="HQ22" s="246">
        <v>93.785778890000003</v>
      </c>
      <c r="HR22" s="246">
        <v>2.4038840000000001</v>
      </c>
      <c r="HS22" s="246">
        <v>97.974772000000002</v>
      </c>
    </row>
    <row r="23" spans="1:227" x14ac:dyDescent="0.25">
      <c r="A23" s="242"/>
      <c r="B23" s="245">
        <v>45690.416666666701</v>
      </c>
      <c r="C23" s="246">
        <v>18.777598999999999</v>
      </c>
      <c r="D23" s="246">
        <v>18.802579000000001</v>
      </c>
      <c r="E23" s="246">
        <v>18.786951999999999</v>
      </c>
      <c r="F23" s="246">
        <v>18.777598999999999</v>
      </c>
      <c r="G23" s="246">
        <v>3.097712</v>
      </c>
      <c r="H23" s="246">
        <v>3.6109</v>
      </c>
      <c r="I23" s="246">
        <v>3.5426820000000001</v>
      </c>
      <c r="J23" s="246">
        <v>3.6425290000000001</v>
      </c>
      <c r="K23" s="246">
        <v>3.1679059999999999</v>
      </c>
      <c r="L23" s="246">
        <v>24.236601</v>
      </c>
      <c r="M23" s="246">
        <v>3.710747</v>
      </c>
      <c r="N23" s="246">
        <v>3.5865300000000002</v>
      </c>
      <c r="O23" s="246">
        <v>59.709780000000002</v>
      </c>
      <c r="P23" s="246">
        <v>96.875331360000004</v>
      </c>
      <c r="Q23" s="246">
        <v>3.6395719999999998</v>
      </c>
      <c r="R23" s="246">
        <v>3.228939</v>
      </c>
      <c r="S23" s="246">
        <v>65.510371000000006</v>
      </c>
      <c r="T23" s="246">
        <v>5.5324809999999998</v>
      </c>
      <c r="U23" s="246">
        <v>5.5324809999999998</v>
      </c>
      <c r="V23" s="246">
        <v>68.817897000000002</v>
      </c>
      <c r="W23" s="246">
        <v>3.0975280000000001</v>
      </c>
      <c r="X23" s="246">
        <v>3.1169039999999999</v>
      </c>
      <c r="Y23" s="246">
        <v>3.5187819999999999</v>
      </c>
      <c r="Z23" s="246">
        <v>3.7401040000000001</v>
      </c>
      <c r="AA23" s="246">
        <v>3.288621</v>
      </c>
      <c r="AB23" s="246">
        <v>3.3134589999999999</v>
      </c>
      <c r="AC23" s="246">
        <v>2.4717549999999999</v>
      </c>
      <c r="AD23" s="246">
        <v>3.1106780000000001</v>
      </c>
      <c r="AE23" s="246">
        <v>9.4624100000000002</v>
      </c>
      <c r="AF23" s="246">
        <v>80.194898499999994</v>
      </c>
      <c r="AG23" s="246">
        <v>80.371469779999998</v>
      </c>
      <c r="AH23" s="246">
        <v>80.262566000000007</v>
      </c>
      <c r="AI23" s="246">
        <v>80.279732999999993</v>
      </c>
      <c r="AJ23" s="246">
        <v>7.96441</v>
      </c>
      <c r="AK23" s="246">
        <v>68.845112</v>
      </c>
      <c r="AL23" s="246">
        <v>2.8601673299999999</v>
      </c>
      <c r="AM23" s="246">
        <v>2.9238490000000001</v>
      </c>
      <c r="AN23" s="246">
        <v>3.4680580000000001</v>
      </c>
      <c r="AO23" s="246">
        <v>6.5784859999999998</v>
      </c>
      <c r="AP23" s="246">
        <v>9.9040525000000006</v>
      </c>
      <c r="AQ23" s="246">
        <v>9.9534780000000005</v>
      </c>
      <c r="AR23" s="246">
        <v>3.146855</v>
      </c>
      <c r="AS23" s="246">
        <v>3.3522270000000001</v>
      </c>
      <c r="AT23" s="246">
        <v>3.3522270000000001</v>
      </c>
      <c r="AU23" s="246">
        <v>3.1312169999999999</v>
      </c>
      <c r="AV23" s="246">
        <v>3.0793360000000001</v>
      </c>
      <c r="AW23" s="246">
        <v>4.1639819999999999</v>
      </c>
      <c r="AX23" s="246">
        <v>4.2321179999999998</v>
      </c>
      <c r="AY23" s="246">
        <v>93.663711000000006</v>
      </c>
      <c r="AZ23" s="246">
        <v>2.4191699999999998</v>
      </c>
      <c r="BA23" s="246">
        <v>2.6295519999999999</v>
      </c>
      <c r="BB23" s="246">
        <v>2.6277789999999999</v>
      </c>
      <c r="BC23" s="246">
        <v>2.60766367</v>
      </c>
      <c r="BD23" s="246">
        <v>3.0534089999999998</v>
      </c>
      <c r="BE23" s="246">
        <v>2.6277789999999999</v>
      </c>
      <c r="BF23" s="246">
        <v>3.452617</v>
      </c>
      <c r="BG23" s="246">
        <v>3.5174509999999999</v>
      </c>
      <c r="BH23" s="246">
        <v>3.5174509999999999</v>
      </c>
      <c r="BI23" s="246">
        <v>3.5174509999999999</v>
      </c>
      <c r="BJ23" s="246">
        <v>3.0949390000000001</v>
      </c>
      <c r="BK23" s="246">
        <v>3.1725819999999998</v>
      </c>
      <c r="BL23" s="246">
        <v>1.239541</v>
      </c>
      <c r="BM23" s="246">
        <v>-6.1855310000000001</v>
      </c>
      <c r="BN23" s="246">
        <v>3.4396239999999998</v>
      </c>
      <c r="BO23" s="246">
        <v>3.398555</v>
      </c>
      <c r="BP23" s="246">
        <v>3.6227819999999999</v>
      </c>
      <c r="BQ23" s="246">
        <v>7.9703480000000004</v>
      </c>
      <c r="BR23" s="246">
        <v>7.9815931500000001</v>
      </c>
      <c r="BS23" s="246">
        <v>3.3102279999999999</v>
      </c>
      <c r="BT23" s="246">
        <v>12.905148000000001</v>
      </c>
      <c r="BU23" s="246">
        <v>94.815850999999995</v>
      </c>
      <c r="BV23" s="246">
        <v>3.5004599999999999</v>
      </c>
      <c r="BW23" s="246">
        <v>3.5042200000000001</v>
      </c>
      <c r="BX23" s="246">
        <v>3.5042200000000001</v>
      </c>
      <c r="BY23" s="246">
        <v>19.222769</v>
      </c>
      <c r="BZ23" s="246">
        <v>80.214760999999996</v>
      </c>
      <c r="CA23" s="246">
        <v>3.3957989999999998</v>
      </c>
      <c r="CB23" s="246">
        <v>3.3499919999999999</v>
      </c>
      <c r="CC23" s="246">
        <v>3.2904789999999999</v>
      </c>
      <c r="CD23" s="246">
        <v>80.082581000000005</v>
      </c>
      <c r="CE23" s="246">
        <v>3.0310109999999999</v>
      </c>
      <c r="CF23" s="246">
        <v>94.815850999999995</v>
      </c>
      <c r="CG23" s="246">
        <v>2.3746236700000001</v>
      </c>
      <c r="CH23" s="246">
        <v>2.4107590000000001</v>
      </c>
      <c r="CI23" s="246">
        <v>3.1199789999999998</v>
      </c>
      <c r="CJ23" s="246">
        <v>97.825676999999999</v>
      </c>
      <c r="CK23" s="246">
        <v>97.828852449999999</v>
      </c>
      <c r="CL23" s="246">
        <v>97.850303999999994</v>
      </c>
      <c r="CM23" s="246">
        <v>97.949151999999998</v>
      </c>
      <c r="CN23" s="246">
        <v>4.6418530000000002</v>
      </c>
      <c r="CO23" s="246">
        <v>13.019254999999999</v>
      </c>
      <c r="CP23" s="246">
        <v>17.709818680000001</v>
      </c>
      <c r="CQ23" s="246">
        <v>3.0624579999999999</v>
      </c>
      <c r="CR23" s="246">
        <v>3.3591700000000002</v>
      </c>
      <c r="CS23" s="246">
        <v>7.0790324599999996</v>
      </c>
      <c r="CT23" s="246">
        <v>16.155211999999999</v>
      </c>
      <c r="CU23" s="246">
        <v>2.6498529999999998</v>
      </c>
      <c r="CV23" s="246">
        <v>4.0998953199999999</v>
      </c>
      <c r="CW23" s="246">
        <v>3.0915379999999999</v>
      </c>
      <c r="CX23" s="246">
        <v>2.931403</v>
      </c>
      <c r="CY23" s="246">
        <v>2.973665</v>
      </c>
      <c r="CZ23" s="246">
        <v>3.3681739999999998</v>
      </c>
      <c r="DA23" s="246">
        <v>3.6739120000000001</v>
      </c>
      <c r="DB23" s="246">
        <v>3.7165189999999999</v>
      </c>
      <c r="DC23" s="246">
        <v>3.5004599999999999</v>
      </c>
      <c r="DD23" s="246">
        <v>3.4394960000000001</v>
      </c>
      <c r="DE23" s="246">
        <v>3.45492</v>
      </c>
      <c r="DF23" s="246">
        <v>3.5042200000000001</v>
      </c>
      <c r="DG23" s="246">
        <v>2.6690610000000001</v>
      </c>
      <c r="DH23" s="246">
        <v>80.648306009999999</v>
      </c>
      <c r="DI23" s="246">
        <v>3.766772</v>
      </c>
      <c r="DJ23" s="246">
        <v>3.7290160000000001</v>
      </c>
      <c r="DK23" s="246">
        <v>3.0469253300000001</v>
      </c>
      <c r="DL23" s="246">
        <v>97.827464000000006</v>
      </c>
      <c r="DM23" s="246">
        <v>97.616181999999995</v>
      </c>
      <c r="DN23" s="246">
        <v>51.793170000000003</v>
      </c>
      <c r="DO23" s="246">
        <v>7.5541640000000001</v>
      </c>
      <c r="DP23" s="246">
        <v>99.155769000000006</v>
      </c>
      <c r="DQ23" s="246">
        <v>2.5745840000000002</v>
      </c>
      <c r="DR23" s="246">
        <v>2.6018119999999998</v>
      </c>
      <c r="DS23" s="246">
        <v>4.6418530000000002</v>
      </c>
      <c r="DT23" s="246">
        <v>3.5316019999999999</v>
      </c>
      <c r="DU23" s="246">
        <v>3.5523769999999999</v>
      </c>
      <c r="DV23" s="246">
        <v>2.6217820000000001</v>
      </c>
      <c r="DW23" s="246">
        <v>5.9898540000000002</v>
      </c>
      <c r="DX23" s="246">
        <v>5.6679312499999996</v>
      </c>
      <c r="DY23" s="246">
        <v>16.418926630000001</v>
      </c>
      <c r="DZ23" s="246">
        <v>3.1247579999999999</v>
      </c>
      <c r="EA23" s="246">
        <v>3.1558169999999999</v>
      </c>
      <c r="EB23" s="246">
        <v>3.5187819999999999</v>
      </c>
      <c r="EC23" s="246">
        <v>3.5187819999999999</v>
      </c>
      <c r="ED23" s="246">
        <v>2.5489139999999999</v>
      </c>
      <c r="EE23" s="246">
        <v>4.9795600000000002</v>
      </c>
      <c r="EF23" s="246">
        <v>4.0351301700000004</v>
      </c>
      <c r="EG23" s="246">
        <v>3.201883</v>
      </c>
      <c r="EH23" s="246">
        <v>3.201883</v>
      </c>
      <c r="EI23" s="246">
        <v>3.406507</v>
      </c>
      <c r="EJ23" s="246">
        <v>3.4644970000000002</v>
      </c>
      <c r="EK23" s="246">
        <v>3.5146489999999999</v>
      </c>
      <c r="EL23" s="246">
        <v>3.5004599999999999</v>
      </c>
      <c r="EM23" s="246">
        <v>3.143332</v>
      </c>
      <c r="EN23" s="246">
        <v>3.1351369999999998</v>
      </c>
      <c r="EO23" s="246">
        <v>97.999841000000004</v>
      </c>
      <c r="EP23" s="246">
        <v>2.420172</v>
      </c>
      <c r="EQ23" s="246">
        <v>2.4192</v>
      </c>
      <c r="ER23" s="246">
        <v>3.11532841</v>
      </c>
      <c r="ES23" s="246">
        <v>5.8322620000000001</v>
      </c>
      <c r="ET23" s="246">
        <v>6.7331269999999996</v>
      </c>
      <c r="EU23" s="246">
        <v>4.6624299999999996</v>
      </c>
      <c r="EV23" s="246">
        <v>7.5204789999999999</v>
      </c>
      <c r="EW23" s="246">
        <v>11.426227000000001</v>
      </c>
      <c r="EX23" s="246">
        <v>10.598271</v>
      </c>
      <c r="EY23" s="246">
        <v>5.5324809999999998</v>
      </c>
      <c r="EZ23" s="246">
        <v>5.5220710000000004</v>
      </c>
      <c r="FA23" s="246">
        <v>5.5177050000000003</v>
      </c>
      <c r="FB23" s="246">
        <v>13.86019067</v>
      </c>
      <c r="FC23" s="246">
        <v>18.874029</v>
      </c>
      <c r="FD23" s="246">
        <v>97.835147000000006</v>
      </c>
      <c r="FE23" s="246">
        <v>2.0569959999999998</v>
      </c>
      <c r="FF23" s="246">
        <v>1.41884872</v>
      </c>
      <c r="FG23" s="246">
        <v>98.000910000000005</v>
      </c>
      <c r="FH23" s="246">
        <v>2.3974685</v>
      </c>
      <c r="FI23" s="246">
        <v>2.4742099999999998</v>
      </c>
      <c r="FJ23" s="246">
        <v>4.7612019999999999</v>
      </c>
      <c r="FK23" s="246">
        <v>3.1199789999999998</v>
      </c>
      <c r="FL23" s="246">
        <v>19.224405730000001</v>
      </c>
      <c r="FM23" s="246">
        <v>19.191714999999999</v>
      </c>
      <c r="FN23" s="246">
        <v>19.222769</v>
      </c>
      <c r="FO23" s="246">
        <v>3.4267690000000002</v>
      </c>
      <c r="FP23" s="246">
        <v>3.4267690000000002</v>
      </c>
      <c r="FQ23" s="246">
        <v>3.0850409999999999</v>
      </c>
      <c r="FR23" s="246">
        <v>3.0850409999999999</v>
      </c>
      <c r="FS23" s="246">
        <v>3.0850409999999999</v>
      </c>
      <c r="FT23" s="246">
        <v>3.705425</v>
      </c>
      <c r="FU23" s="246">
        <v>3.6746120000000002</v>
      </c>
      <c r="FV23" s="246">
        <v>3.0144799999999998</v>
      </c>
      <c r="FW23" s="246">
        <v>2.9935770000000002</v>
      </c>
      <c r="FX23" s="246">
        <v>5.75734411</v>
      </c>
      <c r="FY23" s="246">
        <v>3.2948019999999998</v>
      </c>
      <c r="FZ23" s="246">
        <v>36.248803000000002</v>
      </c>
      <c r="GA23" s="246">
        <v>94.815850999999995</v>
      </c>
      <c r="GB23" s="246">
        <v>94.815850999999995</v>
      </c>
      <c r="GC23" s="246">
        <v>3.3128060000000001</v>
      </c>
      <c r="GD23" s="246">
        <v>3.2843594999999999</v>
      </c>
      <c r="GE23" s="246">
        <v>3.2681300000000002</v>
      </c>
      <c r="GF23" s="246">
        <v>3.4394960000000001</v>
      </c>
      <c r="GG23" s="246">
        <v>4.0942058499999998</v>
      </c>
      <c r="GH23" s="246">
        <v>2.287388</v>
      </c>
      <c r="GI23" s="246">
        <v>4.0942058499999998</v>
      </c>
      <c r="GJ23" s="246">
        <v>3.4267690000000002</v>
      </c>
      <c r="GK23" s="246">
        <v>3.3621660000000002</v>
      </c>
      <c r="GL23" s="246">
        <v>3.3745349999999998</v>
      </c>
      <c r="GM23" s="246">
        <v>9.1382329999999996</v>
      </c>
      <c r="GN23" s="246">
        <v>3.2131980000000002</v>
      </c>
      <c r="GO23" s="246">
        <v>3.5932736200000002</v>
      </c>
      <c r="GP23" s="246">
        <v>3.5628530199999999</v>
      </c>
      <c r="GQ23" s="246">
        <v>2.879372</v>
      </c>
      <c r="GR23" s="246">
        <v>3.390339</v>
      </c>
      <c r="GS23" s="246">
        <v>3.4846599999999999</v>
      </c>
      <c r="GT23" s="246">
        <v>3.478135</v>
      </c>
      <c r="GU23" s="246">
        <v>3.2131980000000002</v>
      </c>
      <c r="GV23" s="246">
        <v>3.2131980000000002</v>
      </c>
      <c r="GW23" s="246">
        <v>3.2131980000000002</v>
      </c>
      <c r="GX23" s="246">
        <v>97.824703999999997</v>
      </c>
      <c r="GY23" s="246">
        <v>97.7637</v>
      </c>
      <c r="GZ23" s="246">
        <v>97.816605999999993</v>
      </c>
      <c r="HA23" s="246">
        <v>97.816605999999993</v>
      </c>
      <c r="HB23" s="246">
        <v>20.365898000000001</v>
      </c>
      <c r="HC23" s="246">
        <v>3.935314</v>
      </c>
      <c r="HD23" s="246">
        <v>3.8627959999999999</v>
      </c>
      <c r="HE23" s="246">
        <v>33.455406000000004</v>
      </c>
      <c r="HF23" s="246">
        <v>3.700898</v>
      </c>
      <c r="HG23" s="246">
        <v>102.819222</v>
      </c>
      <c r="HH23" s="246">
        <v>2.0631825300000002</v>
      </c>
      <c r="HI23" s="246">
        <v>97.846412999999998</v>
      </c>
      <c r="HJ23" s="246">
        <v>2.8668110000000002</v>
      </c>
      <c r="HK23" s="246">
        <v>2.8888690000000001</v>
      </c>
      <c r="HL23" s="246">
        <v>16.270223999999999</v>
      </c>
      <c r="HM23" s="246">
        <v>3.291553</v>
      </c>
      <c r="HN23" s="246">
        <v>3.4628120999999998</v>
      </c>
      <c r="HO23" s="246">
        <v>8.8795655</v>
      </c>
      <c r="HP23" s="246">
        <v>8.9419649999999997</v>
      </c>
      <c r="HQ23" s="246">
        <v>93.804565600000004</v>
      </c>
      <c r="HR23" s="246">
        <v>2.598595</v>
      </c>
      <c r="HS23" s="246">
        <v>97.978054999999998</v>
      </c>
    </row>
    <row r="24" spans="1:227" x14ac:dyDescent="0.25">
      <c r="A24" s="242"/>
      <c r="B24" s="245">
        <v>45690.4375</v>
      </c>
      <c r="C24" s="246">
        <v>18.801010999999999</v>
      </c>
      <c r="D24" s="246">
        <v>18.826302999999999</v>
      </c>
      <c r="E24" s="246">
        <v>18.810373999999999</v>
      </c>
      <c r="F24" s="246">
        <v>18.801010999999999</v>
      </c>
      <c r="G24" s="246">
        <v>3.111551</v>
      </c>
      <c r="H24" s="246">
        <v>3.5996199999999998</v>
      </c>
      <c r="I24" s="246">
        <v>3.548502</v>
      </c>
      <c r="J24" s="246">
        <v>3.6278250000000001</v>
      </c>
      <c r="K24" s="246">
        <v>3.1823100000000002</v>
      </c>
      <c r="L24" s="246">
        <v>24.258664</v>
      </c>
      <c r="M24" s="246">
        <v>3.6856680000000002</v>
      </c>
      <c r="N24" s="246">
        <v>3.5621070000000001</v>
      </c>
      <c r="O24" s="246">
        <v>59.737361999999997</v>
      </c>
      <c r="P24" s="246">
        <v>96.887492280000004</v>
      </c>
      <c r="Q24" s="246">
        <v>3.619875</v>
      </c>
      <c r="R24" s="246">
        <v>3.2221120000000001</v>
      </c>
      <c r="S24" s="246">
        <v>65.535499999999999</v>
      </c>
      <c r="T24" s="246">
        <v>5.5565559999999996</v>
      </c>
      <c r="U24" s="246">
        <v>5.5565559999999996</v>
      </c>
      <c r="V24" s="246">
        <v>68.841875999999999</v>
      </c>
      <c r="W24" s="246">
        <v>3.109016</v>
      </c>
      <c r="X24" s="246">
        <v>3.173025</v>
      </c>
      <c r="Y24" s="246">
        <v>3.5384660000000001</v>
      </c>
      <c r="Z24" s="246">
        <v>3.7222010000000001</v>
      </c>
      <c r="AA24" s="246">
        <v>3.3037990000000002</v>
      </c>
      <c r="AB24" s="246">
        <v>3.3325550000000002</v>
      </c>
      <c r="AC24" s="246">
        <v>2.4844569999999999</v>
      </c>
      <c r="AD24" s="246">
        <v>3.1217090000000001</v>
      </c>
      <c r="AE24" s="246">
        <v>9.4854129999999994</v>
      </c>
      <c r="AF24" s="246">
        <v>80.215321669999994</v>
      </c>
      <c r="AG24" s="246">
        <v>80.40971863</v>
      </c>
      <c r="AH24" s="246">
        <v>80.304958999999997</v>
      </c>
      <c r="AI24" s="246">
        <v>80.317093999999997</v>
      </c>
      <c r="AJ24" s="246">
        <v>7.9897280000000004</v>
      </c>
      <c r="AK24" s="246">
        <v>68.869752000000005</v>
      </c>
      <c r="AL24" s="246">
        <v>2.8749929999999999</v>
      </c>
      <c r="AM24" s="246">
        <v>2.9380389999999998</v>
      </c>
      <c r="AN24" s="246">
        <v>3.4457409999999999</v>
      </c>
      <c r="AO24" s="246">
        <v>6.6007769999999999</v>
      </c>
      <c r="AP24" s="246">
        <v>9.9371279999999995</v>
      </c>
      <c r="AQ24" s="246">
        <v>9.9859390000000001</v>
      </c>
      <c r="AR24" s="246">
        <v>3.0977429999999999</v>
      </c>
      <c r="AS24" s="246">
        <v>3.3430260000000001</v>
      </c>
      <c r="AT24" s="246">
        <v>3.3430260000000001</v>
      </c>
      <c r="AU24" s="246">
        <v>3.1266569999999998</v>
      </c>
      <c r="AV24" s="246">
        <v>3.0937985000000001</v>
      </c>
      <c r="AW24" s="246">
        <v>4.1807515000000004</v>
      </c>
      <c r="AX24" s="246">
        <v>4.2491209999999997</v>
      </c>
      <c r="AY24" s="246">
        <v>93.668419</v>
      </c>
      <c r="AZ24" s="246">
        <v>2.4295589999999998</v>
      </c>
      <c r="BA24" s="246">
        <v>2.6415000000000002</v>
      </c>
      <c r="BB24" s="246">
        <v>2.6397529999999998</v>
      </c>
      <c r="BC24" s="246">
        <v>2.6199263300000002</v>
      </c>
      <c r="BD24" s="246">
        <v>3.067984</v>
      </c>
      <c r="BE24" s="246">
        <v>2.6397529999999998</v>
      </c>
      <c r="BF24" s="246">
        <v>3.4390459999999998</v>
      </c>
      <c r="BG24" s="246">
        <v>3.5059629999999999</v>
      </c>
      <c r="BH24" s="246">
        <v>3.5059629999999999</v>
      </c>
      <c r="BI24" s="246">
        <v>3.5059629999999999</v>
      </c>
      <c r="BJ24" s="246">
        <v>3.1115940000000002</v>
      </c>
      <c r="BK24" s="246">
        <v>3.187983</v>
      </c>
      <c r="BL24" s="246">
        <v>1.2441800000000001</v>
      </c>
      <c r="BM24" s="246">
        <v>-6.1805750000000002</v>
      </c>
      <c r="BN24" s="246">
        <v>3.4634160000000001</v>
      </c>
      <c r="BO24" s="246">
        <v>3.4214000000000002</v>
      </c>
      <c r="BP24" s="246">
        <v>3.607837</v>
      </c>
      <c r="BQ24" s="246">
        <v>7.9892190000000003</v>
      </c>
      <c r="BR24" s="246">
        <v>8.0003195399999996</v>
      </c>
      <c r="BS24" s="246">
        <v>3.2933849999999998</v>
      </c>
      <c r="BT24" s="246">
        <v>12.918393999999999</v>
      </c>
      <c r="BU24" s="246">
        <v>94.815836000000004</v>
      </c>
      <c r="BV24" s="246">
        <v>3.4869629999999998</v>
      </c>
      <c r="BW24" s="246">
        <v>3.5336189999999998</v>
      </c>
      <c r="BX24" s="246">
        <v>3.5336189999999998</v>
      </c>
      <c r="BY24" s="246">
        <v>19.251735</v>
      </c>
      <c r="BZ24" s="246">
        <v>3.1087159999999998</v>
      </c>
      <c r="CA24" s="246">
        <v>3.4163290000000002</v>
      </c>
      <c r="CB24" s="246">
        <v>3.3440810000000001</v>
      </c>
      <c r="CC24" s="246">
        <v>3.2837269999999998</v>
      </c>
      <c r="CD24" s="246">
        <v>3.0475940000000001</v>
      </c>
      <c r="CE24" s="246">
        <v>3.030494</v>
      </c>
      <c r="CF24" s="246">
        <v>94.815836000000004</v>
      </c>
      <c r="CG24" s="246">
        <v>2.3829096700000001</v>
      </c>
      <c r="CH24" s="246">
        <v>2.4207510000000001</v>
      </c>
      <c r="CI24" s="246">
        <v>3.1186669999999999</v>
      </c>
      <c r="CJ24" s="246">
        <v>97.827796000000006</v>
      </c>
      <c r="CK24" s="246">
        <v>97.827786529999997</v>
      </c>
      <c r="CL24" s="246">
        <v>97.837794000000002</v>
      </c>
      <c r="CM24" s="246">
        <v>97.938720000000004</v>
      </c>
      <c r="CN24" s="246">
        <v>4.6601900000000001</v>
      </c>
      <c r="CO24" s="246">
        <v>13.032389999999999</v>
      </c>
      <c r="CP24" s="246">
        <v>17.711388469999999</v>
      </c>
      <c r="CQ24" s="246">
        <v>3.089753</v>
      </c>
      <c r="CR24" s="246">
        <v>3.3781180000000002</v>
      </c>
      <c r="CS24" s="246">
        <v>7.0897718599999999</v>
      </c>
      <c r="CT24" s="246">
        <v>16.183689000000001</v>
      </c>
      <c r="CU24" s="246">
        <v>2.6636519999999999</v>
      </c>
      <c r="CV24" s="246">
        <v>4.0769179299999996</v>
      </c>
      <c r="CW24" s="246">
        <v>3.1076440000000001</v>
      </c>
      <c r="CX24" s="246">
        <v>2.9140946699999999</v>
      </c>
      <c r="CY24" s="246">
        <v>2.965182</v>
      </c>
      <c r="CZ24" s="246">
        <v>3.408382</v>
      </c>
      <c r="DA24" s="246">
        <v>3.6626859999999999</v>
      </c>
      <c r="DB24" s="246">
        <v>3.7064059999999999</v>
      </c>
      <c r="DC24" s="246">
        <v>3.4869629999999998</v>
      </c>
      <c r="DD24" s="246">
        <v>3.4257379999999999</v>
      </c>
      <c r="DE24" s="246">
        <v>3.4835150000000001</v>
      </c>
      <c r="DF24" s="246">
        <v>3.5336189999999998</v>
      </c>
      <c r="DG24" s="246">
        <v>2.6828854999999998</v>
      </c>
      <c r="DH24" s="246">
        <v>3.51605831</v>
      </c>
      <c r="DI24" s="246">
        <v>3.7463359999999999</v>
      </c>
      <c r="DJ24" s="246">
        <v>3.708094</v>
      </c>
      <c r="DK24" s="246">
        <v>3.0616029999999999</v>
      </c>
      <c r="DL24" s="246">
        <v>97.826566999999997</v>
      </c>
      <c r="DM24" s="246">
        <v>97.616986999999995</v>
      </c>
      <c r="DN24" s="246">
        <v>51.814090999999998</v>
      </c>
      <c r="DO24" s="246">
        <v>7.6017409999999996</v>
      </c>
      <c r="DP24" s="246">
        <v>99.157212000000001</v>
      </c>
      <c r="DQ24" s="246">
        <v>2.587091</v>
      </c>
      <c r="DR24" s="246">
        <v>2.6140430000000001</v>
      </c>
      <c r="DS24" s="246">
        <v>4.6601900000000001</v>
      </c>
      <c r="DT24" s="246">
        <v>3.5175139999999998</v>
      </c>
      <c r="DU24" s="246">
        <v>3.5383599999999999</v>
      </c>
      <c r="DV24" s="246">
        <v>2.618366</v>
      </c>
      <c r="DW24" s="246">
        <v>6.0204009999999997</v>
      </c>
      <c r="DX24" s="246">
        <v>5.7029129999999997</v>
      </c>
      <c r="DY24" s="246">
        <v>16.435405660000001</v>
      </c>
      <c r="DZ24" s="246">
        <v>3.1266479999999999</v>
      </c>
      <c r="EA24" s="246">
        <v>3.1552150000000001</v>
      </c>
      <c r="EB24" s="246">
        <v>3.5384660000000001</v>
      </c>
      <c r="EC24" s="246">
        <v>3.5384660000000001</v>
      </c>
      <c r="ED24" s="246">
        <v>2.5570219999999999</v>
      </c>
      <c r="EE24" s="246">
        <v>4.9976200000000004</v>
      </c>
      <c r="EF24" s="246">
        <v>4.0130662099999999</v>
      </c>
      <c r="EG24" s="246">
        <v>3.151786</v>
      </c>
      <c r="EH24" s="246">
        <v>3.151786</v>
      </c>
      <c r="EI24" s="246">
        <v>3.425929</v>
      </c>
      <c r="EJ24" s="246">
        <v>3.4512360000000002</v>
      </c>
      <c r="EK24" s="246">
        <v>3.5007060000000001</v>
      </c>
      <c r="EL24" s="246">
        <v>3.4869629999999998</v>
      </c>
      <c r="EM24" s="246">
        <v>3.1672129999999998</v>
      </c>
      <c r="EN24" s="246">
        <v>3.1581109999999999</v>
      </c>
      <c r="EO24" s="246">
        <v>97.998418999999998</v>
      </c>
      <c r="EP24" s="246">
        <v>2.4305210000000002</v>
      </c>
      <c r="EQ24" s="246">
        <v>2.4295870000000002</v>
      </c>
      <c r="ER24" s="246">
        <v>3.1274584000000001</v>
      </c>
      <c r="ES24" s="246">
        <v>5.8521280000000004</v>
      </c>
      <c r="ET24" s="246">
        <v>6.7536420000000001</v>
      </c>
      <c r="EU24" s="246">
        <v>4.680803</v>
      </c>
      <c r="EV24" s="246">
        <v>7.525582</v>
      </c>
      <c r="EW24" s="246">
        <v>11.453606000000001</v>
      </c>
      <c r="EX24" s="246">
        <v>10.622716</v>
      </c>
      <c r="EY24" s="246">
        <v>5.5565559999999996</v>
      </c>
      <c r="EZ24" s="246">
        <v>5.5416559999999997</v>
      </c>
      <c r="FA24" s="246">
        <v>5.5354039999999998</v>
      </c>
      <c r="FB24" s="246">
        <v>13.8628857</v>
      </c>
      <c r="FC24" s="246">
        <v>18.897076999999999</v>
      </c>
      <c r="FD24" s="246">
        <v>97.835099</v>
      </c>
      <c r="FE24" s="246">
        <v>2.0687389999999999</v>
      </c>
      <c r="FF24" s="246">
        <v>1.4207967100000001</v>
      </c>
      <c r="FG24" s="246">
        <v>97.997619</v>
      </c>
      <c r="FH24" s="246">
        <v>2.4146040000000002</v>
      </c>
      <c r="FI24" s="246">
        <v>2.4910540000000001</v>
      </c>
      <c r="FJ24" s="246">
        <v>4.7792389999999996</v>
      </c>
      <c r="FK24" s="246">
        <v>3.1186669999999999</v>
      </c>
      <c r="FL24" s="246">
        <v>19.253354160000001</v>
      </c>
      <c r="FM24" s="246">
        <v>19.220300000000002</v>
      </c>
      <c r="FN24" s="246">
        <v>19.251735</v>
      </c>
      <c r="FO24" s="246">
        <v>3.4135659999999999</v>
      </c>
      <c r="FP24" s="246">
        <v>3.4135659999999999</v>
      </c>
      <c r="FQ24" s="246">
        <v>3.113791</v>
      </c>
      <c r="FR24" s="246">
        <v>3.113791</v>
      </c>
      <c r="FS24" s="246">
        <v>3.113791</v>
      </c>
      <c r="FT24" s="246">
        <v>3.685273</v>
      </c>
      <c r="FU24" s="246">
        <v>3.6543510000000001</v>
      </c>
      <c r="FV24" s="246">
        <v>3.0920299999999998</v>
      </c>
      <c r="FW24" s="246">
        <v>3.0614029999999999</v>
      </c>
      <c r="FX24" s="246">
        <v>5.7724620800000004</v>
      </c>
      <c r="FY24" s="246">
        <v>3.2876989999999999</v>
      </c>
      <c r="FZ24" s="246">
        <v>36.267406000000001</v>
      </c>
      <c r="GA24" s="246">
        <v>94.815836000000004</v>
      </c>
      <c r="GB24" s="246">
        <v>94.815836000000004</v>
      </c>
      <c r="GC24" s="246">
        <v>3.2693789999999998</v>
      </c>
      <c r="GD24" s="246">
        <v>3.2995860000000001</v>
      </c>
      <c r="GE24" s="246">
        <v>3.25509</v>
      </c>
      <c r="GF24" s="246">
        <v>3.4257379999999999</v>
      </c>
      <c r="GG24" s="246">
        <v>4.0713087000000003</v>
      </c>
      <c r="GH24" s="246">
        <v>2.28653</v>
      </c>
      <c r="GI24" s="246">
        <v>4.0713087000000003</v>
      </c>
      <c r="GJ24" s="246">
        <v>3.4135659999999999</v>
      </c>
      <c r="GK24" s="246">
        <v>3.3797549999999998</v>
      </c>
      <c r="GL24" s="246">
        <v>3.359756</v>
      </c>
      <c r="GM24" s="246">
        <v>9.1641849999999998</v>
      </c>
      <c r="GN24" s="246">
        <v>3.2279100000000001</v>
      </c>
      <c r="GO24" s="246">
        <v>3.6243415799999998</v>
      </c>
      <c r="GP24" s="246">
        <v>3.5942903199999998</v>
      </c>
      <c r="GQ24" s="246">
        <v>2.871956</v>
      </c>
      <c r="GR24" s="246">
        <v>3.3755500000000001</v>
      </c>
      <c r="GS24" s="246">
        <v>3.4679850000000001</v>
      </c>
      <c r="GT24" s="246">
        <v>3.4620310000000001</v>
      </c>
      <c r="GU24" s="246">
        <v>3.2279100000000001</v>
      </c>
      <c r="GV24" s="246">
        <v>3.2279100000000001</v>
      </c>
      <c r="GW24" s="246">
        <v>3.2279100000000001</v>
      </c>
      <c r="GX24" s="246">
        <v>97.824077000000003</v>
      </c>
      <c r="GY24" s="246">
        <v>97.7637</v>
      </c>
      <c r="GZ24" s="246">
        <v>97.816027000000005</v>
      </c>
      <c r="HA24" s="246">
        <v>97.816027000000005</v>
      </c>
      <c r="HB24" s="246">
        <v>20.387848999999999</v>
      </c>
      <c r="HC24" s="246">
        <v>3.9102800000000002</v>
      </c>
      <c r="HD24" s="246">
        <v>3.8389929999999999</v>
      </c>
      <c r="HE24" s="246">
        <v>33.475023</v>
      </c>
      <c r="HF24" s="246">
        <v>3.683853</v>
      </c>
      <c r="HG24" s="246">
        <v>102.82232399999999</v>
      </c>
      <c r="HH24" s="246">
        <v>2.0655492600000001</v>
      </c>
      <c r="HI24" s="246">
        <v>97.844646999999995</v>
      </c>
      <c r="HJ24" s="246">
        <v>2.881831</v>
      </c>
      <c r="HK24" s="246">
        <v>2.9033739999999999</v>
      </c>
      <c r="HL24" s="246">
        <v>16.288515</v>
      </c>
      <c r="HM24" s="246">
        <v>3.3050980000000001</v>
      </c>
      <c r="HN24" s="246">
        <v>3.4954640100000001</v>
      </c>
      <c r="HO24" s="246">
        <v>8.9090024999999997</v>
      </c>
      <c r="HP24" s="246">
        <v>8.9706670000000006</v>
      </c>
      <c r="HQ24" s="246">
        <v>93.808927229999995</v>
      </c>
      <c r="HR24" s="246">
        <v>2.611691</v>
      </c>
      <c r="HS24" s="246">
        <v>97.976738999999995</v>
      </c>
    </row>
    <row r="25" spans="1:227" x14ac:dyDescent="0.25">
      <c r="A25" s="242"/>
      <c r="B25" s="245">
        <v>45690.458333333299</v>
      </c>
      <c r="C25" s="246">
        <v>18.936381000000001</v>
      </c>
      <c r="D25" s="246">
        <v>18.962116999999999</v>
      </c>
      <c r="E25" s="246">
        <v>18.94547</v>
      </c>
      <c r="F25" s="246">
        <v>18.936381000000001</v>
      </c>
      <c r="G25" s="246">
        <v>3.252135</v>
      </c>
      <c r="H25" s="246">
        <v>3.7269999999999999</v>
      </c>
      <c r="I25" s="246">
        <v>3.6681599999999999</v>
      </c>
      <c r="J25" s="246">
        <v>3.7558340000000001</v>
      </c>
      <c r="K25" s="246">
        <v>3.3096519999999998</v>
      </c>
      <c r="L25" s="246">
        <v>24.386861</v>
      </c>
      <c r="M25" s="246">
        <v>3.78986</v>
      </c>
      <c r="N25" s="246">
        <v>3.6598540000000002</v>
      </c>
      <c r="O25" s="246">
        <v>59.803494000000001</v>
      </c>
      <c r="P25" s="246">
        <v>96.878493910000003</v>
      </c>
      <c r="Q25" s="246">
        <v>3.7400479999999998</v>
      </c>
      <c r="R25" s="246">
        <v>3.3552729999999999</v>
      </c>
      <c r="S25" s="246">
        <v>65.584711999999996</v>
      </c>
      <c r="T25" s="246">
        <v>5.721095</v>
      </c>
      <c r="U25" s="246">
        <v>5.721095</v>
      </c>
      <c r="V25" s="246">
        <v>68.876645999999994</v>
      </c>
      <c r="W25" s="246">
        <v>3.2548159999999999</v>
      </c>
      <c r="X25" s="246">
        <v>3.2393329999999998</v>
      </c>
      <c r="Y25" s="246">
        <v>3.6683279999999998</v>
      </c>
      <c r="Z25" s="246">
        <v>3.8332639999999998</v>
      </c>
      <c r="AA25" s="246">
        <v>3.4242780000000002</v>
      </c>
      <c r="AB25" s="246">
        <v>3.4333239999999998</v>
      </c>
      <c r="AC25" s="246">
        <v>2.633947</v>
      </c>
      <c r="AD25" s="246">
        <v>3.2664759999999999</v>
      </c>
      <c r="AE25" s="246">
        <v>9.6122610000000002</v>
      </c>
      <c r="AF25" s="246">
        <v>80.232292999999999</v>
      </c>
      <c r="AG25" s="246">
        <v>80.409266830000007</v>
      </c>
      <c r="AH25" s="246">
        <v>80.305762000000001</v>
      </c>
      <c r="AI25" s="246">
        <v>80.318196</v>
      </c>
      <c r="AJ25" s="246">
        <v>8.1073520000000006</v>
      </c>
      <c r="AK25" s="246">
        <v>68.904477</v>
      </c>
      <c r="AL25" s="246">
        <v>2.9968073300000002</v>
      </c>
      <c r="AM25" s="246">
        <v>3.0609090000000001</v>
      </c>
      <c r="AN25" s="246">
        <v>3.5683720000000001</v>
      </c>
      <c r="AO25" s="246">
        <v>6.7276920000000002</v>
      </c>
      <c r="AP25" s="246">
        <v>10.0529425</v>
      </c>
      <c r="AQ25" s="246">
        <v>10.102493000000001</v>
      </c>
      <c r="AR25" s="246">
        <v>3.2142189999999999</v>
      </c>
      <c r="AS25" s="246">
        <v>3.464877</v>
      </c>
      <c r="AT25" s="246">
        <v>3.464877</v>
      </c>
      <c r="AU25" s="246">
        <v>3.2472919999999998</v>
      </c>
      <c r="AV25" s="246">
        <v>3.2427269999999999</v>
      </c>
      <c r="AW25" s="246">
        <v>4.3278790000000003</v>
      </c>
      <c r="AX25" s="246">
        <v>4.3970140000000004</v>
      </c>
      <c r="AY25" s="246">
        <v>93.655856</v>
      </c>
      <c r="AZ25" s="246">
        <v>2.5716549999999998</v>
      </c>
      <c r="BA25" s="246">
        <v>2.7824019999999998</v>
      </c>
      <c r="BB25" s="246">
        <v>2.7806329999999999</v>
      </c>
      <c r="BC25" s="246">
        <v>2.7605676699999999</v>
      </c>
      <c r="BD25" s="246">
        <v>3.2068289999999999</v>
      </c>
      <c r="BE25" s="246">
        <v>2.7806329999999999</v>
      </c>
      <c r="BF25" s="246">
        <v>3.5534240000000001</v>
      </c>
      <c r="BG25" s="246">
        <v>3.627764</v>
      </c>
      <c r="BH25" s="246">
        <v>3.627764</v>
      </c>
      <c r="BI25" s="246">
        <v>3.627764</v>
      </c>
      <c r="BJ25" s="246">
        <v>3.2398380000000002</v>
      </c>
      <c r="BK25" s="246">
        <v>3.317526</v>
      </c>
      <c r="BL25" s="246">
        <v>1.40465</v>
      </c>
      <c r="BM25" s="246">
        <v>-6.0082079999999998</v>
      </c>
      <c r="BN25" s="246">
        <v>3.5425710000000001</v>
      </c>
      <c r="BO25" s="246">
        <v>3.5103200000000001</v>
      </c>
      <c r="BP25" s="246">
        <v>3.7307459999999999</v>
      </c>
      <c r="BQ25" s="246">
        <v>8.1054440000000003</v>
      </c>
      <c r="BR25" s="246">
        <v>8.1166269500000006</v>
      </c>
      <c r="BS25" s="246">
        <v>3.4262980000000001</v>
      </c>
      <c r="BT25" s="246">
        <v>13.05840575</v>
      </c>
      <c r="BU25" s="246">
        <v>94.798563000000001</v>
      </c>
      <c r="BV25" s="246">
        <v>3.6101869999999998</v>
      </c>
      <c r="BW25" s="246">
        <v>3.596956</v>
      </c>
      <c r="BX25" s="246">
        <v>3.596956</v>
      </c>
      <c r="BY25" s="246">
        <v>19.395475999999999</v>
      </c>
      <c r="BZ25" s="246">
        <v>80.305762000000001</v>
      </c>
      <c r="CA25" s="246">
        <v>3.5074689999999999</v>
      </c>
      <c r="CB25" s="246">
        <v>3.480591</v>
      </c>
      <c r="CC25" s="246">
        <v>3.4169830000000001</v>
      </c>
      <c r="CD25" s="246">
        <v>80.305762000000001</v>
      </c>
      <c r="CE25" s="246">
        <v>3.1431339999999999</v>
      </c>
      <c r="CF25" s="246">
        <v>94.798563000000001</v>
      </c>
      <c r="CG25" s="246">
        <v>2.5255833299999999</v>
      </c>
      <c r="CH25" s="246">
        <v>2.5629559999999998</v>
      </c>
      <c r="CI25" s="246">
        <v>3.2408730000000001</v>
      </c>
      <c r="CJ25" s="246">
        <v>97.805929000000006</v>
      </c>
      <c r="CK25" s="246">
        <v>97.828356080000006</v>
      </c>
      <c r="CL25" s="246">
        <v>97.808085000000005</v>
      </c>
      <c r="CM25" s="246">
        <v>97.912569000000005</v>
      </c>
      <c r="CN25" s="246">
        <v>4.8126720000000001</v>
      </c>
      <c r="CO25" s="246">
        <v>13.172573</v>
      </c>
      <c r="CP25" s="246">
        <v>17.855942020000001</v>
      </c>
      <c r="CQ25" s="246">
        <v>3.213333</v>
      </c>
      <c r="CR25" s="246">
        <v>3.4842360000000001</v>
      </c>
      <c r="CS25" s="246">
        <v>7.2558203199999998</v>
      </c>
      <c r="CT25" s="246">
        <v>16.315989999999999</v>
      </c>
      <c r="CU25" s="246">
        <v>2.802546</v>
      </c>
      <c r="CV25" s="246">
        <v>4.1899097100000002</v>
      </c>
      <c r="CW25" s="246">
        <v>3.2339090000000001</v>
      </c>
      <c r="CX25" s="246">
        <v>3.0792933300000001</v>
      </c>
      <c r="CY25" s="246">
        <v>3.1251419999999999</v>
      </c>
      <c r="CZ25" s="246">
        <v>3.4617830000000001</v>
      </c>
      <c r="DA25" s="246">
        <v>3.789094</v>
      </c>
      <c r="DB25" s="246">
        <v>3.8336190000000001</v>
      </c>
      <c r="DC25" s="246">
        <v>3.6101869999999998</v>
      </c>
      <c r="DD25" s="246">
        <v>3.5504470000000001</v>
      </c>
      <c r="DE25" s="246">
        <v>3.5469149999999998</v>
      </c>
      <c r="DF25" s="246">
        <v>3.596956</v>
      </c>
      <c r="DG25" s="246">
        <v>2.8309994999999999</v>
      </c>
      <c r="DH25" s="246">
        <v>80.305762000000001</v>
      </c>
      <c r="DI25" s="246">
        <v>3.8572600000000001</v>
      </c>
      <c r="DJ25" s="246">
        <v>3.8186439999999999</v>
      </c>
      <c r="DK25" s="246">
        <v>3.2003439999999999</v>
      </c>
      <c r="DL25" s="246">
        <v>97.827240000000003</v>
      </c>
      <c r="DM25" s="246">
        <v>97.607496999999995</v>
      </c>
      <c r="DN25" s="246">
        <v>51.881560999999998</v>
      </c>
      <c r="DO25" s="246">
        <v>7.7104929999999996</v>
      </c>
      <c r="DP25" s="246">
        <v>99.144199999999998</v>
      </c>
      <c r="DQ25" s="246">
        <v>2.7269420000000002</v>
      </c>
      <c r="DR25" s="246">
        <v>2.7544140000000001</v>
      </c>
      <c r="DS25" s="246">
        <v>4.8126720000000001</v>
      </c>
      <c r="DT25" s="246">
        <v>3.640279</v>
      </c>
      <c r="DU25" s="246">
        <v>3.6602130000000002</v>
      </c>
      <c r="DV25" s="246">
        <v>2.745066</v>
      </c>
      <c r="DW25" s="246">
        <v>6.140981</v>
      </c>
      <c r="DX25" s="246">
        <v>5.8201599999999996</v>
      </c>
      <c r="DY25" s="246">
        <v>16.571233020000001</v>
      </c>
      <c r="DZ25" s="246">
        <v>3.2376480000000001</v>
      </c>
      <c r="EA25" s="246">
        <v>3.2671190000000001</v>
      </c>
      <c r="EB25" s="246">
        <v>3.6683279999999998</v>
      </c>
      <c r="EC25" s="246">
        <v>3.6683279999999998</v>
      </c>
      <c r="ED25" s="246">
        <v>2.5730019999999998</v>
      </c>
      <c r="EE25" s="246">
        <v>5.1511230000000001</v>
      </c>
      <c r="EF25" s="246">
        <v>4.1257108000000002</v>
      </c>
      <c r="EG25" s="246">
        <v>3.2728739999999998</v>
      </c>
      <c r="EH25" s="246">
        <v>3.2728739999999998</v>
      </c>
      <c r="EI25" s="246">
        <v>3.5347279999999999</v>
      </c>
      <c r="EJ25" s="246">
        <v>3.5745480000000001</v>
      </c>
      <c r="EK25" s="246">
        <v>3.6239919999999999</v>
      </c>
      <c r="EL25" s="246">
        <v>3.6101869999999998</v>
      </c>
      <c r="EM25" s="246">
        <v>3.3087749999999998</v>
      </c>
      <c r="EN25" s="246">
        <v>3.2403590000000002</v>
      </c>
      <c r="EO25" s="246">
        <v>98.000364000000005</v>
      </c>
      <c r="EP25" s="246">
        <v>2.572622</v>
      </c>
      <c r="EQ25" s="246">
        <v>2.5716839999999999</v>
      </c>
      <c r="ER25" s="246">
        <v>3.2789977499999998</v>
      </c>
      <c r="ES25" s="246">
        <v>5.9821850000000003</v>
      </c>
      <c r="ET25" s="246">
        <v>6.8815689999999998</v>
      </c>
      <c r="EU25" s="246">
        <v>4.8111969999999999</v>
      </c>
      <c r="EV25" s="246">
        <v>7.6963100000000004</v>
      </c>
      <c r="EW25" s="246">
        <v>11.579969999999999</v>
      </c>
      <c r="EX25" s="246">
        <v>10.748839</v>
      </c>
      <c r="EY25" s="246">
        <v>5.721095</v>
      </c>
      <c r="EZ25" s="246">
        <v>5.6985900000000003</v>
      </c>
      <c r="FA25" s="246">
        <v>5.6891449999999999</v>
      </c>
      <c r="FB25" s="246">
        <v>14.010835930000001</v>
      </c>
      <c r="FC25" s="246">
        <v>19.029024</v>
      </c>
      <c r="FD25" s="246">
        <v>97.834503999999995</v>
      </c>
      <c r="FE25" s="246">
        <v>2.2164329999999999</v>
      </c>
      <c r="FF25" s="246">
        <v>1.58677103</v>
      </c>
      <c r="FG25" s="246">
        <v>97.989326000000005</v>
      </c>
      <c r="FH25" s="246">
        <v>2.550379</v>
      </c>
      <c r="FI25" s="246">
        <v>2.627186</v>
      </c>
      <c r="FJ25" s="246">
        <v>4.9110659999999999</v>
      </c>
      <c r="FK25" s="246">
        <v>3.2408730000000001</v>
      </c>
      <c r="FL25" s="246">
        <v>19.397111280000001</v>
      </c>
      <c r="FM25" s="246">
        <v>19.363458999999999</v>
      </c>
      <c r="FN25" s="246">
        <v>19.395475999999999</v>
      </c>
      <c r="FO25" s="246">
        <v>3.5398019999999999</v>
      </c>
      <c r="FP25" s="246">
        <v>3.5398019999999999</v>
      </c>
      <c r="FQ25" s="246">
        <v>3.146779</v>
      </c>
      <c r="FR25" s="246">
        <v>3.146779</v>
      </c>
      <c r="FS25" s="246">
        <v>3.146779</v>
      </c>
      <c r="FT25" s="246">
        <v>3.7970519999999999</v>
      </c>
      <c r="FU25" s="246">
        <v>3.7658390000000002</v>
      </c>
      <c r="FV25" s="246">
        <v>3.0987499999999999</v>
      </c>
      <c r="FW25" s="246">
        <v>3.0733410000000001</v>
      </c>
      <c r="FX25" s="246">
        <v>5.92884118</v>
      </c>
      <c r="FY25" s="246">
        <v>3.419448</v>
      </c>
      <c r="FZ25" s="246">
        <v>36.36439</v>
      </c>
      <c r="GA25" s="246">
        <v>94.798563000000001</v>
      </c>
      <c r="GB25" s="246">
        <v>94.798563000000001</v>
      </c>
      <c r="GC25" s="246">
        <v>3.384474</v>
      </c>
      <c r="GD25" s="246">
        <v>3.4200499999999998</v>
      </c>
      <c r="GE25" s="246">
        <v>3.373786</v>
      </c>
      <c r="GF25" s="246">
        <v>3.5504470000000001</v>
      </c>
      <c r="GG25" s="246">
        <v>4.1842699899999998</v>
      </c>
      <c r="GH25" s="246">
        <v>2.293317</v>
      </c>
      <c r="GI25" s="246">
        <v>4.1842699899999998</v>
      </c>
      <c r="GJ25" s="246">
        <v>3.5398019999999999</v>
      </c>
      <c r="GK25" s="246">
        <v>3.5261360000000002</v>
      </c>
      <c r="GL25" s="246">
        <v>3.4753210000000001</v>
      </c>
      <c r="GM25" s="246">
        <v>9.2892589999999995</v>
      </c>
      <c r="GN25" s="246">
        <v>3.3759619999999999</v>
      </c>
      <c r="GO25" s="246">
        <v>3.7672027799999999</v>
      </c>
      <c r="GP25" s="246">
        <v>3.7368724100000001</v>
      </c>
      <c r="GQ25" s="246">
        <v>3.0009920000000001</v>
      </c>
      <c r="GR25" s="246">
        <v>3.48542</v>
      </c>
      <c r="GS25" s="246">
        <v>3.5921630000000002</v>
      </c>
      <c r="GT25" s="246">
        <v>3.5868440000000001</v>
      </c>
      <c r="GU25" s="246">
        <v>3.3759619999999999</v>
      </c>
      <c r="GV25" s="246">
        <v>3.3759619999999999</v>
      </c>
      <c r="GW25" s="246">
        <v>3.3759619999999999</v>
      </c>
      <c r="GX25" s="246">
        <v>97.825175000000002</v>
      </c>
      <c r="GY25" s="246">
        <v>97.7637</v>
      </c>
      <c r="GZ25" s="246">
        <v>97.81662</v>
      </c>
      <c r="HA25" s="246">
        <v>97.81662</v>
      </c>
      <c r="HB25" s="246">
        <v>20.520195999999999</v>
      </c>
      <c r="HC25" s="246">
        <v>4.0235709999999996</v>
      </c>
      <c r="HD25" s="246">
        <v>3.9515220000000002</v>
      </c>
      <c r="HE25" s="246">
        <v>33.593688</v>
      </c>
      <c r="HF25" s="246">
        <v>3.8110490000000001</v>
      </c>
      <c r="HG25" s="246">
        <v>102.799983</v>
      </c>
      <c r="HH25" s="246">
        <v>2.0729230599999999</v>
      </c>
      <c r="HI25" s="246">
        <v>97.845859000000004</v>
      </c>
      <c r="HJ25" s="246">
        <v>3.0309339999999998</v>
      </c>
      <c r="HK25" s="246">
        <v>3.0527920000000002</v>
      </c>
      <c r="HL25" s="246">
        <v>16.422947000000001</v>
      </c>
      <c r="HM25" s="246">
        <v>3.43648</v>
      </c>
      <c r="HN25" s="246">
        <v>3.6371282200000001</v>
      </c>
      <c r="HO25" s="246">
        <v>9.0277034999999994</v>
      </c>
      <c r="HP25" s="246">
        <v>9.0910100000000007</v>
      </c>
      <c r="HQ25" s="246">
        <v>93.798207230000003</v>
      </c>
      <c r="HR25" s="246">
        <v>2.761253</v>
      </c>
      <c r="HS25" s="246">
        <v>97.978498999999999</v>
      </c>
    </row>
    <row r="26" spans="1:227" x14ac:dyDescent="0.25">
      <c r="A26" s="242"/>
      <c r="B26" s="245">
        <v>45690.479166666701</v>
      </c>
      <c r="C26" s="246">
        <v>19.015509999999999</v>
      </c>
      <c r="D26" s="246">
        <v>19.042563999999999</v>
      </c>
      <c r="E26" s="246">
        <v>19.025238999999999</v>
      </c>
      <c r="F26" s="246">
        <v>19.015509999999999</v>
      </c>
      <c r="G26" s="246">
        <v>3.3257940000000001</v>
      </c>
      <c r="H26" s="246">
        <v>3.7492179999999999</v>
      </c>
      <c r="I26" s="246">
        <v>3.6845059999999998</v>
      </c>
      <c r="J26" s="246">
        <v>3.7845019999999998</v>
      </c>
      <c r="K26" s="246">
        <v>3.378247</v>
      </c>
      <c r="L26" s="246">
        <v>24.469594000000001</v>
      </c>
      <c r="M26" s="246">
        <v>3.8292030000000001</v>
      </c>
      <c r="N26" s="246">
        <v>3.6956730000000002</v>
      </c>
      <c r="O26" s="246">
        <v>59.863298999999998</v>
      </c>
      <c r="P26" s="246">
        <v>96.851279460000001</v>
      </c>
      <c r="Q26" s="246">
        <v>3.7840009999999999</v>
      </c>
      <c r="R26" s="246">
        <v>3.4120400000000002</v>
      </c>
      <c r="S26" s="246">
        <v>65.623014999999995</v>
      </c>
      <c r="T26" s="246">
        <v>5.8221670000000003</v>
      </c>
      <c r="U26" s="246">
        <v>5.8221670000000003</v>
      </c>
      <c r="V26" s="246">
        <v>68.903209000000004</v>
      </c>
      <c r="W26" s="246">
        <v>3.32952</v>
      </c>
      <c r="X26" s="246">
        <v>3.2769499999999998</v>
      </c>
      <c r="Y26" s="246">
        <v>3.7308699999999999</v>
      </c>
      <c r="Z26" s="246">
        <v>3.8724980000000002</v>
      </c>
      <c r="AA26" s="246">
        <v>3.46401</v>
      </c>
      <c r="AB26" s="246">
        <v>3.495692</v>
      </c>
      <c r="AC26" s="246">
        <v>2.721978</v>
      </c>
      <c r="AD26" s="246">
        <v>3.3386800000000001</v>
      </c>
      <c r="AE26" s="246">
        <v>9.6525189999999998</v>
      </c>
      <c r="AF26" s="246">
        <v>80.263426749999994</v>
      </c>
      <c r="AG26" s="246">
        <v>80.439825990000003</v>
      </c>
      <c r="AH26" s="246">
        <v>80.330888999999999</v>
      </c>
      <c r="AI26" s="246">
        <v>80.340046999999998</v>
      </c>
      <c r="AJ26" s="246">
        <v>8.1396569999999997</v>
      </c>
      <c r="AK26" s="246">
        <v>68.931852000000006</v>
      </c>
      <c r="AL26" s="246">
        <v>3.0371876699999998</v>
      </c>
      <c r="AM26" s="246">
        <v>3.1029369999999998</v>
      </c>
      <c r="AN26" s="246">
        <v>3.6041539999999999</v>
      </c>
      <c r="AO26" s="246">
        <v>6.7653720000000002</v>
      </c>
      <c r="AP26" s="246">
        <v>10.083049000000001</v>
      </c>
      <c r="AQ26" s="246">
        <v>10.133675</v>
      </c>
      <c r="AR26" s="246">
        <v>3.2279100000000001</v>
      </c>
      <c r="AS26" s="246">
        <v>3.5023249999999999</v>
      </c>
      <c r="AT26" s="246">
        <v>3.5023249999999999</v>
      </c>
      <c r="AU26" s="246">
        <v>3.267423</v>
      </c>
      <c r="AV26" s="246">
        <v>3.3239909999999999</v>
      </c>
      <c r="AW26" s="246">
        <v>4.4100729999999997</v>
      </c>
      <c r="AX26" s="246">
        <v>4.480785</v>
      </c>
      <c r="AY26" s="246">
        <v>93.661517000000003</v>
      </c>
      <c r="AZ26" s="246">
        <v>2.6454140000000002</v>
      </c>
      <c r="BA26" s="246">
        <v>2.855337</v>
      </c>
      <c r="BB26" s="246">
        <v>2.8535370000000002</v>
      </c>
      <c r="BC26" s="246">
        <v>2.8331056700000001</v>
      </c>
      <c r="BD26" s="246">
        <v>3.2783959999999999</v>
      </c>
      <c r="BE26" s="246">
        <v>2.8535370000000002</v>
      </c>
      <c r="BF26" s="246">
        <v>3.5906899999999999</v>
      </c>
      <c r="BG26" s="246">
        <v>3.669775</v>
      </c>
      <c r="BH26" s="246">
        <v>3.669775</v>
      </c>
      <c r="BI26" s="246">
        <v>3.669775</v>
      </c>
      <c r="BJ26" s="246">
        <v>3.2895219999999998</v>
      </c>
      <c r="BK26" s="246">
        <v>3.3690310000000001</v>
      </c>
      <c r="BL26" s="246">
        <v>1.54061</v>
      </c>
      <c r="BM26" s="246">
        <v>-5.8616210000000004</v>
      </c>
      <c r="BN26" s="246">
        <v>3.5937679999999999</v>
      </c>
      <c r="BO26" s="246">
        <v>3.5496409999999998</v>
      </c>
      <c r="BP26" s="246">
        <v>3.7858480000000001</v>
      </c>
      <c r="BQ26" s="246">
        <v>8.1359499999999993</v>
      </c>
      <c r="BR26" s="246">
        <v>8.1474281800000004</v>
      </c>
      <c r="BS26" s="246">
        <v>3.4612500000000002</v>
      </c>
      <c r="BT26" s="246">
        <v>13.158770000000001</v>
      </c>
      <c r="BU26" s="246">
        <v>94.800382999999997</v>
      </c>
      <c r="BV26" s="246">
        <v>3.6494520000000001</v>
      </c>
      <c r="BW26" s="246">
        <v>3.6365769999999999</v>
      </c>
      <c r="BX26" s="246">
        <v>3.6365769999999999</v>
      </c>
      <c r="BY26" s="246">
        <v>19.497803000000001</v>
      </c>
      <c r="BZ26" s="246">
        <v>80.249886000000004</v>
      </c>
      <c r="CA26" s="246">
        <v>3.5644659999999999</v>
      </c>
      <c r="CB26" s="246">
        <v>3.5411389999999998</v>
      </c>
      <c r="CC26" s="246">
        <v>3.4762460000000002</v>
      </c>
      <c r="CD26" s="246">
        <v>80.249886000000004</v>
      </c>
      <c r="CE26" s="246">
        <v>3.16743</v>
      </c>
      <c r="CF26" s="246">
        <v>94.800382999999997</v>
      </c>
      <c r="CG26" s="246">
        <v>2.5999293300000001</v>
      </c>
      <c r="CH26" s="246">
        <v>2.636825</v>
      </c>
      <c r="CI26" s="246">
        <v>3.2783069999999999</v>
      </c>
      <c r="CJ26" s="246">
        <v>97.803768000000005</v>
      </c>
      <c r="CK26" s="246">
        <v>97.830390840000007</v>
      </c>
      <c r="CL26" s="246">
        <v>97.799764999999994</v>
      </c>
      <c r="CM26" s="246">
        <v>97.908807999999993</v>
      </c>
      <c r="CN26" s="246">
        <v>4.9059439999999999</v>
      </c>
      <c r="CO26" s="246">
        <v>13.27575</v>
      </c>
      <c r="CP26" s="246">
        <v>17.992750409999999</v>
      </c>
      <c r="CQ26" s="246">
        <v>3.2725469999999999</v>
      </c>
      <c r="CR26" s="246">
        <v>3.5228069999999998</v>
      </c>
      <c r="CS26" s="246">
        <v>7.2783653599999996</v>
      </c>
      <c r="CT26" s="246">
        <v>16.381893999999999</v>
      </c>
      <c r="CU26" s="246">
        <v>2.880973</v>
      </c>
      <c r="CV26" s="246">
        <v>4.2374259299999997</v>
      </c>
      <c r="CW26" s="246">
        <v>3.287064</v>
      </c>
      <c r="CX26" s="246">
        <v>3.1304726700000001</v>
      </c>
      <c r="CY26" s="246">
        <v>3.1852909999999999</v>
      </c>
      <c r="CZ26" s="246">
        <v>3.4750719999999999</v>
      </c>
      <c r="DA26" s="246">
        <v>3.8242099999999999</v>
      </c>
      <c r="DB26" s="246">
        <v>3.8671139999999999</v>
      </c>
      <c r="DC26" s="246">
        <v>3.6494520000000001</v>
      </c>
      <c r="DD26" s="246">
        <v>3.59036</v>
      </c>
      <c r="DE26" s="246">
        <v>3.5874039999999998</v>
      </c>
      <c r="DF26" s="246">
        <v>3.6365769999999999</v>
      </c>
      <c r="DG26" s="246">
        <v>2.9129170000000002</v>
      </c>
      <c r="DH26" s="246">
        <v>80.249886000000004</v>
      </c>
      <c r="DI26" s="246">
        <v>3.8992680000000002</v>
      </c>
      <c r="DJ26" s="246">
        <v>3.8596430000000002</v>
      </c>
      <c r="DK26" s="246">
        <v>3.2716910000000001</v>
      </c>
      <c r="DL26" s="246">
        <v>97.829547000000005</v>
      </c>
      <c r="DM26" s="246">
        <v>97.599698000000004</v>
      </c>
      <c r="DN26" s="246">
        <v>51.928344000000003</v>
      </c>
      <c r="DO26" s="246">
        <v>7.7413540000000003</v>
      </c>
      <c r="DP26" s="246">
        <v>99.129558000000003</v>
      </c>
      <c r="DQ26" s="246">
        <v>2.7989190000000002</v>
      </c>
      <c r="DR26" s="246">
        <v>2.8268659999999999</v>
      </c>
      <c r="DS26" s="246">
        <v>4.9059439999999999</v>
      </c>
      <c r="DT26" s="246">
        <v>3.6848529999999999</v>
      </c>
      <c r="DU26" s="246">
        <v>3.7100430000000002</v>
      </c>
      <c r="DV26" s="246">
        <v>2.7914859999999999</v>
      </c>
      <c r="DW26" s="246">
        <v>6.1648399999999999</v>
      </c>
      <c r="DX26" s="246">
        <v>5.83645075</v>
      </c>
      <c r="DY26" s="246">
        <v>16.636319870000001</v>
      </c>
      <c r="DZ26" s="246">
        <v>3.2675920000000001</v>
      </c>
      <c r="EA26" s="246">
        <v>3.2975750000000001</v>
      </c>
      <c r="EB26" s="246">
        <v>3.7308699999999999</v>
      </c>
      <c r="EC26" s="246">
        <v>3.7308699999999999</v>
      </c>
      <c r="ED26" s="246">
        <v>2.585788</v>
      </c>
      <c r="EE26" s="246">
        <v>5.2454960000000002</v>
      </c>
      <c r="EF26" s="246">
        <v>4.1717359700000003</v>
      </c>
      <c r="EG26" s="246">
        <v>3.2890730000000001</v>
      </c>
      <c r="EH26" s="246">
        <v>3.2890730000000001</v>
      </c>
      <c r="EI26" s="246">
        <v>3.5710039999999998</v>
      </c>
      <c r="EJ26" s="246">
        <v>3.6137670000000002</v>
      </c>
      <c r="EK26" s="246">
        <v>3.6628970000000001</v>
      </c>
      <c r="EL26" s="246">
        <v>3.6494520000000001</v>
      </c>
      <c r="EM26" s="246">
        <v>3.3792849999999999</v>
      </c>
      <c r="EN26" s="246">
        <v>3.2467389999999998</v>
      </c>
      <c r="EO26" s="246">
        <v>97.994423999999995</v>
      </c>
      <c r="EP26" s="246">
        <v>2.6464409999999998</v>
      </c>
      <c r="EQ26" s="246">
        <v>2.6454439999999999</v>
      </c>
      <c r="ER26" s="246">
        <v>3.3695965800000001</v>
      </c>
      <c r="ES26" s="246">
        <v>6.0324660000000003</v>
      </c>
      <c r="ET26" s="246">
        <v>6.9230099999999997</v>
      </c>
      <c r="EU26" s="246">
        <v>4.8656449999999998</v>
      </c>
      <c r="EV26" s="246">
        <v>7.7293969999999996</v>
      </c>
      <c r="EW26" s="246">
        <v>11.626708000000001</v>
      </c>
      <c r="EX26" s="246">
        <v>10.794109000000001</v>
      </c>
      <c r="EY26" s="246">
        <v>5.8221670000000003</v>
      </c>
      <c r="EZ26" s="246">
        <v>5.7964650000000004</v>
      </c>
      <c r="FA26" s="246">
        <v>5.7856779999999999</v>
      </c>
      <c r="FB26" s="246">
        <v>14.139845510000001</v>
      </c>
      <c r="FC26" s="246">
        <v>19.099032999999999</v>
      </c>
      <c r="FD26" s="246">
        <v>97.840129000000005</v>
      </c>
      <c r="FE26" s="246">
        <v>2.3010410000000001</v>
      </c>
      <c r="FF26" s="246">
        <v>1.7282682899999999</v>
      </c>
      <c r="FG26" s="246">
        <v>97.981316000000007</v>
      </c>
      <c r="FH26" s="246">
        <v>2.6050119999999999</v>
      </c>
      <c r="FI26" s="246">
        <v>2.683799</v>
      </c>
      <c r="FJ26" s="246">
        <v>4.966863</v>
      </c>
      <c r="FK26" s="246">
        <v>3.2786430000000002</v>
      </c>
      <c r="FL26" s="246">
        <v>19.499487760000001</v>
      </c>
      <c r="FM26" s="246">
        <v>19.464176999999999</v>
      </c>
      <c r="FN26" s="246">
        <v>19.497803000000001</v>
      </c>
      <c r="FO26" s="246">
        <v>3.580597</v>
      </c>
      <c r="FP26" s="246">
        <v>3.580597</v>
      </c>
      <c r="FQ26" s="246">
        <v>3.1829909999999999</v>
      </c>
      <c r="FR26" s="246">
        <v>3.1829909999999999</v>
      </c>
      <c r="FS26" s="246">
        <v>3.1829909999999999</v>
      </c>
      <c r="FT26" s="246">
        <v>3.8375689999999998</v>
      </c>
      <c r="FU26" s="246">
        <v>3.8058689999999999</v>
      </c>
      <c r="FV26" s="246">
        <v>3.0275150000000002</v>
      </c>
      <c r="FW26" s="246">
        <v>3.0002580000000001</v>
      </c>
      <c r="FX26" s="246">
        <v>6.0322178400000004</v>
      </c>
      <c r="FY26" s="246">
        <v>3.479527</v>
      </c>
      <c r="FZ26" s="246">
        <v>36.430052000000003</v>
      </c>
      <c r="GA26" s="246">
        <v>94.800382999999997</v>
      </c>
      <c r="GB26" s="246">
        <v>94.800382999999997</v>
      </c>
      <c r="GC26" s="246">
        <v>3.4060570000000001</v>
      </c>
      <c r="GD26" s="246">
        <v>3.4596719999999999</v>
      </c>
      <c r="GE26" s="246">
        <v>3.4073120000000001</v>
      </c>
      <c r="GF26" s="246">
        <v>3.59036</v>
      </c>
      <c r="GG26" s="246">
        <v>4.2316552200000004</v>
      </c>
      <c r="GH26" s="246">
        <v>2.2951190000000001</v>
      </c>
      <c r="GI26" s="246">
        <v>4.2316552200000004</v>
      </c>
      <c r="GJ26" s="246">
        <v>3.580597</v>
      </c>
      <c r="GK26" s="246">
        <v>3.6031170000000001</v>
      </c>
      <c r="GL26" s="246">
        <v>3.5102709999999999</v>
      </c>
      <c r="GM26" s="246">
        <v>9.3297509999999999</v>
      </c>
      <c r="GN26" s="246">
        <v>3.454437</v>
      </c>
      <c r="GO26" s="246">
        <v>3.8301019200000002</v>
      </c>
      <c r="GP26" s="246">
        <v>3.79889038</v>
      </c>
      <c r="GQ26" s="246">
        <v>3.0417230000000002</v>
      </c>
      <c r="GR26" s="246">
        <v>3.5201959999999999</v>
      </c>
      <c r="GS26" s="246">
        <v>3.6310180000000001</v>
      </c>
      <c r="GT26" s="246">
        <v>3.6266440000000002</v>
      </c>
      <c r="GU26" s="246">
        <v>3.454437</v>
      </c>
      <c r="GV26" s="246">
        <v>3.454437</v>
      </c>
      <c r="GW26" s="246">
        <v>3.454437</v>
      </c>
      <c r="GX26" s="246">
        <v>97.827304999999996</v>
      </c>
      <c r="GY26" s="246">
        <v>97.7637</v>
      </c>
      <c r="GZ26" s="246">
        <v>97.818256000000005</v>
      </c>
      <c r="HA26" s="246">
        <v>97.818256000000005</v>
      </c>
      <c r="HB26" s="246">
        <v>20.594965999999999</v>
      </c>
      <c r="HC26" s="246">
        <v>4.0707979999999999</v>
      </c>
      <c r="HD26" s="246">
        <v>3.999231</v>
      </c>
      <c r="HE26" s="246">
        <v>33.696314999999998</v>
      </c>
      <c r="HF26" s="246">
        <v>3.8507609999999999</v>
      </c>
      <c r="HG26" s="246">
        <v>102.762907</v>
      </c>
      <c r="HH26" s="246">
        <v>2.0696403800000001</v>
      </c>
      <c r="HI26" s="246">
        <v>97.852307999999994</v>
      </c>
      <c r="HJ26" s="246">
        <v>3.1147200000000002</v>
      </c>
      <c r="HK26" s="246">
        <v>3.1369560000000001</v>
      </c>
      <c r="HL26" s="246">
        <v>16.483813999999999</v>
      </c>
      <c r="HM26" s="246">
        <v>3.4912450000000002</v>
      </c>
      <c r="HN26" s="246">
        <v>3.6962484400000002</v>
      </c>
      <c r="HO26" s="246">
        <v>9.0637670000000004</v>
      </c>
      <c r="HP26" s="246">
        <v>9.1280520000000003</v>
      </c>
      <c r="HQ26" s="246">
        <v>93.809751730000002</v>
      </c>
      <c r="HR26" s="246">
        <v>2.848827</v>
      </c>
      <c r="HS26" s="246">
        <v>97.973988000000006</v>
      </c>
    </row>
    <row r="27" spans="1:227" x14ac:dyDescent="0.25">
      <c r="A27" s="242"/>
      <c r="B27" s="245">
        <v>45690.5</v>
      </c>
      <c r="C27" s="246">
        <v>18.943213</v>
      </c>
      <c r="D27" s="246">
        <v>18.969114999999999</v>
      </c>
      <c r="E27" s="246">
        <v>18.952797</v>
      </c>
      <c r="F27" s="246">
        <v>18.943213</v>
      </c>
      <c r="G27" s="246">
        <v>3.2633299999999998</v>
      </c>
      <c r="H27" s="246">
        <v>3.6663760000000001</v>
      </c>
      <c r="I27" s="246">
        <v>3.607008</v>
      </c>
      <c r="J27" s="246">
        <v>3.699452</v>
      </c>
      <c r="K27" s="246">
        <v>3.3162609999999999</v>
      </c>
      <c r="L27" s="246">
        <v>24.393039999999999</v>
      </c>
      <c r="M27" s="246">
        <v>3.7378019999999998</v>
      </c>
      <c r="N27" s="246">
        <v>3.6138430000000001</v>
      </c>
      <c r="O27" s="246">
        <v>59.764104000000003</v>
      </c>
      <c r="P27" s="246">
        <v>96.890505709999999</v>
      </c>
      <c r="Q27" s="246">
        <v>3.6904590000000002</v>
      </c>
      <c r="R27" s="246">
        <v>3.5094050000000001</v>
      </c>
      <c r="S27" s="246">
        <v>65.559752000000003</v>
      </c>
      <c r="T27" s="246">
        <v>5.7316890000000003</v>
      </c>
      <c r="U27" s="246">
        <v>5.7316890000000003</v>
      </c>
      <c r="V27" s="246">
        <v>68.860860000000002</v>
      </c>
      <c r="W27" s="246">
        <v>3.261406</v>
      </c>
      <c r="X27" s="246">
        <v>3.2323170000000001</v>
      </c>
      <c r="Y27" s="246">
        <v>3.6738360000000001</v>
      </c>
      <c r="Z27" s="246">
        <v>3.7785280000000001</v>
      </c>
      <c r="AA27" s="246">
        <v>3.4389630000000002</v>
      </c>
      <c r="AB27" s="246">
        <v>3.4398029999999999</v>
      </c>
      <c r="AC27" s="246">
        <v>2.6392720000000001</v>
      </c>
      <c r="AD27" s="246">
        <v>3.2729650000000001</v>
      </c>
      <c r="AE27" s="246">
        <v>9.6295579999999994</v>
      </c>
      <c r="AF27" s="246">
        <v>80.179007749999997</v>
      </c>
      <c r="AG27" s="246">
        <v>80.366994689999999</v>
      </c>
      <c r="AH27" s="246">
        <v>80.292976999999993</v>
      </c>
      <c r="AI27" s="246">
        <v>80.295991000000001</v>
      </c>
      <c r="AJ27" s="246">
        <v>8.1387920000000005</v>
      </c>
      <c r="AK27" s="246">
        <v>68.887855000000002</v>
      </c>
      <c r="AL27" s="246">
        <v>3.0104046699999998</v>
      </c>
      <c r="AM27" s="246">
        <v>3.0724429999999998</v>
      </c>
      <c r="AN27" s="246">
        <v>3.5266440000000001</v>
      </c>
      <c r="AO27" s="246">
        <v>6.7426199999999996</v>
      </c>
      <c r="AP27" s="246">
        <v>10.080944000000001</v>
      </c>
      <c r="AQ27" s="246">
        <v>10.129555999999999</v>
      </c>
      <c r="AR27" s="246">
        <v>3.1615250000000001</v>
      </c>
      <c r="AS27" s="246">
        <v>3.4302510000000002</v>
      </c>
      <c r="AT27" s="246">
        <v>3.4302510000000002</v>
      </c>
      <c r="AU27" s="246">
        <v>3.2110120000000002</v>
      </c>
      <c r="AV27" s="246">
        <v>3.2504900000000001</v>
      </c>
      <c r="AW27" s="246">
        <v>4.349977</v>
      </c>
      <c r="AX27" s="246">
        <v>4.417306</v>
      </c>
      <c r="AY27" s="246">
        <v>93.596905000000007</v>
      </c>
      <c r="AZ27" s="246">
        <v>2.5774490000000001</v>
      </c>
      <c r="BA27" s="246">
        <v>2.7900529999999999</v>
      </c>
      <c r="BB27" s="246">
        <v>2.788332</v>
      </c>
      <c r="BC27" s="246">
        <v>2.7688079999999999</v>
      </c>
      <c r="BD27" s="246">
        <v>3.2178179999999998</v>
      </c>
      <c r="BE27" s="246">
        <v>2.788332</v>
      </c>
      <c r="BF27" s="246">
        <v>3.515333</v>
      </c>
      <c r="BG27" s="246">
        <v>3.5905740000000002</v>
      </c>
      <c r="BH27" s="246">
        <v>3.5905740000000002</v>
      </c>
      <c r="BI27" s="246">
        <v>3.5905740000000002</v>
      </c>
      <c r="BJ27" s="246">
        <v>3.2526640000000002</v>
      </c>
      <c r="BK27" s="246">
        <v>3.3281139999999998</v>
      </c>
      <c r="BL27" s="246">
        <v>1.3922639999999999</v>
      </c>
      <c r="BM27" s="246">
        <v>-6.0252340000000002</v>
      </c>
      <c r="BN27" s="246">
        <v>3.5363419999999999</v>
      </c>
      <c r="BO27" s="246">
        <v>3.5117099999999999</v>
      </c>
      <c r="BP27" s="246">
        <v>3.776637</v>
      </c>
      <c r="BQ27" s="246">
        <v>8.1393160000000009</v>
      </c>
      <c r="BR27" s="246">
        <v>8.1502987499999993</v>
      </c>
      <c r="BS27" s="246">
        <v>3.4649420000000002</v>
      </c>
      <c r="BT27" s="246">
        <v>13.05503775</v>
      </c>
      <c r="BU27" s="246">
        <v>94.724665000000002</v>
      </c>
      <c r="BV27" s="246">
        <v>3.5689519999999999</v>
      </c>
      <c r="BW27" s="246">
        <v>3.586776</v>
      </c>
      <c r="BX27" s="246">
        <v>3.586776</v>
      </c>
      <c r="BY27" s="246">
        <v>19.404651999999999</v>
      </c>
      <c r="BZ27" s="246">
        <v>80.250352000000007</v>
      </c>
      <c r="CA27" s="246">
        <v>3.5041739999999999</v>
      </c>
      <c r="CB27" s="246">
        <v>3.629489</v>
      </c>
      <c r="CC27" s="246">
        <v>3.5660780000000001</v>
      </c>
      <c r="CD27" s="246">
        <v>80.250352000000007</v>
      </c>
      <c r="CE27" s="246">
        <v>3.0941380000000001</v>
      </c>
      <c r="CF27" s="246">
        <v>94.724665000000002</v>
      </c>
      <c r="CG27" s="246">
        <v>2.53445667</v>
      </c>
      <c r="CH27" s="246">
        <v>2.569331</v>
      </c>
      <c r="CI27" s="246">
        <v>3.203792</v>
      </c>
      <c r="CJ27" s="246">
        <v>97.776251999999999</v>
      </c>
      <c r="CK27" s="246">
        <v>97.824624110000002</v>
      </c>
      <c r="CL27" s="246">
        <v>97.767754999999994</v>
      </c>
      <c r="CM27" s="246">
        <v>97.871407000000005</v>
      </c>
      <c r="CN27" s="246">
        <v>4.8221350000000003</v>
      </c>
      <c r="CO27" s="246">
        <v>13.165671</v>
      </c>
      <c r="CP27" s="246">
        <v>17.819194929999998</v>
      </c>
      <c r="CQ27" s="246">
        <v>3.2327159999999999</v>
      </c>
      <c r="CR27" s="246">
        <v>3.4913319999999999</v>
      </c>
      <c r="CS27" s="246">
        <v>7.2214756400000004</v>
      </c>
      <c r="CT27" s="246">
        <v>16.328565000000001</v>
      </c>
      <c r="CU27" s="246">
        <v>2.814676</v>
      </c>
      <c r="CV27" s="246">
        <v>4.1272210500000002</v>
      </c>
      <c r="CW27" s="246">
        <v>3.2493609999999999</v>
      </c>
      <c r="CX27" s="246">
        <v>3.0808529999999998</v>
      </c>
      <c r="CY27" s="246">
        <v>3.1315539999999999</v>
      </c>
      <c r="CZ27" s="246">
        <v>3.4215800000000001</v>
      </c>
      <c r="DA27" s="246">
        <v>3.7354599999999998</v>
      </c>
      <c r="DB27" s="246">
        <v>3.7757900000000002</v>
      </c>
      <c r="DC27" s="246">
        <v>3.5689519999999999</v>
      </c>
      <c r="DD27" s="246">
        <v>3.5133890000000001</v>
      </c>
      <c r="DE27" s="246">
        <v>3.5398529999999999</v>
      </c>
      <c r="DF27" s="246">
        <v>3.586776</v>
      </c>
      <c r="DG27" s="246">
        <v>2.8375680000000001</v>
      </c>
      <c r="DH27" s="246">
        <v>80.250352000000007</v>
      </c>
      <c r="DI27" s="246">
        <v>3.809634</v>
      </c>
      <c r="DJ27" s="246">
        <v>3.7687170000000001</v>
      </c>
      <c r="DK27" s="246">
        <v>3.2114479999999999</v>
      </c>
      <c r="DL27" s="246">
        <v>97.823369999999997</v>
      </c>
      <c r="DM27" s="246">
        <v>97.589001999999994</v>
      </c>
      <c r="DN27" s="246">
        <v>51.870786000000003</v>
      </c>
      <c r="DO27" s="246">
        <v>7.7580590000000003</v>
      </c>
      <c r="DP27" s="246">
        <v>99.129587000000001</v>
      </c>
      <c r="DQ27" s="246">
        <v>2.736218</v>
      </c>
      <c r="DR27" s="246">
        <v>2.7628849999999998</v>
      </c>
      <c r="DS27" s="246">
        <v>4.8221350000000003</v>
      </c>
      <c r="DT27" s="246">
        <v>3.6051380000000002</v>
      </c>
      <c r="DU27" s="246">
        <v>3.630846</v>
      </c>
      <c r="DV27" s="246">
        <v>2.9715569999999998</v>
      </c>
      <c r="DW27" s="246">
        <v>6.1685359999999996</v>
      </c>
      <c r="DX27" s="246">
        <v>5.8541827499999997</v>
      </c>
      <c r="DY27" s="246">
        <v>16.566302870000001</v>
      </c>
      <c r="DZ27" s="246">
        <v>3.1913520000000002</v>
      </c>
      <c r="EA27" s="246">
        <v>3.219786</v>
      </c>
      <c r="EB27" s="246">
        <v>3.6738360000000001</v>
      </c>
      <c r="EC27" s="246">
        <v>3.6738360000000001</v>
      </c>
      <c r="ED27" s="246">
        <v>2.5709019999999998</v>
      </c>
      <c r="EE27" s="246">
        <v>5.1578989999999996</v>
      </c>
      <c r="EF27" s="246">
        <v>4.06445349</v>
      </c>
      <c r="EG27" s="246">
        <v>3.2200519999999999</v>
      </c>
      <c r="EH27" s="246">
        <v>3.2200519999999999</v>
      </c>
      <c r="EI27" s="246">
        <v>3.5392600000000001</v>
      </c>
      <c r="EJ27" s="246">
        <v>3.5348639999999998</v>
      </c>
      <c r="EK27" s="246">
        <v>3.5810810000000002</v>
      </c>
      <c r="EL27" s="246">
        <v>3.5689519999999999</v>
      </c>
      <c r="EM27" s="246">
        <v>3.3283689999999999</v>
      </c>
      <c r="EN27" s="246">
        <v>3.1771669999999999</v>
      </c>
      <c r="EO27" s="246">
        <v>97.982778999999994</v>
      </c>
      <c r="EP27" s="246">
        <v>2.5784539999999998</v>
      </c>
      <c r="EQ27" s="246">
        <v>2.5774780000000002</v>
      </c>
      <c r="ER27" s="246">
        <v>3.2831098999999999</v>
      </c>
      <c r="ES27" s="246">
        <v>5.9926550000000001</v>
      </c>
      <c r="ET27" s="246">
        <v>6.8951019999999996</v>
      </c>
      <c r="EU27" s="246">
        <v>4.8202489999999996</v>
      </c>
      <c r="EV27" s="246">
        <v>7.6522160000000001</v>
      </c>
      <c r="EW27" s="246">
        <v>11.590398</v>
      </c>
      <c r="EX27" s="246">
        <v>10.763671</v>
      </c>
      <c r="EY27" s="246">
        <v>5.7316890000000003</v>
      </c>
      <c r="EZ27" s="246">
        <v>5.70411</v>
      </c>
      <c r="FA27" s="246">
        <v>5.6925340000000002</v>
      </c>
      <c r="FB27" s="246">
        <v>13.987215129999999</v>
      </c>
      <c r="FC27" s="246">
        <v>19.042003999999999</v>
      </c>
      <c r="FD27" s="246">
        <v>97.825956000000005</v>
      </c>
      <c r="FE27" s="246">
        <v>2.2211750000000001</v>
      </c>
      <c r="FF27" s="246">
        <v>1.57279155</v>
      </c>
      <c r="FG27" s="246">
        <v>97.977812999999998</v>
      </c>
      <c r="FH27" s="246">
        <v>2.5767449999999998</v>
      </c>
      <c r="FI27" s="246">
        <v>2.651748</v>
      </c>
      <c r="FJ27" s="246">
        <v>4.9201280000000001</v>
      </c>
      <c r="FK27" s="246">
        <v>3.2044730000000001</v>
      </c>
      <c r="FL27" s="246">
        <v>19.406257700000001</v>
      </c>
      <c r="FM27" s="246">
        <v>19.372481000000001</v>
      </c>
      <c r="FN27" s="246">
        <v>19.404651999999999</v>
      </c>
      <c r="FO27" s="246">
        <v>3.5038290000000001</v>
      </c>
      <c r="FP27" s="246">
        <v>3.5038290000000001</v>
      </c>
      <c r="FQ27" s="246">
        <v>3.1421130000000002</v>
      </c>
      <c r="FR27" s="246">
        <v>3.1421130000000002</v>
      </c>
      <c r="FS27" s="246">
        <v>3.1421130000000002</v>
      </c>
      <c r="FT27" s="246">
        <v>3.7470599999999998</v>
      </c>
      <c r="FU27" s="246">
        <v>3.7180650000000002</v>
      </c>
      <c r="FV27" s="246">
        <v>2.9669780000000001</v>
      </c>
      <c r="FW27" s="246">
        <v>2.9522390000000001</v>
      </c>
      <c r="FX27" s="246">
        <v>5.9282393400000002</v>
      </c>
      <c r="FY27" s="246">
        <v>3.5659809999999998</v>
      </c>
      <c r="FZ27" s="246">
        <v>36.357523999999998</v>
      </c>
      <c r="GA27" s="246">
        <v>94.708770000000001</v>
      </c>
      <c r="GB27" s="246">
        <v>94.720828999999995</v>
      </c>
      <c r="GC27" s="246">
        <v>3.3339729999999999</v>
      </c>
      <c r="GD27" s="246">
        <v>3.4348304999999999</v>
      </c>
      <c r="GE27" s="246">
        <v>3.336789</v>
      </c>
      <c r="GF27" s="246">
        <v>3.5133890000000001</v>
      </c>
      <c r="GG27" s="246">
        <v>4.1217070600000003</v>
      </c>
      <c r="GH27" s="246">
        <v>2.29074</v>
      </c>
      <c r="GI27" s="246">
        <v>4.1217070600000003</v>
      </c>
      <c r="GJ27" s="246">
        <v>3.5038290000000001</v>
      </c>
      <c r="GK27" s="246">
        <v>3.5366599999999999</v>
      </c>
      <c r="GL27" s="246">
        <v>3.4264839999999999</v>
      </c>
      <c r="GM27" s="246">
        <v>9.3088709999999999</v>
      </c>
      <c r="GN27" s="246">
        <v>3.3837199999999998</v>
      </c>
      <c r="GO27" s="246">
        <v>3.7960725599999998</v>
      </c>
      <c r="GP27" s="246">
        <v>3.7663052000000001</v>
      </c>
      <c r="GQ27" s="246">
        <v>3.1584810000000001</v>
      </c>
      <c r="GR27" s="246">
        <v>3.4482089999999999</v>
      </c>
      <c r="GS27" s="246">
        <v>3.5533579999999998</v>
      </c>
      <c r="GT27" s="246">
        <v>3.5510540000000002</v>
      </c>
      <c r="GU27" s="246">
        <v>3.3837199999999998</v>
      </c>
      <c r="GV27" s="246">
        <v>3.3837199999999998</v>
      </c>
      <c r="GW27" s="246">
        <v>3.3837199999999998</v>
      </c>
      <c r="GX27" s="246">
        <v>97.821852000000007</v>
      </c>
      <c r="GY27" s="246">
        <v>97.7637</v>
      </c>
      <c r="GZ27" s="246">
        <v>97.813102999999998</v>
      </c>
      <c r="HA27" s="246">
        <v>97.813102999999998</v>
      </c>
      <c r="HB27" s="246">
        <v>20.528670000000002</v>
      </c>
      <c r="HC27" s="246">
        <v>3.9677090000000002</v>
      </c>
      <c r="HD27" s="246">
        <v>3.9030420000000001</v>
      </c>
      <c r="HE27" s="246">
        <v>33.595157999999998</v>
      </c>
      <c r="HF27" s="246">
        <v>3.7598919999999998</v>
      </c>
      <c r="HG27" s="246">
        <v>102.799161</v>
      </c>
      <c r="HH27" s="246">
        <v>2.0749285799999999</v>
      </c>
      <c r="HI27" s="246">
        <v>97.840114999999997</v>
      </c>
      <c r="HJ27" s="246">
        <v>3.0392929999999998</v>
      </c>
      <c r="HK27" s="246">
        <v>3.060651</v>
      </c>
      <c r="HL27" s="246">
        <v>16.420974999999999</v>
      </c>
      <c r="HM27" s="246">
        <v>3.4436450000000001</v>
      </c>
      <c r="HN27" s="246">
        <v>3.6684125299999999</v>
      </c>
      <c r="HO27" s="246">
        <v>9.0575785</v>
      </c>
      <c r="HP27" s="246">
        <v>9.1183099999999992</v>
      </c>
      <c r="HQ27" s="246">
        <v>93.737145479999995</v>
      </c>
      <c r="HR27" s="246">
        <v>2.7671230000000002</v>
      </c>
      <c r="HS27" s="246">
        <v>97.962463999999997</v>
      </c>
    </row>
    <row r="28" spans="1:227" x14ac:dyDescent="0.25">
      <c r="A28" s="242"/>
      <c r="B28" s="245">
        <v>45690.520833333299</v>
      </c>
      <c r="C28" s="246">
        <v>18.902813999999999</v>
      </c>
      <c r="D28" s="246">
        <v>18.929110999999999</v>
      </c>
      <c r="E28" s="246">
        <v>18.912586000000001</v>
      </c>
      <c r="F28" s="246">
        <v>18.902813999999999</v>
      </c>
      <c r="G28" s="246">
        <v>3.2526009999999999</v>
      </c>
      <c r="H28" s="246">
        <v>3.6595279999999999</v>
      </c>
      <c r="I28" s="246">
        <v>3.5999919999999999</v>
      </c>
      <c r="J28" s="246">
        <v>3.6920660000000001</v>
      </c>
      <c r="K28" s="246">
        <v>3.2999939999999999</v>
      </c>
      <c r="L28" s="246">
        <v>24.350484999999999</v>
      </c>
      <c r="M28" s="246">
        <v>3.7336619999999998</v>
      </c>
      <c r="N28" s="246">
        <v>3.6100159999999999</v>
      </c>
      <c r="O28" s="246">
        <v>59.707399000000002</v>
      </c>
      <c r="P28" s="246">
        <v>96.845238660000007</v>
      </c>
      <c r="Q28" s="246">
        <v>3.6858620000000002</v>
      </c>
      <c r="R28" s="246">
        <v>3.294343</v>
      </c>
      <c r="S28" s="246">
        <v>65.491432000000003</v>
      </c>
      <c r="T28" s="246">
        <v>5.7109110000000003</v>
      </c>
      <c r="U28" s="246">
        <v>5.7109110000000003</v>
      </c>
      <c r="V28" s="246">
        <v>68.782042000000004</v>
      </c>
      <c r="W28" s="246">
        <v>3.2522790000000001</v>
      </c>
      <c r="X28" s="246">
        <v>3.2065220000000001</v>
      </c>
      <c r="Y28" s="246">
        <v>3.6560959999999998</v>
      </c>
      <c r="Z28" s="246">
        <v>3.7698200000000002</v>
      </c>
      <c r="AA28" s="246">
        <v>3.3849900000000002</v>
      </c>
      <c r="AB28" s="246">
        <v>3.4114409999999999</v>
      </c>
      <c r="AC28" s="246">
        <v>2.6302560000000001</v>
      </c>
      <c r="AD28" s="246">
        <v>3.262508</v>
      </c>
      <c r="AE28" s="246">
        <v>9.5751550000000005</v>
      </c>
      <c r="AF28" s="246">
        <v>80.078439000000003</v>
      </c>
      <c r="AG28" s="246">
        <v>80.273080989999997</v>
      </c>
      <c r="AH28" s="246">
        <v>80.175745000000006</v>
      </c>
      <c r="AI28" s="246">
        <v>80.183809999999994</v>
      </c>
      <c r="AJ28" s="246">
        <v>8.1111160000000009</v>
      </c>
      <c r="AK28" s="246">
        <v>68.810896999999997</v>
      </c>
      <c r="AL28" s="246">
        <v>2.9581930000000001</v>
      </c>
      <c r="AM28" s="246">
        <v>3.0228389999999998</v>
      </c>
      <c r="AN28" s="246">
        <v>3.5013269999999999</v>
      </c>
      <c r="AO28" s="246">
        <v>6.7391259999999997</v>
      </c>
      <c r="AP28" s="246">
        <v>10.003161499999999</v>
      </c>
      <c r="AQ28" s="246">
        <v>10.053356000000001</v>
      </c>
      <c r="AR28" s="246">
        <v>3.1210580000000001</v>
      </c>
      <c r="AS28" s="246">
        <v>3.4006270000000001</v>
      </c>
      <c r="AT28" s="246">
        <v>3.4006270000000001</v>
      </c>
      <c r="AU28" s="246">
        <v>3.1740710000000001</v>
      </c>
      <c r="AV28" s="246">
        <v>3.2451984999999999</v>
      </c>
      <c r="AW28" s="246">
        <v>4.3072109999999997</v>
      </c>
      <c r="AX28" s="246">
        <v>4.3766179999999997</v>
      </c>
      <c r="AY28" s="246">
        <v>93.519081</v>
      </c>
      <c r="AZ28" s="246">
        <v>2.5621070000000001</v>
      </c>
      <c r="BA28" s="246">
        <v>2.7759330000000002</v>
      </c>
      <c r="BB28" s="246">
        <v>2.7741639999999999</v>
      </c>
      <c r="BC28" s="246">
        <v>2.7540846700000001</v>
      </c>
      <c r="BD28" s="246">
        <v>3.2061229999999998</v>
      </c>
      <c r="BE28" s="246">
        <v>2.7741639999999999</v>
      </c>
      <c r="BF28" s="246">
        <v>3.48996</v>
      </c>
      <c r="BG28" s="246">
        <v>3.566433</v>
      </c>
      <c r="BH28" s="246">
        <v>3.566433</v>
      </c>
      <c r="BI28" s="246">
        <v>3.566433</v>
      </c>
      <c r="BJ28" s="246">
        <v>3.2148379999999999</v>
      </c>
      <c r="BK28" s="246">
        <v>3.2927399999999998</v>
      </c>
      <c r="BL28" s="246">
        <v>1.3801490000000001</v>
      </c>
      <c r="BM28" s="246">
        <v>-6.0292399999999997</v>
      </c>
      <c r="BN28" s="246">
        <v>3.5089950000000001</v>
      </c>
      <c r="BO28" s="246">
        <v>3.4677519999999999</v>
      </c>
      <c r="BP28" s="246">
        <v>3.6722519999999998</v>
      </c>
      <c r="BQ28" s="246">
        <v>8.1163559999999997</v>
      </c>
      <c r="BR28" s="246">
        <v>8.1275247499999992</v>
      </c>
      <c r="BS28" s="246">
        <v>3.3646600000000002</v>
      </c>
      <c r="BT28" s="246">
        <v>13.0089475</v>
      </c>
      <c r="BU28" s="246">
        <v>94.644104999999996</v>
      </c>
      <c r="BV28" s="246">
        <v>3.549709</v>
      </c>
      <c r="BW28" s="246">
        <v>3.547364</v>
      </c>
      <c r="BX28" s="246">
        <v>3.547364</v>
      </c>
      <c r="BY28" s="246">
        <v>19.371316</v>
      </c>
      <c r="BZ28" s="246">
        <v>80.101504000000006</v>
      </c>
      <c r="CA28" s="246">
        <v>3.4824000000000002</v>
      </c>
      <c r="CB28" s="246">
        <v>3.420785</v>
      </c>
      <c r="CC28" s="246">
        <v>3.357507</v>
      </c>
      <c r="CD28" s="246">
        <v>80.101504000000006</v>
      </c>
      <c r="CE28" s="246">
        <v>3.0489670000000002</v>
      </c>
      <c r="CF28" s="246">
        <v>94.644104999999996</v>
      </c>
      <c r="CG28" s="246">
        <v>2.5181983300000002</v>
      </c>
      <c r="CH28" s="246">
        <v>2.5538159999999999</v>
      </c>
      <c r="CI28" s="246">
        <v>3.1629420000000001</v>
      </c>
      <c r="CJ28" s="246">
        <v>97.693487000000005</v>
      </c>
      <c r="CK28" s="246">
        <v>97.813578269999994</v>
      </c>
      <c r="CL28" s="246">
        <v>97.682472000000004</v>
      </c>
      <c r="CM28" s="246">
        <v>97.789486999999994</v>
      </c>
      <c r="CN28" s="246">
        <v>4.793952</v>
      </c>
      <c r="CO28" s="246">
        <v>13.123277</v>
      </c>
      <c r="CP28" s="246">
        <v>17.792919560000001</v>
      </c>
      <c r="CQ28" s="246">
        <v>3.2213059999999998</v>
      </c>
      <c r="CR28" s="246">
        <v>3.4434499999999999</v>
      </c>
      <c r="CS28" s="246">
        <v>7.2169798399999996</v>
      </c>
      <c r="CT28" s="246">
        <v>16.28378</v>
      </c>
      <c r="CU28" s="246">
        <v>2.7956699999999999</v>
      </c>
      <c r="CV28" s="246">
        <v>4.12405022</v>
      </c>
      <c r="CW28" s="246">
        <v>3.2063969999999999</v>
      </c>
      <c r="CX28" s="246">
        <v>3.08167167</v>
      </c>
      <c r="CY28" s="246">
        <v>3.1302310000000002</v>
      </c>
      <c r="CZ28" s="246">
        <v>3.381081</v>
      </c>
      <c r="DA28" s="246">
        <v>3.7260909999999998</v>
      </c>
      <c r="DB28" s="246">
        <v>3.7677450000000001</v>
      </c>
      <c r="DC28" s="246">
        <v>3.549709</v>
      </c>
      <c r="DD28" s="246">
        <v>3.4893879999999999</v>
      </c>
      <c r="DE28" s="246">
        <v>3.5017719999999999</v>
      </c>
      <c r="DF28" s="246">
        <v>3.547364</v>
      </c>
      <c r="DG28" s="246">
        <v>2.830085</v>
      </c>
      <c r="DH28" s="246">
        <v>80.101504000000006</v>
      </c>
      <c r="DI28" s="246">
        <v>3.8061579999999999</v>
      </c>
      <c r="DJ28" s="246">
        <v>3.7650380000000001</v>
      </c>
      <c r="DK28" s="246">
        <v>3.1996086699999999</v>
      </c>
      <c r="DL28" s="246">
        <v>97.812276999999995</v>
      </c>
      <c r="DM28" s="246">
        <v>97.532902000000007</v>
      </c>
      <c r="DN28" s="246">
        <v>51.802039999999998</v>
      </c>
      <c r="DO28" s="246">
        <v>7.7200059999999997</v>
      </c>
      <c r="DP28" s="246">
        <v>99.069410000000005</v>
      </c>
      <c r="DQ28" s="246">
        <v>2.7204039999999998</v>
      </c>
      <c r="DR28" s="246">
        <v>2.7479100000000001</v>
      </c>
      <c r="DS28" s="246">
        <v>4.793952</v>
      </c>
      <c r="DT28" s="246">
        <v>3.5848460000000002</v>
      </c>
      <c r="DU28" s="246">
        <v>3.6091220000000002</v>
      </c>
      <c r="DV28" s="246">
        <v>2.6765409999999998</v>
      </c>
      <c r="DW28" s="246">
        <v>6.2532509999999997</v>
      </c>
      <c r="DX28" s="246">
        <v>5.9869459999999997</v>
      </c>
      <c r="DY28" s="246">
        <v>16.526671440000001</v>
      </c>
      <c r="DZ28" s="246">
        <v>3.1492420000000001</v>
      </c>
      <c r="EA28" s="246">
        <v>3.1788349999999999</v>
      </c>
      <c r="EB28" s="246">
        <v>3.6560959999999998</v>
      </c>
      <c r="EC28" s="246">
        <v>3.6560959999999998</v>
      </c>
      <c r="ED28" s="246">
        <v>2.5795050000000002</v>
      </c>
      <c r="EE28" s="246">
        <v>5.1306760000000002</v>
      </c>
      <c r="EF28" s="246">
        <v>4.0602861099999998</v>
      </c>
      <c r="EG28" s="246">
        <v>3.1811090000000002</v>
      </c>
      <c r="EH28" s="246">
        <v>3.1811090000000002</v>
      </c>
      <c r="EI28" s="246">
        <v>3.4955340000000001</v>
      </c>
      <c r="EJ28" s="246">
        <v>3.5137160000000001</v>
      </c>
      <c r="EK28" s="246">
        <v>3.5634260000000002</v>
      </c>
      <c r="EL28" s="246">
        <v>3.549709</v>
      </c>
      <c r="EM28" s="246">
        <v>3.3176290000000002</v>
      </c>
      <c r="EN28" s="246">
        <v>3.136212</v>
      </c>
      <c r="EO28" s="246">
        <v>97.952226999999993</v>
      </c>
      <c r="EP28" s="246">
        <v>2.56318</v>
      </c>
      <c r="EQ28" s="246">
        <v>2.562138</v>
      </c>
      <c r="ER28" s="246">
        <v>3.2809358099999999</v>
      </c>
      <c r="ES28" s="246">
        <v>5.9621440000000003</v>
      </c>
      <c r="ET28" s="246">
        <v>6.8741120000000002</v>
      </c>
      <c r="EU28" s="246">
        <v>4.7914919999999999</v>
      </c>
      <c r="EV28" s="246">
        <v>7.6552059999999997</v>
      </c>
      <c r="EW28" s="246">
        <v>11.530722000000001</v>
      </c>
      <c r="EX28" s="246">
        <v>10.708102</v>
      </c>
      <c r="EY28" s="246">
        <v>5.7109110000000003</v>
      </c>
      <c r="EZ28" s="246">
        <v>5.6795349999999996</v>
      </c>
      <c r="FA28" s="246">
        <v>5.6663629999999996</v>
      </c>
      <c r="FB28" s="246">
        <v>13.956705550000001</v>
      </c>
      <c r="FC28" s="246">
        <v>18.995636000000001</v>
      </c>
      <c r="FD28" s="246">
        <v>97.797569999999993</v>
      </c>
      <c r="FE28" s="246">
        <v>2.2111230000000002</v>
      </c>
      <c r="FF28" s="246">
        <v>1.5652712499999999</v>
      </c>
      <c r="FG28" s="246">
        <v>97.939466999999993</v>
      </c>
      <c r="FH28" s="246">
        <v>2.6085655000000001</v>
      </c>
      <c r="FI28" s="246">
        <v>2.6783929999999998</v>
      </c>
      <c r="FJ28" s="246">
        <v>4.8920430000000001</v>
      </c>
      <c r="FK28" s="246">
        <v>3.164037</v>
      </c>
      <c r="FL28" s="246">
        <v>19.372945479999998</v>
      </c>
      <c r="FM28" s="246">
        <v>19.338647999999999</v>
      </c>
      <c r="FN28" s="246">
        <v>19.371316</v>
      </c>
      <c r="FO28" s="246">
        <v>3.4791500000000002</v>
      </c>
      <c r="FP28" s="246">
        <v>3.4791500000000002</v>
      </c>
      <c r="FQ28" s="246">
        <v>3.1717930000000001</v>
      </c>
      <c r="FR28" s="246">
        <v>3.1717930000000001</v>
      </c>
      <c r="FS28" s="246">
        <v>3.1717930000000001</v>
      </c>
      <c r="FT28" s="246">
        <v>3.741282</v>
      </c>
      <c r="FU28" s="246">
        <v>3.7105649999999999</v>
      </c>
      <c r="FV28" s="246">
        <v>2.9182939999999999</v>
      </c>
      <c r="FW28" s="246">
        <v>2.8988339999999999</v>
      </c>
      <c r="FX28" s="246">
        <v>5.9064435700000004</v>
      </c>
      <c r="FY28" s="246">
        <v>3.360967</v>
      </c>
      <c r="FZ28" s="246">
        <v>36.297158000000003</v>
      </c>
      <c r="GA28" s="246">
        <v>94.627667000000002</v>
      </c>
      <c r="GB28" s="246">
        <v>94.640137999999993</v>
      </c>
      <c r="GC28" s="246">
        <v>3.3005059999999999</v>
      </c>
      <c r="GD28" s="246">
        <v>3.3807035000000001</v>
      </c>
      <c r="GE28" s="246">
        <v>3.3082029999999998</v>
      </c>
      <c r="GF28" s="246">
        <v>3.4893879999999999</v>
      </c>
      <c r="GG28" s="246">
        <v>4.1184486800000002</v>
      </c>
      <c r="GH28" s="246">
        <v>2.290025</v>
      </c>
      <c r="GI28" s="246">
        <v>4.1184486800000002</v>
      </c>
      <c r="GJ28" s="246">
        <v>3.4791500000000002</v>
      </c>
      <c r="GK28" s="246">
        <v>3.5291480000000002</v>
      </c>
      <c r="GL28" s="246">
        <v>3.3868100000000001</v>
      </c>
      <c r="GM28" s="246">
        <v>9.2472110000000001</v>
      </c>
      <c r="GN28" s="246">
        <v>3.377834</v>
      </c>
      <c r="GO28" s="246">
        <v>3.7522472200000001</v>
      </c>
      <c r="GP28" s="246">
        <v>3.7220260500000002</v>
      </c>
      <c r="GQ28" s="246">
        <v>2.9321030000000001</v>
      </c>
      <c r="GR28" s="246">
        <v>3.4212570000000002</v>
      </c>
      <c r="GS28" s="246">
        <v>3.529121</v>
      </c>
      <c r="GT28" s="246">
        <v>3.524737</v>
      </c>
      <c r="GU28" s="246">
        <v>3.377834</v>
      </c>
      <c r="GV28" s="246">
        <v>3.377834</v>
      </c>
      <c r="GW28" s="246">
        <v>3.377834</v>
      </c>
      <c r="GX28" s="246">
        <v>97.812568999999996</v>
      </c>
      <c r="GY28" s="246">
        <v>97.7637</v>
      </c>
      <c r="GZ28" s="246">
        <v>97.803528</v>
      </c>
      <c r="HA28" s="246">
        <v>97.803528</v>
      </c>
      <c r="HB28" s="246">
        <v>20.485237000000001</v>
      </c>
      <c r="HC28" s="246">
        <v>3.9644059999999999</v>
      </c>
      <c r="HD28" s="246">
        <v>3.8928950000000002</v>
      </c>
      <c r="HE28" s="246">
        <v>33.558675999999998</v>
      </c>
      <c r="HF28" s="246">
        <v>3.7540550000000001</v>
      </c>
      <c r="HG28" s="246">
        <v>102.725015</v>
      </c>
      <c r="HH28" s="246">
        <v>2.07020173</v>
      </c>
      <c r="HI28" s="246">
        <v>97.817150999999996</v>
      </c>
      <c r="HJ28" s="246">
        <v>3.0322629999999999</v>
      </c>
      <c r="HK28" s="246">
        <v>3.0544690000000001</v>
      </c>
      <c r="HL28" s="246">
        <v>16.379176999999999</v>
      </c>
      <c r="HM28" s="246">
        <v>3.412147</v>
      </c>
      <c r="HN28" s="246">
        <v>3.6226410200000001</v>
      </c>
      <c r="HO28" s="246">
        <v>8.9872064999999992</v>
      </c>
      <c r="HP28" s="246">
        <v>9.0500209999999992</v>
      </c>
      <c r="HQ28" s="246">
        <v>93.662573839999993</v>
      </c>
      <c r="HR28" s="246">
        <v>2.7584849999999999</v>
      </c>
      <c r="HS28" s="246">
        <v>97.936002000000002</v>
      </c>
    </row>
    <row r="29" spans="1:227" x14ac:dyDescent="0.25">
      <c r="A29" s="242"/>
      <c r="B29" s="245">
        <v>45690.541666666701</v>
      </c>
      <c r="C29" s="246">
        <v>18.687977</v>
      </c>
      <c r="D29" s="246">
        <v>18.715017</v>
      </c>
      <c r="E29" s="246">
        <v>18.697689</v>
      </c>
      <c r="F29" s="246">
        <v>18.687977</v>
      </c>
      <c r="G29" s="246">
        <v>3.036508</v>
      </c>
      <c r="H29" s="246">
        <v>3.3989509999999998</v>
      </c>
      <c r="I29" s="246">
        <v>3.3390010000000001</v>
      </c>
      <c r="J29" s="246">
        <v>3.4315250000000002</v>
      </c>
      <c r="K29" s="246">
        <v>3.087853</v>
      </c>
      <c r="L29" s="246">
        <v>24.142098000000001</v>
      </c>
      <c r="M29" s="246">
        <v>3.5357349999999999</v>
      </c>
      <c r="N29" s="246">
        <v>3.4261170000000001</v>
      </c>
      <c r="O29" s="246">
        <v>59.529254000000002</v>
      </c>
      <c r="P29" s="246">
        <v>96.774932250000006</v>
      </c>
      <c r="Q29" s="246">
        <v>3.4327559999999999</v>
      </c>
      <c r="R29" s="246">
        <v>3.035765</v>
      </c>
      <c r="S29" s="246">
        <v>65.321877999999998</v>
      </c>
      <c r="T29" s="246">
        <v>5.4955999999999996</v>
      </c>
      <c r="U29" s="246">
        <v>5.4955999999999996</v>
      </c>
      <c r="V29" s="246">
        <v>68.617788000000004</v>
      </c>
      <c r="W29" s="246">
        <v>3.0298180000000001</v>
      </c>
      <c r="X29" s="246">
        <v>2.9655800000000001</v>
      </c>
      <c r="Y29" s="246">
        <v>3.427168</v>
      </c>
      <c r="Z29" s="246">
        <v>3.5182389999999999</v>
      </c>
      <c r="AA29" s="246">
        <v>3.1333250000000001</v>
      </c>
      <c r="AB29" s="246">
        <v>3.206995</v>
      </c>
      <c r="AC29" s="246">
        <v>2.4011339999999999</v>
      </c>
      <c r="AD29" s="246">
        <v>3.0397750000000001</v>
      </c>
      <c r="AE29" s="246">
        <v>9.3440089999999998</v>
      </c>
      <c r="AF29" s="246">
        <v>79.904793999999995</v>
      </c>
      <c r="AG29" s="246">
        <v>80.111384839999999</v>
      </c>
      <c r="AH29" s="246">
        <v>80.006826000000004</v>
      </c>
      <c r="AI29" s="246">
        <v>80.019434000000004</v>
      </c>
      <c r="AJ29" s="246">
        <v>7.8564790000000002</v>
      </c>
      <c r="AK29" s="246">
        <v>68.647482999999994</v>
      </c>
      <c r="AL29" s="246">
        <v>2.70397467</v>
      </c>
      <c r="AM29" s="246">
        <v>2.7693469999999998</v>
      </c>
      <c r="AN29" s="246">
        <v>3.2315839999999998</v>
      </c>
      <c r="AO29" s="246">
        <v>6.4675200000000004</v>
      </c>
      <c r="AP29" s="246">
        <v>9.7548514999999991</v>
      </c>
      <c r="AQ29" s="246">
        <v>9.8061539999999994</v>
      </c>
      <c r="AR29" s="246">
        <v>2.8439000000000001</v>
      </c>
      <c r="AS29" s="246">
        <v>3.1306910000000001</v>
      </c>
      <c r="AT29" s="246">
        <v>3.1306910000000001</v>
      </c>
      <c r="AU29" s="246">
        <v>2.8923899999999998</v>
      </c>
      <c r="AV29" s="246">
        <v>3.0240325000000001</v>
      </c>
      <c r="AW29" s="246">
        <v>4.0643335</v>
      </c>
      <c r="AX29" s="246">
        <v>4.1346119999999997</v>
      </c>
      <c r="AY29" s="246">
        <v>93.403845000000004</v>
      </c>
      <c r="AZ29" s="246">
        <v>2.329234</v>
      </c>
      <c r="BA29" s="246">
        <v>2.5485859999999998</v>
      </c>
      <c r="BB29" s="246">
        <v>2.546764</v>
      </c>
      <c r="BC29" s="246">
        <v>2.5260850000000001</v>
      </c>
      <c r="BD29" s="246">
        <v>2.9891679999999998</v>
      </c>
      <c r="BE29" s="246">
        <v>2.546764</v>
      </c>
      <c r="BF29" s="246">
        <v>3.2218260000000001</v>
      </c>
      <c r="BG29" s="246">
        <v>3.3001580000000001</v>
      </c>
      <c r="BH29" s="246">
        <v>3.3001580000000001</v>
      </c>
      <c r="BI29" s="246">
        <v>3.3001580000000001</v>
      </c>
      <c r="BJ29" s="246">
        <v>2.9666990000000002</v>
      </c>
      <c r="BK29" s="246">
        <v>3.0463330000000002</v>
      </c>
      <c r="BL29" s="246">
        <v>1.1333470000000001</v>
      </c>
      <c r="BM29" s="246">
        <v>-6.2834120000000002</v>
      </c>
      <c r="BN29" s="246">
        <v>3.2986469999999999</v>
      </c>
      <c r="BO29" s="246">
        <v>3.2404120000000001</v>
      </c>
      <c r="BP29" s="246">
        <v>3.4285519999999998</v>
      </c>
      <c r="BQ29" s="246">
        <v>7.8549699999999998</v>
      </c>
      <c r="BR29" s="246">
        <v>7.8665612200000004</v>
      </c>
      <c r="BS29" s="246">
        <v>3.1039409999999998</v>
      </c>
      <c r="BT29" s="246">
        <v>12.76832675</v>
      </c>
      <c r="BU29" s="246">
        <v>94.527079000000001</v>
      </c>
      <c r="BV29" s="246">
        <v>3.2864019999999998</v>
      </c>
      <c r="BW29" s="246">
        <v>3.3442560000000001</v>
      </c>
      <c r="BX29" s="246">
        <v>3.3442560000000001</v>
      </c>
      <c r="BY29" s="246">
        <v>19.170074</v>
      </c>
      <c r="BZ29" s="246">
        <v>79.904529999999994</v>
      </c>
      <c r="CA29" s="246">
        <v>3.2702439999999999</v>
      </c>
      <c r="CB29" s="246">
        <v>3.1636860000000002</v>
      </c>
      <c r="CC29" s="246">
        <v>3.0984050000000001</v>
      </c>
      <c r="CD29" s="246">
        <v>79.904529999999994</v>
      </c>
      <c r="CE29" s="246">
        <v>2.751627</v>
      </c>
      <c r="CF29" s="246">
        <v>94.527079000000001</v>
      </c>
      <c r="CG29" s="246">
        <v>2.2842519999999999</v>
      </c>
      <c r="CH29" s="246">
        <v>2.3207399999999998</v>
      </c>
      <c r="CI29" s="246">
        <v>2.8642609999999999</v>
      </c>
      <c r="CJ29" s="246">
        <v>97.561563000000007</v>
      </c>
      <c r="CK29" s="246">
        <v>97.805380760000006</v>
      </c>
      <c r="CL29" s="246">
        <v>97.564229999999995</v>
      </c>
      <c r="CM29" s="246">
        <v>97.665242000000006</v>
      </c>
      <c r="CN29" s="246">
        <v>4.557226</v>
      </c>
      <c r="CO29" s="246">
        <v>12.884361</v>
      </c>
      <c r="CP29" s="246">
        <v>17.603072449999999</v>
      </c>
      <c r="CQ29" s="246">
        <v>2.9993690000000002</v>
      </c>
      <c r="CR29" s="246">
        <v>3.2040060000000001</v>
      </c>
      <c r="CS29" s="246">
        <v>7.0276194500000004</v>
      </c>
      <c r="CT29" s="246">
        <v>16.064989000000001</v>
      </c>
      <c r="CU29" s="246">
        <v>2.5609419999999998</v>
      </c>
      <c r="CV29" s="246">
        <v>3.8849593499999999</v>
      </c>
      <c r="CW29" s="246">
        <v>2.95892</v>
      </c>
      <c r="CX29" s="246">
        <v>2.9035143300000001</v>
      </c>
      <c r="CY29" s="246">
        <v>2.9374910000000001</v>
      </c>
      <c r="CZ29" s="246">
        <v>3.1637279999999999</v>
      </c>
      <c r="DA29" s="246">
        <v>3.4660250000000001</v>
      </c>
      <c r="DB29" s="246">
        <v>3.5092129999999999</v>
      </c>
      <c r="DC29" s="246">
        <v>3.2864019999999998</v>
      </c>
      <c r="DD29" s="246">
        <v>3.2213240000000001</v>
      </c>
      <c r="DE29" s="246">
        <v>3.2925520000000001</v>
      </c>
      <c r="DF29" s="246">
        <v>3.3442560000000001</v>
      </c>
      <c r="DG29" s="246">
        <v>2.6055709999999999</v>
      </c>
      <c r="DH29" s="246">
        <v>79.904529999999994</v>
      </c>
      <c r="DI29" s="246">
        <v>3.590789</v>
      </c>
      <c r="DJ29" s="246">
        <v>3.5487570000000002</v>
      </c>
      <c r="DK29" s="246">
        <v>2.9824579999999998</v>
      </c>
      <c r="DL29" s="246">
        <v>97.804142999999996</v>
      </c>
      <c r="DM29" s="246">
        <v>97.455826999999999</v>
      </c>
      <c r="DN29" s="246">
        <v>51.614972999999999</v>
      </c>
      <c r="DO29" s="246">
        <v>7.4657920000000004</v>
      </c>
      <c r="DP29" s="246">
        <v>98.990690999999998</v>
      </c>
      <c r="DQ29" s="246">
        <v>2.4918339999999999</v>
      </c>
      <c r="DR29" s="246">
        <v>2.519946</v>
      </c>
      <c r="DS29" s="246">
        <v>4.557226</v>
      </c>
      <c r="DT29" s="246">
        <v>3.3220489999999998</v>
      </c>
      <c r="DU29" s="246">
        <v>3.3466580000000001</v>
      </c>
      <c r="DV29" s="246">
        <v>2.4121440000000001</v>
      </c>
      <c r="DW29" s="246">
        <v>5.8620359999999998</v>
      </c>
      <c r="DX29" s="246">
        <v>5.5304612500000001</v>
      </c>
      <c r="DY29" s="246">
        <v>16.307381320000001</v>
      </c>
      <c r="DZ29" s="246">
        <v>2.8516840000000001</v>
      </c>
      <c r="EA29" s="246">
        <v>2.8805040000000002</v>
      </c>
      <c r="EB29" s="246">
        <v>3.427168</v>
      </c>
      <c r="EC29" s="246">
        <v>3.427168</v>
      </c>
      <c r="ED29" s="246">
        <v>2.5904150000000001</v>
      </c>
      <c r="EE29" s="246">
        <v>4.8948590000000003</v>
      </c>
      <c r="EF29" s="246">
        <v>3.8189469200000001</v>
      </c>
      <c r="EG29" s="246">
        <v>2.9037869999999999</v>
      </c>
      <c r="EH29" s="246">
        <v>2.9037869999999999</v>
      </c>
      <c r="EI29" s="246">
        <v>3.257336</v>
      </c>
      <c r="EJ29" s="246">
        <v>3.2485710000000001</v>
      </c>
      <c r="EK29" s="246">
        <v>3.3009919999999999</v>
      </c>
      <c r="EL29" s="246">
        <v>3.2864019999999998</v>
      </c>
      <c r="EM29" s="246">
        <v>3.098274</v>
      </c>
      <c r="EN29" s="246">
        <v>2.862514</v>
      </c>
      <c r="EO29" s="246">
        <v>97.987330999999998</v>
      </c>
      <c r="EP29" s="246">
        <v>2.3302489999999998</v>
      </c>
      <c r="EQ29" s="246">
        <v>2.3292639999999998</v>
      </c>
      <c r="ER29" s="246">
        <v>3.0664718199999998</v>
      </c>
      <c r="ES29" s="246">
        <v>5.7244999999999999</v>
      </c>
      <c r="ET29" s="246">
        <v>6.6284770000000002</v>
      </c>
      <c r="EU29" s="246">
        <v>4.5562950000000004</v>
      </c>
      <c r="EV29" s="246">
        <v>7.4840790000000004</v>
      </c>
      <c r="EW29" s="246">
        <v>11.303720999999999</v>
      </c>
      <c r="EX29" s="246">
        <v>10.475358</v>
      </c>
      <c r="EY29" s="246">
        <v>5.4955999999999996</v>
      </c>
      <c r="EZ29" s="246">
        <v>5.4508679999999998</v>
      </c>
      <c r="FA29" s="246">
        <v>5.4320810000000002</v>
      </c>
      <c r="FB29" s="246">
        <v>13.7482118</v>
      </c>
      <c r="FC29" s="246">
        <v>18.776482999999999</v>
      </c>
      <c r="FD29" s="246">
        <v>97.760526999999996</v>
      </c>
      <c r="FE29" s="246">
        <v>1.9807250000000001</v>
      </c>
      <c r="FF29" s="246">
        <v>1.3239196499999999</v>
      </c>
      <c r="FG29" s="246">
        <v>98.029032999999998</v>
      </c>
      <c r="FH29" s="246">
        <v>2.5067875000000002</v>
      </c>
      <c r="FI29" s="246">
        <v>2.5630289999999998</v>
      </c>
      <c r="FJ29" s="246">
        <v>4.6595579999999996</v>
      </c>
      <c r="FK29" s="246">
        <v>2.8671350000000002</v>
      </c>
      <c r="FL29" s="246">
        <v>19.17176267</v>
      </c>
      <c r="FM29" s="246">
        <v>19.136458000000001</v>
      </c>
      <c r="FN29" s="246">
        <v>19.170074</v>
      </c>
      <c r="FO29" s="246">
        <v>3.207846</v>
      </c>
      <c r="FP29" s="246">
        <v>3.207846</v>
      </c>
      <c r="FQ29" s="246">
        <v>3.1921300000000001</v>
      </c>
      <c r="FR29" s="246">
        <v>3.1921300000000001</v>
      </c>
      <c r="FS29" s="246">
        <v>3.1921300000000001</v>
      </c>
      <c r="FT29" s="246">
        <v>3.517293</v>
      </c>
      <c r="FU29" s="246">
        <v>3.4877940000000001</v>
      </c>
      <c r="FV29" s="246">
        <v>2.6750440000000002</v>
      </c>
      <c r="FW29" s="246">
        <v>2.6551879999999999</v>
      </c>
      <c r="FX29" s="246">
        <v>5.6801130300000002</v>
      </c>
      <c r="FY29" s="246">
        <v>3.1005280000000002</v>
      </c>
      <c r="FZ29" s="246">
        <v>36.088605999999999</v>
      </c>
      <c r="GA29" s="246">
        <v>94.509870000000006</v>
      </c>
      <c r="GB29" s="246">
        <v>94.522925000000001</v>
      </c>
      <c r="GC29" s="246">
        <v>3.0297999999999998</v>
      </c>
      <c r="GD29" s="246">
        <v>3.1289414999999998</v>
      </c>
      <c r="GE29" s="246">
        <v>3.0393940000000002</v>
      </c>
      <c r="GF29" s="246">
        <v>3.2213240000000001</v>
      </c>
      <c r="GG29" s="246">
        <v>3.8791603100000001</v>
      </c>
      <c r="GH29" s="246">
        <v>2.2982140000000002</v>
      </c>
      <c r="GI29" s="246">
        <v>3.8791603100000001</v>
      </c>
      <c r="GJ29" s="246">
        <v>3.207846</v>
      </c>
      <c r="GK29" s="246">
        <v>3.311687</v>
      </c>
      <c r="GL29" s="246">
        <v>3.096069</v>
      </c>
      <c r="GM29" s="246">
        <v>9.019444</v>
      </c>
      <c r="GN29" s="246">
        <v>3.157769</v>
      </c>
      <c r="GO29" s="246">
        <v>3.4758644699999999</v>
      </c>
      <c r="GP29" s="246">
        <v>3.4444928099999998</v>
      </c>
      <c r="GQ29" s="246">
        <v>2.6733030000000002</v>
      </c>
      <c r="GR29" s="246">
        <v>3.1517729999999999</v>
      </c>
      <c r="GS29" s="246">
        <v>3.2595489999999998</v>
      </c>
      <c r="GT29" s="246">
        <v>3.256332</v>
      </c>
      <c r="GU29" s="246">
        <v>3.157769</v>
      </c>
      <c r="GV29" s="246">
        <v>3.157769</v>
      </c>
      <c r="GW29" s="246">
        <v>3.157769</v>
      </c>
      <c r="GX29" s="246">
        <v>97.807111000000006</v>
      </c>
      <c r="GY29" s="246">
        <v>97.7637</v>
      </c>
      <c r="GZ29" s="246">
        <v>97.797787999999997</v>
      </c>
      <c r="HA29" s="246">
        <v>97.797787999999997</v>
      </c>
      <c r="HB29" s="246">
        <v>20.270665999999999</v>
      </c>
      <c r="HC29" s="246">
        <v>3.7378230000000001</v>
      </c>
      <c r="HD29" s="246">
        <v>3.6675300000000002</v>
      </c>
      <c r="HE29" s="246">
        <v>33.352398999999998</v>
      </c>
      <c r="HF29" s="246">
        <v>3.4937339999999999</v>
      </c>
      <c r="HG29" s="246">
        <v>102.635597</v>
      </c>
      <c r="HH29" s="246">
        <v>2.0648626499999998</v>
      </c>
      <c r="HI29" s="246">
        <v>97.790592000000004</v>
      </c>
      <c r="HJ29" s="246">
        <v>2.8096230000000002</v>
      </c>
      <c r="HK29" s="246">
        <v>2.8315100000000002</v>
      </c>
      <c r="HL29" s="246">
        <v>16.154336000000001</v>
      </c>
      <c r="HM29" s="246">
        <v>3.1684009999999998</v>
      </c>
      <c r="HN29" s="246">
        <v>3.3413242699999999</v>
      </c>
      <c r="HO29" s="246">
        <v>8.7507324999999998</v>
      </c>
      <c r="HP29" s="246">
        <v>8.8157340000000008</v>
      </c>
      <c r="HQ29" s="246">
        <v>93.551253529999997</v>
      </c>
      <c r="HR29" s="246">
        <v>2.5302820000000001</v>
      </c>
      <c r="HS29" s="246">
        <v>97.964787000000001</v>
      </c>
    </row>
    <row r="30" spans="1:227" x14ac:dyDescent="0.25">
      <c r="A30" s="242"/>
      <c r="B30" s="245">
        <v>45690.5625</v>
      </c>
      <c r="C30" s="246">
        <v>4.8026590000000002</v>
      </c>
      <c r="D30" s="246">
        <v>4.8122610000000003</v>
      </c>
      <c r="E30" s="246">
        <v>4.8062469999999999</v>
      </c>
      <c r="F30" s="246">
        <v>4.8026590000000002</v>
      </c>
      <c r="G30" s="246">
        <v>4.6949420000000002</v>
      </c>
      <c r="H30" s="246">
        <v>4.8219599999999998</v>
      </c>
      <c r="I30" s="246">
        <v>4.8008670000000002</v>
      </c>
      <c r="J30" s="246">
        <v>4.8332899999999999</v>
      </c>
      <c r="K30" s="246">
        <v>4.7004960000000002</v>
      </c>
      <c r="L30" s="246">
        <v>4.8554250000000003</v>
      </c>
      <c r="M30" s="246">
        <v>4.8335220000000003</v>
      </c>
      <c r="N30" s="246">
        <v>4.7886550000000003</v>
      </c>
      <c r="O30" s="246">
        <v>5.1192450000000003</v>
      </c>
      <c r="P30" s="246">
        <v>4.9685665600000002</v>
      </c>
      <c r="Q30" s="246">
        <v>4.8343239999999996</v>
      </c>
      <c r="R30" s="246">
        <v>4.6002549999999998</v>
      </c>
      <c r="S30" s="246">
        <v>5.0380640000000003</v>
      </c>
      <c r="T30" s="246">
        <v>4.731738</v>
      </c>
      <c r="U30" s="246">
        <v>4.731738</v>
      </c>
      <c r="V30" s="246">
        <v>4.9719150000000001</v>
      </c>
      <c r="W30" s="246">
        <v>4.7240859999999998</v>
      </c>
      <c r="X30" s="246">
        <v>4.5606989999999996</v>
      </c>
      <c r="Y30" s="246">
        <v>4.658074</v>
      </c>
      <c r="Z30" s="246">
        <v>4.8516950000000003</v>
      </c>
      <c r="AA30" s="246">
        <v>4.485779</v>
      </c>
      <c r="AB30" s="246">
        <v>4.7157549999999997</v>
      </c>
      <c r="AC30" s="246">
        <v>4.7539559999999996</v>
      </c>
      <c r="AD30" s="246">
        <v>4.7086180000000004</v>
      </c>
      <c r="AE30" s="246">
        <v>4.4933719999999999</v>
      </c>
      <c r="AF30" s="246">
        <v>4.9417214999999999</v>
      </c>
      <c r="AG30" s="246">
        <v>5.00921956</v>
      </c>
      <c r="AH30" s="246">
        <v>4.9712829999999997</v>
      </c>
      <c r="AI30" s="246">
        <v>4.9770479999999999</v>
      </c>
      <c r="AJ30" s="246">
        <v>4.397748</v>
      </c>
      <c r="AK30" s="246">
        <v>4.9825039999999996</v>
      </c>
      <c r="AL30" s="246">
        <v>4.4658596700000004</v>
      </c>
      <c r="AM30" s="246">
        <v>4.4889710000000003</v>
      </c>
      <c r="AN30" s="246">
        <v>4.7603150000000003</v>
      </c>
      <c r="AO30" s="246">
        <v>4.4618180000000001</v>
      </c>
      <c r="AP30" s="246">
        <v>4.3006000000000002</v>
      </c>
      <c r="AQ30" s="246">
        <v>4.3152999999999997</v>
      </c>
      <c r="AR30" s="246">
        <v>4.6265330000000002</v>
      </c>
      <c r="AS30" s="246">
        <v>4.7244729999999997</v>
      </c>
      <c r="AT30" s="246">
        <v>4.7244729999999997</v>
      </c>
      <c r="AU30" s="246">
        <v>4.6389839999999998</v>
      </c>
      <c r="AV30" s="246">
        <v>4.7534464999999999</v>
      </c>
      <c r="AW30" s="246">
        <v>4.4879360000000004</v>
      </c>
      <c r="AX30" s="246">
        <v>4.5129960000000002</v>
      </c>
      <c r="AY30" s="246">
        <v>5.1316189999999997</v>
      </c>
      <c r="AZ30" s="246">
        <v>4.6836349999999998</v>
      </c>
      <c r="BA30" s="246">
        <v>4.6807999999999996</v>
      </c>
      <c r="BB30" s="246">
        <v>4.6801570000000003</v>
      </c>
      <c r="BC30" s="246">
        <v>4.6728579999999997</v>
      </c>
      <c r="BD30" s="246">
        <v>4.6782339999999998</v>
      </c>
      <c r="BE30" s="246">
        <v>4.6801570000000003</v>
      </c>
      <c r="BF30" s="246">
        <v>4.7572520000000003</v>
      </c>
      <c r="BG30" s="246">
        <v>4.7843059999999999</v>
      </c>
      <c r="BH30" s="246">
        <v>4.7843059999999999</v>
      </c>
      <c r="BI30" s="246">
        <v>4.7843059999999999</v>
      </c>
      <c r="BJ30" s="246">
        <v>4.5124279999999999</v>
      </c>
      <c r="BK30" s="246">
        <v>4.5406170000000001</v>
      </c>
      <c r="BL30" s="246">
        <v>4.8813829999999996</v>
      </c>
      <c r="BM30" s="246">
        <v>4.8647330000000002</v>
      </c>
      <c r="BN30" s="246">
        <v>4.7284560000000004</v>
      </c>
      <c r="BO30" s="246">
        <v>4.6174720000000002</v>
      </c>
      <c r="BP30" s="246">
        <v>4.771458</v>
      </c>
      <c r="BQ30" s="246">
        <v>4.3984389999999998</v>
      </c>
      <c r="BR30" s="246">
        <v>4.4025515400000002</v>
      </c>
      <c r="BS30" s="246">
        <v>4.6005760000000002</v>
      </c>
      <c r="BT30" s="246">
        <v>4.682105</v>
      </c>
      <c r="BU30" s="246">
        <v>5.1168069999999997</v>
      </c>
      <c r="BV30" s="246">
        <v>4.7852249999999996</v>
      </c>
      <c r="BW30" s="246">
        <v>4.7274310000000002</v>
      </c>
      <c r="BX30" s="246">
        <v>4.7274310000000002</v>
      </c>
      <c r="BY30" s="246">
        <v>4.9736789999999997</v>
      </c>
      <c r="BZ30" s="246">
        <v>4.9272179999999999</v>
      </c>
      <c r="CA30" s="246">
        <v>4.7307860000000002</v>
      </c>
      <c r="CB30" s="246">
        <v>4.6468579999999999</v>
      </c>
      <c r="CC30" s="246">
        <v>4.6246409999999996</v>
      </c>
      <c r="CD30" s="246">
        <v>4.9272179999999999</v>
      </c>
      <c r="CE30" s="246">
        <v>4.6040239999999999</v>
      </c>
      <c r="CF30" s="246">
        <v>5.1168069999999997</v>
      </c>
      <c r="CG30" s="246">
        <v>4.6675969999999998</v>
      </c>
      <c r="CH30" s="246">
        <v>4.6806070000000002</v>
      </c>
      <c r="CI30" s="246">
        <v>4.6461969999999999</v>
      </c>
      <c r="CJ30" s="246">
        <v>5.1020149999999997</v>
      </c>
      <c r="CK30" s="246">
        <v>5.3505787700000003</v>
      </c>
      <c r="CL30" s="246">
        <v>5.1049360000000004</v>
      </c>
      <c r="CM30" s="246">
        <v>5.1424139999999996</v>
      </c>
      <c r="CN30" s="246">
        <v>4.6636800000000003</v>
      </c>
      <c r="CO30" s="246">
        <v>4.723414</v>
      </c>
      <c r="CP30" s="246">
        <v>5.19834175</v>
      </c>
      <c r="CQ30" s="246">
        <v>4.6191599999999999</v>
      </c>
      <c r="CR30" s="246">
        <v>4.5556950000000001</v>
      </c>
      <c r="CS30" s="246">
        <v>4.6082797900000001</v>
      </c>
      <c r="CT30" s="246">
        <v>4.7033050000000003</v>
      </c>
      <c r="CU30" s="246">
        <v>4.6670170000000004</v>
      </c>
      <c r="CV30" s="246">
        <v>4.9805560199999999</v>
      </c>
      <c r="CW30" s="246">
        <v>4.5403409999999997</v>
      </c>
      <c r="CX30" s="246">
        <v>4.6629073300000003</v>
      </c>
      <c r="CY30" s="246">
        <v>4.6743030000000001</v>
      </c>
      <c r="CZ30" s="246">
        <v>4.6776059999999999</v>
      </c>
      <c r="DA30" s="246">
        <v>4.8490900000000003</v>
      </c>
      <c r="DB30" s="246">
        <v>4.8651119999999999</v>
      </c>
      <c r="DC30" s="246">
        <v>4.7852249999999996</v>
      </c>
      <c r="DD30" s="246">
        <v>4.7686840000000004</v>
      </c>
      <c r="DE30" s="246">
        <v>4.7098969999999998</v>
      </c>
      <c r="DF30" s="246">
        <v>4.7274310000000002</v>
      </c>
      <c r="DG30" s="246">
        <v>4.7450035000000002</v>
      </c>
      <c r="DH30" s="246">
        <v>4.9272179999999999</v>
      </c>
      <c r="DI30" s="246">
        <v>4.8634959999999996</v>
      </c>
      <c r="DJ30" s="246">
        <v>4.8486760000000002</v>
      </c>
      <c r="DK30" s="246">
        <v>4.6758646700000002</v>
      </c>
      <c r="DL30" s="246">
        <v>5.350257</v>
      </c>
      <c r="DM30" s="246">
        <v>5.1957389999999997</v>
      </c>
      <c r="DN30" s="246">
        <v>4.8786259999999997</v>
      </c>
      <c r="DO30" s="246">
        <v>4.2636219999999998</v>
      </c>
      <c r="DP30" s="246">
        <v>5.176069</v>
      </c>
      <c r="DQ30" s="246">
        <v>4.6606310000000004</v>
      </c>
      <c r="DR30" s="246">
        <v>4.6706219999999998</v>
      </c>
      <c r="DS30" s="246">
        <v>4.6636800000000003</v>
      </c>
      <c r="DT30" s="246">
        <v>4.7979120000000002</v>
      </c>
      <c r="DU30" s="246">
        <v>4.8065049999999996</v>
      </c>
      <c r="DV30" s="246">
        <v>4.3755660000000001</v>
      </c>
      <c r="DW30" s="246">
        <v>4.2469530000000004</v>
      </c>
      <c r="DX30" s="246">
        <v>4.1293505000000001</v>
      </c>
      <c r="DY30" s="246">
        <v>4.7392115400000003</v>
      </c>
      <c r="DZ30" s="246">
        <v>4.6375320000000002</v>
      </c>
      <c r="EA30" s="246">
        <v>4.6477040000000001</v>
      </c>
      <c r="EB30" s="246">
        <v>4.658074</v>
      </c>
      <c r="EC30" s="246">
        <v>4.658074</v>
      </c>
      <c r="ED30" s="246">
        <v>4.3851190000000004</v>
      </c>
      <c r="EE30" s="246">
        <v>4.6829390000000002</v>
      </c>
      <c r="EF30" s="246">
        <v>4.95736007</v>
      </c>
      <c r="EG30" s="246">
        <v>4.6482150000000004</v>
      </c>
      <c r="EH30" s="246">
        <v>4.6482150000000004</v>
      </c>
      <c r="EI30" s="246">
        <v>4.5738269999999996</v>
      </c>
      <c r="EJ30" s="246">
        <v>4.773085</v>
      </c>
      <c r="EK30" s="246">
        <v>4.790152</v>
      </c>
      <c r="EL30" s="246">
        <v>4.7852249999999996</v>
      </c>
      <c r="EM30" s="246">
        <v>4.6477680000000001</v>
      </c>
      <c r="EN30" s="246">
        <v>4.6266489999999996</v>
      </c>
      <c r="EO30" s="246">
        <v>5.4138700000000002</v>
      </c>
      <c r="EP30" s="246">
        <v>4.6839890000000004</v>
      </c>
      <c r="EQ30" s="246">
        <v>4.6836460000000004</v>
      </c>
      <c r="ER30" s="246">
        <v>4.8385791100000004</v>
      </c>
      <c r="ES30" s="246">
        <v>4.5688120000000003</v>
      </c>
      <c r="ET30" s="246">
        <v>4.518637</v>
      </c>
      <c r="EU30" s="246">
        <v>4.6025499999999999</v>
      </c>
      <c r="EV30" s="246">
        <v>4.7679390000000001</v>
      </c>
      <c r="EW30" s="246">
        <v>4.5602929999999997</v>
      </c>
      <c r="EX30" s="246">
        <v>4.507606</v>
      </c>
      <c r="EY30" s="246">
        <v>4.731738</v>
      </c>
      <c r="EZ30" s="246">
        <v>4.715865</v>
      </c>
      <c r="FA30" s="246">
        <v>4.7091989999999999</v>
      </c>
      <c r="FB30" s="246">
        <v>5.03036978</v>
      </c>
      <c r="FC30" s="246">
        <v>4.7166110000000003</v>
      </c>
      <c r="FD30" s="246">
        <v>5.3215529999999998</v>
      </c>
      <c r="FE30" s="246">
        <v>4.7378879999999999</v>
      </c>
      <c r="FF30" s="246">
        <v>4.9487362099999999</v>
      </c>
      <c r="FG30" s="246">
        <v>5.5107799999999996</v>
      </c>
      <c r="FH30" s="246">
        <v>4.5039619999999996</v>
      </c>
      <c r="FI30" s="246">
        <v>4.5242849999999999</v>
      </c>
      <c r="FJ30" s="246">
        <v>4.6212840000000002</v>
      </c>
      <c r="FK30" s="246">
        <v>4.6476360000000003</v>
      </c>
      <c r="FL30" s="246">
        <v>4.9742808199999997</v>
      </c>
      <c r="FM30" s="246">
        <v>4.9617550000000001</v>
      </c>
      <c r="FN30" s="246">
        <v>4.9736789999999997</v>
      </c>
      <c r="FO30" s="246">
        <v>4.7652359999999998</v>
      </c>
      <c r="FP30" s="246">
        <v>4.7652359999999998</v>
      </c>
      <c r="FQ30" s="246">
        <v>4.5912040000000003</v>
      </c>
      <c r="FR30" s="246">
        <v>4.5912040000000003</v>
      </c>
      <c r="FS30" s="246">
        <v>4.5912040000000003</v>
      </c>
      <c r="FT30" s="246">
        <v>4.8416069999999998</v>
      </c>
      <c r="FU30" s="246">
        <v>4.8312679999999997</v>
      </c>
      <c r="FV30" s="246">
        <v>4.5288490000000001</v>
      </c>
      <c r="FW30" s="246">
        <v>4.5200969999999998</v>
      </c>
      <c r="FX30" s="246">
        <v>4.7971125600000004</v>
      </c>
      <c r="FY30" s="246">
        <v>4.6273309999999999</v>
      </c>
      <c r="FZ30" s="246">
        <v>4.7927770000000001</v>
      </c>
      <c r="GA30" s="246">
        <v>5.1108700000000002</v>
      </c>
      <c r="GB30" s="246">
        <v>5.1153740000000001</v>
      </c>
      <c r="GC30" s="246">
        <v>4.690982</v>
      </c>
      <c r="GD30" s="246">
        <v>4.4842294999999996</v>
      </c>
      <c r="GE30" s="246">
        <v>4.6996130000000003</v>
      </c>
      <c r="GF30" s="246">
        <v>4.7686840000000004</v>
      </c>
      <c r="GG30" s="246">
        <v>4.9785183100000001</v>
      </c>
      <c r="GH30" s="246">
        <v>4.2860519999999998</v>
      </c>
      <c r="GI30" s="246">
        <v>4.9785183100000001</v>
      </c>
      <c r="GJ30" s="246">
        <v>4.7652359999999998</v>
      </c>
      <c r="GK30" s="246">
        <v>4.7299360000000004</v>
      </c>
      <c r="GL30" s="246">
        <v>4.7234809999999996</v>
      </c>
      <c r="GM30" s="246">
        <v>4.4500869999999999</v>
      </c>
      <c r="GN30" s="246">
        <v>4.7425810000000004</v>
      </c>
      <c r="GO30" s="246">
        <v>4.2804421000000001</v>
      </c>
      <c r="GP30" s="246">
        <v>4.26932388</v>
      </c>
      <c r="GQ30" s="246">
        <v>4.4568789999999998</v>
      </c>
      <c r="GR30" s="246">
        <v>4.7332200000000002</v>
      </c>
      <c r="GS30" s="246">
        <v>4.7697079999999996</v>
      </c>
      <c r="GT30" s="246">
        <v>4.7685500000000003</v>
      </c>
      <c r="GU30" s="246">
        <v>4.7425810000000004</v>
      </c>
      <c r="GV30" s="246">
        <v>4.7425810000000004</v>
      </c>
      <c r="GW30" s="246">
        <v>4.7425810000000004</v>
      </c>
      <c r="GX30" s="246">
        <v>5.3523769999999997</v>
      </c>
      <c r="GY30" s="246">
        <v>5.3433469999999996</v>
      </c>
      <c r="GZ30" s="246">
        <v>5.3492870000000003</v>
      </c>
      <c r="HA30" s="246">
        <v>5.3492870000000003</v>
      </c>
      <c r="HB30" s="246">
        <v>4.7752480000000004</v>
      </c>
      <c r="HC30" s="246">
        <v>4.9145750000000001</v>
      </c>
      <c r="HD30" s="246">
        <v>4.8948400000000003</v>
      </c>
      <c r="HE30" s="246">
        <v>5.0272540000000001</v>
      </c>
      <c r="HF30" s="246">
        <v>4.8545509999999998</v>
      </c>
      <c r="HG30" s="246">
        <v>5.0942660000000002</v>
      </c>
      <c r="HH30" s="246">
        <v>4.2066228800000003</v>
      </c>
      <c r="HI30" s="246">
        <v>5.3367639999999996</v>
      </c>
      <c r="HJ30" s="246">
        <v>4.7479240000000003</v>
      </c>
      <c r="HK30" s="246">
        <v>4.7556859999999999</v>
      </c>
      <c r="HL30" s="246">
        <v>4.6847050000000001</v>
      </c>
      <c r="HM30" s="246">
        <v>4.5838460000000003</v>
      </c>
      <c r="HN30" s="246">
        <v>4.2327606299999996</v>
      </c>
      <c r="HO30" s="246">
        <v>4.3573195</v>
      </c>
      <c r="HP30" s="246">
        <v>4.3797199999999998</v>
      </c>
      <c r="HQ30" s="246">
        <v>5.18383181</v>
      </c>
      <c r="HR30" s="246">
        <v>4.7545739999999999</v>
      </c>
      <c r="HS30" s="246">
        <v>5.4061750000000002</v>
      </c>
    </row>
    <row r="31" spans="1:227" x14ac:dyDescent="0.25">
      <c r="A31" s="242"/>
      <c r="B31" s="245">
        <v>45690.583333333299</v>
      </c>
      <c r="C31" s="246">
        <v>4.76267</v>
      </c>
      <c r="D31" s="246">
        <v>4.7722379999999998</v>
      </c>
      <c r="E31" s="246">
        <v>4.7661160000000002</v>
      </c>
      <c r="F31" s="246">
        <v>4.76267</v>
      </c>
      <c r="G31" s="246">
        <v>4.6459289999999998</v>
      </c>
      <c r="H31" s="246">
        <v>4.8048780000000004</v>
      </c>
      <c r="I31" s="246">
        <v>4.7828879999999998</v>
      </c>
      <c r="J31" s="246">
        <v>4.816065</v>
      </c>
      <c r="K31" s="246">
        <v>4.6494879999999998</v>
      </c>
      <c r="L31" s="246">
        <v>4.811369</v>
      </c>
      <c r="M31" s="246">
        <v>4.812506</v>
      </c>
      <c r="N31" s="246">
        <v>4.7683090000000004</v>
      </c>
      <c r="O31" s="246">
        <v>5.0463269999999998</v>
      </c>
      <c r="P31" s="246">
        <v>4.9059307499999996</v>
      </c>
      <c r="Q31" s="246">
        <v>4.8173180000000002</v>
      </c>
      <c r="R31" s="246">
        <v>4.5658799999999999</v>
      </c>
      <c r="S31" s="246">
        <v>4.9677569999999998</v>
      </c>
      <c r="T31" s="246">
        <v>4.6936629999999999</v>
      </c>
      <c r="U31" s="246">
        <v>4.6936629999999999</v>
      </c>
      <c r="V31" s="246">
        <v>4.902901</v>
      </c>
      <c r="W31" s="246">
        <v>4.6773600000000002</v>
      </c>
      <c r="X31" s="246">
        <v>4.5191179999999997</v>
      </c>
      <c r="Y31" s="246">
        <v>4.6137959999999998</v>
      </c>
      <c r="Z31" s="246">
        <v>4.8289229999999996</v>
      </c>
      <c r="AA31" s="246">
        <v>4.4460150000000001</v>
      </c>
      <c r="AB31" s="246">
        <v>4.6623809999999999</v>
      </c>
      <c r="AC31" s="246">
        <v>4.7065760000000001</v>
      </c>
      <c r="AD31" s="246">
        <v>4.6622690000000002</v>
      </c>
      <c r="AE31" s="246">
        <v>4.4634179999999999</v>
      </c>
      <c r="AF31" s="246">
        <v>4.85205675</v>
      </c>
      <c r="AG31" s="246">
        <v>4.9261393900000003</v>
      </c>
      <c r="AH31" s="246">
        <v>4.8904589999999999</v>
      </c>
      <c r="AI31" s="246">
        <v>4.8956619999999997</v>
      </c>
      <c r="AJ31" s="246">
        <v>4.3609859999999996</v>
      </c>
      <c r="AK31" s="246">
        <v>4.9134580000000003</v>
      </c>
      <c r="AL31" s="246">
        <v>4.4268306700000002</v>
      </c>
      <c r="AM31" s="246">
        <v>4.4498759999999997</v>
      </c>
      <c r="AN31" s="246">
        <v>4.7376509999999996</v>
      </c>
      <c r="AO31" s="246">
        <v>4.4224480000000002</v>
      </c>
      <c r="AP31" s="246">
        <v>4.2935999999999996</v>
      </c>
      <c r="AQ31" s="246">
        <v>4.3067880000000001</v>
      </c>
      <c r="AR31" s="246">
        <v>4.6078720000000004</v>
      </c>
      <c r="AS31" s="246">
        <v>4.700609</v>
      </c>
      <c r="AT31" s="246">
        <v>4.700609</v>
      </c>
      <c r="AU31" s="246">
        <v>4.6169130000000003</v>
      </c>
      <c r="AV31" s="246">
        <v>4.7059879999999996</v>
      </c>
      <c r="AW31" s="246">
        <v>4.4427979999999998</v>
      </c>
      <c r="AX31" s="246">
        <v>4.467848</v>
      </c>
      <c r="AY31" s="246">
        <v>5.059698</v>
      </c>
      <c r="AZ31" s="246">
        <v>4.6382440000000003</v>
      </c>
      <c r="BA31" s="246">
        <v>4.6341080000000003</v>
      </c>
      <c r="BB31" s="246">
        <v>4.6334650000000002</v>
      </c>
      <c r="BC31" s="246">
        <v>4.6261576700000004</v>
      </c>
      <c r="BD31" s="246">
        <v>4.6291479999999998</v>
      </c>
      <c r="BE31" s="246">
        <v>4.6334650000000002</v>
      </c>
      <c r="BF31" s="246">
        <v>4.7332460000000003</v>
      </c>
      <c r="BG31" s="246">
        <v>4.7599220000000004</v>
      </c>
      <c r="BH31" s="246">
        <v>4.7599220000000004</v>
      </c>
      <c r="BI31" s="246">
        <v>4.7599220000000004</v>
      </c>
      <c r="BJ31" s="246">
        <v>4.4710970000000003</v>
      </c>
      <c r="BK31" s="246">
        <v>4.4992700000000001</v>
      </c>
      <c r="BL31" s="246">
        <v>4.8281590000000003</v>
      </c>
      <c r="BM31" s="246">
        <v>4.8120659999999997</v>
      </c>
      <c r="BN31" s="246">
        <v>4.6695440000000001</v>
      </c>
      <c r="BO31" s="246">
        <v>4.5672980000000001</v>
      </c>
      <c r="BP31" s="246">
        <v>4.7450299999999999</v>
      </c>
      <c r="BQ31" s="246">
        <v>4.362082</v>
      </c>
      <c r="BR31" s="246">
        <v>4.36616055</v>
      </c>
      <c r="BS31" s="246">
        <v>4.5666820000000001</v>
      </c>
      <c r="BT31" s="246">
        <v>4.6263740000000002</v>
      </c>
      <c r="BU31" s="246">
        <v>5.0462660000000001</v>
      </c>
      <c r="BV31" s="246">
        <v>4.7637270000000003</v>
      </c>
      <c r="BW31" s="246">
        <v>4.6694969999999998</v>
      </c>
      <c r="BX31" s="246">
        <v>4.6694969999999998</v>
      </c>
      <c r="BY31" s="246">
        <v>4.9332310000000001</v>
      </c>
      <c r="BZ31" s="246">
        <v>4.8499379999999999</v>
      </c>
      <c r="CA31" s="246">
        <v>4.6723990000000004</v>
      </c>
      <c r="CB31" s="246">
        <v>4.6130779999999998</v>
      </c>
      <c r="CC31" s="246">
        <v>4.5913839999999997</v>
      </c>
      <c r="CD31" s="246">
        <v>4.8499379999999999</v>
      </c>
      <c r="CE31" s="246">
        <v>4.5859759999999996</v>
      </c>
      <c r="CF31" s="246">
        <v>5.0462660000000001</v>
      </c>
      <c r="CG31" s="246">
        <v>4.6221693300000002</v>
      </c>
      <c r="CH31" s="246">
        <v>4.6352089999999997</v>
      </c>
      <c r="CI31" s="246">
        <v>4.6211849999999997</v>
      </c>
      <c r="CJ31" s="246">
        <v>5.031549</v>
      </c>
      <c r="CK31" s="246">
        <v>5.2831784900000001</v>
      </c>
      <c r="CL31" s="246">
        <v>5.0379930000000002</v>
      </c>
      <c r="CM31" s="246">
        <v>5.0741290000000001</v>
      </c>
      <c r="CN31" s="246">
        <v>4.6184599999999998</v>
      </c>
      <c r="CO31" s="246">
        <v>4.6677949999999999</v>
      </c>
      <c r="CP31" s="246">
        <v>5.13716156</v>
      </c>
      <c r="CQ31" s="246">
        <v>4.5730399999999998</v>
      </c>
      <c r="CR31" s="246">
        <v>4.5111619999999997</v>
      </c>
      <c r="CS31" s="246">
        <v>4.5762678799999996</v>
      </c>
      <c r="CT31" s="246">
        <v>4.6686050000000003</v>
      </c>
      <c r="CU31" s="246">
        <v>4.6215909999999996</v>
      </c>
      <c r="CV31" s="246">
        <v>4.9571791899999997</v>
      </c>
      <c r="CW31" s="246">
        <v>4.4986969999999999</v>
      </c>
      <c r="CX31" s="246">
        <v>4.6128623299999996</v>
      </c>
      <c r="CY31" s="246">
        <v>4.624803</v>
      </c>
      <c r="CZ31" s="246">
        <v>4.6250429999999998</v>
      </c>
      <c r="DA31" s="246">
        <v>4.8287769999999997</v>
      </c>
      <c r="DB31" s="246">
        <v>4.8444409999999998</v>
      </c>
      <c r="DC31" s="246">
        <v>4.7637270000000003</v>
      </c>
      <c r="DD31" s="246">
        <v>4.745857</v>
      </c>
      <c r="DE31" s="246">
        <v>4.6513070000000001</v>
      </c>
      <c r="DF31" s="246">
        <v>4.6694969999999998</v>
      </c>
      <c r="DG31" s="246">
        <v>4.697514</v>
      </c>
      <c r="DH31" s="246">
        <v>4.8499379999999999</v>
      </c>
      <c r="DI31" s="246">
        <v>4.8433440000000001</v>
      </c>
      <c r="DJ31" s="246">
        <v>4.8286119999999997</v>
      </c>
      <c r="DK31" s="246">
        <v>4.6268006699999997</v>
      </c>
      <c r="DL31" s="246">
        <v>5.2828350000000004</v>
      </c>
      <c r="DM31" s="246">
        <v>5.1279719999999998</v>
      </c>
      <c r="DN31" s="246">
        <v>4.8155939999999999</v>
      </c>
      <c r="DO31" s="246">
        <v>4.2248720000000004</v>
      </c>
      <c r="DP31" s="246">
        <v>5.1088290000000001</v>
      </c>
      <c r="DQ31" s="246">
        <v>4.6141730000000001</v>
      </c>
      <c r="DR31" s="246">
        <v>4.6240480000000002</v>
      </c>
      <c r="DS31" s="246">
        <v>4.6184599999999998</v>
      </c>
      <c r="DT31" s="246">
        <v>4.7755239999999999</v>
      </c>
      <c r="DU31" s="246">
        <v>4.7832229999999996</v>
      </c>
      <c r="DV31" s="246">
        <v>4.3392629999999999</v>
      </c>
      <c r="DW31" s="246">
        <v>4.2100379999999999</v>
      </c>
      <c r="DX31" s="246">
        <v>4.0935682499999997</v>
      </c>
      <c r="DY31" s="246">
        <v>4.7019469599999999</v>
      </c>
      <c r="DZ31" s="246">
        <v>4.6159420000000004</v>
      </c>
      <c r="EA31" s="246">
        <v>4.6266579999999999</v>
      </c>
      <c r="EB31" s="246">
        <v>4.6137959999999998</v>
      </c>
      <c r="EC31" s="246">
        <v>4.6137959999999998</v>
      </c>
      <c r="ED31" s="246">
        <v>4.3687829999999996</v>
      </c>
      <c r="EE31" s="246">
        <v>4.6380350000000004</v>
      </c>
      <c r="EF31" s="246">
        <v>4.9340921099999999</v>
      </c>
      <c r="EG31" s="246">
        <v>4.6288429999999998</v>
      </c>
      <c r="EH31" s="246">
        <v>4.6288429999999998</v>
      </c>
      <c r="EI31" s="246">
        <v>4.5293799999999997</v>
      </c>
      <c r="EJ31" s="246">
        <v>4.7510849999999998</v>
      </c>
      <c r="EK31" s="246">
        <v>4.7691100000000004</v>
      </c>
      <c r="EL31" s="246">
        <v>4.7637270000000003</v>
      </c>
      <c r="EM31" s="246">
        <v>4.6010710000000001</v>
      </c>
      <c r="EN31" s="246">
        <v>4.5967200000000004</v>
      </c>
      <c r="EO31" s="246">
        <v>5.3457889999999999</v>
      </c>
      <c r="EP31" s="246">
        <v>4.6385949999999996</v>
      </c>
      <c r="EQ31" s="246">
        <v>4.6382539999999999</v>
      </c>
      <c r="ER31" s="246">
        <v>4.7903120399999999</v>
      </c>
      <c r="ES31" s="246">
        <v>4.5298730000000003</v>
      </c>
      <c r="ET31" s="246">
        <v>4.4795360000000004</v>
      </c>
      <c r="EU31" s="246">
        <v>4.561178</v>
      </c>
      <c r="EV31" s="246">
        <v>4.7348179999999997</v>
      </c>
      <c r="EW31" s="246">
        <v>4.5329350000000002</v>
      </c>
      <c r="EX31" s="246">
        <v>4.479527</v>
      </c>
      <c r="EY31" s="246">
        <v>4.6936629999999999</v>
      </c>
      <c r="EZ31" s="246">
        <v>4.6735040000000003</v>
      </c>
      <c r="FA31" s="246">
        <v>4.6650340000000003</v>
      </c>
      <c r="FB31" s="246">
        <v>4.9711363300000002</v>
      </c>
      <c r="FC31" s="246">
        <v>4.6784020000000002</v>
      </c>
      <c r="FD31" s="246">
        <v>5.2544339999999998</v>
      </c>
      <c r="FE31" s="246">
        <v>4.6907959999999997</v>
      </c>
      <c r="FF31" s="246">
        <v>4.8941070599999996</v>
      </c>
      <c r="FG31" s="246">
        <v>5.4435089999999997</v>
      </c>
      <c r="FH31" s="246">
        <v>4.4324700000000004</v>
      </c>
      <c r="FI31" s="246">
        <v>4.4554320000000001</v>
      </c>
      <c r="FJ31" s="246">
        <v>4.5791969999999997</v>
      </c>
      <c r="FK31" s="246">
        <v>4.6224420000000004</v>
      </c>
      <c r="FL31" s="246">
        <v>4.9338279199999997</v>
      </c>
      <c r="FM31" s="246">
        <v>4.9213389999999997</v>
      </c>
      <c r="FN31" s="246">
        <v>4.9332310000000001</v>
      </c>
      <c r="FO31" s="246">
        <v>4.7417670000000003</v>
      </c>
      <c r="FP31" s="246">
        <v>4.7417670000000003</v>
      </c>
      <c r="FQ31" s="246">
        <v>4.5744819999999997</v>
      </c>
      <c r="FR31" s="246">
        <v>4.5744819999999997</v>
      </c>
      <c r="FS31" s="246">
        <v>4.5744819999999997</v>
      </c>
      <c r="FT31" s="246">
        <v>4.8212539999999997</v>
      </c>
      <c r="FU31" s="246">
        <v>4.8107870000000004</v>
      </c>
      <c r="FV31" s="246">
        <v>4.492572</v>
      </c>
      <c r="FW31" s="246">
        <v>4.4807579999999998</v>
      </c>
      <c r="FX31" s="246">
        <v>4.75195861</v>
      </c>
      <c r="FY31" s="246">
        <v>4.5949489999999997</v>
      </c>
      <c r="FZ31" s="246">
        <v>4.7346019999999998</v>
      </c>
      <c r="GA31" s="246">
        <v>5.0403419999999999</v>
      </c>
      <c r="GB31" s="246">
        <v>5.0448360000000001</v>
      </c>
      <c r="GC31" s="246">
        <v>4.6714270000000004</v>
      </c>
      <c r="GD31" s="246">
        <v>4.4444784999999998</v>
      </c>
      <c r="GE31" s="246">
        <v>4.6782890000000004</v>
      </c>
      <c r="GF31" s="246">
        <v>4.745857</v>
      </c>
      <c r="GG31" s="246">
        <v>4.9551510499999996</v>
      </c>
      <c r="GH31" s="246">
        <v>4.2707420000000003</v>
      </c>
      <c r="GI31" s="246">
        <v>4.9551510499999996</v>
      </c>
      <c r="GJ31" s="246">
        <v>4.7417670000000003</v>
      </c>
      <c r="GK31" s="246">
        <v>4.6818970000000002</v>
      </c>
      <c r="GL31" s="246">
        <v>4.703379</v>
      </c>
      <c r="GM31" s="246">
        <v>4.4185350000000003</v>
      </c>
      <c r="GN31" s="246">
        <v>4.6951429999999998</v>
      </c>
      <c r="GO31" s="246">
        <v>4.2389380499999998</v>
      </c>
      <c r="GP31" s="246">
        <v>4.2279276399999999</v>
      </c>
      <c r="GQ31" s="246">
        <v>4.4214960000000003</v>
      </c>
      <c r="GR31" s="246">
        <v>4.7095710000000004</v>
      </c>
      <c r="GS31" s="246">
        <v>4.7462220000000004</v>
      </c>
      <c r="GT31" s="246">
        <v>4.7449560000000002</v>
      </c>
      <c r="GU31" s="246">
        <v>4.6951429999999998</v>
      </c>
      <c r="GV31" s="246">
        <v>4.6951429999999998</v>
      </c>
      <c r="GW31" s="246">
        <v>4.6951429999999998</v>
      </c>
      <c r="GX31" s="246">
        <v>5.2850270000000004</v>
      </c>
      <c r="GY31" s="246">
        <v>5.2759020000000003</v>
      </c>
      <c r="GZ31" s="246">
        <v>5.2818709999999998</v>
      </c>
      <c r="HA31" s="246">
        <v>5.2818709999999998</v>
      </c>
      <c r="HB31" s="246">
        <v>4.7345660000000001</v>
      </c>
      <c r="HC31" s="246">
        <v>4.8928799999999999</v>
      </c>
      <c r="HD31" s="246">
        <v>4.8728769999999999</v>
      </c>
      <c r="HE31" s="246">
        <v>4.976953</v>
      </c>
      <c r="HF31" s="246">
        <v>4.8381069999999999</v>
      </c>
      <c r="HG31" s="246">
        <v>5.0294829999999999</v>
      </c>
      <c r="HH31" s="246">
        <v>4.1915966100000004</v>
      </c>
      <c r="HI31" s="246">
        <v>5.2694460000000003</v>
      </c>
      <c r="HJ31" s="246">
        <v>4.700539</v>
      </c>
      <c r="HK31" s="246">
        <v>4.7082540000000002</v>
      </c>
      <c r="HL31" s="246">
        <v>4.647869</v>
      </c>
      <c r="HM31" s="246">
        <v>4.5426070000000003</v>
      </c>
      <c r="HN31" s="246">
        <v>4.1917189099999996</v>
      </c>
      <c r="HO31" s="246">
        <v>4.3245814999999999</v>
      </c>
      <c r="HP31" s="246">
        <v>4.3473309999999996</v>
      </c>
      <c r="HQ31" s="246">
        <v>5.1109392500000004</v>
      </c>
      <c r="HR31" s="246">
        <v>4.7072139999999996</v>
      </c>
      <c r="HS31" s="246">
        <v>5.3381740000000004</v>
      </c>
    </row>
    <row r="32" spans="1:227" x14ac:dyDescent="0.25">
      <c r="A32" s="242"/>
      <c r="B32" s="245">
        <v>45690.604166666701</v>
      </c>
      <c r="C32" s="246">
        <v>4.7953539999999997</v>
      </c>
      <c r="D32" s="246">
        <v>4.8049730000000004</v>
      </c>
      <c r="E32" s="246">
        <v>4.7986849999999999</v>
      </c>
      <c r="F32" s="246">
        <v>4.7953539999999997</v>
      </c>
      <c r="G32" s="246">
        <v>4.6679320000000004</v>
      </c>
      <c r="H32" s="246">
        <v>4.8217939999999997</v>
      </c>
      <c r="I32" s="246">
        <v>4.7999960000000002</v>
      </c>
      <c r="J32" s="246">
        <v>4.8328600000000002</v>
      </c>
      <c r="K32" s="246">
        <v>4.6725409999999998</v>
      </c>
      <c r="L32" s="246">
        <v>4.8449999999999998</v>
      </c>
      <c r="M32" s="246">
        <v>4.8307310000000001</v>
      </c>
      <c r="N32" s="246">
        <v>4.7863150000000001</v>
      </c>
      <c r="O32" s="246">
        <v>5.083539</v>
      </c>
      <c r="P32" s="246">
        <v>4.9438175700000002</v>
      </c>
      <c r="Q32" s="246">
        <v>4.8321630000000004</v>
      </c>
      <c r="R32" s="246">
        <v>4.5675429999999997</v>
      </c>
      <c r="S32" s="246">
        <v>5.0058579999999999</v>
      </c>
      <c r="T32" s="246">
        <v>4.7408849999999996</v>
      </c>
      <c r="U32" s="246">
        <v>4.7408849999999996</v>
      </c>
      <c r="V32" s="246">
        <v>4.9421889999999999</v>
      </c>
      <c r="W32" s="246">
        <v>4.6954820000000002</v>
      </c>
      <c r="X32" s="246">
        <v>4.5370809999999997</v>
      </c>
      <c r="Y32" s="246">
        <v>4.6319520000000001</v>
      </c>
      <c r="Z32" s="246">
        <v>4.8455019999999998</v>
      </c>
      <c r="AA32" s="246">
        <v>4.4642600000000003</v>
      </c>
      <c r="AB32" s="246">
        <v>4.6883020000000002</v>
      </c>
      <c r="AC32" s="246">
        <v>4.7273860000000001</v>
      </c>
      <c r="AD32" s="246">
        <v>4.6799119999999998</v>
      </c>
      <c r="AE32" s="246">
        <v>4.4812760000000003</v>
      </c>
      <c r="AF32" s="246">
        <v>4.9056122499999999</v>
      </c>
      <c r="AG32" s="246">
        <v>4.9748897799999998</v>
      </c>
      <c r="AH32" s="246">
        <v>4.9363979999999996</v>
      </c>
      <c r="AI32" s="246">
        <v>4.9419849999999999</v>
      </c>
      <c r="AJ32" s="246">
        <v>4.3853049999999998</v>
      </c>
      <c r="AK32" s="246">
        <v>4.9527169999999998</v>
      </c>
      <c r="AL32" s="246">
        <v>4.4443650000000003</v>
      </c>
      <c r="AM32" s="246">
        <v>4.4674589999999998</v>
      </c>
      <c r="AN32" s="246">
        <v>4.7566600000000001</v>
      </c>
      <c r="AO32" s="246">
        <v>4.44156</v>
      </c>
      <c r="AP32" s="246">
        <v>4.2964074999999999</v>
      </c>
      <c r="AQ32" s="246">
        <v>4.3106900000000001</v>
      </c>
      <c r="AR32" s="246">
        <v>4.6368609999999997</v>
      </c>
      <c r="AS32" s="246">
        <v>4.7147589999999999</v>
      </c>
      <c r="AT32" s="246">
        <v>4.7147589999999999</v>
      </c>
      <c r="AU32" s="246">
        <v>4.6377189999999997</v>
      </c>
      <c r="AV32" s="246">
        <v>4.7248774999999998</v>
      </c>
      <c r="AW32" s="246">
        <v>4.4738474999999998</v>
      </c>
      <c r="AX32" s="246">
        <v>4.4987640000000004</v>
      </c>
      <c r="AY32" s="246">
        <v>5.1005520000000004</v>
      </c>
      <c r="AZ32" s="246">
        <v>4.6576490000000002</v>
      </c>
      <c r="BA32" s="246">
        <v>4.6542289999999999</v>
      </c>
      <c r="BB32" s="246">
        <v>4.6535880000000001</v>
      </c>
      <c r="BC32" s="246">
        <v>4.6463219999999996</v>
      </c>
      <c r="BD32" s="246">
        <v>4.6506049999999997</v>
      </c>
      <c r="BE32" s="246">
        <v>4.6535880000000001</v>
      </c>
      <c r="BF32" s="246">
        <v>4.7481660000000003</v>
      </c>
      <c r="BG32" s="246">
        <v>4.7752039999999996</v>
      </c>
      <c r="BH32" s="246">
        <v>4.7752039999999996</v>
      </c>
      <c r="BI32" s="246">
        <v>4.7752039999999996</v>
      </c>
      <c r="BJ32" s="246">
        <v>4.4898600000000002</v>
      </c>
      <c r="BK32" s="246">
        <v>4.5179210000000003</v>
      </c>
      <c r="BL32" s="246">
        <v>4.8599300000000003</v>
      </c>
      <c r="BM32" s="246">
        <v>4.8421260000000004</v>
      </c>
      <c r="BN32" s="246">
        <v>4.698982</v>
      </c>
      <c r="BO32" s="246">
        <v>4.5931410000000001</v>
      </c>
      <c r="BP32" s="246">
        <v>4.7547459999999999</v>
      </c>
      <c r="BQ32" s="246">
        <v>4.3884699999999999</v>
      </c>
      <c r="BR32" s="246">
        <v>4.3925732200000001</v>
      </c>
      <c r="BS32" s="246">
        <v>4.5788349999999998</v>
      </c>
      <c r="BT32" s="246">
        <v>4.6590057500000004</v>
      </c>
      <c r="BU32" s="246">
        <v>5.0867120000000003</v>
      </c>
      <c r="BV32" s="246">
        <v>4.7796390000000004</v>
      </c>
      <c r="BW32" s="246">
        <v>4.6998480000000002</v>
      </c>
      <c r="BX32" s="246">
        <v>4.6998480000000002</v>
      </c>
      <c r="BY32" s="246">
        <v>4.9669699999999999</v>
      </c>
      <c r="BZ32" s="246">
        <v>4.8935469999999999</v>
      </c>
      <c r="CA32" s="246">
        <v>4.7003329999999997</v>
      </c>
      <c r="CB32" s="246">
        <v>4.615253</v>
      </c>
      <c r="CC32" s="246">
        <v>4.5934080000000002</v>
      </c>
      <c r="CD32" s="246">
        <v>4.8935469999999999</v>
      </c>
      <c r="CE32" s="246">
        <v>4.5941809999999998</v>
      </c>
      <c r="CF32" s="246">
        <v>5.0867120000000003</v>
      </c>
      <c r="CG32" s="246">
        <v>4.6415680000000004</v>
      </c>
      <c r="CH32" s="246">
        <v>4.6546130000000003</v>
      </c>
      <c r="CI32" s="246">
        <v>4.6322270000000003</v>
      </c>
      <c r="CJ32" s="246">
        <v>5.0667330000000002</v>
      </c>
      <c r="CK32" s="246">
        <v>5.3243894200000002</v>
      </c>
      <c r="CL32" s="246">
        <v>5.0774800000000004</v>
      </c>
      <c r="CM32" s="246">
        <v>5.1132879999999998</v>
      </c>
      <c r="CN32" s="246">
        <v>4.648587</v>
      </c>
      <c r="CO32" s="246">
        <v>4.7002930000000003</v>
      </c>
      <c r="CP32" s="246">
        <v>5.1728298600000002</v>
      </c>
      <c r="CQ32" s="246">
        <v>4.5902779999999996</v>
      </c>
      <c r="CR32" s="246">
        <v>4.5330690000000002</v>
      </c>
      <c r="CS32" s="246">
        <v>4.5964235699999998</v>
      </c>
      <c r="CT32" s="246">
        <v>4.7223170000000003</v>
      </c>
      <c r="CU32" s="246">
        <v>4.6412370000000003</v>
      </c>
      <c r="CV32" s="246">
        <v>4.9741985299999998</v>
      </c>
      <c r="CW32" s="246">
        <v>4.5160809999999998</v>
      </c>
      <c r="CX32" s="246">
        <v>4.6184713300000002</v>
      </c>
      <c r="CY32" s="246">
        <v>4.6342889999999999</v>
      </c>
      <c r="CZ32" s="246">
        <v>4.6520159999999997</v>
      </c>
      <c r="DA32" s="246">
        <v>4.8443529999999999</v>
      </c>
      <c r="DB32" s="246">
        <v>4.8596709999999996</v>
      </c>
      <c r="DC32" s="246">
        <v>4.7796390000000004</v>
      </c>
      <c r="DD32" s="246">
        <v>4.7619980000000002</v>
      </c>
      <c r="DE32" s="246">
        <v>4.6830299999999996</v>
      </c>
      <c r="DF32" s="246">
        <v>4.6998480000000002</v>
      </c>
      <c r="DG32" s="246">
        <v>4.7172369999999999</v>
      </c>
      <c r="DH32" s="246">
        <v>4.8935469999999999</v>
      </c>
      <c r="DI32" s="246">
        <v>4.8602129999999999</v>
      </c>
      <c r="DJ32" s="246">
        <v>4.8454480000000002</v>
      </c>
      <c r="DK32" s="246">
        <v>4.6482363299999996</v>
      </c>
      <c r="DL32" s="246">
        <v>5.3238570000000003</v>
      </c>
      <c r="DM32" s="246">
        <v>5.1675259999999996</v>
      </c>
      <c r="DN32" s="246">
        <v>4.8527620000000002</v>
      </c>
      <c r="DO32" s="246">
        <v>4.2522019999999996</v>
      </c>
      <c r="DP32" s="246">
        <v>5.1479559999999998</v>
      </c>
      <c r="DQ32" s="246">
        <v>4.6341999999999999</v>
      </c>
      <c r="DR32" s="246">
        <v>4.6441210000000002</v>
      </c>
      <c r="DS32" s="246">
        <v>4.648587</v>
      </c>
      <c r="DT32" s="246">
        <v>4.7915419999999997</v>
      </c>
      <c r="DU32" s="246">
        <v>4.799239</v>
      </c>
      <c r="DV32" s="246">
        <v>4.3349869999999999</v>
      </c>
      <c r="DW32" s="246">
        <v>4.2289630000000002</v>
      </c>
      <c r="DX32" s="246">
        <v>4.1123085000000001</v>
      </c>
      <c r="DY32" s="246">
        <v>4.7291144100000002</v>
      </c>
      <c r="DZ32" s="246">
        <v>4.6259670000000002</v>
      </c>
      <c r="EA32" s="246">
        <v>4.6358930000000003</v>
      </c>
      <c r="EB32" s="246">
        <v>4.6319520000000001</v>
      </c>
      <c r="EC32" s="246">
        <v>4.6319520000000001</v>
      </c>
      <c r="ED32" s="246">
        <v>4.3875289999999998</v>
      </c>
      <c r="EE32" s="246">
        <v>4.6689049999999996</v>
      </c>
      <c r="EF32" s="246">
        <v>4.9510321900000003</v>
      </c>
      <c r="EG32" s="246">
        <v>4.6575389999999999</v>
      </c>
      <c r="EH32" s="246">
        <v>4.6575389999999999</v>
      </c>
      <c r="EI32" s="246">
        <v>4.5510570000000001</v>
      </c>
      <c r="EJ32" s="246">
        <v>4.7670810000000001</v>
      </c>
      <c r="EK32" s="246">
        <v>4.7849430000000002</v>
      </c>
      <c r="EL32" s="246">
        <v>4.7796390000000004</v>
      </c>
      <c r="EM32" s="246">
        <v>4.6180139999999996</v>
      </c>
      <c r="EN32" s="246">
        <v>4.6107509999999996</v>
      </c>
      <c r="EO32" s="246">
        <v>5.3865350000000003</v>
      </c>
      <c r="EP32" s="246">
        <v>4.658029</v>
      </c>
      <c r="EQ32" s="246">
        <v>4.6576599999999999</v>
      </c>
      <c r="ER32" s="246">
        <v>4.80981915</v>
      </c>
      <c r="ES32" s="246">
        <v>4.5491659999999996</v>
      </c>
      <c r="ET32" s="246">
        <v>4.4990860000000001</v>
      </c>
      <c r="EU32" s="246">
        <v>4.5804159999999996</v>
      </c>
      <c r="EV32" s="246">
        <v>4.7556719999999997</v>
      </c>
      <c r="EW32" s="246">
        <v>4.5536300000000001</v>
      </c>
      <c r="EX32" s="246">
        <v>4.4976019999999997</v>
      </c>
      <c r="EY32" s="246">
        <v>4.7408849999999996</v>
      </c>
      <c r="EZ32" s="246">
        <v>4.7101499999999996</v>
      </c>
      <c r="FA32" s="246">
        <v>4.6972209999999999</v>
      </c>
      <c r="FB32" s="246">
        <v>5.0057462399999997</v>
      </c>
      <c r="FC32" s="246">
        <v>4.7171440000000002</v>
      </c>
      <c r="FD32" s="246">
        <v>5.295115</v>
      </c>
      <c r="FE32" s="246">
        <v>4.7111720000000004</v>
      </c>
      <c r="FF32" s="246">
        <v>4.9263440599999999</v>
      </c>
      <c r="FG32" s="246">
        <v>5.470942</v>
      </c>
      <c r="FH32" s="246">
        <v>4.4594680000000002</v>
      </c>
      <c r="FI32" s="246">
        <v>4.481776</v>
      </c>
      <c r="FJ32" s="246">
        <v>4.5990359999999999</v>
      </c>
      <c r="FK32" s="246">
        <v>4.6336940000000002</v>
      </c>
      <c r="FL32" s="246">
        <v>4.9675710000000004</v>
      </c>
      <c r="FM32" s="246">
        <v>4.9550049999999999</v>
      </c>
      <c r="FN32" s="246">
        <v>4.9669699999999999</v>
      </c>
      <c r="FO32" s="246">
        <v>4.7580270000000002</v>
      </c>
      <c r="FP32" s="246">
        <v>4.7580270000000002</v>
      </c>
      <c r="FQ32" s="246">
        <v>4.5941530000000004</v>
      </c>
      <c r="FR32" s="246">
        <v>4.5941530000000004</v>
      </c>
      <c r="FS32" s="246">
        <v>4.5941530000000004</v>
      </c>
      <c r="FT32" s="246">
        <v>4.8379839999999996</v>
      </c>
      <c r="FU32" s="246">
        <v>4.8275579999999998</v>
      </c>
      <c r="FV32" s="246">
        <v>4.5120250000000004</v>
      </c>
      <c r="FW32" s="246">
        <v>4.5050290000000004</v>
      </c>
      <c r="FX32" s="246">
        <v>4.7847042000000002</v>
      </c>
      <c r="FY32" s="246">
        <v>4.5970870000000001</v>
      </c>
      <c r="FZ32" s="246">
        <v>4.7700060000000004</v>
      </c>
      <c r="GA32" s="246">
        <v>5.0807609999999999</v>
      </c>
      <c r="GB32" s="246">
        <v>5.0852760000000004</v>
      </c>
      <c r="GC32" s="246">
        <v>4.69869</v>
      </c>
      <c r="GD32" s="246">
        <v>4.4627195000000004</v>
      </c>
      <c r="GE32" s="246">
        <v>4.6947229999999998</v>
      </c>
      <c r="GF32" s="246">
        <v>4.7619980000000002</v>
      </c>
      <c r="GG32" s="246">
        <v>4.9721634200000002</v>
      </c>
      <c r="GH32" s="246">
        <v>4.2881910000000003</v>
      </c>
      <c r="GI32" s="246">
        <v>4.9721634200000002</v>
      </c>
      <c r="GJ32" s="246">
        <v>4.7580270000000002</v>
      </c>
      <c r="GK32" s="246">
        <v>4.7020840000000002</v>
      </c>
      <c r="GL32" s="246">
        <v>4.7137630000000001</v>
      </c>
      <c r="GM32" s="246">
        <v>4.4368150000000002</v>
      </c>
      <c r="GN32" s="246">
        <v>4.7140110000000002</v>
      </c>
      <c r="GO32" s="246">
        <v>4.2665893600000002</v>
      </c>
      <c r="GP32" s="246">
        <v>4.2555071299999998</v>
      </c>
      <c r="GQ32" s="246">
        <v>4.4217630000000003</v>
      </c>
      <c r="GR32" s="246">
        <v>4.7243209999999998</v>
      </c>
      <c r="GS32" s="246">
        <v>4.7630910000000002</v>
      </c>
      <c r="GT32" s="246">
        <v>4.7614960000000002</v>
      </c>
      <c r="GU32" s="246">
        <v>4.7140110000000002</v>
      </c>
      <c r="GV32" s="246">
        <v>4.7140110000000002</v>
      </c>
      <c r="GW32" s="246">
        <v>4.7140110000000002</v>
      </c>
      <c r="GX32" s="246">
        <v>5.3259889999999999</v>
      </c>
      <c r="GY32" s="246">
        <v>5.3168069999999998</v>
      </c>
      <c r="GZ32" s="246">
        <v>5.3228039999999996</v>
      </c>
      <c r="HA32" s="246">
        <v>5.3228039999999996</v>
      </c>
      <c r="HB32" s="246">
        <v>4.7691080000000001</v>
      </c>
      <c r="HC32" s="246">
        <v>4.9104799999999997</v>
      </c>
      <c r="HD32" s="246">
        <v>4.8900560000000004</v>
      </c>
      <c r="HE32" s="246">
        <v>5.0073860000000003</v>
      </c>
      <c r="HF32" s="246">
        <v>4.8546440000000004</v>
      </c>
      <c r="HG32" s="246">
        <v>5.0666469999999997</v>
      </c>
      <c r="HH32" s="246">
        <v>4.2087222400000002</v>
      </c>
      <c r="HI32" s="246">
        <v>5.3101459999999996</v>
      </c>
      <c r="HJ32" s="246">
        <v>4.7195289999999996</v>
      </c>
      <c r="HK32" s="246">
        <v>4.7274469999999997</v>
      </c>
      <c r="HL32" s="246">
        <v>4.6747240000000003</v>
      </c>
      <c r="HM32" s="246">
        <v>4.5609469999999996</v>
      </c>
      <c r="HN32" s="246">
        <v>4.2190622099999997</v>
      </c>
      <c r="HO32" s="246">
        <v>4.3443265000000002</v>
      </c>
      <c r="HP32" s="246">
        <v>4.366676</v>
      </c>
      <c r="HQ32" s="246">
        <v>5.1519887999999998</v>
      </c>
      <c r="HR32" s="246">
        <v>4.7278820000000001</v>
      </c>
      <c r="HS32" s="246">
        <v>5.3789790000000002</v>
      </c>
    </row>
    <row r="33" spans="1:227" x14ac:dyDescent="0.25">
      <c r="A33" s="242"/>
      <c r="B33" s="245">
        <v>45690.625</v>
      </c>
      <c r="C33" s="246">
        <v>4.6009929999999999</v>
      </c>
      <c r="D33" s="246">
        <v>4.61015</v>
      </c>
      <c r="E33" s="246">
        <v>4.604196</v>
      </c>
      <c r="F33" s="246">
        <v>4.6009929999999999</v>
      </c>
      <c r="G33" s="246">
        <v>4.4852930000000004</v>
      </c>
      <c r="H33" s="246">
        <v>4.6407860000000003</v>
      </c>
      <c r="I33" s="246">
        <v>4.6186850000000002</v>
      </c>
      <c r="J33" s="246">
        <v>4.6517480000000004</v>
      </c>
      <c r="K33" s="246">
        <v>4.4879030000000002</v>
      </c>
      <c r="L33" s="246">
        <v>4.6453439999999997</v>
      </c>
      <c r="M33" s="246">
        <v>4.644342</v>
      </c>
      <c r="N33" s="246">
        <v>4.6025910000000003</v>
      </c>
      <c r="O33" s="246">
        <v>4.850066</v>
      </c>
      <c r="P33" s="246">
        <v>4.7160809800000001</v>
      </c>
      <c r="Q33" s="246">
        <v>4.6510470000000002</v>
      </c>
      <c r="R33" s="246">
        <v>4.3758730000000003</v>
      </c>
      <c r="S33" s="246">
        <v>4.776465</v>
      </c>
      <c r="T33" s="246">
        <v>4.5472780000000004</v>
      </c>
      <c r="U33" s="246">
        <v>4.5472780000000004</v>
      </c>
      <c r="V33" s="246">
        <v>4.7151259999999997</v>
      </c>
      <c r="W33" s="246">
        <v>4.5128320000000004</v>
      </c>
      <c r="X33" s="246">
        <v>4.3630500000000003</v>
      </c>
      <c r="Y33" s="246">
        <v>4.4531939999999999</v>
      </c>
      <c r="Z33" s="246">
        <v>4.6613059999999997</v>
      </c>
      <c r="AA33" s="246">
        <v>4.291366</v>
      </c>
      <c r="AB33" s="246">
        <v>4.4998630000000004</v>
      </c>
      <c r="AC33" s="246">
        <v>4.5376669999999999</v>
      </c>
      <c r="AD33" s="246">
        <v>4.4986269999999999</v>
      </c>
      <c r="AE33" s="246">
        <v>4.3132970000000004</v>
      </c>
      <c r="AF33" s="246">
        <v>4.6692717500000001</v>
      </c>
      <c r="AG33" s="246">
        <v>4.7391618199999996</v>
      </c>
      <c r="AH33" s="246">
        <v>4.7035460000000002</v>
      </c>
      <c r="AI33" s="246">
        <v>4.7084339999999996</v>
      </c>
      <c r="AJ33" s="246">
        <v>4.2226439999999998</v>
      </c>
      <c r="AK33" s="246">
        <v>4.7254199999999997</v>
      </c>
      <c r="AL33" s="246">
        <v>4.2753823300000002</v>
      </c>
      <c r="AM33" s="246">
        <v>4.2966930000000003</v>
      </c>
      <c r="AN33" s="246">
        <v>4.5784880000000001</v>
      </c>
      <c r="AO33" s="246">
        <v>4.2750000000000004</v>
      </c>
      <c r="AP33" s="246">
        <v>4.1527000000000003</v>
      </c>
      <c r="AQ33" s="246">
        <v>4.1652209999999998</v>
      </c>
      <c r="AR33" s="246">
        <v>4.4732419999999999</v>
      </c>
      <c r="AS33" s="246">
        <v>4.5361190000000002</v>
      </c>
      <c r="AT33" s="246">
        <v>4.5361190000000002</v>
      </c>
      <c r="AU33" s="246">
        <v>4.4620090000000001</v>
      </c>
      <c r="AV33" s="246">
        <v>4.5391719999999998</v>
      </c>
      <c r="AW33" s="246">
        <v>4.2849155000000003</v>
      </c>
      <c r="AX33" s="246">
        <v>4.3091739999999996</v>
      </c>
      <c r="AY33" s="246">
        <v>4.8632900000000001</v>
      </c>
      <c r="AZ33" s="246">
        <v>4.4746180000000004</v>
      </c>
      <c r="BA33" s="246">
        <v>4.4716670000000001</v>
      </c>
      <c r="BB33" s="246">
        <v>4.4710479999999997</v>
      </c>
      <c r="BC33" s="246">
        <v>4.4640216700000002</v>
      </c>
      <c r="BD33" s="246">
        <v>4.4688059999999998</v>
      </c>
      <c r="BE33" s="246">
        <v>4.4710479999999997</v>
      </c>
      <c r="BF33" s="246">
        <v>4.5686260000000001</v>
      </c>
      <c r="BG33" s="246">
        <v>4.5942990000000004</v>
      </c>
      <c r="BH33" s="246">
        <v>4.5942990000000004</v>
      </c>
      <c r="BI33" s="246">
        <v>4.5942990000000004</v>
      </c>
      <c r="BJ33" s="246">
        <v>4.3155159999999997</v>
      </c>
      <c r="BK33" s="246">
        <v>4.3426879999999999</v>
      </c>
      <c r="BL33" s="246">
        <v>4.6393719999999998</v>
      </c>
      <c r="BM33" s="246">
        <v>4.6277379999999999</v>
      </c>
      <c r="BN33" s="246">
        <v>4.5090219999999999</v>
      </c>
      <c r="BO33" s="246">
        <v>4.4098569999999997</v>
      </c>
      <c r="BP33" s="246">
        <v>4.5639029999999998</v>
      </c>
      <c r="BQ33" s="246">
        <v>4.225778</v>
      </c>
      <c r="BR33" s="246">
        <v>4.2297291000000001</v>
      </c>
      <c r="BS33" s="246">
        <v>4.397348</v>
      </c>
      <c r="BT33" s="246">
        <v>4.4528524999999997</v>
      </c>
      <c r="BU33" s="246">
        <v>4.8499410000000003</v>
      </c>
      <c r="BV33" s="246">
        <v>4.5997510000000004</v>
      </c>
      <c r="BW33" s="246">
        <v>4.5066759999999997</v>
      </c>
      <c r="BX33" s="246">
        <v>4.5066759999999997</v>
      </c>
      <c r="BY33" s="246">
        <v>4.7643550000000001</v>
      </c>
      <c r="BZ33" s="246">
        <v>4.6653289999999998</v>
      </c>
      <c r="CA33" s="246">
        <v>4.511253</v>
      </c>
      <c r="CB33" s="246">
        <v>4.4216420000000003</v>
      </c>
      <c r="CC33" s="246">
        <v>4.4010069999999999</v>
      </c>
      <c r="CD33" s="246">
        <v>4.6653289999999998</v>
      </c>
      <c r="CE33" s="246">
        <v>4.4180099999999998</v>
      </c>
      <c r="CF33" s="246">
        <v>4.8499410000000003</v>
      </c>
      <c r="CG33" s="246">
        <v>4.4591586699999999</v>
      </c>
      <c r="CH33" s="246">
        <v>4.4716990000000001</v>
      </c>
      <c r="CI33" s="246">
        <v>4.4551869999999996</v>
      </c>
      <c r="CJ33" s="246">
        <v>4.8305499999999997</v>
      </c>
      <c r="CK33" s="246">
        <v>5.07862759</v>
      </c>
      <c r="CL33" s="246">
        <v>4.8409820000000003</v>
      </c>
      <c r="CM33" s="246">
        <v>4.8749909999999996</v>
      </c>
      <c r="CN33" s="246">
        <v>4.455025</v>
      </c>
      <c r="CO33" s="246">
        <v>4.4926969999999997</v>
      </c>
      <c r="CP33" s="246">
        <v>4.9474142199999998</v>
      </c>
      <c r="CQ33" s="246">
        <v>4.4102209999999999</v>
      </c>
      <c r="CR33" s="246">
        <v>4.3546630000000004</v>
      </c>
      <c r="CS33" s="246">
        <v>4.4457681999999998</v>
      </c>
      <c r="CT33" s="246">
        <v>4.5374749999999997</v>
      </c>
      <c r="CU33" s="246">
        <v>4.4566290000000004</v>
      </c>
      <c r="CV33" s="246">
        <v>4.7851102900000004</v>
      </c>
      <c r="CW33" s="246">
        <v>4.3406500000000001</v>
      </c>
      <c r="CX33" s="246">
        <v>4.4548779999999999</v>
      </c>
      <c r="CY33" s="246">
        <v>4.465808</v>
      </c>
      <c r="CZ33" s="246">
        <v>4.4624959999999998</v>
      </c>
      <c r="DA33" s="246">
        <v>4.6623279999999996</v>
      </c>
      <c r="DB33" s="246">
        <v>4.676685</v>
      </c>
      <c r="DC33" s="246">
        <v>4.5997510000000004</v>
      </c>
      <c r="DD33" s="246">
        <v>4.5816420000000004</v>
      </c>
      <c r="DE33" s="246">
        <v>4.4924609999999996</v>
      </c>
      <c r="DF33" s="246">
        <v>4.5066759999999997</v>
      </c>
      <c r="DG33" s="246">
        <v>4.5309059999999999</v>
      </c>
      <c r="DH33" s="246">
        <v>4.6653289999999998</v>
      </c>
      <c r="DI33" s="246">
        <v>4.675929</v>
      </c>
      <c r="DJ33" s="246">
        <v>4.6616549999999997</v>
      </c>
      <c r="DK33" s="246">
        <v>4.4665249999999999</v>
      </c>
      <c r="DL33" s="246">
        <v>5.0782569999999998</v>
      </c>
      <c r="DM33" s="246">
        <v>4.929602</v>
      </c>
      <c r="DN33" s="246">
        <v>4.6329399999999996</v>
      </c>
      <c r="DO33" s="246">
        <v>4.0948510000000002</v>
      </c>
      <c r="DP33" s="246">
        <v>4.911168</v>
      </c>
      <c r="DQ33" s="246">
        <v>4.4523869999999999</v>
      </c>
      <c r="DR33" s="246">
        <v>4.4619369999999998</v>
      </c>
      <c r="DS33" s="246">
        <v>4.455025</v>
      </c>
      <c r="DT33" s="246">
        <v>4.6110689999999996</v>
      </c>
      <c r="DU33" s="246">
        <v>4.6183690000000004</v>
      </c>
      <c r="DV33" s="246">
        <v>4.1443079999999997</v>
      </c>
      <c r="DW33" s="246">
        <v>4.0704969999999996</v>
      </c>
      <c r="DX33" s="246">
        <v>3.9582127499999999</v>
      </c>
      <c r="DY33" s="246">
        <v>4.5400792900000004</v>
      </c>
      <c r="DZ33" s="246">
        <v>4.4483069999999998</v>
      </c>
      <c r="EA33" s="246">
        <v>4.4577520000000002</v>
      </c>
      <c r="EB33" s="246">
        <v>4.4531939999999999</v>
      </c>
      <c r="EC33" s="246">
        <v>4.4531939999999999</v>
      </c>
      <c r="ED33" s="246">
        <v>4.2174199999999997</v>
      </c>
      <c r="EE33" s="246">
        <v>4.4743909999999998</v>
      </c>
      <c r="EF33" s="246">
        <v>4.7628245800000002</v>
      </c>
      <c r="EG33" s="246">
        <v>4.4929259999999998</v>
      </c>
      <c r="EH33" s="246">
        <v>4.4929259999999998</v>
      </c>
      <c r="EI33" s="246">
        <v>4.3711830000000003</v>
      </c>
      <c r="EJ33" s="246">
        <v>4.587377</v>
      </c>
      <c r="EK33" s="246">
        <v>4.6050459999999998</v>
      </c>
      <c r="EL33" s="246">
        <v>4.5997510000000004</v>
      </c>
      <c r="EM33" s="246">
        <v>4.4359760000000001</v>
      </c>
      <c r="EN33" s="246">
        <v>4.4312500000000004</v>
      </c>
      <c r="EO33" s="246">
        <v>5.1385310000000004</v>
      </c>
      <c r="EP33" s="246">
        <v>4.4749689999999998</v>
      </c>
      <c r="EQ33" s="246">
        <v>4.474628</v>
      </c>
      <c r="ER33" s="246">
        <v>4.6192590200000003</v>
      </c>
      <c r="ES33" s="246">
        <v>4.3761780000000003</v>
      </c>
      <c r="ET33" s="246">
        <v>4.330635</v>
      </c>
      <c r="EU33" s="246">
        <v>4.4047320000000001</v>
      </c>
      <c r="EV33" s="246">
        <v>4.5997969999999997</v>
      </c>
      <c r="EW33" s="246">
        <v>4.3826229999999997</v>
      </c>
      <c r="EX33" s="246">
        <v>4.3292479999999998</v>
      </c>
      <c r="EY33" s="246">
        <v>4.5472780000000004</v>
      </c>
      <c r="EZ33" s="246">
        <v>4.515066</v>
      </c>
      <c r="FA33" s="246">
        <v>4.5015130000000001</v>
      </c>
      <c r="FB33" s="246">
        <v>4.7846594099999997</v>
      </c>
      <c r="FC33" s="246">
        <v>4.5272699999999997</v>
      </c>
      <c r="FD33" s="246">
        <v>5.0511489999999997</v>
      </c>
      <c r="FE33" s="246">
        <v>4.5232650000000003</v>
      </c>
      <c r="FF33" s="246">
        <v>4.7025978000000004</v>
      </c>
      <c r="FG33" s="246">
        <v>5.2228760000000003</v>
      </c>
      <c r="FH33" s="246">
        <v>4.3041815000000003</v>
      </c>
      <c r="FI33" s="246">
        <v>4.3233759999999997</v>
      </c>
      <c r="FJ33" s="246">
        <v>4.4225469999999998</v>
      </c>
      <c r="FK33" s="246">
        <v>4.4565270000000003</v>
      </c>
      <c r="FL33" s="246">
        <v>4.7649314900000004</v>
      </c>
      <c r="FM33" s="246">
        <v>4.7529640000000004</v>
      </c>
      <c r="FN33" s="246">
        <v>4.7643550000000001</v>
      </c>
      <c r="FO33" s="246">
        <v>4.5771240000000004</v>
      </c>
      <c r="FP33" s="246">
        <v>4.5771240000000004</v>
      </c>
      <c r="FQ33" s="246">
        <v>4.4166730000000003</v>
      </c>
      <c r="FR33" s="246">
        <v>4.4166730000000003</v>
      </c>
      <c r="FS33" s="246">
        <v>4.4166730000000003</v>
      </c>
      <c r="FT33" s="246">
        <v>4.6544639999999999</v>
      </c>
      <c r="FU33" s="246">
        <v>4.6442439999999996</v>
      </c>
      <c r="FV33" s="246">
        <v>4.3278470000000002</v>
      </c>
      <c r="FW33" s="246">
        <v>4.3231529999999996</v>
      </c>
      <c r="FX33" s="246">
        <v>4.58529929</v>
      </c>
      <c r="FY33" s="246">
        <v>4.4048579999999999</v>
      </c>
      <c r="FZ33" s="246">
        <v>4.5565819999999997</v>
      </c>
      <c r="GA33" s="246">
        <v>4.8442129999999999</v>
      </c>
      <c r="GB33" s="246">
        <v>4.8485579999999997</v>
      </c>
      <c r="GC33" s="246">
        <v>4.5306949999999997</v>
      </c>
      <c r="GD33" s="246">
        <v>4.2898835000000002</v>
      </c>
      <c r="GE33" s="246">
        <v>4.5189240000000002</v>
      </c>
      <c r="GF33" s="246">
        <v>4.5816420000000004</v>
      </c>
      <c r="GG33" s="246">
        <v>4.7831525399999997</v>
      </c>
      <c r="GH33" s="246">
        <v>4.1208270000000002</v>
      </c>
      <c r="GI33" s="246">
        <v>4.7831525399999997</v>
      </c>
      <c r="GJ33" s="246">
        <v>4.5771240000000004</v>
      </c>
      <c r="GK33" s="246">
        <v>4.5183710000000001</v>
      </c>
      <c r="GL33" s="246">
        <v>4.5305260000000001</v>
      </c>
      <c r="GM33" s="246">
        <v>4.2693079999999997</v>
      </c>
      <c r="GN33" s="246">
        <v>4.529827</v>
      </c>
      <c r="GO33" s="246">
        <v>4.0889333199999998</v>
      </c>
      <c r="GP33" s="246">
        <v>4.0783125399999998</v>
      </c>
      <c r="GQ33" s="246">
        <v>4.2350120000000002</v>
      </c>
      <c r="GR33" s="246">
        <v>4.5458420000000004</v>
      </c>
      <c r="GS33" s="246">
        <v>4.5827730000000004</v>
      </c>
      <c r="GT33" s="246">
        <v>4.5806290000000001</v>
      </c>
      <c r="GU33" s="246">
        <v>4.529827</v>
      </c>
      <c r="GV33" s="246">
        <v>4.529827</v>
      </c>
      <c r="GW33" s="246">
        <v>4.529827</v>
      </c>
      <c r="GX33" s="246">
        <v>5.080336</v>
      </c>
      <c r="GY33" s="246">
        <v>5.0714959999999998</v>
      </c>
      <c r="GZ33" s="246">
        <v>5.0773010000000003</v>
      </c>
      <c r="HA33" s="246">
        <v>5.0773010000000003</v>
      </c>
      <c r="HB33" s="246">
        <v>4.5746229999999999</v>
      </c>
      <c r="HC33" s="246">
        <v>4.721533</v>
      </c>
      <c r="HD33" s="246">
        <v>4.7016390000000001</v>
      </c>
      <c r="HE33" s="246">
        <v>4.7972149999999996</v>
      </c>
      <c r="HF33" s="246">
        <v>4.6734549999999997</v>
      </c>
      <c r="HG33" s="246">
        <v>4.8346730000000004</v>
      </c>
      <c r="HH33" s="246">
        <v>4.0444598300000001</v>
      </c>
      <c r="HI33" s="246">
        <v>5.0654279999999998</v>
      </c>
      <c r="HJ33" s="246">
        <v>4.5324939999999998</v>
      </c>
      <c r="HK33" s="246">
        <v>4.5401889999999998</v>
      </c>
      <c r="HL33" s="246">
        <v>4.4878629999999999</v>
      </c>
      <c r="HM33" s="246">
        <v>4.3844459999999996</v>
      </c>
      <c r="HN33" s="246">
        <v>4.0433851499999998</v>
      </c>
      <c r="HO33" s="246">
        <v>4.1791270000000003</v>
      </c>
      <c r="HP33" s="246">
        <v>4.2009350000000003</v>
      </c>
      <c r="HQ33" s="246">
        <v>4.9123887899999996</v>
      </c>
      <c r="HR33" s="246">
        <v>4.5384200000000003</v>
      </c>
      <c r="HS33" s="246">
        <v>5.1312829999999998</v>
      </c>
    </row>
    <row r="34" spans="1:227" x14ac:dyDescent="0.25">
      <c r="A34" s="242"/>
      <c r="B34" s="245">
        <v>45690.645833333299</v>
      </c>
      <c r="C34" s="246">
        <v>17.929276999999999</v>
      </c>
      <c r="D34" s="246">
        <v>17.956845000000001</v>
      </c>
      <c r="E34" s="246">
        <v>17.939163000000001</v>
      </c>
      <c r="F34" s="246">
        <v>17.929276999999999</v>
      </c>
      <c r="G34" s="246">
        <v>2.8035130000000001</v>
      </c>
      <c r="H34" s="246">
        <v>3.3534769999999998</v>
      </c>
      <c r="I34" s="246">
        <v>3.2919</v>
      </c>
      <c r="J34" s="246">
        <v>3.3834970000000002</v>
      </c>
      <c r="K34" s="246">
        <v>2.83012</v>
      </c>
      <c r="L34" s="246">
        <v>23.175118999999999</v>
      </c>
      <c r="M34" s="246">
        <v>3.5185580000000001</v>
      </c>
      <c r="N34" s="246">
        <v>3.4211969999999998</v>
      </c>
      <c r="O34" s="246">
        <v>57.237754000000002</v>
      </c>
      <c r="P34" s="246">
        <v>96.812597980000007</v>
      </c>
      <c r="Q34" s="246">
        <v>3.3778169999999998</v>
      </c>
      <c r="R34" s="246">
        <v>2.8048679999999999</v>
      </c>
      <c r="S34" s="246">
        <v>62.816516</v>
      </c>
      <c r="T34" s="246">
        <v>5.2904710000000001</v>
      </c>
      <c r="U34" s="246">
        <v>5.2904710000000001</v>
      </c>
      <c r="V34" s="246">
        <v>65.996471</v>
      </c>
      <c r="W34" s="246">
        <v>2.8119540000000001</v>
      </c>
      <c r="X34" s="246">
        <v>2.7447189999999999</v>
      </c>
      <c r="Y34" s="246">
        <v>3.1922679999999999</v>
      </c>
      <c r="Z34" s="246">
        <v>3.4876420000000001</v>
      </c>
      <c r="AA34" s="246">
        <v>2.893265</v>
      </c>
      <c r="AB34" s="246">
        <v>2.898819</v>
      </c>
      <c r="AC34" s="246">
        <v>2.2095509999999998</v>
      </c>
      <c r="AD34" s="246">
        <v>2.8202379999999998</v>
      </c>
      <c r="AE34" s="246">
        <v>8.8825120000000002</v>
      </c>
      <c r="AF34" s="246">
        <v>75.290738500000003</v>
      </c>
      <c r="AG34" s="246">
        <v>75.485392820000001</v>
      </c>
      <c r="AH34" s="246">
        <v>75.383814999999998</v>
      </c>
      <c r="AI34" s="246">
        <v>75.397137000000001</v>
      </c>
      <c r="AJ34" s="246">
        <v>7.4785240000000002</v>
      </c>
      <c r="AK34" s="246">
        <v>66.027423999999996</v>
      </c>
      <c r="AL34" s="246">
        <v>2.48646733</v>
      </c>
      <c r="AM34" s="246">
        <v>2.5521020000000001</v>
      </c>
      <c r="AN34" s="246">
        <v>3.1832020000000001</v>
      </c>
      <c r="AO34" s="246">
        <v>6.1643569999999999</v>
      </c>
      <c r="AP34" s="246">
        <v>9.2435419999999997</v>
      </c>
      <c r="AQ34" s="246">
        <v>9.2956509999999994</v>
      </c>
      <c r="AR34" s="246">
        <v>2.9085930000000002</v>
      </c>
      <c r="AS34" s="246">
        <v>3.0724269999999998</v>
      </c>
      <c r="AT34" s="246">
        <v>3.0724269999999998</v>
      </c>
      <c r="AU34" s="246">
        <v>2.8556940000000002</v>
      </c>
      <c r="AV34" s="246">
        <v>2.8047504999999999</v>
      </c>
      <c r="AW34" s="246">
        <v>3.7900174999999998</v>
      </c>
      <c r="AX34" s="246">
        <v>3.8622109999999998</v>
      </c>
      <c r="AY34" s="246">
        <v>94.160584999999998</v>
      </c>
      <c r="AZ34" s="246">
        <v>2.1364960000000002</v>
      </c>
      <c r="BA34" s="246">
        <v>2.3412060000000001</v>
      </c>
      <c r="BB34" s="246">
        <v>2.3393570000000001</v>
      </c>
      <c r="BC34" s="246">
        <v>2.3183746699999999</v>
      </c>
      <c r="BD34" s="246">
        <v>2.754089</v>
      </c>
      <c r="BE34" s="246">
        <v>2.3393570000000001</v>
      </c>
      <c r="BF34" s="246">
        <v>3.1828080000000001</v>
      </c>
      <c r="BG34" s="246">
        <v>3.2467779999999999</v>
      </c>
      <c r="BH34" s="246">
        <v>3.2467779999999999</v>
      </c>
      <c r="BI34" s="246">
        <v>3.2467779999999999</v>
      </c>
      <c r="BJ34" s="246">
        <v>2.7415080000000001</v>
      </c>
      <c r="BK34" s="246">
        <v>2.822228</v>
      </c>
      <c r="BL34" s="246">
        <v>0.99412400000000001</v>
      </c>
      <c r="BM34" s="246">
        <v>-6.1344450000000004</v>
      </c>
      <c r="BN34" s="246">
        <v>2.9511419999999999</v>
      </c>
      <c r="BO34" s="246">
        <v>2.9251670000000001</v>
      </c>
      <c r="BP34" s="246">
        <v>3.299302</v>
      </c>
      <c r="BQ34" s="246">
        <v>7.4890369999999997</v>
      </c>
      <c r="BR34" s="246">
        <v>7.5004983200000002</v>
      </c>
      <c r="BS34" s="246">
        <v>2.9230839999999998</v>
      </c>
      <c r="BT34" s="246">
        <v>12.194523</v>
      </c>
      <c r="BU34" s="246">
        <v>95.098613999999998</v>
      </c>
      <c r="BV34" s="246">
        <v>3.2165659999999998</v>
      </c>
      <c r="BW34" s="246">
        <v>2.9668950000000001</v>
      </c>
      <c r="BX34" s="246">
        <v>2.9668950000000001</v>
      </c>
      <c r="BY34" s="246">
        <v>18.420781000000002</v>
      </c>
      <c r="BZ34" s="246">
        <v>75.277388999999999</v>
      </c>
      <c r="CA34" s="246">
        <v>2.9443100000000002</v>
      </c>
      <c r="CB34" s="246">
        <v>2.9397950000000002</v>
      </c>
      <c r="CC34" s="246">
        <v>2.8758910000000002</v>
      </c>
      <c r="CD34" s="246">
        <v>75.277388999999999</v>
      </c>
      <c r="CE34" s="246">
        <v>2.6588980000000002</v>
      </c>
      <c r="CF34" s="246">
        <v>95.098613999999998</v>
      </c>
      <c r="CG34" s="246">
        <v>2.0904556699999999</v>
      </c>
      <c r="CH34" s="246">
        <v>2.1278030000000001</v>
      </c>
      <c r="CI34" s="246">
        <v>2.7296710000000002</v>
      </c>
      <c r="CJ34" s="246">
        <v>97.537709000000007</v>
      </c>
      <c r="CK34" s="246">
        <v>97.814649419999995</v>
      </c>
      <c r="CL34" s="246">
        <v>97.569059999999993</v>
      </c>
      <c r="CM34" s="246">
        <v>97.672460999999998</v>
      </c>
      <c r="CN34" s="246">
        <v>4.2962920000000002</v>
      </c>
      <c r="CO34" s="246">
        <v>12.313257999999999</v>
      </c>
      <c r="CP34" s="246">
        <v>16.90279095</v>
      </c>
      <c r="CQ34" s="246">
        <v>2.7621069999999999</v>
      </c>
      <c r="CR34" s="246">
        <v>2.928185</v>
      </c>
      <c r="CS34" s="246">
        <v>6.55698545</v>
      </c>
      <c r="CT34" s="246">
        <v>15.457941</v>
      </c>
      <c r="CU34" s="246">
        <v>2.3575620000000002</v>
      </c>
      <c r="CV34" s="246">
        <v>3.8537616899999998</v>
      </c>
      <c r="CW34" s="246">
        <v>2.7279770000000001</v>
      </c>
      <c r="CX34" s="246">
        <v>2.6638259999999998</v>
      </c>
      <c r="CY34" s="246">
        <v>2.7056269999999998</v>
      </c>
      <c r="CZ34" s="246">
        <v>2.8290479999999998</v>
      </c>
      <c r="DA34" s="246">
        <v>3.4074409999999999</v>
      </c>
      <c r="DB34" s="246">
        <v>3.451082</v>
      </c>
      <c r="DC34" s="246">
        <v>3.2165659999999998</v>
      </c>
      <c r="DD34" s="246">
        <v>3.1437059999999999</v>
      </c>
      <c r="DE34" s="246">
        <v>2.9187080000000001</v>
      </c>
      <c r="DF34" s="246">
        <v>2.9668950000000001</v>
      </c>
      <c r="DG34" s="246">
        <v>2.4024435</v>
      </c>
      <c r="DH34" s="246">
        <v>75.277388999999999</v>
      </c>
      <c r="DI34" s="246">
        <v>3.5625100000000001</v>
      </c>
      <c r="DJ34" s="246">
        <v>3.5187219999999999</v>
      </c>
      <c r="DK34" s="246">
        <v>2.7472349999999999</v>
      </c>
      <c r="DL34" s="246">
        <v>97.813124999999999</v>
      </c>
      <c r="DM34" s="246">
        <v>97.484621000000004</v>
      </c>
      <c r="DN34" s="246">
        <v>49.615662999999998</v>
      </c>
      <c r="DO34" s="246">
        <v>7.0963609999999999</v>
      </c>
      <c r="DP34" s="246">
        <v>98.734037000000001</v>
      </c>
      <c r="DQ34" s="246">
        <v>2.2833209999999999</v>
      </c>
      <c r="DR34" s="246">
        <v>2.3119939999999999</v>
      </c>
      <c r="DS34" s="246">
        <v>4.2962920000000002</v>
      </c>
      <c r="DT34" s="246">
        <v>3.246861</v>
      </c>
      <c r="DU34" s="246">
        <v>3.2665130000000002</v>
      </c>
      <c r="DV34" s="246">
        <v>2.131535</v>
      </c>
      <c r="DW34" s="246">
        <v>5.7631069999999998</v>
      </c>
      <c r="DX34" s="246">
        <v>5.5420239999999996</v>
      </c>
      <c r="DY34" s="246">
        <v>15.616095230000001</v>
      </c>
      <c r="DZ34" s="246">
        <v>2.732075</v>
      </c>
      <c r="EA34" s="246">
        <v>2.7585380000000002</v>
      </c>
      <c r="EB34" s="246">
        <v>3.1922679999999999</v>
      </c>
      <c r="EC34" s="246">
        <v>3.1922679999999999</v>
      </c>
      <c r="ED34" s="246">
        <v>2.7229199999999998</v>
      </c>
      <c r="EE34" s="246">
        <v>4.6276219999999997</v>
      </c>
      <c r="EF34" s="246">
        <v>3.7878573900000001</v>
      </c>
      <c r="EG34" s="246">
        <v>2.9687640000000002</v>
      </c>
      <c r="EH34" s="246">
        <v>2.9687640000000002</v>
      </c>
      <c r="EI34" s="246">
        <v>2.9810660000000002</v>
      </c>
      <c r="EJ34" s="246">
        <v>3.175726</v>
      </c>
      <c r="EK34" s="246">
        <v>3.2327699999999999</v>
      </c>
      <c r="EL34" s="246">
        <v>3.2165659999999998</v>
      </c>
      <c r="EM34" s="246">
        <v>2.8553799999999998</v>
      </c>
      <c r="EN34" s="246">
        <v>2.6912219999999998</v>
      </c>
      <c r="EO34" s="246">
        <v>97.989467000000005</v>
      </c>
      <c r="EP34" s="246">
        <v>2.137537</v>
      </c>
      <c r="EQ34" s="246">
        <v>2.1365270000000001</v>
      </c>
      <c r="ER34" s="246">
        <v>2.8508993299999998</v>
      </c>
      <c r="ES34" s="246">
        <v>5.4075300000000004</v>
      </c>
      <c r="ET34" s="246">
        <v>6.2845560000000003</v>
      </c>
      <c r="EU34" s="246">
        <v>4.2801299999999998</v>
      </c>
      <c r="EV34" s="246">
        <v>7.0028579999999998</v>
      </c>
      <c r="EW34" s="246">
        <v>10.789759999999999</v>
      </c>
      <c r="EX34" s="246">
        <v>9.9753849999999993</v>
      </c>
      <c r="EY34" s="246">
        <v>5.2904710000000001</v>
      </c>
      <c r="EZ34" s="246">
        <v>5.194941</v>
      </c>
      <c r="FA34" s="246">
        <v>5.1547479999999997</v>
      </c>
      <c r="FB34" s="246">
        <v>13.1648645</v>
      </c>
      <c r="FC34" s="246">
        <v>18.019366999999999</v>
      </c>
      <c r="FD34" s="246">
        <v>97.788391000000004</v>
      </c>
      <c r="FE34" s="246">
        <v>1.803501</v>
      </c>
      <c r="FF34" s="246">
        <v>1.1794794799999999</v>
      </c>
      <c r="FG34" s="246">
        <v>98.178504000000004</v>
      </c>
      <c r="FH34" s="246">
        <v>2.2387060000000001</v>
      </c>
      <c r="FI34" s="246">
        <v>2.2988209999999998</v>
      </c>
      <c r="FJ34" s="246">
        <v>4.3799630000000001</v>
      </c>
      <c r="FK34" s="246">
        <v>2.7329479999999999</v>
      </c>
      <c r="FL34" s="246">
        <v>18.422452069999999</v>
      </c>
      <c r="FM34" s="246">
        <v>18.386510999999999</v>
      </c>
      <c r="FN34" s="246">
        <v>18.420781000000002</v>
      </c>
      <c r="FO34" s="246">
        <v>3.1242999999999999</v>
      </c>
      <c r="FP34" s="246">
        <v>3.1242999999999999</v>
      </c>
      <c r="FQ34" s="246">
        <v>3.3152210000000002</v>
      </c>
      <c r="FR34" s="246">
        <v>3.3152210000000002</v>
      </c>
      <c r="FS34" s="246">
        <v>3.3152210000000002</v>
      </c>
      <c r="FT34" s="246">
        <v>3.4800300000000002</v>
      </c>
      <c r="FU34" s="246">
        <v>3.4513639999999999</v>
      </c>
      <c r="FV34" s="246">
        <v>2.4461390000000001</v>
      </c>
      <c r="FW34" s="246">
        <v>2.406701</v>
      </c>
      <c r="FX34" s="246">
        <v>5.3993259299999998</v>
      </c>
      <c r="FY34" s="246">
        <v>2.8832369999999998</v>
      </c>
      <c r="FZ34" s="246">
        <v>34.658867000000001</v>
      </c>
      <c r="GA34" s="246">
        <v>95.098613999999998</v>
      </c>
      <c r="GB34" s="246">
        <v>95.098613999999998</v>
      </c>
      <c r="GC34" s="246">
        <v>3.0685579999999999</v>
      </c>
      <c r="GD34" s="246">
        <v>2.8888305000000001</v>
      </c>
      <c r="GE34" s="246">
        <v>2.9777260000000001</v>
      </c>
      <c r="GF34" s="246">
        <v>3.1437059999999999</v>
      </c>
      <c r="GG34" s="246">
        <v>3.8479721499999999</v>
      </c>
      <c r="GH34" s="246">
        <v>2.433576</v>
      </c>
      <c r="GI34" s="246">
        <v>3.8479721499999999</v>
      </c>
      <c r="GJ34" s="246">
        <v>3.1242999999999999</v>
      </c>
      <c r="GK34" s="246">
        <v>3.0744250000000002</v>
      </c>
      <c r="GL34" s="246">
        <v>2.9679259999999998</v>
      </c>
      <c r="GM34" s="246">
        <v>8.5618040000000004</v>
      </c>
      <c r="GN34" s="246">
        <v>2.9323939999999999</v>
      </c>
      <c r="GO34" s="246">
        <v>3.2304584099999998</v>
      </c>
      <c r="GP34" s="246">
        <v>3.19953726</v>
      </c>
      <c r="GQ34" s="246">
        <v>2.4293330000000002</v>
      </c>
      <c r="GR34" s="246">
        <v>3.1195919999999999</v>
      </c>
      <c r="GS34" s="246">
        <v>3.1887150000000002</v>
      </c>
      <c r="GT34" s="246">
        <v>3.1776080000000002</v>
      </c>
      <c r="GU34" s="246">
        <v>2.9323939999999999</v>
      </c>
      <c r="GV34" s="246">
        <v>2.9323939999999999</v>
      </c>
      <c r="GW34" s="246">
        <v>2.9323939999999999</v>
      </c>
      <c r="GX34" s="246">
        <v>97.813356999999996</v>
      </c>
      <c r="GY34" s="246">
        <v>97.7637</v>
      </c>
      <c r="GZ34" s="246">
        <v>97.804772</v>
      </c>
      <c r="HA34" s="246">
        <v>97.804772</v>
      </c>
      <c r="HB34" s="246">
        <v>19.447379000000002</v>
      </c>
      <c r="HC34" s="246">
        <v>3.6926649999999999</v>
      </c>
      <c r="HD34" s="246">
        <v>3.6193970000000002</v>
      </c>
      <c r="HE34" s="246">
        <v>32.049225</v>
      </c>
      <c r="HF34" s="246">
        <v>3.4452769999999999</v>
      </c>
      <c r="HG34" s="246">
        <v>101.680138</v>
      </c>
      <c r="HH34" s="246">
        <v>2.19757048</v>
      </c>
      <c r="HI34" s="246">
        <v>97.812842000000003</v>
      </c>
      <c r="HJ34" s="246">
        <v>2.5968810000000002</v>
      </c>
      <c r="HK34" s="246">
        <v>2.6197819999999998</v>
      </c>
      <c r="HL34" s="246">
        <v>15.465112</v>
      </c>
      <c r="HM34" s="246">
        <v>2.9458600000000001</v>
      </c>
      <c r="HN34" s="246">
        <v>3.0978502799999998</v>
      </c>
      <c r="HO34" s="246">
        <v>8.2944514999999992</v>
      </c>
      <c r="HP34" s="246">
        <v>8.3590070000000001</v>
      </c>
      <c r="HQ34" s="246">
        <v>94.299468520000005</v>
      </c>
      <c r="HR34" s="246">
        <v>2.3334830000000002</v>
      </c>
      <c r="HS34" s="246">
        <v>97.967597999999995</v>
      </c>
    </row>
    <row r="35" spans="1:227" x14ac:dyDescent="0.25">
      <c r="A35" s="242"/>
      <c r="B35" s="245">
        <v>45690.666666666701</v>
      </c>
      <c r="C35" s="246">
        <v>17.991448999999999</v>
      </c>
      <c r="D35" s="246">
        <v>18.017880999999999</v>
      </c>
      <c r="E35" s="246">
        <v>18.000851000000001</v>
      </c>
      <c r="F35" s="246">
        <v>17.991448999999999</v>
      </c>
      <c r="G35" s="246">
        <v>2.887073</v>
      </c>
      <c r="H35" s="246">
        <v>3.411454</v>
      </c>
      <c r="I35" s="246">
        <v>3.352897</v>
      </c>
      <c r="J35" s="246">
        <v>3.4401959999999998</v>
      </c>
      <c r="K35" s="246">
        <v>2.9376929999999999</v>
      </c>
      <c r="L35" s="246">
        <v>23.225754999999999</v>
      </c>
      <c r="M35" s="246">
        <v>3.5352869999999998</v>
      </c>
      <c r="N35" s="246">
        <v>3.4403999999999999</v>
      </c>
      <c r="O35" s="246">
        <v>57.199545000000001</v>
      </c>
      <c r="P35" s="246">
        <v>96.863684539999994</v>
      </c>
      <c r="Q35" s="246">
        <v>3.436007</v>
      </c>
      <c r="R35" s="246">
        <v>2.917192</v>
      </c>
      <c r="S35" s="246">
        <v>62.778443000000003</v>
      </c>
      <c r="T35" s="246">
        <v>5.3853470000000003</v>
      </c>
      <c r="U35" s="246">
        <v>5.3853470000000003</v>
      </c>
      <c r="V35" s="246">
        <v>65.960706000000002</v>
      </c>
      <c r="W35" s="246">
        <v>2.8879459999999999</v>
      </c>
      <c r="X35" s="246">
        <v>2.833488</v>
      </c>
      <c r="Y35" s="246">
        <v>3.2709139999999999</v>
      </c>
      <c r="Z35" s="246">
        <v>3.4591810000000001</v>
      </c>
      <c r="AA35" s="246">
        <v>3.01566</v>
      </c>
      <c r="AB35" s="246">
        <v>3.052524</v>
      </c>
      <c r="AC35" s="246">
        <v>2.2875209999999999</v>
      </c>
      <c r="AD35" s="246">
        <v>2.8979309999999998</v>
      </c>
      <c r="AE35" s="246">
        <v>8.9862059999999992</v>
      </c>
      <c r="AF35" s="246">
        <v>75.1702935</v>
      </c>
      <c r="AG35" s="246">
        <v>75.357139810000007</v>
      </c>
      <c r="AH35" s="246">
        <v>75.258658999999994</v>
      </c>
      <c r="AI35" s="246">
        <v>75.271370000000005</v>
      </c>
      <c r="AJ35" s="246">
        <v>7.5640280000000004</v>
      </c>
      <c r="AK35" s="246">
        <v>65.990279999999998</v>
      </c>
      <c r="AL35" s="246">
        <v>2.60160467</v>
      </c>
      <c r="AM35" s="246">
        <v>2.6651220000000002</v>
      </c>
      <c r="AN35" s="246">
        <v>3.246461</v>
      </c>
      <c r="AO35" s="246">
        <v>6.2814730000000001</v>
      </c>
      <c r="AP35" s="246">
        <v>9.3768525</v>
      </c>
      <c r="AQ35" s="246">
        <v>9.4269010000000009</v>
      </c>
      <c r="AR35" s="246">
        <v>3.0256729999999998</v>
      </c>
      <c r="AS35" s="246">
        <v>3.109467</v>
      </c>
      <c r="AT35" s="246">
        <v>3.109467</v>
      </c>
      <c r="AU35" s="246">
        <v>2.9022730000000001</v>
      </c>
      <c r="AV35" s="246">
        <v>2.8795285000000002</v>
      </c>
      <c r="AW35" s="246">
        <v>3.9094890000000002</v>
      </c>
      <c r="AX35" s="246">
        <v>3.9784790000000001</v>
      </c>
      <c r="AY35" s="246">
        <v>94.205957999999995</v>
      </c>
      <c r="AZ35" s="246">
        <v>2.2210920000000001</v>
      </c>
      <c r="BA35" s="246">
        <v>2.4263849999999998</v>
      </c>
      <c r="BB35" s="246">
        <v>2.4245990000000002</v>
      </c>
      <c r="BC35" s="246">
        <v>2.40433567</v>
      </c>
      <c r="BD35" s="246">
        <v>2.8399589999999999</v>
      </c>
      <c r="BE35" s="246">
        <v>2.4245990000000002</v>
      </c>
      <c r="BF35" s="246">
        <v>3.2019310000000001</v>
      </c>
      <c r="BG35" s="246">
        <v>3.2769210000000002</v>
      </c>
      <c r="BH35" s="246">
        <v>3.2769210000000002</v>
      </c>
      <c r="BI35" s="246">
        <v>3.2769210000000002</v>
      </c>
      <c r="BJ35" s="246">
        <v>2.8448829999999998</v>
      </c>
      <c r="BK35" s="246">
        <v>2.922409</v>
      </c>
      <c r="BL35" s="246">
        <v>1.084454</v>
      </c>
      <c r="BM35" s="246">
        <v>-6.0430549999999998</v>
      </c>
      <c r="BN35" s="246">
        <v>3.1510090000000002</v>
      </c>
      <c r="BO35" s="246">
        <v>3.1091579999999999</v>
      </c>
      <c r="BP35" s="246">
        <v>3.357037</v>
      </c>
      <c r="BQ35" s="246">
        <v>7.5629910000000002</v>
      </c>
      <c r="BR35" s="246">
        <v>7.5738361100000002</v>
      </c>
      <c r="BS35" s="246">
        <v>3.033064</v>
      </c>
      <c r="BT35" s="246">
        <v>12.273604750000001</v>
      </c>
      <c r="BU35" s="246">
        <v>95.141155999999995</v>
      </c>
      <c r="BV35" s="246">
        <v>3.280942</v>
      </c>
      <c r="BW35" s="246">
        <v>3.1965409999999999</v>
      </c>
      <c r="BX35" s="246">
        <v>3.1965409999999999</v>
      </c>
      <c r="BY35" s="246">
        <v>18.462783999999999</v>
      </c>
      <c r="BZ35" s="246">
        <v>75.156831999999994</v>
      </c>
      <c r="CA35" s="246">
        <v>3.1210840000000002</v>
      </c>
      <c r="CB35" s="246">
        <v>3.0443410000000002</v>
      </c>
      <c r="CC35" s="246">
        <v>2.9830239999999999</v>
      </c>
      <c r="CD35" s="246">
        <v>75.156831999999994</v>
      </c>
      <c r="CE35" s="246">
        <v>2.7170010000000002</v>
      </c>
      <c r="CF35" s="246">
        <v>95.141155999999995</v>
      </c>
      <c r="CG35" s="246">
        <v>2.17714433</v>
      </c>
      <c r="CH35" s="246">
        <v>2.2127940000000001</v>
      </c>
      <c r="CI35" s="246">
        <v>2.8016960000000002</v>
      </c>
      <c r="CJ35" s="246">
        <v>97.577530999999993</v>
      </c>
      <c r="CK35" s="246">
        <v>97.812839299999993</v>
      </c>
      <c r="CL35" s="246">
        <v>97.604208</v>
      </c>
      <c r="CM35" s="246">
        <v>97.706642000000002</v>
      </c>
      <c r="CN35" s="246">
        <v>4.3933220000000004</v>
      </c>
      <c r="CO35" s="246">
        <v>12.387643000000001</v>
      </c>
      <c r="CP35" s="246">
        <v>16.900086869999999</v>
      </c>
      <c r="CQ35" s="246">
        <v>2.853024</v>
      </c>
      <c r="CR35" s="246">
        <v>3.0790790000000001</v>
      </c>
      <c r="CS35" s="246">
        <v>6.5906350700000003</v>
      </c>
      <c r="CT35" s="246">
        <v>15.532190999999999</v>
      </c>
      <c r="CU35" s="246">
        <v>2.445417</v>
      </c>
      <c r="CV35" s="246">
        <v>3.8049040999999999</v>
      </c>
      <c r="CW35" s="246">
        <v>2.8387380000000002</v>
      </c>
      <c r="CX35" s="246">
        <v>2.7495280000000002</v>
      </c>
      <c r="CY35" s="246">
        <v>2.7835990000000002</v>
      </c>
      <c r="CZ35" s="246">
        <v>3.0265059999999999</v>
      </c>
      <c r="DA35" s="246">
        <v>3.4637159999999998</v>
      </c>
      <c r="DB35" s="246">
        <v>3.5059200000000001</v>
      </c>
      <c r="DC35" s="246">
        <v>3.280942</v>
      </c>
      <c r="DD35" s="246">
        <v>3.207719</v>
      </c>
      <c r="DE35" s="246">
        <v>3.1520480000000002</v>
      </c>
      <c r="DF35" s="246">
        <v>3.1965409999999999</v>
      </c>
      <c r="DG35" s="246">
        <v>2.4801985000000002</v>
      </c>
      <c r="DH35" s="246">
        <v>75.156831999999994</v>
      </c>
      <c r="DI35" s="246">
        <v>3.5876519999999998</v>
      </c>
      <c r="DJ35" s="246">
        <v>3.5464889999999998</v>
      </c>
      <c r="DK35" s="246">
        <v>2.8334003299999999</v>
      </c>
      <c r="DL35" s="246">
        <v>97.811080000000004</v>
      </c>
      <c r="DM35" s="246">
        <v>97.510351</v>
      </c>
      <c r="DN35" s="246">
        <v>49.618755</v>
      </c>
      <c r="DO35" s="246">
        <v>7.1930690000000004</v>
      </c>
      <c r="DP35" s="246">
        <v>98.755274</v>
      </c>
      <c r="DQ35" s="246">
        <v>2.3713440000000001</v>
      </c>
      <c r="DR35" s="246">
        <v>2.398609</v>
      </c>
      <c r="DS35" s="246">
        <v>4.3933220000000004</v>
      </c>
      <c r="DT35" s="246">
        <v>3.3132980000000001</v>
      </c>
      <c r="DU35" s="246">
        <v>3.3339650000000001</v>
      </c>
      <c r="DV35" s="246">
        <v>2.278432</v>
      </c>
      <c r="DW35" s="246">
        <v>5.9768150000000002</v>
      </c>
      <c r="DX35" s="246">
        <v>5.8079010000000002</v>
      </c>
      <c r="DY35" s="246">
        <v>15.68852263</v>
      </c>
      <c r="DZ35" s="246">
        <v>2.7996759999999998</v>
      </c>
      <c r="EA35" s="246">
        <v>2.8275060000000001</v>
      </c>
      <c r="EB35" s="246">
        <v>3.2492640000000002</v>
      </c>
      <c r="EC35" s="246">
        <v>3.2561629999999999</v>
      </c>
      <c r="ED35" s="246">
        <v>2.7038180000000001</v>
      </c>
      <c r="EE35" s="246">
        <v>4.7228009999999996</v>
      </c>
      <c r="EF35" s="246">
        <v>3.7426713399999998</v>
      </c>
      <c r="EG35" s="246">
        <v>3.08934</v>
      </c>
      <c r="EH35" s="246">
        <v>3.08934</v>
      </c>
      <c r="EI35" s="246">
        <v>3.1289120000000001</v>
      </c>
      <c r="EJ35" s="246">
        <v>3.2416369999999999</v>
      </c>
      <c r="EK35" s="246">
        <v>3.2974999999999999</v>
      </c>
      <c r="EL35" s="246">
        <v>3.280942</v>
      </c>
      <c r="EM35" s="246">
        <v>2.9393340000000001</v>
      </c>
      <c r="EN35" s="246">
        <v>2.7862749999999998</v>
      </c>
      <c r="EO35" s="246">
        <v>97.98115</v>
      </c>
      <c r="EP35" s="246">
        <v>2.2221389999999999</v>
      </c>
      <c r="EQ35" s="246">
        <v>2.221123</v>
      </c>
      <c r="ER35" s="246">
        <v>2.9142665000000001</v>
      </c>
      <c r="ES35" s="246">
        <v>5.5037159999999998</v>
      </c>
      <c r="ET35" s="246">
        <v>6.3796330000000001</v>
      </c>
      <c r="EU35" s="246">
        <v>4.3739689999999998</v>
      </c>
      <c r="EV35" s="246">
        <v>7.0122150000000003</v>
      </c>
      <c r="EW35" s="246">
        <v>10.89106</v>
      </c>
      <c r="EX35" s="246">
        <v>10.079745000000001</v>
      </c>
      <c r="EY35" s="246">
        <v>5.3853470000000003</v>
      </c>
      <c r="EZ35" s="246">
        <v>5.287801</v>
      </c>
      <c r="FA35" s="246">
        <v>5.2467499999999996</v>
      </c>
      <c r="FB35" s="246">
        <v>13.196751450000001</v>
      </c>
      <c r="FC35" s="246">
        <v>18.090675999999998</v>
      </c>
      <c r="FD35" s="246">
        <v>97.788955000000001</v>
      </c>
      <c r="FE35" s="246">
        <v>1.8835999999999999</v>
      </c>
      <c r="FF35" s="246">
        <v>1.25878822</v>
      </c>
      <c r="FG35" s="246">
        <v>98.163145</v>
      </c>
      <c r="FH35" s="246">
        <v>2.218</v>
      </c>
      <c r="FI35" s="246">
        <v>2.2907139999999999</v>
      </c>
      <c r="FJ35" s="246">
        <v>4.4739060000000004</v>
      </c>
      <c r="FK35" s="246">
        <v>2.8049689999999998</v>
      </c>
      <c r="FL35" s="246">
        <v>18.464372789999999</v>
      </c>
      <c r="FM35" s="246">
        <v>18.429919999999999</v>
      </c>
      <c r="FN35" s="246">
        <v>18.462783999999999</v>
      </c>
      <c r="FO35" s="246">
        <v>3.1874039999999999</v>
      </c>
      <c r="FP35" s="246">
        <v>3.1874039999999999</v>
      </c>
      <c r="FQ35" s="246">
        <v>3.2655859999999999</v>
      </c>
      <c r="FR35" s="246">
        <v>3.2655859999999999</v>
      </c>
      <c r="FS35" s="246">
        <v>3.2655859999999999</v>
      </c>
      <c r="FT35" s="246">
        <v>3.5133070000000002</v>
      </c>
      <c r="FU35" s="246">
        <v>3.4851830000000001</v>
      </c>
      <c r="FV35" s="246">
        <v>2.5670829999999998</v>
      </c>
      <c r="FW35" s="246">
        <v>2.5466880000000001</v>
      </c>
      <c r="FX35" s="246">
        <v>5.4792540599999997</v>
      </c>
      <c r="FY35" s="246">
        <v>2.98881</v>
      </c>
      <c r="FZ35" s="246">
        <v>34.696272</v>
      </c>
      <c r="GA35" s="246">
        <v>95.141155999999995</v>
      </c>
      <c r="GB35" s="246">
        <v>95.141155999999995</v>
      </c>
      <c r="GC35" s="246">
        <v>3.1626970000000001</v>
      </c>
      <c r="GD35" s="246">
        <v>3.0114040000000002</v>
      </c>
      <c r="GE35" s="246">
        <v>3.062449</v>
      </c>
      <c r="GF35" s="246">
        <v>3.207719</v>
      </c>
      <c r="GG35" s="246">
        <v>3.7994370900000001</v>
      </c>
      <c r="GH35" s="246">
        <v>2.4298609999999998</v>
      </c>
      <c r="GI35" s="246">
        <v>3.7994370900000001</v>
      </c>
      <c r="GJ35" s="246">
        <v>3.1874039999999999</v>
      </c>
      <c r="GK35" s="246">
        <v>3.1542050000000001</v>
      </c>
      <c r="GL35" s="246">
        <v>3.048667</v>
      </c>
      <c r="GM35" s="246">
        <v>8.6729970000000005</v>
      </c>
      <c r="GN35" s="246">
        <v>3.0086539999999999</v>
      </c>
      <c r="GO35" s="246">
        <v>3.3801256799999999</v>
      </c>
      <c r="GP35" s="246">
        <v>3.35073161</v>
      </c>
      <c r="GQ35" s="246">
        <v>2.5586579999999999</v>
      </c>
      <c r="GR35" s="246">
        <v>3.1354109999999999</v>
      </c>
      <c r="GS35" s="246">
        <v>3.2452380000000001</v>
      </c>
      <c r="GT35" s="246">
        <v>3.2369750000000002</v>
      </c>
      <c r="GU35" s="246">
        <v>3.0086539999999999</v>
      </c>
      <c r="GV35" s="246">
        <v>3.0086539999999999</v>
      </c>
      <c r="GW35" s="246">
        <v>3.0086539999999999</v>
      </c>
      <c r="GX35" s="246">
        <v>97.811074000000005</v>
      </c>
      <c r="GY35" s="246">
        <v>97.7637</v>
      </c>
      <c r="GZ35" s="246">
        <v>97.803107999999995</v>
      </c>
      <c r="HA35" s="246">
        <v>97.803107999999995</v>
      </c>
      <c r="HB35" s="246">
        <v>19.511810000000001</v>
      </c>
      <c r="HC35" s="246">
        <v>3.705495</v>
      </c>
      <c r="HD35" s="246">
        <v>3.6385399999999999</v>
      </c>
      <c r="HE35" s="246">
        <v>32.067537000000002</v>
      </c>
      <c r="HF35" s="246">
        <v>3.4982259999999998</v>
      </c>
      <c r="HG35" s="246">
        <v>101.699956</v>
      </c>
      <c r="HH35" s="246">
        <v>2.20762854</v>
      </c>
      <c r="HI35" s="246">
        <v>97.809877</v>
      </c>
      <c r="HJ35" s="246">
        <v>2.6727029999999998</v>
      </c>
      <c r="HK35" s="246">
        <v>2.6947199999999998</v>
      </c>
      <c r="HL35" s="246">
        <v>15.545038</v>
      </c>
      <c r="HM35" s="246">
        <v>3.0411510000000002</v>
      </c>
      <c r="HN35" s="246">
        <v>3.2540665500000001</v>
      </c>
      <c r="HO35" s="246">
        <v>8.4163460000000008</v>
      </c>
      <c r="HP35" s="246">
        <v>8.4783779999999993</v>
      </c>
      <c r="HQ35" s="246">
        <v>94.332997590000005</v>
      </c>
      <c r="HR35" s="246">
        <v>2.4109259999999999</v>
      </c>
      <c r="HS35" s="246">
        <v>97.960123999999993</v>
      </c>
    </row>
    <row r="36" spans="1:227" x14ac:dyDescent="0.25">
      <c r="A36" s="242"/>
      <c r="B36" s="245">
        <v>45690.6875</v>
      </c>
      <c r="C36" s="246">
        <v>17.752343</v>
      </c>
      <c r="D36" s="246">
        <v>17.777512999999999</v>
      </c>
      <c r="E36" s="246">
        <v>17.761071000000001</v>
      </c>
      <c r="F36" s="246">
        <v>17.752343</v>
      </c>
      <c r="G36" s="246">
        <v>2.839502</v>
      </c>
      <c r="H36" s="246">
        <v>3.3510390000000001</v>
      </c>
      <c r="I36" s="246">
        <v>3.2945730000000002</v>
      </c>
      <c r="J36" s="246">
        <v>3.3788309999999999</v>
      </c>
      <c r="K36" s="246">
        <v>2.8871699999999998</v>
      </c>
      <c r="L36" s="246">
        <v>23.023114</v>
      </c>
      <c r="M36" s="246">
        <v>3.5036130000000001</v>
      </c>
      <c r="N36" s="246">
        <v>3.4163459999999999</v>
      </c>
      <c r="O36" s="246">
        <v>57.115371000000003</v>
      </c>
      <c r="P36" s="246">
        <v>96.895873330000001</v>
      </c>
      <c r="Q36" s="246">
        <v>3.3800530000000002</v>
      </c>
      <c r="R36" s="246">
        <v>2.8843709999999998</v>
      </c>
      <c r="S36" s="246">
        <v>62.726841999999998</v>
      </c>
      <c r="T36" s="246">
        <v>4.8200669999999999</v>
      </c>
      <c r="U36" s="246">
        <v>4.8200669999999999</v>
      </c>
      <c r="V36" s="246">
        <v>65.928726999999995</v>
      </c>
      <c r="W36" s="246">
        <v>2.8379729999999999</v>
      </c>
      <c r="X36" s="246">
        <v>2.7883140000000002</v>
      </c>
      <c r="Y36" s="246">
        <v>3.2124139999999999</v>
      </c>
      <c r="Z36" s="246">
        <v>3.446761</v>
      </c>
      <c r="AA36" s="246">
        <v>2.9670329999999998</v>
      </c>
      <c r="AB36" s="246">
        <v>2.9981360000000001</v>
      </c>
      <c r="AC36" s="246">
        <v>2.2581630000000001</v>
      </c>
      <c r="AD36" s="246">
        <v>2.8462399999999999</v>
      </c>
      <c r="AE36" s="246">
        <v>8.8485239999999994</v>
      </c>
      <c r="AF36" s="246">
        <v>75.319131749999997</v>
      </c>
      <c r="AG36" s="246">
        <v>75.489902349999994</v>
      </c>
      <c r="AH36" s="246">
        <v>75.396533000000005</v>
      </c>
      <c r="AI36" s="246">
        <v>75.408302000000006</v>
      </c>
      <c r="AJ36" s="246">
        <v>7.4434839999999998</v>
      </c>
      <c r="AK36" s="246">
        <v>65.957213999999993</v>
      </c>
      <c r="AL36" s="246">
        <v>2.5563833300000001</v>
      </c>
      <c r="AM36" s="246">
        <v>2.617597</v>
      </c>
      <c r="AN36" s="246">
        <v>3.2047430000000001</v>
      </c>
      <c r="AO36" s="246">
        <v>6.1827100000000002</v>
      </c>
      <c r="AP36" s="246">
        <v>9.2434069999999995</v>
      </c>
      <c r="AQ36" s="246">
        <v>9.2916690000000006</v>
      </c>
      <c r="AR36" s="246">
        <v>3.0689820000000001</v>
      </c>
      <c r="AS36" s="246">
        <v>3.0585909999999998</v>
      </c>
      <c r="AT36" s="246">
        <v>3.0585909999999998</v>
      </c>
      <c r="AU36" s="246">
        <v>2.860382</v>
      </c>
      <c r="AV36" s="246">
        <v>2.8333615000000001</v>
      </c>
      <c r="AW36" s="246">
        <v>3.1463190000000001</v>
      </c>
      <c r="AX36" s="246">
        <v>3.213171</v>
      </c>
      <c r="AY36" s="246">
        <v>94.297008000000005</v>
      </c>
      <c r="AZ36" s="246">
        <v>2.1604450000000002</v>
      </c>
      <c r="BA36" s="246">
        <v>2.3709509999999998</v>
      </c>
      <c r="BB36" s="246">
        <v>2.369243</v>
      </c>
      <c r="BC36" s="246">
        <v>2.3498563300000002</v>
      </c>
      <c r="BD36" s="246">
        <v>2.7941289999999999</v>
      </c>
      <c r="BE36" s="246">
        <v>2.369243</v>
      </c>
      <c r="BF36" s="246">
        <v>3.1484070000000002</v>
      </c>
      <c r="BG36" s="246">
        <v>3.2198129999999998</v>
      </c>
      <c r="BH36" s="246">
        <v>3.2198129999999998</v>
      </c>
      <c r="BI36" s="246">
        <v>3.2198129999999998</v>
      </c>
      <c r="BJ36" s="246">
        <v>2.7925230000000001</v>
      </c>
      <c r="BK36" s="246">
        <v>2.867283</v>
      </c>
      <c r="BL36" s="246">
        <v>0.75894799999999996</v>
      </c>
      <c r="BM36" s="246">
        <v>-6.3943830000000004</v>
      </c>
      <c r="BN36" s="246">
        <v>3.0847289999999998</v>
      </c>
      <c r="BO36" s="246">
        <v>3.0503990000000001</v>
      </c>
      <c r="BP36" s="246">
        <v>3.314505</v>
      </c>
      <c r="BQ36" s="246">
        <v>7.4405250000000001</v>
      </c>
      <c r="BR36" s="246">
        <v>7.4509751900000003</v>
      </c>
      <c r="BS36" s="246">
        <v>2.9841329999999999</v>
      </c>
      <c r="BT36" s="246">
        <v>12.017071749999999</v>
      </c>
      <c r="BU36" s="246">
        <v>94.786542999999995</v>
      </c>
      <c r="BV36" s="246">
        <v>3.2256049999999998</v>
      </c>
      <c r="BW36" s="246">
        <v>3.1335350000000002</v>
      </c>
      <c r="BX36" s="246">
        <v>3.1335350000000002</v>
      </c>
      <c r="BY36" s="246">
        <v>18.201483</v>
      </c>
      <c r="BZ36" s="246">
        <v>75.301385999999994</v>
      </c>
      <c r="CA36" s="246">
        <v>3.056594</v>
      </c>
      <c r="CB36" s="246">
        <v>3.0074860000000001</v>
      </c>
      <c r="CC36" s="246">
        <v>2.9484140000000001</v>
      </c>
      <c r="CD36" s="246">
        <v>75.301385999999994</v>
      </c>
      <c r="CE36" s="246">
        <v>2.650398</v>
      </c>
      <c r="CF36" s="246">
        <v>94.786542999999995</v>
      </c>
      <c r="CG36" s="246">
        <v>2.11788533</v>
      </c>
      <c r="CH36" s="246">
        <v>2.1524079999999999</v>
      </c>
      <c r="CI36" s="246">
        <v>2.727376</v>
      </c>
      <c r="CJ36" s="246">
        <v>97.321786000000003</v>
      </c>
      <c r="CK36" s="246">
        <v>97.810790909999994</v>
      </c>
      <c r="CL36" s="246">
        <v>97.356615000000005</v>
      </c>
      <c r="CM36" s="246">
        <v>97.445278000000002</v>
      </c>
      <c r="CN36" s="246">
        <v>3.615132</v>
      </c>
      <c r="CO36" s="246">
        <v>12.126711</v>
      </c>
      <c r="CP36" s="246">
        <v>16.607857110000001</v>
      </c>
      <c r="CQ36" s="246">
        <v>2.8050790000000001</v>
      </c>
      <c r="CR36" s="246">
        <v>3.0255450000000002</v>
      </c>
      <c r="CS36" s="246">
        <v>6.5109865999999998</v>
      </c>
      <c r="CT36" s="246">
        <v>15.340064999999999</v>
      </c>
      <c r="CU36" s="246">
        <v>2.4119839999999999</v>
      </c>
      <c r="CV36" s="246">
        <v>3.7820178900000001</v>
      </c>
      <c r="CW36" s="246">
        <v>2.7950940000000002</v>
      </c>
      <c r="CX36" s="246">
        <v>2.6923383300000001</v>
      </c>
      <c r="CY36" s="246">
        <v>2.7301389999999999</v>
      </c>
      <c r="CZ36" s="246">
        <v>2.971816</v>
      </c>
      <c r="DA36" s="246">
        <v>3.4042560000000002</v>
      </c>
      <c r="DB36" s="246">
        <v>3.4442569999999999</v>
      </c>
      <c r="DC36" s="246">
        <v>3.2256049999999998</v>
      </c>
      <c r="DD36" s="246">
        <v>3.1516709999999999</v>
      </c>
      <c r="DE36" s="246">
        <v>3.085556</v>
      </c>
      <c r="DF36" s="246">
        <v>3.1335350000000002</v>
      </c>
      <c r="DG36" s="246">
        <v>2.4176345000000001</v>
      </c>
      <c r="DH36" s="246">
        <v>75.301385999999994</v>
      </c>
      <c r="DI36" s="246">
        <v>3.5487899999999999</v>
      </c>
      <c r="DJ36" s="246">
        <v>3.5080689999999999</v>
      </c>
      <c r="DK36" s="246">
        <v>2.7877876700000002</v>
      </c>
      <c r="DL36" s="246">
        <v>97.809023999999994</v>
      </c>
      <c r="DM36" s="246">
        <v>97.525835000000001</v>
      </c>
      <c r="DN36" s="246">
        <v>49.507159000000001</v>
      </c>
      <c r="DO36" s="246">
        <v>7.0781989999999997</v>
      </c>
      <c r="DP36" s="246">
        <v>98.745363999999995</v>
      </c>
      <c r="DQ36" s="246">
        <v>2.3178960000000002</v>
      </c>
      <c r="DR36" s="246">
        <v>2.3441770000000002</v>
      </c>
      <c r="DS36" s="246">
        <v>3.0676700000000001</v>
      </c>
      <c r="DT36" s="246">
        <v>3.258966</v>
      </c>
      <c r="DU36" s="246">
        <v>3.2802090000000002</v>
      </c>
      <c r="DV36" s="246">
        <v>2.2659159999999998</v>
      </c>
      <c r="DW36" s="246">
        <v>5.8892410000000002</v>
      </c>
      <c r="DX36" s="246">
        <v>5.7263549999999999</v>
      </c>
      <c r="DY36" s="246">
        <v>15.42795533</v>
      </c>
      <c r="DZ36" s="246">
        <v>2.7322739999999999</v>
      </c>
      <c r="EA36" s="246">
        <v>2.759779</v>
      </c>
      <c r="EB36" s="246">
        <v>3.182995</v>
      </c>
      <c r="EC36" s="246">
        <v>3.1923710000000001</v>
      </c>
      <c r="ED36" s="246">
        <v>2.7812070000000002</v>
      </c>
      <c r="EE36" s="246">
        <v>4.0225609999999996</v>
      </c>
      <c r="EF36" s="246">
        <v>3.72166913</v>
      </c>
      <c r="EG36" s="246">
        <v>3.1319620000000001</v>
      </c>
      <c r="EH36" s="246">
        <v>3.1319620000000001</v>
      </c>
      <c r="EI36" s="246">
        <v>3.0754000000000001</v>
      </c>
      <c r="EJ36" s="246">
        <v>3.1875779999999998</v>
      </c>
      <c r="EK36" s="246">
        <v>3.2415289999999999</v>
      </c>
      <c r="EL36" s="246">
        <v>3.2256049999999998</v>
      </c>
      <c r="EM36" s="246">
        <v>2.8934340000000001</v>
      </c>
      <c r="EN36" s="246">
        <v>2.7318910000000001</v>
      </c>
      <c r="EO36" s="246">
        <v>97.974216999999996</v>
      </c>
      <c r="EP36" s="246">
        <v>2.1614490000000002</v>
      </c>
      <c r="EQ36" s="246">
        <v>2.1604739999999998</v>
      </c>
      <c r="ER36" s="246">
        <v>2.8698963000000002</v>
      </c>
      <c r="ES36" s="246">
        <v>5.4133250000000004</v>
      </c>
      <c r="ET36" s="246">
        <v>6.2780319999999996</v>
      </c>
      <c r="EU36" s="246">
        <v>4.2993829999999997</v>
      </c>
      <c r="EV36" s="246">
        <v>6.9185569999999998</v>
      </c>
      <c r="EW36" s="246">
        <v>10.731674</v>
      </c>
      <c r="EX36" s="246">
        <v>9.9212190000000007</v>
      </c>
      <c r="EY36" s="246">
        <v>4.8200669999999999</v>
      </c>
      <c r="EZ36" s="246">
        <v>4.7178579999999997</v>
      </c>
      <c r="FA36" s="246">
        <v>4.6748320000000003</v>
      </c>
      <c r="FB36" s="246">
        <v>12.90792278</v>
      </c>
      <c r="FC36" s="246">
        <v>17.889621000000002</v>
      </c>
      <c r="FD36" s="246">
        <v>97.78698</v>
      </c>
      <c r="FE36" s="246">
        <v>1.8131930000000001</v>
      </c>
      <c r="FF36" s="246">
        <v>0.92870845999999996</v>
      </c>
      <c r="FG36" s="246">
        <v>98.131546999999998</v>
      </c>
      <c r="FH36" s="246">
        <v>2.3029394999999999</v>
      </c>
      <c r="FI36" s="246">
        <v>2.3602430000000001</v>
      </c>
      <c r="FJ36" s="246">
        <v>4.3971660000000004</v>
      </c>
      <c r="FK36" s="246">
        <v>2.731668</v>
      </c>
      <c r="FL36" s="246">
        <v>18.20301602</v>
      </c>
      <c r="FM36" s="246">
        <v>18.170161</v>
      </c>
      <c r="FN36" s="246">
        <v>18.201483</v>
      </c>
      <c r="FO36" s="246">
        <v>3.1282320000000001</v>
      </c>
      <c r="FP36" s="246">
        <v>3.1282320000000001</v>
      </c>
      <c r="FQ36" s="246">
        <v>3.332182</v>
      </c>
      <c r="FR36" s="246">
        <v>3.332182</v>
      </c>
      <c r="FS36" s="246">
        <v>3.332182</v>
      </c>
      <c r="FT36" s="246">
        <v>3.4726900000000001</v>
      </c>
      <c r="FU36" s="246">
        <v>3.445389</v>
      </c>
      <c r="FV36" s="246">
        <v>2.5618530000000002</v>
      </c>
      <c r="FW36" s="246">
        <v>2.527841</v>
      </c>
      <c r="FX36" s="246">
        <v>4.9005848900000002</v>
      </c>
      <c r="FY36" s="246">
        <v>2.9542839999999999</v>
      </c>
      <c r="FZ36" s="246">
        <v>34.511898000000002</v>
      </c>
      <c r="GA36" s="246">
        <v>94.786542999999995</v>
      </c>
      <c r="GB36" s="246">
        <v>94.786542999999995</v>
      </c>
      <c r="GC36" s="246">
        <v>3.1762640000000002</v>
      </c>
      <c r="GD36" s="246">
        <v>2.9629254999999999</v>
      </c>
      <c r="GE36" s="246">
        <v>3.0318589999999999</v>
      </c>
      <c r="GF36" s="246">
        <v>3.1516709999999999</v>
      </c>
      <c r="GG36" s="246">
        <v>3.7767163899999998</v>
      </c>
      <c r="GH36" s="246">
        <v>2.5137010000000002</v>
      </c>
      <c r="GI36" s="246">
        <v>3.7767163899999998</v>
      </c>
      <c r="GJ36" s="246">
        <v>3.1282320000000001</v>
      </c>
      <c r="GK36" s="246">
        <v>3.0984729999999998</v>
      </c>
      <c r="GL36" s="246">
        <v>2.9743930000000001</v>
      </c>
      <c r="GM36" s="246">
        <v>8.5383530000000007</v>
      </c>
      <c r="GN36" s="246">
        <v>2.9560749999999998</v>
      </c>
      <c r="GO36" s="246">
        <v>2.6312715299999998</v>
      </c>
      <c r="GP36" s="246">
        <v>2.6027284700000002</v>
      </c>
      <c r="GQ36" s="246">
        <v>2.5370740000000001</v>
      </c>
      <c r="GR36" s="246">
        <v>3.0853519999999999</v>
      </c>
      <c r="GS36" s="246">
        <v>3.190347</v>
      </c>
      <c r="GT36" s="246">
        <v>3.1808010000000002</v>
      </c>
      <c r="GU36" s="246">
        <v>2.9560749999999998</v>
      </c>
      <c r="GV36" s="246">
        <v>2.9560749999999998</v>
      </c>
      <c r="GW36" s="246">
        <v>2.9560749999999998</v>
      </c>
      <c r="GX36" s="246">
        <v>97.809068999999994</v>
      </c>
      <c r="GY36" s="246">
        <v>97.7637</v>
      </c>
      <c r="GZ36" s="246">
        <v>97.801428999999999</v>
      </c>
      <c r="HA36" s="246">
        <v>97.801428999999999</v>
      </c>
      <c r="HB36" s="246">
        <v>19.302105999999998</v>
      </c>
      <c r="HC36" s="246">
        <v>3.65795</v>
      </c>
      <c r="HD36" s="246">
        <v>3.591968</v>
      </c>
      <c r="HE36" s="246">
        <v>31.881684</v>
      </c>
      <c r="HF36" s="246">
        <v>3.4338950000000001</v>
      </c>
      <c r="HG36" s="246">
        <v>101.633381</v>
      </c>
      <c r="HH36" s="246">
        <v>2.2969879</v>
      </c>
      <c r="HI36" s="246">
        <v>97.806983000000002</v>
      </c>
      <c r="HJ36" s="246">
        <v>2.6370200000000001</v>
      </c>
      <c r="HK36" s="246">
        <v>2.6582539999999999</v>
      </c>
      <c r="HL36" s="246">
        <v>15.289374</v>
      </c>
      <c r="HM36" s="246">
        <v>2.9817879999999999</v>
      </c>
      <c r="HN36" s="246">
        <v>2.5088620399999999</v>
      </c>
      <c r="HO36" s="246">
        <v>8.2902954999999992</v>
      </c>
      <c r="HP36" s="246">
        <v>8.3502489999999998</v>
      </c>
      <c r="HQ36" s="246">
        <v>94.417276130000005</v>
      </c>
      <c r="HR36" s="246">
        <v>2.3902860000000001</v>
      </c>
      <c r="HS36" s="246">
        <v>97.953817999999998</v>
      </c>
    </row>
    <row r="37" spans="1:227" x14ac:dyDescent="0.25">
      <c r="A37" s="242"/>
      <c r="B37" s="245">
        <v>45690.708333333299</v>
      </c>
      <c r="C37" s="246">
        <v>18.376982999999999</v>
      </c>
      <c r="D37" s="246">
        <v>18.401993999999998</v>
      </c>
      <c r="E37" s="246">
        <v>18.385735</v>
      </c>
      <c r="F37" s="246">
        <v>18.376982999999999</v>
      </c>
      <c r="G37" s="246">
        <v>2.7663099999999998</v>
      </c>
      <c r="H37" s="246">
        <v>3.302101</v>
      </c>
      <c r="I37" s="246">
        <v>3.2412139999999998</v>
      </c>
      <c r="J37" s="246">
        <v>3.3338179999999999</v>
      </c>
      <c r="K37" s="246">
        <v>2.8127689999999999</v>
      </c>
      <c r="L37" s="246">
        <v>23.846323999999999</v>
      </c>
      <c r="M37" s="246">
        <v>3.4411520000000002</v>
      </c>
      <c r="N37" s="246">
        <v>3.3505820000000002</v>
      </c>
      <c r="O37" s="246">
        <v>59.351714000000001</v>
      </c>
      <c r="P37" s="246">
        <v>96.882906849999998</v>
      </c>
      <c r="Q37" s="246">
        <v>3.3402889999999998</v>
      </c>
      <c r="R37" s="246">
        <v>2.8070050000000002</v>
      </c>
      <c r="S37" s="246">
        <v>65.219164000000006</v>
      </c>
      <c r="T37" s="246">
        <v>5.0653230000000002</v>
      </c>
      <c r="U37" s="246">
        <v>5.0653230000000002</v>
      </c>
      <c r="V37" s="246">
        <v>68.572421000000006</v>
      </c>
      <c r="W37" s="246">
        <v>2.7588590000000002</v>
      </c>
      <c r="X37" s="246">
        <v>2.6197620000000001</v>
      </c>
      <c r="Y37" s="246">
        <v>3.1148259999999999</v>
      </c>
      <c r="Z37" s="246">
        <v>3.3980929999999998</v>
      </c>
      <c r="AA37" s="246">
        <v>2.8880720000000002</v>
      </c>
      <c r="AB37" s="246">
        <v>2.9204910000000002</v>
      </c>
      <c r="AC37" s="246">
        <v>2.425611</v>
      </c>
      <c r="AD37" s="246">
        <v>2.7448199999999998</v>
      </c>
      <c r="AE37" s="246">
        <v>9.0726530000000007</v>
      </c>
      <c r="AF37" s="246">
        <v>80.017238000000006</v>
      </c>
      <c r="AG37" s="246">
        <v>80.207988290000003</v>
      </c>
      <c r="AH37" s="246">
        <v>80.116856999999996</v>
      </c>
      <c r="AI37" s="246">
        <v>80.126582999999997</v>
      </c>
      <c r="AJ37" s="246">
        <v>7.6180649999999996</v>
      </c>
      <c r="AK37" s="246">
        <v>68.602108000000001</v>
      </c>
      <c r="AL37" s="246">
        <v>2.4145066700000002</v>
      </c>
      <c r="AM37" s="246">
        <v>2.4763250000000001</v>
      </c>
      <c r="AN37" s="246">
        <v>3.1702340000000002</v>
      </c>
      <c r="AO37" s="246">
        <v>6.2653270000000001</v>
      </c>
      <c r="AP37" s="246">
        <v>9.5192294999999998</v>
      </c>
      <c r="AQ37" s="246">
        <v>9.5678059999999991</v>
      </c>
      <c r="AR37" s="246">
        <v>3.1666810000000001</v>
      </c>
      <c r="AS37" s="246">
        <v>3.0131610000000002</v>
      </c>
      <c r="AT37" s="246">
        <v>3.0131610000000002</v>
      </c>
      <c r="AU37" s="246">
        <v>2.818692</v>
      </c>
      <c r="AV37" s="246">
        <v>2.8065185000000001</v>
      </c>
      <c r="AW37" s="246">
        <v>3.3391639999999998</v>
      </c>
      <c r="AX37" s="246">
        <v>3.406933</v>
      </c>
      <c r="AY37" s="246">
        <v>93.655488000000005</v>
      </c>
      <c r="AZ37" s="246">
        <v>2.0737459999999999</v>
      </c>
      <c r="BA37" s="246">
        <v>2.2886950000000001</v>
      </c>
      <c r="BB37" s="246">
        <v>2.2869600000000001</v>
      </c>
      <c r="BC37" s="246">
        <v>2.2672796700000002</v>
      </c>
      <c r="BD37" s="246">
        <v>2.7209409999999998</v>
      </c>
      <c r="BE37" s="246">
        <v>2.2869600000000001</v>
      </c>
      <c r="BF37" s="246">
        <v>3.1064720000000001</v>
      </c>
      <c r="BG37" s="246">
        <v>3.1756920000000002</v>
      </c>
      <c r="BH37" s="246">
        <v>3.1756920000000002</v>
      </c>
      <c r="BI37" s="246">
        <v>3.1756920000000002</v>
      </c>
      <c r="BJ37" s="246">
        <v>2.600187</v>
      </c>
      <c r="BK37" s="246">
        <v>2.6762890000000001</v>
      </c>
      <c r="BL37" s="246">
        <v>0.92262900000000003</v>
      </c>
      <c r="BM37" s="246">
        <v>-6.4908799999999998</v>
      </c>
      <c r="BN37" s="246">
        <v>3.0052279999999998</v>
      </c>
      <c r="BO37" s="246">
        <v>2.9731299999999998</v>
      </c>
      <c r="BP37" s="246">
        <v>3.2518470000000002</v>
      </c>
      <c r="BQ37" s="246">
        <v>7.6140420000000004</v>
      </c>
      <c r="BR37" s="246">
        <v>7.6245632399999996</v>
      </c>
      <c r="BS37" s="246">
        <v>2.9083009999999998</v>
      </c>
      <c r="BT37" s="246">
        <v>12.5924455</v>
      </c>
      <c r="BU37" s="246">
        <v>94.253287999999998</v>
      </c>
      <c r="BV37" s="246">
        <v>3.182337</v>
      </c>
      <c r="BW37" s="246">
        <v>3.0585879999999999</v>
      </c>
      <c r="BX37" s="246">
        <v>3.0585879999999999</v>
      </c>
      <c r="BY37" s="246">
        <v>18.823260000000001</v>
      </c>
      <c r="BZ37" s="246">
        <v>80.034046000000004</v>
      </c>
      <c r="CA37" s="246">
        <v>2.9840529999999998</v>
      </c>
      <c r="CB37" s="246">
        <v>2.9325920000000001</v>
      </c>
      <c r="CC37" s="246">
        <v>2.8720720000000002</v>
      </c>
      <c r="CD37" s="246">
        <v>80.034046000000004</v>
      </c>
      <c r="CE37" s="246">
        <v>2.5308139999999999</v>
      </c>
      <c r="CF37" s="246">
        <v>94.253287999999998</v>
      </c>
      <c r="CG37" s="246">
        <v>2.0304250000000001</v>
      </c>
      <c r="CH37" s="246">
        <v>2.065566</v>
      </c>
      <c r="CI37" s="246">
        <v>2.6131950000000002</v>
      </c>
      <c r="CJ37" s="246">
        <v>97.360982000000007</v>
      </c>
      <c r="CK37" s="246">
        <v>97.805680129999999</v>
      </c>
      <c r="CL37" s="246">
        <v>97.391844000000006</v>
      </c>
      <c r="CM37" s="246">
        <v>97.480476999999993</v>
      </c>
      <c r="CN37" s="246">
        <v>3.8143799999999999</v>
      </c>
      <c r="CO37" s="246">
        <v>12.705411</v>
      </c>
      <c r="CP37" s="246">
        <v>17.309295259999999</v>
      </c>
      <c r="CQ37" s="246">
        <v>2.6633140000000002</v>
      </c>
      <c r="CR37" s="246">
        <v>2.9482879999999998</v>
      </c>
      <c r="CS37" s="246">
        <v>6.53181046</v>
      </c>
      <c r="CT37" s="246">
        <v>15.839434000000001</v>
      </c>
      <c r="CU37" s="246">
        <v>2.5119289999999999</v>
      </c>
      <c r="CV37" s="246">
        <v>3.73848285</v>
      </c>
      <c r="CW37" s="246">
        <v>2.7714430000000001</v>
      </c>
      <c r="CX37" s="246">
        <v>2.5952016699999998</v>
      </c>
      <c r="CY37" s="246">
        <v>2.6327530000000001</v>
      </c>
      <c r="CZ37" s="246">
        <v>2.892862</v>
      </c>
      <c r="DA37" s="246">
        <v>3.3675190000000002</v>
      </c>
      <c r="DB37" s="246">
        <v>3.4083990000000002</v>
      </c>
      <c r="DC37" s="246">
        <v>3.182337</v>
      </c>
      <c r="DD37" s="246">
        <v>3.0979969999999999</v>
      </c>
      <c r="DE37" s="246">
        <v>3.0083069999999998</v>
      </c>
      <c r="DF37" s="246">
        <v>3.0585879999999999</v>
      </c>
      <c r="DG37" s="246">
        <v>2.5284045000000002</v>
      </c>
      <c r="DH37" s="246">
        <v>80.034046000000004</v>
      </c>
      <c r="DI37" s="246">
        <v>3.495641</v>
      </c>
      <c r="DJ37" s="246">
        <v>3.4545219999999999</v>
      </c>
      <c r="DK37" s="246">
        <v>2.71456367</v>
      </c>
      <c r="DL37" s="246">
        <v>97.803617000000003</v>
      </c>
      <c r="DM37" s="246">
        <v>97.535550000000001</v>
      </c>
      <c r="DN37" s="246">
        <v>51.498424</v>
      </c>
      <c r="DO37" s="246">
        <v>7.2686500000000001</v>
      </c>
      <c r="DP37" s="246">
        <v>99.032660000000007</v>
      </c>
      <c r="DQ37" s="246">
        <v>2.235125</v>
      </c>
      <c r="DR37" s="246">
        <v>2.2616610000000001</v>
      </c>
      <c r="DS37" s="246">
        <v>3.2385480000000002</v>
      </c>
      <c r="DT37" s="246">
        <v>3.22</v>
      </c>
      <c r="DU37" s="246">
        <v>3.2444959999999998</v>
      </c>
      <c r="DV37" s="246">
        <v>2.1793089999999999</v>
      </c>
      <c r="DW37" s="246">
        <v>5.969754</v>
      </c>
      <c r="DX37" s="246">
        <v>5.8058059999999996</v>
      </c>
      <c r="DY37" s="246">
        <v>15.983914540000001</v>
      </c>
      <c r="DZ37" s="246">
        <v>2.6174360000000001</v>
      </c>
      <c r="EA37" s="246">
        <v>2.645413</v>
      </c>
      <c r="EB37" s="246">
        <v>3.04121</v>
      </c>
      <c r="EC37" s="246">
        <v>3.0729479999999998</v>
      </c>
      <c r="ED37" s="246">
        <v>2.6672340000000001</v>
      </c>
      <c r="EE37" s="246">
        <v>4.239223</v>
      </c>
      <c r="EF37" s="246">
        <v>3.6772101199999998</v>
      </c>
      <c r="EG37" s="246">
        <v>3.2365140000000001</v>
      </c>
      <c r="EH37" s="246">
        <v>3.2365140000000001</v>
      </c>
      <c r="EI37" s="246">
        <v>3.0007769999999998</v>
      </c>
      <c r="EJ37" s="246">
        <v>3.1439400000000002</v>
      </c>
      <c r="EK37" s="246">
        <v>3.19889</v>
      </c>
      <c r="EL37" s="246">
        <v>3.182337</v>
      </c>
      <c r="EM37" s="246">
        <v>2.7130299999999998</v>
      </c>
      <c r="EN37" s="246">
        <v>2.6304699999999999</v>
      </c>
      <c r="EO37" s="246">
        <v>97.9375</v>
      </c>
      <c r="EP37" s="246">
        <v>2.0747870000000002</v>
      </c>
      <c r="EQ37" s="246">
        <v>2.0737760000000001</v>
      </c>
      <c r="ER37" s="246">
        <v>2.9051786700000002</v>
      </c>
      <c r="ES37" s="246">
        <v>5.439908</v>
      </c>
      <c r="ET37" s="246">
        <v>6.3608719999999996</v>
      </c>
      <c r="EU37" s="246">
        <v>4.2621770000000003</v>
      </c>
      <c r="EV37" s="246">
        <v>6.9398289999999996</v>
      </c>
      <c r="EW37" s="246">
        <v>11.032945</v>
      </c>
      <c r="EX37" s="246">
        <v>10.201459</v>
      </c>
      <c r="EY37" s="246">
        <v>5.0653230000000002</v>
      </c>
      <c r="EZ37" s="246">
        <v>4.9632059999999996</v>
      </c>
      <c r="FA37" s="246">
        <v>4.9202199999999996</v>
      </c>
      <c r="FB37" s="246">
        <v>13.48684714</v>
      </c>
      <c r="FC37" s="246">
        <v>18.509273</v>
      </c>
      <c r="FD37" s="246">
        <v>97.779055</v>
      </c>
      <c r="FE37" s="246">
        <v>2.0887869999999999</v>
      </c>
      <c r="FF37" s="246">
        <v>1.09224484</v>
      </c>
      <c r="FG37" s="246">
        <v>97.924429000000003</v>
      </c>
      <c r="FH37" s="246">
        <v>2.2376149999999999</v>
      </c>
      <c r="FI37" s="246">
        <v>2.2939940000000001</v>
      </c>
      <c r="FJ37" s="246">
        <v>4.3714880000000003</v>
      </c>
      <c r="FK37" s="246">
        <v>2.6180099999999999</v>
      </c>
      <c r="FL37" s="246">
        <v>18.824797230000001</v>
      </c>
      <c r="FM37" s="246">
        <v>18.792134999999998</v>
      </c>
      <c r="FN37" s="246">
        <v>18.823260000000001</v>
      </c>
      <c r="FO37" s="246">
        <v>3.0658729999999998</v>
      </c>
      <c r="FP37" s="246">
        <v>3.0658729999999998</v>
      </c>
      <c r="FQ37" s="246">
        <v>3.2169690000000002</v>
      </c>
      <c r="FR37" s="246">
        <v>3.2169690000000002</v>
      </c>
      <c r="FS37" s="246">
        <v>3.2169690000000002</v>
      </c>
      <c r="FT37" s="246">
        <v>3.420388</v>
      </c>
      <c r="FU37" s="246">
        <v>3.3917839999999999</v>
      </c>
      <c r="FV37" s="246">
        <v>2.5012029999999998</v>
      </c>
      <c r="FW37" s="246">
        <v>2.445398</v>
      </c>
      <c r="FX37" s="246">
        <v>5.1472217799999997</v>
      </c>
      <c r="FY37" s="246">
        <v>2.8776670000000002</v>
      </c>
      <c r="FZ37" s="246">
        <v>35.906457000000003</v>
      </c>
      <c r="GA37" s="246">
        <v>94.253287999999998</v>
      </c>
      <c r="GB37" s="246">
        <v>94.253287999999998</v>
      </c>
      <c r="GC37" s="246">
        <v>3.2093829999999999</v>
      </c>
      <c r="GD37" s="246">
        <v>2.8839234999999999</v>
      </c>
      <c r="GE37" s="246">
        <v>3.038586</v>
      </c>
      <c r="GF37" s="246">
        <v>3.0979969999999999</v>
      </c>
      <c r="GG37" s="246">
        <v>3.7331001800000001</v>
      </c>
      <c r="GH37" s="246">
        <v>2.4017590000000002</v>
      </c>
      <c r="GI37" s="246">
        <v>3.7331001800000001</v>
      </c>
      <c r="GJ37" s="246">
        <v>3.0658729999999998</v>
      </c>
      <c r="GK37" s="246">
        <v>3.0282</v>
      </c>
      <c r="GL37" s="246">
        <v>2.866431</v>
      </c>
      <c r="GM37" s="246">
        <v>8.7492990000000006</v>
      </c>
      <c r="GN37" s="246">
        <v>2.8851529999999999</v>
      </c>
      <c r="GO37" s="246">
        <v>2.82888136</v>
      </c>
      <c r="GP37" s="246">
        <v>2.8002908</v>
      </c>
      <c r="GQ37" s="246">
        <v>2.4599579999999999</v>
      </c>
      <c r="GR37" s="246">
        <v>3.0431699999999999</v>
      </c>
      <c r="GS37" s="246">
        <v>3.1384590000000001</v>
      </c>
      <c r="GT37" s="246">
        <v>3.1236700000000002</v>
      </c>
      <c r="GU37" s="246">
        <v>2.8851529999999999</v>
      </c>
      <c r="GV37" s="246">
        <v>2.8851529999999999</v>
      </c>
      <c r="GW37" s="246">
        <v>2.8851529999999999</v>
      </c>
      <c r="GX37" s="246">
        <v>97.804032000000007</v>
      </c>
      <c r="GY37" s="246">
        <v>97.7637</v>
      </c>
      <c r="GZ37" s="246">
        <v>97.796214000000006</v>
      </c>
      <c r="HA37" s="246">
        <v>97.796214000000006</v>
      </c>
      <c r="HB37" s="246">
        <v>19.982468000000001</v>
      </c>
      <c r="HC37" s="246">
        <v>3.6034120000000001</v>
      </c>
      <c r="HD37" s="246">
        <v>3.535031</v>
      </c>
      <c r="HE37" s="246">
        <v>33.056426000000002</v>
      </c>
      <c r="HF37" s="246">
        <v>3.3957709999999999</v>
      </c>
      <c r="HG37" s="246">
        <v>102.595159</v>
      </c>
      <c r="HH37" s="246">
        <v>2.1826288699999998</v>
      </c>
      <c r="HI37" s="246">
        <v>97.799002999999999</v>
      </c>
      <c r="HJ37" s="246">
        <v>2.671284</v>
      </c>
      <c r="HK37" s="246">
        <v>2.692628</v>
      </c>
      <c r="HL37" s="246">
        <v>15.844927</v>
      </c>
      <c r="HM37" s="246">
        <v>2.7933590000000001</v>
      </c>
      <c r="HN37" s="246">
        <v>2.7062681799999999</v>
      </c>
      <c r="HO37" s="246">
        <v>8.4954535</v>
      </c>
      <c r="HP37" s="246">
        <v>8.5568439999999999</v>
      </c>
      <c r="HQ37" s="246">
        <v>93.787328270000003</v>
      </c>
      <c r="HR37" s="246">
        <v>2.5290590000000002</v>
      </c>
      <c r="HS37" s="246">
        <v>97.922157999999996</v>
      </c>
    </row>
    <row r="38" spans="1:227" x14ac:dyDescent="0.25">
      <c r="A38" s="242"/>
      <c r="B38" s="245">
        <v>45690.729166666701</v>
      </c>
      <c r="C38" s="246">
        <v>2.508969</v>
      </c>
      <c r="D38" s="246">
        <v>2.514154</v>
      </c>
      <c r="E38" s="246">
        <v>2.5108429999999999</v>
      </c>
      <c r="F38" s="246">
        <v>2.508969</v>
      </c>
      <c r="G38" s="246">
        <v>2.483562</v>
      </c>
      <c r="H38" s="246">
        <v>2.6375109999999999</v>
      </c>
      <c r="I38" s="246">
        <v>2.6246580000000002</v>
      </c>
      <c r="J38" s="246">
        <v>2.644571</v>
      </c>
      <c r="K38" s="246">
        <v>2.4859550000000001</v>
      </c>
      <c r="L38" s="246">
        <v>2.5285220000000002</v>
      </c>
      <c r="M38" s="246">
        <v>2.6308050000000001</v>
      </c>
      <c r="N38" s="246">
        <v>2.607208</v>
      </c>
      <c r="O38" s="246">
        <v>2.6119140000000001</v>
      </c>
      <c r="P38" s="246">
        <v>2.5043502399999999</v>
      </c>
      <c r="Q38" s="246">
        <v>2.6442610000000002</v>
      </c>
      <c r="R38" s="246">
        <v>2.4571290000000001</v>
      </c>
      <c r="S38" s="246">
        <v>2.572422</v>
      </c>
      <c r="T38" s="246">
        <v>2.5101290000000001</v>
      </c>
      <c r="U38" s="246">
        <v>2.5101290000000001</v>
      </c>
      <c r="V38" s="246">
        <v>2.5396619999999999</v>
      </c>
      <c r="W38" s="246">
        <v>2.4986389999999998</v>
      </c>
      <c r="X38" s="246">
        <v>2.4017460000000002</v>
      </c>
      <c r="Y38" s="246">
        <v>2.4597609999999999</v>
      </c>
      <c r="Z38" s="246">
        <v>2.6367600000000002</v>
      </c>
      <c r="AA38" s="246">
        <v>2.3814419999999998</v>
      </c>
      <c r="AB38" s="246">
        <v>2.4950459999999999</v>
      </c>
      <c r="AC38" s="246">
        <v>2.5009739999999998</v>
      </c>
      <c r="AD38" s="246">
        <v>2.4917029999999998</v>
      </c>
      <c r="AE38" s="246">
        <v>2.3533369999999998</v>
      </c>
      <c r="AF38" s="246">
        <v>2.50953575</v>
      </c>
      <c r="AG38" s="246">
        <v>2.5481314099999999</v>
      </c>
      <c r="AH38" s="246">
        <v>2.5301879999999999</v>
      </c>
      <c r="AI38" s="246">
        <v>2.5318130000000001</v>
      </c>
      <c r="AJ38" s="246">
        <v>2.3131810000000002</v>
      </c>
      <c r="AK38" s="246">
        <v>2.5456599999999998</v>
      </c>
      <c r="AL38" s="246">
        <v>2.3723096699999999</v>
      </c>
      <c r="AM38" s="246">
        <v>2.3850530000000001</v>
      </c>
      <c r="AN38" s="246">
        <v>2.6020660000000002</v>
      </c>
      <c r="AO38" s="246">
        <v>2.366028</v>
      </c>
      <c r="AP38" s="246">
        <v>2.218</v>
      </c>
      <c r="AQ38" s="246">
        <v>2.227681</v>
      </c>
      <c r="AR38" s="246">
        <v>2.6196280000000001</v>
      </c>
      <c r="AS38" s="246">
        <v>2.5648059999999999</v>
      </c>
      <c r="AT38" s="246">
        <v>2.5648059999999999</v>
      </c>
      <c r="AU38" s="246">
        <v>2.5251350000000001</v>
      </c>
      <c r="AV38" s="246">
        <v>2.5104060000000001</v>
      </c>
      <c r="AW38" s="246">
        <v>2.3639055</v>
      </c>
      <c r="AX38" s="246">
        <v>2.3779720000000002</v>
      </c>
      <c r="AY38" s="246">
        <v>2.6068129999999998</v>
      </c>
      <c r="AZ38" s="246">
        <v>2.4805649999999999</v>
      </c>
      <c r="BA38" s="246">
        <v>2.47784</v>
      </c>
      <c r="BB38" s="246">
        <v>2.4774820000000002</v>
      </c>
      <c r="BC38" s="246">
        <v>2.4734240000000001</v>
      </c>
      <c r="BD38" s="246">
        <v>2.4744269999999999</v>
      </c>
      <c r="BE38" s="246">
        <v>2.4774820000000002</v>
      </c>
      <c r="BF38" s="246">
        <v>2.58203</v>
      </c>
      <c r="BG38" s="246">
        <v>2.5981109999999998</v>
      </c>
      <c r="BH38" s="246">
        <v>2.5981109999999998</v>
      </c>
      <c r="BI38" s="246">
        <v>2.5981109999999998</v>
      </c>
      <c r="BJ38" s="246">
        <v>2.3948269999999998</v>
      </c>
      <c r="BK38" s="246">
        <v>2.4104930000000002</v>
      </c>
      <c r="BL38" s="246">
        <v>2.553998</v>
      </c>
      <c r="BM38" s="246">
        <v>2.5507490000000002</v>
      </c>
      <c r="BN38" s="246">
        <v>2.499117</v>
      </c>
      <c r="BO38" s="246">
        <v>2.4471590000000001</v>
      </c>
      <c r="BP38" s="246">
        <v>2.5754450000000002</v>
      </c>
      <c r="BQ38" s="246">
        <v>2.312271</v>
      </c>
      <c r="BR38" s="246">
        <v>2.3144329699999999</v>
      </c>
      <c r="BS38" s="246">
        <v>2.4635560000000001</v>
      </c>
      <c r="BT38" s="246">
        <v>2.4267325</v>
      </c>
      <c r="BU38" s="246">
        <v>2.605064</v>
      </c>
      <c r="BV38" s="246">
        <v>2.6112160000000002</v>
      </c>
      <c r="BW38" s="246">
        <v>2.5038</v>
      </c>
      <c r="BX38" s="246">
        <v>2.5038</v>
      </c>
      <c r="BY38" s="246">
        <v>2.6014119999999998</v>
      </c>
      <c r="BZ38" s="246">
        <v>2.5153750000000001</v>
      </c>
      <c r="CA38" s="246">
        <v>2.5001150000000001</v>
      </c>
      <c r="CB38" s="246">
        <v>2.486011</v>
      </c>
      <c r="CC38" s="246">
        <v>2.4729559999999999</v>
      </c>
      <c r="CD38" s="246">
        <v>2.5153750000000001</v>
      </c>
      <c r="CE38" s="246">
        <v>2.4745469999999998</v>
      </c>
      <c r="CF38" s="246">
        <v>2.605064</v>
      </c>
      <c r="CG38" s="246">
        <v>2.47152533</v>
      </c>
      <c r="CH38" s="246">
        <v>2.4788579999999998</v>
      </c>
      <c r="CI38" s="246">
        <v>2.4929920000000001</v>
      </c>
      <c r="CJ38" s="246">
        <v>2.5914269999999999</v>
      </c>
      <c r="CK38" s="246">
        <v>2.6979136800000001</v>
      </c>
      <c r="CL38" s="246">
        <v>2.5958589999999999</v>
      </c>
      <c r="CM38" s="246">
        <v>2.6143519999999998</v>
      </c>
      <c r="CN38" s="246">
        <v>2.4625360000000001</v>
      </c>
      <c r="CO38" s="246">
        <v>2.449827</v>
      </c>
      <c r="CP38" s="246">
        <v>2.6917819700000001</v>
      </c>
      <c r="CQ38" s="246">
        <v>2.433249</v>
      </c>
      <c r="CR38" s="246">
        <v>2.4166750000000001</v>
      </c>
      <c r="CS38" s="246">
        <v>2.42967412</v>
      </c>
      <c r="CT38" s="246">
        <v>2.4726129999999999</v>
      </c>
      <c r="CU38" s="246">
        <v>2.4594109999999998</v>
      </c>
      <c r="CV38" s="246">
        <v>2.7067923500000002</v>
      </c>
      <c r="CW38" s="246">
        <v>2.4048500000000002</v>
      </c>
      <c r="CX38" s="246">
        <v>2.45786433</v>
      </c>
      <c r="CY38" s="246">
        <v>2.4662709999999999</v>
      </c>
      <c r="CZ38" s="246">
        <v>2.4804240000000002</v>
      </c>
      <c r="DA38" s="246">
        <v>2.6505390000000002</v>
      </c>
      <c r="DB38" s="246">
        <v>2.6582509999999999</v>
      </c>
      <c r="DC38" s="246">
        <v>2.6112160000000002</v>
      </c>
      <c r="DD38" s="246">
        <v>2.5949439999999999</v>
      </c>
      <c r="DE38" s="246">
        <v>2.4927980000000001</v>
      </c>
      <c r="DF38" s="246">
        <v>2.5038</v>
      </c>
      <c r="DG38" s="246">
        <v>2.5093179999999999</v>
      </c>
      <c r="DH38" s="246">
        <v>2.5153750000000001</v>
      </c>
      <c r="DI38" s="246">
        <v>2.652987</v>
      </c>
      <c r="DJ38" s="246">
        <v>2.6442670000000001</v>
      </c>
      <c r="DK38" s="246">
        <v>2.4731146700000002</v>
      </c>
      <c r="DL38" s="246">
        <v>2.697454</v>
      </c>
      <c r="DM38" s="246">
        <v>2.6202269999999999</v>
      </c>
      <c r="DN38" s="246">
        <v>2.5048279999999998</v>
      </c>
      <c r="DO38" s="246">
        <v>2.2401559999999998</v>
      </c>
      <c r="DP38" s="246">
        <v>2.6107130000000001</v>
      </c>
      <c r="DQ38" s="246">
        <v>2.466901</v>
      </c>
      <c r="DR38" s="246">
        <v>2.4723199999999999</v>
      </c>
      <c r="DS38" s="246">
        <v>2.4814729999999998</v>
      </c>
      <c r="DT38" s="246">
        <v>2.621038</v>
      </c>
      <c r="DU38" s="246">
        <v>2.6271629999999999</v>
      </c>
      <c r="DV38" s="246">
        <v>2.3201610000000001</v>
      </c>
      <c r="DW38" s="246">
        <v>2.3053880000000002</v>
      </c>
      <c r="DX38" s="246">
        <v>2.2716850000000002</v>
      </c>
      <c r="DY38" s="246">
        <v>2.4760889499999998</v>
      </c>
      <c r="DZ38" s="246">
        <v>2.4900289999999998</v>
      </c>
      <c r="EA38" s="246">
        <v>2.4957280000000002</v>
      </c>
      <c r="EB38" s="246">
        <v>2.4454379999999998</v>
      </c>
      <c r="EC38" s="246">
        <v>2.451613</v>
      </c>
      <c r="ED38" s="246">
        <v>2.3829549999999999</v>
      </c>
      <c r="EE38" s="246">
        <v>2.4700169999999999</v>
      </c>
      <c r="EF38" s="246">
        <v>2.6941860000000002</v>
      </c>
      <c r="EG38" s="246">
        <v>2.6347399999999999</v>
      </c>
      <c r="EH38" s="246">
        <v>2.6347399999999999</v>
      </c>
      <c r="EI38" s="246">
        <v>2.427162</v>
      </c>
      <c r="EJ38" s="246">
        <v>2.6037650000000001</v>
      </c>
      <c r="EK38" s="246">
        <v>2.6146129999999999</v>
      </c>
      <c r="EL38" s="246">
        <v>2.6112160000000002</v>
      </c>
      <c r="EM38" s="246">
        <v>2.44712</v>
      </c>
      <c r="EN38" s="246">
        <v>2.476772</v>
      </c>
      <c r="EO38" s="246">
        <v>2.73299</v>
      </c>
      <c r="EP38" s="246">
        <v>2.4807809999999999</v>
      </c>
      <c r="EQ38" s="246">
        <v>2.4805709999999999</v>
      </c>
      <c r="ER38" s="246">
        <v>2.5519185200000001</v>
      </c>
      <c r="ES38" s="246">
        <v>2.4099819999999998</v>
      </c>
      <c r="ET38" s="246">
        <v>2.38592</v>
      </c>
      <c r="EU38" s="246">
        <v>2.432188</v>
      </c>
      <c r="EV38" s="246">
        <v>2.5138530000000001</v>
      </c>
      <c r="EW38" s="246">
        <v>2.3849529999999999</v>
      </c>
      <c r="EX38" s="246">
        <v>2.3540269999999999</v>
      </c>
      <c r="EY38" s="246">
        <v>2.5101290000000001</v>
      </c>
      <c r="EZ38" s="246">
        <v>2.488591</v>
      </c>
      <c r="FA38" s="246">
        <v>2.4795229999999999</v>
      </c>
      <c r="FB38" s="246">
        <v>2.6090314600000002</v>
      </c>
      <c r="FC38" s="246">
        <v>2.4661149999999998</v>
      </c>
      <c r="FD38" s="246">
        <v>2.682299</v>
      </c>
      <c r="FE38" s="246">
        <v>2.5059070000000001</v>
      </c>
      <c r="FF38" s="246">
        <v>2.5885936699999998</v>
      </c>
      <c r="FG38" s="246">
        <v>2.7794560000000001</v>
      </c>
      <c r="FH38" s="246">
        <v>2.3659349999999999</v>
      </c>
      <c r="FI38" s="246">
        <v>2.3786</v>
      </c>
      <c r="FJ38" s="246">
        <v>2.442402</v>
      </c>
      <c r="FK38" s="246">
        <v>2.4939369999999998</v>
      </c>
      <c r="FL38" s="246">
        <v>2.60172677</v>
      </c>
      <c r="FM38" s="246">
        <v>2.5949650000000002</v>
      </c>
      <c r="FN38" s="246">
        <v>2.6014119999999998</v>
      </c>
      <c r="FO38" s="246">
        <v>2.5871710000000001</v>
      </c>
      <c r="FP38" s="246">
        <v>2.5871710000000001</v>
      </c>
      <c r="FQ38" s="246">
        <v>2.494828</v>
      </c>
      <c r="FR38" s="246">
        <v>2.494828</v>
      </c>
      <c r="FS38" s="246">
        <v>2.494828</v>
      </c>
      <c r="FT38" s="246">
        <v>2.640844</v>
      </c>
      <c r="FU38" s="246">
        <v>2.6344439999999998</v>
      </c>
      <c r="FV38" s="246">
        <v>2.421122</v>
      </c>
      <c r="FW38" s="246">
        <v>2.4096549999999999</v>
      </c>
      <c r="FX38" s="246">
        <v>2.52641647</v>
      </c>
      <c r="FY38" s="246">
        <v>2.4753219999999998</v>
      </c>
      <c r="FZ38" s="246">
        <v>2.4713400000000001</v>
      </c>
      <c r="GA38" s="246">
        <v>2.605064</v>
      </c>
      <c r="GB38" s="246">
        <v>2.605064</v>
      </c>
      <c r="GC38" s="246">
        <v>2.6192519999999999</v>
      </c>
      <c r="GD38" s="246">
        <v>2.3805879999999999</v>
      </c>
      <c r="GE38" s="246">
        <v>2.5911040000000001</v>
      </c>
      <c r="GF38" s="246">
        <v>2.5949439999999999</v>
      </c>
      <c r="GG38" s="246">
        <v>2.70568491</v>
      </c>
      <c r="GH38" s="246">
        <v>2.3281329999999998</v>
      </c>
      <c r="GI38" s="246">
        <v>2.70568491</v>
      </c>
      <c r="GJ38" s="246">
        <v>2.5871710000000001</v>
      </c>
      <c r="GK38" s="246">
        <v>2.5006590000000002</v>
      </c>
      <c r="GL38" s="246">
        <v>2.5411350000000001</v>
      </c>
      <c r="GM38" s="246">
        <v>2.3270209999999998</v>
      </c>
      <c r="GN38" s="246">
        <v>2.5070229999999998</v>
      </c>
      <c r="GO38" s="246">
        <v>2.2601770999999999</v>
      </c>
      <c r="GP38" s="246">
        <v>2.2543064199999998</v>
      </c>
      <c r="GQ38" s="246">
        <v>2.373488</v>
      </c>
      <c r="GR38" s="246">
        <v>2.5681980000000002</v>
      </c>
      <c r="GS38" s="246">
        <v>2.5931679999999999</v>
      </c>
      <c r="GT38" s="246">
        <v>2.5900840000000001</v>
      </c>
      <c r="GU38" s="246">
        <v>2.5070229999999998</v>
      </c>
      <c r="GV38" s="246">
        <v>2.5070229999999998</v>
      </c>
      <c r="GW38" s="246">
        <v>2.5070229999999998</v>
      </c>
      <c r="GX38" s="246">
        <v>2.6984370000000002</v>
      </c>
      <c r="GY38" s="246">
        <v>2.6934830000000001</v>
      </c>
      <c r="GZ38" s="246">
        <v>2.6968800000000002</v>
      </c>
      <c r="HA38" s="246">
        <v>2.6968800000000002</v>
      </c>
      <c r="HB38" s="246">
        <v>2.4931220000000001</v>
      </c>
      <c r="HC38" s="246">
        <v>2.6733530000000001</v>
      </c>
      <c r="HD38" s="246">
        <v>2.6619039999999998</v>
      </c>
      <c r="HE38" s="246">
        <v>2.6037170000000001</v>
      </c>
      <c r="HF38" s="246">
        <v>2.657708</v>
      </c>
      <c r="HG38" s="246">
        <v>2.577439</v>
      </c>
      <c r="HH38" s="246">
        <v>2.28498804</v>
      </c>
      <c r="HI38" s="246">
        <v>2.689975</v>
      </c>
      <c r="HJ38" s="246">
        <v>2.503803</v>
      </c>
      <c r="HK38" s="246">
        <v>2.5081910000000001</v>
      </c>
      <c r="HL38" s="246">
        <v>2.4476110000000002</v>
      </c>
      <c r="HM38" s="246">
        <v>2.4346070000000002</v>
      </c>
      <c r="HN38" s="246">
        <v>2.2350001399999999</v>
      </c>
      <c r="HO38" s="246">
        <v>2.273987</v>
      </c>
      <c r="HP38" s="246">
        <v>2.2868240000000002</v>
      </c>
      <c r="HQ38" s="246">
        <v>2.63320782</v>
      </c>
      <c r="HR38" s="246">
        <v>2.5019800000000001</v>
      </c>
      <c r="HS38" s="246">
        <v>2.7287129999999999</v>
      </c>
    </row>
    <row r="39" spans="1:227" x14ac:dyDescent="0.25">
      <c r="A39" s="242"/>
      <c r="B39" s="245">
        <v>45690.75</v>
      </c>
      <c r="C39" s="246">
        <v>92.191098999999994</v>
      </c>
      <c r="D39" s="246">
        <v>92.381321</v>
      </c>
      <c r="E39" s="246">
        <v>92.262172000000007</v>
      </c>
      <c r="F39" s="246">
        <v>92.191098999999994</v>
      </c>
      <c r="G39" s="246">
        <v>91.295377000000002</v>
      </c>
      <c r="H39" s="246">
        <v>97.872601000000003</v>
      </c>
      <c r="I39" s="246">
        <v>97.490599000000003</v>
      </c>
      <c r="J39" s="246">
        <v>98.082453999999998</v>
      </c>
      <c r="K39" s="246">
        <v>91.182885999999996</v>
      </c>
      <c r="L39" s="246">
        <v>92.907731999999996</v>
      </c>
      <c r="M39" s="246">
        <v>97.326875000000001</v>
      </c>
      <c r="N39" s="246">
        <v>96.571118999999996</v>
      </c>
      <c r="O39" s="246">
        <v>95.791450999999995</v>
      </c>
      <c r="P39" s="246">
        <v>91.19436546</v>
      </c>
      <c r="Q39" s="246">
        <v>97.944283999999996</v>
      </c>
      <c r="R39" s="246">
        <v>91.291663999999997</v>
      </c>
      <c r="S39" s="246">
        <v>94.404275999999996</v>
      </c>
      <c r="T39" s="246">
        <v>92.153259000000006</v>
      </c>
      <c r="U39" s="246">
        <v>92.153259000000006</v>
      </c>
      <c r="V39" s="246">
        <v>93.244962999999998</v>
      </c>
      <c r="W39" s="246">
        <v>91.612592000000006</v>
      </c>
      <c r="X39" s="246">
        <v>88.30386</v>
      </c>
      <c r="Y39" s="246">
        <v>90.305132</v>
      </c>
      <c r="Z39" s="246">
        <v>97.409101000000007</v>
      </c>
      <c r="AA39" s="246">
        <v>88.097099</v>
      </c>
      <c r="AB39" s="246">
        <v>91.796429000000003</v>
      </c>
      <c r="AC39" s="246">
        <v>91.711277999999993</v>
      </c>
      <c r="AD39" s="246">
        <v>91.369034999999997</v>
      </c>
      <c r="AE39" s="246">
        <v>86.591324999999998</v>
      </c>
      <c r="AF39" s="246">
        <v>92.164025499999994</v>
      </c>
      <c r="AG39" s="246">
        <v>93.55809825</v>
      </c>
      <c r="AH39" s="246">
        <v>92.919786999999999</v>
      </c>
      <c r="AI39" s="246">
        <v>92.955560000000006</v>
      </c>
      <c r="AJ39" s="246">
        <v>85.169449</v>
      </c>
      <c r="AK39" s="246">
        <v>93.454046000000005</v>
      </c>
      <c r="AL39" s="246">
        <v>87.713489330000002</v>
      </c>
      <c r="AM39" s="246">
        <v>88.148290000000003</v>
      </c>
      <c r="AN39" s="246">
        <v>96.310063</v>
      </c>
      <c r="AO39" s="246">
        <v>86.445812000000004</v>
      </c>
      <c r="AP39" s="246">
        <v>81.620891999999998</v>
      </c>
      <c r="AQ39" s="246">
        <v>81.972493999999998</v>
      </c>
      <c r="AR39" s="246">
        <v>97.559479999999994</v>
      </c>
      <c r="AS39" s="246">
        <v>94.933257999999995</v>
      </c>
      <c r="AT39" s="246">
        <v>94.933257999999995</v>
      </c>
      <c r="AU39" s="246">
        <v>93.527564999999996</v>
      </c>
      <c r="AV39" s="246">
        <v>91.999889999999994</v>
      </c>
      <c r="AW39" s="246">
        <v>87.096474499999999</v>
      </c>
      <c r="AX39" s="246">
        <v>87.577343999999997</v>
      </c>
      <c r="AY39" s="246">
        <v>95.455881000000005</v>
      </c>
      <c r="AZ39" s="246">
        <v>90.942707999999996</v>
      </c>
      <c r="BA39" s="246">
        <v>90.800645000000003</v>
      </c>
      <c r="BB39" s="246">
        <v>90.779229000000001</v>
      </c>
      <c r="BC39" s="246">
        <v>90.536145669999996</v>
      </c>
      <c r="BD39" s="246">
        <v>90.635221000000001</v>
      </c>
      <c r="BE39" s="246">
        <v>90.779229000000001</v>
      </c>
      <c r="BF39" s="246">
        <v>95.533214000000001</v>
      </c>
      <c r="BG39" s="246">
        <v>96.107795999999993</v>
      </c>
      <c r="BH39" s="246">
        <v>96.107795999999993</v>
      </c>
      <c r="BI39" s="246">
        <v>96.107795999999993</v>
      </c>
      <c r="BJ39" s="246">
        <v>88.225641999999993</v>
      </c>
      <c r="BK39" s="246">
        <v>88.770285999999999</v>
      </c>
      <c r="BL39" s="246">
        <v>93.856277000000006</v>
      </c>
      <c r="BM39" s="246">
        <v>93.650225000000006</v>
      </c>
      <c r="BN39" s="246">
        <v>92.245228999999995</v>
      </c>
      <c r="BO39" s="246">
        <v>90.511628999999999</v>
      </c>
      <c r="BP39" s="246">
        <v>95.388666999999998</v>
      </c>
      <c r="BQ39" s="246">
        <v>85.237907000000007</v>
      </c>
      <c r="BR39" s="246">
        <v>85.317604439999997</v>
      </c>
      <c r="BS39" s="246">
        <v>91.324612000000002</v>
      </c>
      <c r="BT39" s="246">
        <v>89.390187999999995</v>
      </c>
      <c r="BU39" s="246">
        <v>95.391580000000005</v>
      </c>
      <c r="BV39" s="246">
        <v>96.736968000000005</v>
      </c>
      <c r="BW39" s="246">
        <v>92.590349000000003</v>
      </c>
      <c r="BX39" s="246">
        <v>92.590349000000003</v>
      </c>
      <c r="BY39" s="246">
        <v>95.578571999999994</v>
      </c>
      <c r="BZ39" s="246">
        <v>92.525865999999994</v>
      </c>
      <c r="CA39" s="246">
        <v>92.143016000000003</v>
      </c>
      <c r="CB39" s="246">
        <v>92.301766000000001</v>
      </c>
      <c r="CC39" s="246">
        <v>91.827523999999997</v>
      </c>
      <c r="CD39" s="246">
        <v>92.525865999999994</v>
      </c>
      <c r="CE39" s="246">
        <v>91.681393999999997</v>
      </c>
      <c r="CF39" s="246">
        <v>95.391580000000005</v>
      </c>
      <c r="CG39" s="246">
        <v>90.639872330000003</v>
      </c>
      <c r="CH39" s="246">
        <v>90.885524000000004</v>
      </c>
      <c r="CI39" s="246">
        <v>92.115706000000003</v>
      </c>
      <c r="CJ39" s="246">
        <v>95.019294000000002</v>
      </c>
      <c r="CK39" s="246">
        <v>98.028674379999998</v>
      </c>
      <c r="CL39" s="246">
        <v>95.053189000000003</v>
      </c>
      <c r="CM39" s="246">
        <v>95.710784000000004</v>
      </c>
      <c r="CN39" s="246">
        <v>90.469074000000006</v>
      </c>
      <c r="CO39" s="246">
        <v>90.184473999999994</v>
      </c>
      <c r="CP39" s="246">
        <v>98.986325820000005</v>
      </c>
      <c r="CQ39" s="246">
        <v>89.364948999999996</v>
      </c>
      <c r="CR39" s="246">
        <v>89.389218999999997</v>
      </c>
      <c r="CS39" s="246">
        <v>88.755329529999997</v>
      </c>
      <c r="CT39" s="246">
        <v>90.863495</v>
      </c>
      <c r="CU39" s="246">
        <v>90.382993999999997</v>
      </c>
      <c r="CV39" s="246">
        <v>99.996286720000001</v>
      </c>
      <c r="CW39" s="246">
        <v>88.791754999999995</v>
      </c>
      <c r="CX39" s="246">
        <v>90.156678999999997</v>
      </c>
      <c r="CY39" s="246">
        <v>90.455293999999995</v>
      </c>
      <c r="CZ39" s="246">
        <v>91.720769000000004</v>
      </c>
      <c r="DA39" s="246">
        <v>98.216212999999996</v>
      </c>
      <c r="DB39" s="246">
        <v>98.46866</v>
      </c>
      <c r="DC39" s="246">
        <v>96.736968000000005</v>
      </c>
      <c r="DD39" s="246">
        <v>96.058182000000002</v>
      </c>
      <c r="DE39" s="246">
        <v>92.192798999999994</v>
      </c>
      <c r="DF39" s="246">
        <v>92.590349000000003</v>
      </c>
      <c r="DG39" s="246">
        <v>91.934111000000001</v>
      </c>
      <c r="DH39" s="246">
        <v>92.525865999999994</v>
      </c>
      <c r="DI39" s="246">
        <v>98.290426999999994</v>
      </c>
      <c r="DJ39" s="246">
        <v>97.939857000000003</v>
      </c>
      <c r="DK39" s="246">
        <v>90.588284999999999</v>
      </c>
      <c r="DL39" s="246">
        <v>98.010800000000003</v>
      </c>
      <c r="DM39" s="246">
        <v>95.816509999999994</v>
      </c>
      <c r="DN39" s="246">
        <v>92.051755</v>
      </c>
      <c r="DO39" s="246">
        <v>82.584352999999993</v>
      </c>
      <c r="DP39" s="246">
        <v>95.523234000000002</v>
      </c>
      <c r="DQ39" s="246">
        <v>90.188552999999999</v>
      </c>
      <c r="DR39" s="246">
        <v>90.491861</v>
      </c>
      <c r="DS39" s="246">
        <v>91.124638000000004</v>
      </c>
      <c r="DT39" s="246">
        <v>97.125810000000001</v>
      </c>
      <c r="DU39" s="246">
        <v>97.353026</v>
      </c>
      <c r="DV39" s="246">
        <v>86.574366999999995</v>
      </c>
      <c r="DW39" s="246">
        <v>82.306231999999994</v>
      </c>
      <c r="DX39" s="246">
        <v>80.035827249999997</v>
      </c>
      <c r="DY39" s="246">
        <v>90.963866139999993</v>
      </c>
      <c r="DZ39" s="246">
        <v>92.117249999999999</v>
      </c>
      <c r="EA39" s="246">
        <v>92.318015000000003</v>
      </c>
      <c r="EB39" s="246">
        <v>89.843478000000005</v>
      </c>
      <c r="EC39" s="246">
        <v>90.042485999999997</v>
      </c>
      <c r="ED39" s="246">
        <v>89.035433999999995</v>
      </c>
      <c r="EE39" s="246">
        <v>90.734728000000004</v>
      </c>
      <c r="EF39" s="246">
        <v>99.530573810000007</v>
      </c>
      <c r="EG39" s="246">
        <v>98.134679000000006</v>
      </c>
      <c r="EH39" s="246">
        <v>98.134679000000006</v>
      </c>
      <c r="EI39" s="246">
        <v>89.776840000000007</v>
      </c>
      <c r="EJ39" s="246">
        <v>96.461607000000001</v>
      </c>
      <c r="EK39" s="246">
        <v>96.865319</v>
      </c>
      <c r="EL39" s="246">
        <v>96.736968000000005</v>
      </c>
      <c r="EM39" s="246">
        <v>89.873915999999994</v>
      </c>
      <c r="EN39" s="246">
        <v>91.595927000000003</v>
      </c>
      <c r="EO39" s="246">
        <v>99.266057000000004</v>
      </c>
      <c r="EP39" s="246">
        <v>90.950650999999993</v>
      </c>
      <c r="EQ39" s="246">
        <v>90.942939999999993</v>
      </c>
      <c r="ER39" s="246">
        <v>93.539092339999996</v>
      </c>
      <c r="ES39" s="246">
        <v>88.544993000000005</v>
      </c>
      <c r="ET39" s="246">
        <v>87.561421999999993</v>
      </c>
      <c r="EU39" s="246">
        <v>89.400261999999998</v>
      </c>
      <c r="EV39" s="246">
        <v>91.830360999999996</v>
      </c>
      <c r="EW39" s="246">
        <v>87.659533999999994</v>
      </c>
      <c r="EX39" s="246">
        <v>86.558904999999996</v>
      </c>
      <c r="EY39" s="246">
        <v>92.153259000000006</v>
      </c>
      <c r="EZ39" s="246">
        <v>91.393855000000002</v>
      </c>
      <c r="FA39" s="246">
        <v>91.074147999999994</v>
      </c>
      <c r="FB39" s="246">
        <v>96.045202230000001</v>
      </c>
      <c r="FC39" s="246">
        <v>90.652867999999998</v>
      </c>
      <c r="FD39" s="246">
        <v>97.689794000000006</v>
      </c>
      <c r="FE39" s="246">
        <v>91.850341999999998</v>
      </c>
      <c r="FF39" s="246">
        <v>95.126700709999994</v>
      </c>
      <c r="FG39" s="246">
        <v>101.185447</v>
      </c>
      <c r="FH39" s="246">
        <v>86.403810500000006</v>
      </c>
      <c r="FI39" s="246">
        <v>86.898326999999995</v>
      </c>
      <c r="FJ39" s="246">
        <v>89.752504999999999</v>
      </c>
      <c r="FK39" s="246">
        <v>92.148131000000006</v>
      </c>
      <c r="FL39" s="246">
        <v>95.590137010000007</v>
      </c>
      <c r="FM39" s="246">
        <v>95.342444999999998</v>
      </c>
      <c r="FN39" s="246">
        <v>95.578571999999994</v>
      </c>
      <c r="FO39" s="246">
        <v>95.695329999999998</v>
      </c>
      <c r="FP39" s="246">
        <v>95.695329999999998</v>
      </c>
      <c r="FQ39" s="246">
        <v>93.264324999999999</v>
      </c>
      <c r="FR39" s="246">
        <v>93.264324999999999</v>
      </c>
      <c r="FS39" s="246">
        <v>93.264324999999999</v>
      </c>
      <c r="FT39" s="246">
        <v>97.812814000000003</v>
      </c>
      <c r="FU39" s="246">
        <v>97.573023000000006</v>
      </c>
      <c r="FV39" s="246">
        <v>89.545444000000003</v>
      </c>
      <c r="FW39" s="246">
        <v>89.144895000000005</v>
      </c>
      <c r="FX39" s="246">
        <v>92.786919150000003</v>
      </c>
      <c r="FY39" s="246">
        <v>91.891569000000004</v>
      </c>
      <c r="FZ39" s="246">
        <v>90.906886999999998</v>
      </c>
      <c r="GA39" s="246">
        <v>95.391580000000005</v>
      </c>
      <c r="GB39" s="246">
        <v>95.391580000000005</v>
      </c>
      <c r="GC39" s="246">
        <v>97.209214000000003</v>
      </c>
      <c r="GD39" s="246">
        <v>88.067459999999997</v>
      </c>
      <c r="GE39" s="246">
        <v>96.389443</v>
      </c>
      <c r="GF39" s="246">
        <v>96.058182000000002</v>
      </c>
      <c r="GG39" s="246">
        <v>99.955374899999995</v>
      </c>
      <c r="GH39" s="246">
        <v>86.978119000000007</v>
      </c>
      <c r="GI39" s="246">
        <v>99.955374899999995</v>
      </c>
      <c r="GJ39" s="246">
        <v>95.695329999999998</v>
      </c>
      <c r="GK39" s="246">
        <v>91.513711000000001</v>
      </c>
      <c r="GL39" s="246">
        <v>93.948115999999999</v>
      </c>
      <c r="GM39" s="246">
        <v>85.666320999999996</v>
      </c>
      <c r="GN39" s="246">
        <v>91.851915000000005</v>
      </c>
      <c r="GO39" s="246">
        <v>83.034777840000004</v>
      </c>
      <c r="GP39" s="246">
        <v>82.819099570000006</v>
      </c>
      <c r="GQ39" s="246">
        <v>88.3643</v>
      </c>
      <c r="GR39" s="246">
        <v>95.037677000000002</v>
      </c>
      <c r="GS39" s="246">
        <v>95.921919000000003</v>
      </c>
      <c r="GT39" s="246">
        <v>95.803911999999997</v>
      </c>
      <c r="GU39" s="246">
        <v>91.851915000000005</v>
      </c>
      <c r="GV39" s="246">
        <v>91.851915000000005</v>
      </c>
      <c r="GW39" s="246">
        <v>91.851915000000005</v>
      </c>
      <c r="GX39" s="246">
        <v>98.033094000000006</v>
      </c>
      <c r="GY39" s="246">
        <v>97.7637</v>
      </c>
      <c r="GZ39" s="246">
        <v>97.972697999999994</v>
      </c>
      <c r="HA39" s="246">
        <v>97.972697999999994</v>
      </c>
      <c r="HB39" s="246">
        <v>91.622794999999996</v>
      </c>
      <c r="HC39" s="246">
        <v>98.690169999999995</v>
      </c>
      <c r="HD39" s="246">
        <v>98.315583000000004</v>
      </c>
      <c r="HE39" s="246">
        <v>95.688289999999995</v>
      </c>
      <c r="HF39" s="246">
        <v>98.462948999999995</v>
      </c>
      <c r="HG39" s="246">
        <v>94.498223999999993</v>
      </c>
      <c r="HH39" s="246">
        <v>85.366240500000004</v>
      </c>
      <c r="HI39" s="246">
        <v>97.854478</v>
      </c>
      <c r="HJ39" s="246">
        <v>91.776565000000005</v>
      </c>
      <c r="HK39" s="246">
        <v>91.939214000000007</v>
      </c>
      <c r="HL39" s="246">
        <v>89.917674000000005</v>
      </c>
      <c r="HM39" s="246">
        <v>89.604477000000003</v>
      </c>
      <c r="HN39" s="246">
        <v>82.109822030000004</v>
      </c>
      <c r="HO39" s="246">
        <v>83.876537499999998</v>
      </c>
      <c r="HP39" s="246">
        <v>84.309015000000002</v>
      </c>
      <c r="HQ39" s="246">
        <v>96.421081130000005</v>
      </c>
      <c r="HR39" s="246">
        <v>91.744675000000001</v>
      </c>
      <c r="HS39" s="246">
        <v>99.113377999999997</v>
      </c>
    </row>
    <row r="40" spans="1:227" x14ac:dyDescent="0.25">
      <c r="A40" s="242"/>
      <c r="B40" s="245">
        <v>45690.770833333299</v>
      </c>
      <c r="C40" s="246">
        <v>92.444689999999994</v>
      </c>
      <c r="D40" s="246">
        <v>92.664412999999996</v>
      </c>
      <c r="E40" s="246">
        <v>92.527428</v>
      </c>
      <c r="F40" s="246">
        <v>92.444689999999994</v>
      </c>
      <c r="G40" s="246">
        <v>90.810809000000006</v>
      </c>
      <c r="H40" s="246">
        <v>97.168294000000003</v>
      </c>
      <c r="I40" s="246">
        <v>96.768416999999999</v>
      </c>
      <c r="J40" s="246">
        <v>97.419130999999993</v>
      </c>
      <c r="K40" s="246">
        <v>90.668923000000007</v>
      </c>
      <c r="L40" s="246">
        <v>93.269425999999996</v>
      </c>
      <c r="M40" s="246">
        <v>96.932411000000002</v>
      </c>
      <c r="N40" s="246">
        <v>96.159244999999999</v>
      </c>
      <c r="O40" s="246">
        <v>96.106643000000005</v>
      </c>
      <c r="P40" s="246">
        <v>90.844374220000006</v>
      </c>
      <c r="Q40" s="246">
        <v>97.287644999999998</v>
      </c>
      <c r="R40" s="246">
        <v>91.18817</v>
      </c>
      <c r="S40" s="246">
        <v>94.522824999999997</v>
      </c>
      <c r="T40" s="246">
        <v>91.756579000000002</v>
      </c>
      <c r="U40" s="246">
        <v>91.756579000000002</v>
      </c>
      <c r="V40" s="246">
        <v>93.143637999999996</v>
      </c>
      <c r="W40" s="246">
        <v>91.205847000000006</v>
      </c>
      <c r="X40" s="246">
        <v>87.938850000000002</v>
      </c>
      <c r="Y40" s="246">
        <v>89.984931000000003</v>
      </c>
      <c r="Z40" s="246">
        <v>96.849423000000002</v>
      </c>
      <c r="AA40" s="246">
        <v>87.479123999999999</v>
      </c>
      <c r="AB40" s="246">
        <v>91.325143999999995</v>
      </c>
      <c r="AC40" s="246">
        <v>91.210705000000004</v>
      </c>
      <c r="AD40" s="246">
        <v>90.959108000000001</v>
      </c>
      <c r="AE40" s="246">
        <v>86.084084000000004</v>
      </c>
      <c r="AF40" s="246">
        <v>92.038233750000003</v>
      </c>
      <c r="AG40" s="246">
        <v>93.030306069999995</v>
      </c>
      <c r="AH40" s="246">
        <v>92.824511000000001</v>
      </c>
      <c r="AI40" s="246">
        <v>92.841389000000007</v>
      </c>
      <c r="AJ40" s="246">
        <v>84.861503999999996</v>
      </c>
      <c r="AK40" s="246">
        <v>93.366791000000006</v>
      </c>
      <c r="AL40" s="246">
        <v>87.097900670000001</v>
      </c>
      <c r="AM40" s="246">
        <v>87.542357999999993</v>
      </c>
      <c r="AN40" s="246">
        <v>95.608744999999999</v>
      </c>
      <c r="AO40" s="246">
        <v>86.581896999999998</v>
      </c>
      <c r="AP40" s="246">
        <v>80.989543499999996</v>
      </c>
      <c r="AQ40" s="246">
        <v>81.354158999999996</v>
      </c>
      <c r="AR40" s="246">
        <v>97.191574000000003</v>
      </c>
      <c r="AS40" s="246">
        <v>94.273848999999998</v>
      </c>
      <c r="AT40" s="246">
        <v>94.273848999999998</v>
      </c>
      <c r="AU40" s="246">
        <v>92.875033000000002</v>
      </c>
      <c r="AV40" s="246">
        <v>91.584430999999995</v>
      </c>
      <c r="AW40" s="246">
        <v>86.482054000000005</v>
      </c>
      <c r="AX40" s="246">
        <v>86.99606</v>
      </c>
      <c r="AY40" s="246">
        <v>95.314074000000005</v>
      </c>
      <c r="AZ40" s="246">
        <v>90.313035999999997</v>
      </c>
      <c r="BA40" s="246">
        <v>90.195733000000004</v>
      </c>
      <c r="BB40" s="246">
        <v>90.166291000000001</v>
      </c>
      <c r="BC40" s="246">
        <v>89.902860329999996</v>
      </c>
      <c r="BD40" s="246">
        <v>90.088128999999995</v>
      </c>
      <c r="BE40" s="246">
        <v>90.170336000000006</v>
      </c>
      <c r="BF40" s="246">
        <v>94.832958000000005</v>
      </c>
      <c r="BG40" s="246">
        <v>95.493799999999993</v>
      </c>
      <c r="BH40" s="246">
        <v>95.493799999999993</v>
      </c>
      <c r="BI40" s="246">
        <v>95.493799999999993</v>
      </c>
      <c r="BJ40" s="246">
        <v>87.975100999999995</v>
      </c>
      <c r="BK40" s="246">
        <v>88.413715999999994</v>
      </c>
      <c r="BL40" s="246">
        <v>93.368212</v>
      </c>
      <c r="BM40" s="246">
        <v>93.227198999999999</v>
      </c>
      <c r="BN40" s="246">
        <v>91.740067999999994</v>
      </c>
      <c r="BO40" s="246">
        <v>89.976578000000003</v>
      </c>
      <c r="BP40" s="246">
        <v>95.236238</v>
      </c>
      <c r="BQ40" s="246">
        <v>84.945640999999995</v>
      </c>
      <c r="BR40" s="246">
        <v>85.049274679999996</v>
      </c>
      <c r="BS40" s="246">
        <v>90.683296999999996</v>
      </c>
      <c r="BT40" s="246">
        <v>89.208085999999994</v>
      </c>
      <c r="BU40" s="246">
        <v>95.232468999999995</v>
      </c>
      <c r="BV40" s="246">
        <v>96.001558000000003</v>
      </c>
      <c r="BW40" s="246">
        <v>92.134754999999998</v>
      </c>
      <c r="BX40" s="246">
        <v>92.134754999999998</v>
      </c>
      <c r="BY40" s="246">
        <v>96.352200999999994</v>
      </c>
      <c r="BZ40" s="246">
        <v>92.532869000000005</v>
      </c>
      <c r="CA40" s="246">
        <v>91.632104999999996</v>
      </c>
      <c r="CB40" s="246">
        <v>92.376823999999999</v>
      </c>
      <c r="CC40" s="246">
        <v>91.804754000000003</v>
      </c>
      <c r="CD40" s="246">
        <v>92.532869000000005</v>
      </c>
      <c r="CE40" s="246">
        <v>90.852928000000006</v>
      </c>
      <c r="CF40" s="246">
        <v>95.232468999999995</v>
      </c>
      <c r="CG40" s="246">
        <v>89.998007999999999</v>
      </c>
      <c r="CH40" s="246">
        <v>90.253550000000004</v>
      </c>
      <c r="CI40" s="246">
        <v>91.432012999999998</v>
      </c>
      <c r="CJ40" s="246">
        <v>95.090100000000007</v>
      </c>
      <c r="CK40" s="246">
        <v>98.056996870000006</v>
      </c>
      <c r="CL40" s="246">
        <v>94.802840000000003</v>
      </c>
      <c r="CM40" s="246">
        <v>95.591256000000001</v>
      </c>
      <c r="CN40" s="246">
        <v>90.086059000000006</v>
      </c>
      <c r="CO40" s="246">
        <v>90.035103000000007</v>
      </c>
      <c r="CP40" s="246">
        <v>102.72219789</v>
      </c>
      <c r="CQ40" s="246">
        <v>89.069258000000005</v>
      </c>
      <c r="CR40" s="246">
        <v>88.835588000000001</v>
      </c>
      <c r="CS40" s="246">
        <v>87.569392089999994</v>
      </c>
      <c r="CT40" s="246">
        <v>90.963610000000003</v>
      </c>
      <c r="CU40" s="246">
        <v>89.854388999999998</v>
      </c>
      <c r="CV40" s="246">
        <v>100.40999519</v>
      </c>
      <c r="CW40" s="246">
        <v>88.257227999999998</v>
      </c>
      <c r="CX40" s="246">
        <v>90.142478999999994</v>
      </c>
      <c r="CY40" s="246">
        <v>90.350071999999997</v>
      </c>
      <c r="CZ40" s="246">
        <v>91.150373000000002</v>
      </c>
      <c r="DA40" s="246">
        <v>97.586526000000006</v>
      </c>
      <c r="DB40" s="246">
        <v>97.839669000000001</v>
      </c>
      <c r="DC40" s="246">
        <v>96.001558000000003</v>
      </c>
      <c r="DD40" s="246">
        <v>95.272901000000005</v>
      </c>
      <c r="DE40" s="246">
        <v>91.685649999999995</v>
      </c>
      <c r="DF40" s="246">
        <v>92.134754999999998</v>
      </c>
      <c r="DG40" s="246">
        <v>91.460243500000004</v>
      </c>
      <c r="DH40" s="246">
        <v>92.532869000000005</v>
      </c>
      <c r="DI40" s="246">
        <v>97.808187000000004</v>
      </c>
      <c r="DJ40" s="246">
        <v>97.442393999999993</v>
      </c>
      <c r="DK40" s="246">
        <v>90.038535330000002</v>
      </c>
      <c r="DL40" s="246">
        <v>98.047657999999998</v>
      </c>
      <c r="DM40" s="246">
        <v>95.645651999999998</v>
      </c>
      <c r="DN40" s="246">
        <v>91.894352999999995</v>
      </c>
      <c r="DO40" s="246">
        <v>82.203553999999997</v>
      </c>
      <c r="DP40" s="246">
        <v>95.324549000000005</v>
      </c>
      <c r="DQ40" s="246">
        <v>89.487742999999995</v>
      </c>
      <c r="DR40" s="246">
        <v>89.838611</v>
      </c>
      <c r="DS40" s="246">
        <v>90.702681999999996</v>
      </c>
      <c r="DT40" s="246">
        <v>96.506105000000005</v>
      </c>
      <c r="DU40" s="246">
        <v>96.813434999999998</v>
      </c>
      <c r="DV40" s="246">
        <v>85.990621000000004</v>
      </c>
      <c r="DW40" s="246">
        <v>84.241597999999996</v>
      </c>
      <c r="DX40" s="246">
        <v>82.946174999999997</v>
      </c>
      <c r="DY40" s="246">
        <v>90.492629530000002</v>
      </c>
      <c r="DZ40" s="246">
        <v>91.372418999999994</v>
      </c>
      <c r="EA40" s="246">
        <v>91.587614000000002</v>
      </c>
      <c r="EB40" s="246">
        <v>89.917681000000002</v>
      </c>
      <c r="EC40" s="246">
        <v>89.946647999999996</v>
      </c>
      <c r="ED40" s="246">
        <v>89.198718</v>
      </c>
      <c r="EE40" s="246">
        <v>90.404555000000002</v>
      </c>
      <c r="EF40" s="246">
        <v>99.001029779999996</v>
      </c>
      <c r="EG40" s="246">
        <v>97.818939</v>
      </c>
      <c r="EH40" s="246">
        <v>97.818939</v>
      </c>
      <c r="EI40" s="246">
        <v>89.339222000000007</v>
      </c>
      <c r="EJ40" s="246">
        <v>95.703784999999996</v>
      </c>
      <c r="EK40" s="246">
        <v>96.134245000000007</v>
      </c>
      <c r="EL40" s="246">
        <v>96.001558000000003</v>
      </c>
      <c r="EM40" s="246">
        <v>89.500156000000004</v>
      </c>
      <c r="EN40" s="246">
        <v>90.860085999999995</v>
      </c>
      <c r="EO40" s="246">
        <v>99.503545000000003</v>
      </c>
      <c r="EP40" s="246">
        <v>90.107052999999993</v>
      </c>
      <c r="EQ40" s="246">
        <v>90.307029</v>
      </c>
      <c r="ER40" s="246">
        <v>92.693688460000004</v>
      </c>
      <c r="ES40" s="246">
        <v>88.183193000000003</v>
      </c>
      <c r="ET40" s="246">
        <v>87.323015999999996</v>
      </c>
      <c r="EU40" s="246">
        <v>88.996737999999993</v>
      </c>
      <c r="EV40" s="246">
        <v>91.540510999999995</v>
      </c>
      <c r="EW40" s="246">
        <v>87.211572000000004</v>
      </c>
      <c r="EX40" s="246">
        <v>86.110324000000006</v>
      </c>
      <c r="EY40" s="246">
        <v>91.756579000000002</v>
      </c>
      <c r="EZ40" s="246">
        <v>90.952634000000003</v>
      </c>
      <c r="FA40" s="246">
        <v>90.614147000000003</v>
      </c>
      <c r="FB40" s="246">
        <v>94.726922250000001</v>
      </c>
      <c r="FC40" s="246">
        <v>90.786002999999994</v>
      </c>
      <c r="FD40" s="246">
        <v>97.700886999999994</v>
      </c>
      <c r="FE40" s="246">
        <v>91.317266000000004</v>
      </c>
      <c r="FF40" s="246">
        <v>93.973699080000003</v>
      </c>
      <c r="FG40" s="246">
        <v>101.055984</v>
      </c>
      <c r="FH40" s="246">
        <v>87.134696500000004</v>
      </c>
      <c r="FI40" s="246">
        <v>87.478677000000005</v>
      </c>
      <c r="FJ40" s="246">
        <v>89.329836999999998</v>
      </c>
      <c r="FK40" s="246">
        <v>91.458955000000003</v>
      </c>
      <c r="FL40" s="246">
        <v>96.364726790000006</v>
      </c>
      <c r="FM40" s="246">
        <v>96.080145000000002</v>
      </c>
      <c r="FN40" s="246">
        <v>96.352200999999994</v>
      </c>
      <c r="FO40" s="246">
        <v>94.504877500000006</v>
      </c>
      <c r="FP40" s="246">
        <v>94.569541000000001</v>
      </c>
      <c r="FQ40" s="246">
        <v>94.579724999999996</v>
      </c>
      <c r="FR40" s="246">
        <v>94.579724999999996</v>
      </c>
      <c r="FS40" s="246">
        <v>94.579724999999996</v>
      </c>
      <c r="FT40" s="246">
        <v>97.329363999999998</v>
      </c>
      <c r="FU40" s="246">
        <v>97.068509000000006</v>
      </c>
      <c r="FV40" s="246">
        <v>88.608196000000007</v>
      </c>
      <c r="FW40" s="246">
        <v>88.345574999999997</v>
      </c>
      <c r="FX40" s="246">
        <v>92.383040289999997</v>
      </c>
      <c r="FY40" s="246">
        <v>91.866988000000006</v>
      </c>
      <c r="FZ40" s="246">
        <v>90.695885000000004</v>
      </c>
      <c r="GA40" s="246">
        <v>95.232468999999995</v>
      </c>
      <c r="GB40" s="246">
        <v>95.232468999999995</v>
      </c>
      <c r="GC40" s="246">
        <v>96.692419999999998</v>
      </c>
      <c r="GD40" s="246">
        <v>87.448210000000003</v>
      </c>
      <c r="GE40" s="246">
        <v>95.703784999999996</v>
      </c>
      <c r="GF40" s="246">
        <v>95.272901000000005</v>
      </c>
      <c r="GG40" s="246">
        <v>100.43101151</v>
      </c>
      <c r="GH40" s="246">
        <v>86.582404999999994</v>
      </c>
      <c r="GI40" s="246">
        <v>100.43101151</v>
      </c>
      <c r="GJ40" s="246">
        <v>94.736058999999997</v>
      </c>
      <c r="GK40" s="246">
        <v>91.056358000000003</v>
      </c>
      <c r="GL40" s="246">
        <v>93.257734999999997</v>
      </c>
      <c r="GM40" s="246">
        <v>85.162993</v>
      </c>
      <c r="GN40" s="246">
        <v>91.430404999999993</v>
      </c>
      <c r="GO40" s="246">
        <v>82.599276889999999</v>
      </c>
      <c r="GP40" s="246">
        <v>82.386673799999997</v>
      </c>
      <c r="GQ40" s="246">
        <v>87.783726999999999</v>
      </c>
      <c r="GR40" s="246">
        <v>94.271699999999996</v>
      </c>
      <c r="GS40" s="246">
        <v>95.165665000000004</v>
      </c>
      <c r="GT40" s="246">
        <v>95.039022000000003</v>
      </c>
      <c r="GU40" s="246">
        <v>91.430404999999993</v>
      </c>
      <c r="GV40" s="246">
        <v>91.430404999999993</v>
      </c>
      <c r="GW40" s="246">
        <v>91.430404999999993</v>
      </c>
      <c r="GX40" s="246">
        <v>98.071068999999994</v>
      </c>
      <c r="GY40" s="246">
        <v>97.7637</v>
      </c>
      <c r="GZ40" s="246">
        <v>98.005768000000003</v>
      </c>
      <c r="HA40" s="246">
        <v>98.005768000000003</v>
      </c>
      <c r="HB40" s="246">
        <v>91.821573000000001</v>
      </c>
      <c r="HC40" s="246">
        <v>98.274985000000001</v>
      </c>
      <c r="HD40" s="246">
        <v>97.876966999999993</v>
      </c>
      <c r="HE40" s="246">
        <v>96.409977999999995</v>
      </c>
      <c r="HF40" s="246">
        <v>97.833607999999998</v>
      </c>
      <c r="HG40" s="246">
        <v>94.203058999999996</v>
      </c>
      <c r="HH40" s="246">
        <v>84.432217550000004</v>
      </c>
      <c r="HI40" s="246">
        <v>97.884471000000005</v>
      </c>
      <c r="HJ40" s="246">
        <v>91.336659999999995</v>
      </c>
      <c r="HK40" s="246">
        <v>91.505330000000001</v>
      </c>
      <c r="HL40" s="246">
        <v>89.659690999999995</v>
      </c>
      <c r="HM40" s="246">
        <v>89.128668000000005</v>
      </c>
      <c r="HN40" s="246">
        <v>82.034076959999993</v>
      </c>
      <c r="HO40" s="246">
        <v>83.201401500000003</v>
      </c>
      <c r="HP40" s="246">
        <v>83.676489000000004</v>
      </c>
      <c r="HQ40" s="246">
        <v>96.440857320000006</v>
      </c>
      <c r="HR40" s="246">
        <v>91.255544999999998</v>
      </c>
      <c r="HS40" s="246">
        <v>99.327522999999999</v>
      </c>
    </row>
    <row r="41" spans="1:227" x14ac:dyDescent="0.25">
      <c r="A41" s="242"/>
      <c r="B41" s="245">
        <v>45690.791666666701</v>
      </c>
      <c r="C41" s="246">
        <v>134.88493600000001</v>
      </c>
      <c r="D41" s="246">
        <v>135.22128900000001</v>
      </c>
      <c r="E41" s="246">
        <v>135.01295500000001</v>
      </c>
      <c r="F41" s="246">
        <v>134.88493600000001</v>
      </c>
      <c r="G41" s="246">
        <v>130.96144000000001</v>
      </c>
      <c r="H41" s="246">
        <v>140.10140200000001</v>
      </c>
      <c r="I41" s="246">
        <v>139.522775</v>
      </c>
      <c r="J41" s="246">
        <v>140.53381300000001</v>
      </c>
      <c r="K41" s="246">
        <v>130.42925099999999</v>
      </c>
      <c r="L41" s="246">
        <v>136.524788</v>
      </c>
      <c r="M41" s="246">
        <v>140.47928899999999</v>
      </c>
      <c r="N41" s="246">
        <v>139.328036</v>
      </c>
      <c r="O41" s="246">
        <v>141.106978</v>
      </c>
      <c r="P41" s="246">
        <v>133.07945156</v>
      </c>
      <c r="Q41" s="246">
        <v>140.43108899999999</v>
      </c>
      <c r="R41" s="246">
        <v>132.28750700000001</v>
      </c>
      <c r="S41" s="246">
        <v>138.44537099999999</v>
      </c>
      <c r="T41" s="246">
        <v>132.38808700000001</v>
      </c>
      <c r="U41" s="246">
        <v>132.38808700000001</v>
      </c>
      <c r="V41" s="246">
        <v>136.03377</v>
      </c>
      <c r="W41" s="246">
        <v>131.667214</v>
      </c>
      <c r="X41" s="246">
        <v>126.806624</v>
      </c>
      <c r="Y41" s="246">
        <v>129.81698</v>
      </c>
      <c r="Z41" s="246">
        <v>141.18112300000001</v>
      </c>
      <c r="AA41" s="246">
        <v>126.077287</v>
      </c>
      <c r="AB41" s="246">
        <v>130.93222800000001</v>
      </c>
      <c r="AC41" s="246">
        <v>131.898202</v>
      </c>
      <c r="AD41" s="246">
        <v>131.276824</v>
      </c>
      <c r="AE41" s="246">
        <v>124.503164</v>
      </c>
      <c r="AF41" s="246">
        <v>134.50668375000001</v>
      </c>
      <c r="AG41" s="246">
        <v>135.94175988999999</v>
      </c>
      <c r="AH41" s="246">
        <v>135.63702499999999</v>
      </c>
      <c r="AI41" s="246">
        <v>135.659762</v>
      </c>
      <c r="AJ41" s="246">
        <v>122.463207</v>
      </c>
      <c r="AK41" s="246">
        <v>136.349039</v>
      </c>
      <c r="AL41" s="246">
        <v>125.49135633</v>
      </c>
      <c r="AM41" s="246">
        <v>126.15949999999999</v>
      </c>
      <c r="AN41" s="246">
        <v>138.687273</v>
      </c>
      <c r="AO41" s="246">
        <v>125.02713300000001</v>
      </c>
      <c r="AP41" s="246">
        <v>117.3174865</v>
      </c>
      <c r="AQ41" s="246">
        <v>117.84512100000001</v>
      </c>
      <c r="AR41" s="246">
        <v>141.25758200000001</v>
      </c>
      <c r="AS41" s="246">
        <v>137.60842299999999</v>
      </c>
      <c r="AT41" s="246">
        <v>137.60842299999999</v>
      </c>
      <c r="AU41" s="246">
        <v>135.450748</v>
      </c>
      <c r="AV41" s="246">
        <v>132.32913149999999</v>
      </c>
      <c r="AW41" s="246">
        <v>125.329251</v>
      </c>
      <c r="AX41" s="246">
        <v>126.078867</v>
      </c>
      <c r="AY41" s="246">
        <v>139.372052</v>
      </c>
      <c r="AZ41" s="246">
        <v>130.353531</v>
      </c>
      <c r="BA41" s="246">
        <v>130.081097</v>
      </c>
      <c r="BB41" s="246">
        <v>129.48013</v>
      </c>
      <c r="BC41" s="246">
        <v>129.654606</v>
      </c>
      <c r="BD41" s="246">
        <v>129.74516499999999</v>
      </c>
      <c r="BE41" s="246">
        <v>130.041945</v>
      </c>
      <c r="BF41" s="246">
        <v>138.803786</v>
      </c>
      <c r="BG41" s="246">
        <v>139.37381099999999</v>
      </c>
      <c r="BH41" s="246">
        <v>139.37381099999999</v>
      </c>
      <c r="BI41" s="246">
        <v>139.37381099999999</v>
      </c>
      <c r="BJ41" s="246">
        <v>126.649478</v>
      </c>
      <c r="BK41" s="246">
        <v>127.403397</v>
      </c>
      <c r="BL41" s="246">
        <v>135.85803999999999</v>
      </c>
      <c r="BM41" s="246">
        <v>135.61412200000001</v>
      </c>
      <c r="BN41" s="246">
        <v>131.025058</v>
      </c>
      <c r="BO41" s="246">
        <v>128.85905299999999</v>
      </c>
      <c r="BP41" s="246">
        <v>138.16431600000001</v>
      </c>
      <c r="BQ41" s="246">
        <v>122.509321</v>
      </c>
      <c r="BR41" s="246">
        <v>122.65878237</v>
      </c>
      <c r="BS41" s="246">
        <v>131.197159</v>
      </c>
      <c r="BT41" s="246">
        <v>130.0403005</v>
      </c>
      <c r="BU41" s="246">
        <v>139.24129199999999</v>
      </c>
      <c r="BV41" s="246">
        <v>138.81641099999999</v>
      </c>
      <c r="BW41" s="246">
        <v>131.315977</v>
      </c>
      <c r="BX41" s="246">
        <v>131.315977</v>
      </c>
      <c r="BY41" s="246">
        <v>140.861087</v>
      </c>
      <c r="BZ41" s="246">
        <v>135.21311700000001</v>
      </c>
      <c r="CA41" s="246">
        <v>131.056208</v>
      </c>
      <c r="CB41" s="246">
        <v>134.088975</v>
      </c>
      <c r="CC41" s="246">
        <v>133.22333699999999</v>
      </c>
      <c r="CD41" s="246">
        <v>135.21311700000001</v>
      </c>
      <c r="CE41" s="246">
        <v>130.68866199999999</v>
      </c>
      <c r="CF41" s="246">
        <v>139.24129199999999</v>
      </c>
      <c r="CG41" s="246">
        <v>129.888623</v>
      </c>
      <c r="CH41" s="246">
        <v>130.26574500000001</v>
      </c>
      <c r="CI41" s="246">
        <v>131.832819</v>
      </c>
      <c r="CJ41" s="246">
        <v>140.038974</v>
      </c>
      <c r="CK41" s="246">
        <v>143.75643002000001</v>
      </c>
      <c r="CL41" s="246">
        <v>138.552558</v>
      </c>
      <c r="CM41" s="246">
        <v>139.88609400000001</v>
      </c>
      <c r="CN41" s="246">
        <v>130.58488199999999</v>
      </c>
      <c r="CO41" s="246">
        <v>131.237437</v>
      </c>
      <c r="CP41" s="246">
        <v>149.72020667000001</v>
      </c>
      <c r="CQ41" s="246">
        <v>128.88655499999999</v>
      </c>
      <c r="CR41" s="246">
        <v>127.66564200000001</v>
      </c>
      <c r="CS41" s="246">
        <v>126.46622853</v>
      </c>
      <c r="CT41" s="246">
        <v>132.57514900000001</v>
      </c>
      <c r="CU41" s="246">
        <v>129.88954899999999</v>
      </c>
      <c r="CV41" s="246">
        <v>146.37150581</v>
      </c>
      <c r="CW41" s="246">
        <v>127.467161</v>
      </c>
      <c r="CX41" s="246">
        <v>129.21372700000001</v>
      </c>
      <c r="CY41" s="246">
        <v>129.71181999999999</v>
      </c>
      <c r="CZ41" s="246">
        <v>130.24562700000001</v>
      </c>
      <c r="DA41" s="246">
        <v>141.04850099999999</v>
      </c>
      <c r="DB41" s="246">
        <v>141.412216</v>
      </c>
      <c r="DC41" s="246">
        <v>138.81641099999999</v>
      </c>
      <c r="DD41" s="246">
        <v>137.83460299999999</v>
      </c>
      <c r="DE41" s="246">
        <v>130.65016900000001</v>
      </c>
      <c r="DF41" s="246">
        <v>131.315977</v>
      </c>
      <c r="DG41" s="246">
        <v>132.1665485</v>
      </c>
      <c r="DH41" s="246">
        <v>135.21311700000001</v>
      </c>
      <c r="DI41" s="246">
        <v>141.73473000000001</v>
      </c>
      <c r="DJ41" s="246">
        <v>141.17364900000001</v>
      </c>
      <c r="DK41" s="246">
        <v>129.65434400000001</v>
      </c>
      <c r="DL41" s="246">
        <v>143.74042700000001</v>
      </c>
      <c r="DM41" s="246">
        <v>139.696403</v>
      </c>
      <c r="DN41" s="246">
        <v>134.084307</v>
      </c>
      <c r="DO41" s="246">
        <v>118.70230100000001</v>
      </c>
      <c r="DP41" s="246">
        <v>139.15720999999999</v>
      </c>
      <c r="DQ41" s="246">
        <v>129.06753599999999</v>
      </c>
      <c r="DR41" s="246">
        <v>129.56983399999999</v>
      </c>
      <c r="DS41" s="246">
        <v>131.37922499999999</v>
      </c>
      <c r="DT41" s="246">
        <v>139.636529</v>
      </c>
      <c r="DU41" s="246">
        <v>140.17688699999999</v>
      </c>
      <c r="DV41" s="246">
        <v>124.643089</v>
      </c>
      <c r="DW41" s="246">
        <v>121.811995</v>
      </c>
      <c r="DX41" s="246">
        <v>120.03121899999999</v>
      </c>
      <c r="DY41" s="246">
        <v>131.4777527</v>
      </c>
      <c r="DZ41" s="246">
        <v>131.59241800000001</v>
      </c>
      <c r="EA41" s="246">
        <v>131.92462499999999</v>
      </c>
      <c r="EB41" s="246">
        <v>129.482722</v>
      </c>
      <c r="EC41" s="246">
        <v>129.626746</v>
      </c>
      <c r="ED41" s="246">
        <v>129.455254</v>
      </c>
      <c r="EE41" s="246">
        <v>131.069166</v>
      </c>
      <c r="EF41" s="246">
        <v>144.31760283</v>
      </c>
      <c r="EG41" s="246">
        <v>142.26617200000001</v>
      </c>
      <c r="EH41" s="246">
        <v>142.26617200000001</v>
      </c>
      <c r="EI41" s="246">
        <v>128.520241</v>
      </c>
      <c r="EJ41" s="246">
        <v>138.39828299999999</v>
      </c>
      <c r="EK41" s="246">
        <v>138.97886</v>
      </c>
      <c r="EL41" s="246">
        <v>138.81641099999999</v>
      </c>
      <c r="EM41" s="246">
        <v>129.45437200000001</v>
      </c>
      <c r="EN41" s="246">
        <v>130.67544699999999</v>
      </c>
      <c r="EO41" s="246">
        <v>146.054014</v>
      </c>
      <c r="EP41" s="246">
        <v>130.05656200000001</v>
      </c>
      <c r="EQ41" s="246">
        <v>130.34486999999999</v>
      </c>
      <c r="ER41" s="246">
        <v>133.98814181</v>
      </c>
      <c r="ES41" s="246">
        <v>127.347178</v>
      </c>
      <c r="ET41" s="246">
        <v>126.05517999999999</v>
      </c>
      <c r="EU41" s="246">
        <v>128.431444</v>
      </c>
      <c r="EV41" s="246">
        <v>132.20125100000001</v>
      </c>
      <c r="EW41" s="246">
        <v>126.35592800000001</v>
      </c>
      <c r="EX41" s="246">
        <v>124.727756</v>
      </c>
      <c r="EY41" s="246">
        <v>132.38808700000001</v>
      </c>
      <c r="EZ41" s="246">
        <v>131.681848</v>
      </c>
      <c r="FA41" s="246">
        <v>131.38497799999999</v>
      </c>
      <c r="FB41" s="246">
        <v>138.07635107999999</v>
      </c>
      <c r="FC41" s="246">
        <v>132.47494399999999</v>
      </c>
      <c r="FD41" s="246">
        <v>143.098051</v>
      </c>
      <c r="FE41" s="246">
        <v>132.02137500000001</v>
      </c>
      <c r="FF41" s="246">
        <v>136.85847541999999</v>
      </c>
      <c r="FG41" s="246">
        <v>147.971833</v>
      </c>
      <c r="FH41" s="246">
        <v>123.9020695</v>
      </c>
      <c r="FI41" s="246">
        <v>124.584335</v>
      </c>
      <c r="FJ41" s="246">
        <v>128.89934</v>
      </c>
      <c r="FK41" s="246">
        <v>131.87964600000001</v>
      </c>
      <c r="FL41" s="246">
        <v>140.87939893999999</v>
      </c>
      <c r="FM41" s="246">
        <v>140.44528500000001</v>
      </c>
      <c r="FN41" s="246">
        <v>140.861087</v>
      </c>
      <c r="FO41" s="246">
        <v>136.692589</v>
      </c>
      <c r="FP41" s="246">
        <v>136.79059899999999</v>
      </c>
      <c r="FQ41" s="246">
        <v>137.435373</v>
      </c>
      <c r="FR41" s="246">
        <v>137.435373</v>
      </c>
      <c r="FS41" s="246">
        <v>137.435373</v>
      </c>
      <c r="FT41" s="246">
        <v>140.94664700000001</v>
      </c>
      <c r="FU41" s="246">
        <v>140.57439299999999</v>
      </c>
      <c r="FV41" s="246">
        <v>127.153047</v>
      </c>
      <c r="FW41" s="246">
        <v>126.812214</v>
      </c>
      <c r="FX41" s="246">
        <v>133.96832946999999</v>
      </c>
      <c r="FY41" s="246">
        <v>133.319119</v>
      </c>
      <c r="FZ41" s="246">
        <v>132.23745199999999</v>
      </c>
      <c r="GA41" s="246">
        <v>139.24129199999999</v>
      </c>
      <c r="GB41" s="246">
        <v>139.24129199999999</v>
      </c>
      <c r="GC41" s="246">
        <v>140.45478499999999</v>
      </c>
      <c r="GD41" s="246">
        <v>126.0324325</v>
      </c>
      <c r="GE41" s="246">
        <v>138.39828299999999</v>
      </c>
      <c r="GF41" s="246">
        <v>137.83460299999999</v>
      </c>
      <c r="GG41" s="246">
        <v>146.40214211</v>
      </c>
      <c r="GH41" s="246">
        <v>125.550556</v>
      </c>
      <c r="GI41" s="246">
        <v>146.40214211</v>
      </c>
      <c r="GJ41" s="246">
        <v>137.04297299999999</v>
      </c>
      <c r="GK41" s="246">
        <v>131.39305899999999</v>
      </c>
      <c r="GL41" s="246">
        <v>134.406127</v>
      </c>
      <c r="GM41" s="246">
        <v>123.265366</v>
      </c>
      <c r="GN41" s="246">
        <v>132.05690999999999</v>
      </c>
      <c r="GO41" s="246">
        <v>119.73236421</v>
      </c>
      <c r="GP41" s="246">
        <v>119.42418388999999</v>
      </c>
      <c r="GQ41" s="246">
        <v>127.159918</v>
      </c>
      <c r="GR41" s="246">
        <v>138.05015599999999</v>
      </c>
      <c r="GS41" s="246">
        <v>137.99514300000001</v>
      </c>
      <c r="GT41" s="246">
        <v>137.65262999999999</v>
      </c>
      <c r="GU41" s="246">
        <v>132.05690999999999</v>
      </c>
      <c r="GV41" s="246">
        <v>132.05690999999999</v>
      </c>
      <c r="GW41" s="246">
        <v>132.05690999999999</v>
      </c>
      <c r="GX41" s="246">
        <v>143.795514</v>
      </c>
      <c r="GY41" s="246">
        <v>143.341318</v>
      </c>
      <c r="GZ41" s="246">
        <v>143.68671900000001</v>
      </c>
      <c r="HA41" s="246">
        <v>143.68671900000001</v>
      </c>
      <c r="HB41" s="246">
        <v>134.05017100000001</v>
      </c>
      <c r="HC41" s="246">
        <v>142.46102999999999</v>
      </c>
      <c r="HD41" s="246">
        <v>141.856606</v>
      </c>
      <c r="HE41" s="246">
        <v>141.719539</v>
      </c>
      <c r="HF41" s="246">
        <v>141.204216</v>
      </c>
      <c r="HG41" s="246">
        <v>137.29703499999999</v>
      </c>
      <c r="HH41" s="246">
        <v>122.43263349</v>
      </c>
      <c r="HI41" s="246">
        <v>143.43754799999999</v>
      </c>
      <c r="HJ41" s="246">
        <v>131.988843</v>
      </c>
      <c r="HK41" s="246">
        <v>132.256595</v>
      </c>
      <c r="HL41" s="246">
        <v>130.26756700000001</v>
      </c>
      <c r="HM41" s="246">
        <v>128.551682</v>
      </c>
      <c r="HN41" s="246">
        <v>118.91307466000001</v>
      </c>
      <c r="HO41" s="246">
        <v>120.4895515</v>
      </c>
      <c r="HP41" s="246">
        <v>121.15981499999999</v>
      </c>
      <c r="HQ41" s="246">
        <v>141.06167526999999</v>
      </c>
      <c r="HR41" s="246">
        <v>131.971048</v>
      </c>
      <c r="HS41" s="246">
        <v>145.774765</v>
      </c>
    </row>
    <row r="42" spans="1:227" x14ac:dyDescent="0.25">
      <c r="A42" s="242"/>
      <c r="B42" s="245">
        <v>45690.8125</v>
      </c>
      <c r="C42" s="246">
        <v>134.90387200000001</v>
      </c>
      <c r="D42" s="246">
        <v>135.23972699999999</v>
      </c>
      <c r="E42" s="246">
        <v>135.03385499999999</v>
      </c>
      <c r="F42" s="246">
        <v>134.90387200000001</v>
      </c>
      <c r="G42" s="246">
        <v>130.92118600000001</v>
      </c>
      <c r="H42" s="246">
        <v>139.691025</v>
      </c>
      <c r="I42" s="246">
        <v>139.06730400000001</v>
      </c>
      <c r="J42" s="246">
        <v>140.13775100000001</v>
      </c>
      <c r="K42" s="246">
        <v>130.69219000000001</v>
      </c>
      <c r="L42" s="246">
        <v>136.64351099999999</v>
      </c>
      <c r="M42" s="246">
        <v>140.09526399999999</v>
      </c>
      <c r="N42" s="246">
        <v>138.94390000000001</v>
      </c>
      <c r="O42" s="246">
        <v>141.60818599999999</v>
      </c>
      <c r="P42" s="246">
        <v>133.6212773</v>
      </c>
      <c r="Q42" s="246">
        <v>140.00304299999999</v>
      </c>
      <c r="R42" s="246">
        <v>132.13095200000001</v>
      </c>
      <c r="S42" s="246">
        <v>138.855909</v>
      </c>
      <c r="T42" s="246">
        <v>132.30363800000001</v>
      </c>
      <c r="U42" s="246">
        <v>132.30363800000001</v>
      </c>
      <c r="V42" s="246">
        <v>136.440808</v>
      </c>
      <c r="W42" s="246">
        <v>131.53011900000001</v>
      </c>
      <c r="X42" s="246">
        <v>126.513063</v>
      </c>
      <c r="Y42" s="246">
        <v>129.55715900000001</v>
      </c>
      <c r="Z42" s="246">
        <v>140.53214700000001</v>
      </c>
      <c r="AA42" s="246">
        <v>126.104001</v>
      </c>
      <c r="AB42" s="246">
        <v>131.78178800000001</v>
      </c>
      <c r="AC42" s="246">
        <v>131.908186</v>
      </c>
      <c r="AD42" s="246">
        <v>131.122356</v>
      </c>
      <c r="AE42" s="246">
        <v>124.385577</v>
      </c>
      <c r="AF42" s="246">
        <v>134.92825999999999</v>
      </c>
      <c r="AG42" s="246">
        <v>136.38146169000001</v>
      </c>
      <c r="AH42" s="246">
        <v>136.09361200000001</v>
      </c>
      <c r="AI42" s="246">
        <v>136.115613</v>
      </c>
      <c r="AJ42" s="246">
        <v>122.301579</v>
      </c>
      <c r="AK42" s="246">
        <v>136.75941599999999</v>
      </c>
      <c r="AL42" s="246">
        <v>125.40478066999999</v>
      </c>
      <c r="AM42" s="246">
        <v>126.086584</v>
      </c>
      <c r="AN42" s="246">
        <v>138.24700300000001</v>
      </c>
      <c r="AO42" s="246">
        <v>124.926114</v>
      </c>
      <c r="AP42" s="246">
        <v>117.2288085</v>
      </c>
      <c r="AQ42" s="246">
        <v>117.756179</v>
      </c>
      <c r="AR42" s="246">
        <v>140.820752</v>
      </c>
      <c r="AS42" s="246">
        <v>137.02999500000001</v>
      </c>
      <c r="AT42" s="246">
        <v>137.02999500000001</v>
      </c>
      <c r="AU42" s="246">
        <v>134.935531</v>
      </c>
      <c r="AV42" s="246">
        <v>132.252576</v>
      </c>
      <c r="AW42" s="246">
        <v>125.05969899999999</v>
      </c>
      <c r="AX42" s="246">
        <v>125.819648</v>
      </c>
      <c r="AY42" s="246">
        <v>139.93753699999999</v>
      </c>
      <c r="AZ42" s="246">
        <v>130.28535199999999</v>
      </c>
      <c r="BA42" s="246">
        <v>130.026974</v>
      </c>
      <c r="BB42" s="246">
        <v>129.42640299999999</v>
      </c>
      <c r="BC42" s="246">
        <v>129.59975433</v>
      </c>
      <c r="BD42" s="246">
        <v>129.717277</v>
      </c>
      <c r="BE42" s="246">
        <v>129.98776699999999</v>
      </c>
      <c r="BF42" s="246">
        <v>138.068712</v>
      </c>
      <c r="BG42" s="246">
        <v>138.79396499999999</v>
      </c>
      <c r="BH42" s="246">
        <v>138.79396499999999</v>
      </c>
      <c r="BI42" s="246">
        <v>138.79396499999999</v>
      </c>
      <c r="BJ42" s="246">
        <v>126.657501</v>
      </c>
      <c r="BK42" s="246">
        <v>127.37493499999999</v>
      </c>
      <c r="BL42" s="246">
        <v>136.41517400000001</v>
      </c>
      <c r="BM42" s="246">
        <v>136.04333600000001</v>
      </c>
      <c r="BN42" s="246">
        <v>132.415437</v>
      </c>
      <c r="BO42" s="246">
        <v>129.84597400000001</v>
      </c>
      <c r="BP42" s="246">
        <v>137.86952700000001</v>
      </c>
      <c r="BQ42" s="246">
        <v>122.354209</v>
      </c>
      <c r="BR42" s="246">
        <v>122.50348113</v>
      </c>
      <c r="BS42" s="246">
        <v>130.984803</v>
      </c>
      <c r="BT42" s="246">
        <v>130.25384174999999</v>
      </c>
      <c r="BU42" s="246">
        <v>139.81230300000001</v>
      </c>
      <c r="BV42" s="246">
        <v>138.443622</v>
      </c>
      <c r="BW42" s="246">
        <v>133.02648500000001</v>
      </c>
      <c r="BX42" s="246">
        <v>133.02648500000001</v>
      </c>
      <c r="BY42" s="246">
        <v>140.86882900000001</v>
      </c>
      <c r="BZ42" s="246">
        <v>135.66910899999999</v>
      </c>
      <c r="CA42" s="246">
        <v>132.18644900000001</v>
      </c>
      <c r="CB42" s="246">
        <v>133.922269</v>
      </c>
      <c r="CC42" s="246">
        <v>133.051084</v>
      </c>
      <c r="CD42" s="246">
        <v>135.66910899999999</v>
      </c>
      <c r="CE42" s="246">
        <v>130.232427</v>
      </c>
      <c r="CF42" s="246">
        <v>139.81230300000001</v>
      </c>
      <c r="CG42" s="246">
        <v>129.81392233</v>
      </c>
      <c r="CH42" s="246">
        <v>130.196336</v>
      </c>
      <c r="CI42" s="246">
        <v>131.49698900000001</v>
      </c>
      <c r="CJ42" s="246">
        <v>140.93199899999999</v>
      </c>
      <c r="CK42" s="246">
        <v>144.32509633999999</v>
      </c>
      <c r="CL42" s="246">
        <v>139.15269900000001</v>
      </c>
      <c r="CM42" s="246">
        <v>140.53637000000001</v>
      </c>
      <c r="CN42" s="246">
        <v>130.38705200000001</v>
      </c>
      <c r="CO42" s="246">
        <v>131.477857</v>
      </c>
      <c r="CP42" s="246">
        <v>149.90476387999999</v>
      </c>
      <c r="CQ42" s="246">
        <v>128.71818999999999</v>
      </c>
      <c r="CR42" s="246">
        <v>128.16047699999999</v>
      </c>
      <c r="CS42" s="246">
        <v>126.42576545999999</v>
      </c>
      <c r="CT42" s="246">
        <v>132.56152</v>
      </c>
      <c r="CU42" s="246">
        <v>129.90751</v>
      </c>
      <c r="CV42" s="246">
        <v>145.69867085000001</v>
      </c>
      <c r="CW42" s="246">
        <v>127.507966</v>
      </c>
      <c r="CX42" s="246">
        <v>128.57885833</v>
      </c>
      <c r="CY42" s="246">
        <v>129.22702200000001</v>
      </c>
      <c r="CZ42" s="246">
        <v>131.65054599999999</v>
      </c>
      <c r="DA42" s="246">
        <v>140.67177699999999</v>
      </c>
      <c r="DB42" s="246">
        <v>141.03233399999999</v>
      </c>
      <c r="DC42" s="246">
        <v>138.443622</v>
      </c>
      <c r="DD42" s="246">
        <v>137.45225600000001</v>
      </c>
      <c r="DE42" s="246">
        <v>132.37228300000001</v>
      </c>
      <c r="DF42" s="246">
        <v>133.02648500000001</v>
      </c>
      <c r="DG42" s="246">
        <v>132.10508150000001</v>
      </c>
      <c r="DH42" s="246">
        <v>135.66910899999999</v>
      </c>
      <c r="DI42" s="246">
        <v>141.366761</v>
      </c>
      <c r="DJ42" s="246">
        <v>140.795907</v>
      </c>
      <c r="DK42" s="246">
        <v>129.62612666999999</v>
      </c>
      <c r="DL42" s="246">
        <v>144.313909</v>
      </c>
      <c r="DM42" s="246">
        <v>140.199468</v>
      </c>
      <c r="DN42" s="246">
        <v>134.430195</v>
      </c>
      <c r="DO42" s="246">
        <v>118.453023</v>
      </c>
      <c r="DP42" s="246">
        <v>139.65244300000001</v>
      </c>
      <c r="DQ42" s="246">
        <v>129.006314</v>
      </c>
      <c r="DR42" s="246">
        <v>129.512134</v>
      </c>
      <c r="DS42" s="246">
        <v>132.00144599999999</v>
      </c>
      <c r="DT42" s="246">
        <v>139.28272699999999</v>
      </c>
      <c r="DU42" s="246">
        <v>139.83811299999999</v>
      </c>
      <c r="DV42" s="246">
        <v>124.427476</v>
      </c>
      <c r="DW42" s="246">
        <v>121.71414900000001</v>
      </c>
      <c r="DX42" s="246">
        <v>119.934803</v>
      </c>
      <c r="DY42" s="246">
        <v>131.42889901999999</v>
      </c>
      <c r="DZ42" s="246">
        <v>131.26950299999999</v>
      </c>
      <c r="EA42" s="246">
        <v>131.598963</v>
      </c>
      <c r="EB42" s="246">
        <v>128.71207999999999</v>
      </c>
      <c r="EC42" s="246">
        <v>129.07644400000001</v>
      </c>
      <c r="ED42" s="246">
        <v>128.92273900000001</v>
      </c>
      <c r="EE42" s="246">
        <v>130.945033</v>
      </c>
      <c r="EF42" s="246">
        <v>143.65420918000001</v>
      </c>
      <c r="EG42" s="246">
        <v>141.82053199999999</v>
      </c>
      <c r="EH42" s="246">
        <v>141.82053199999999</v>
      </c>
      <c r="EI42" s="246">
        <v>129.02472299999999</v>
      </c>
      <c r="EJ42" s="246">
        <v>138.025858</v>
      </c>
      <c r="EK42" s="246">
        <v>138.602979</v>
      </c>
      <c r="EL42" s="246">
        <v>138.443622</v>
      </c>
      <c r="EM42" s="246">
        <v>129.317881</v>
      </c>
      <c r="EN42" s="246">
        <v>130.84633099999999</v>
      </c>
      <c r="EO42" s="246">
        <v>146.657779</v>
      </c>
      <c r="EP42" s="246">
        <v>129.98773499999999</v>
      </c>
      <c r="EQ42" s="246">
        <v>130.27667199999999</v>
      </c>
      <c r="ER42" s="246">
        <v>133.94403807</v>
      </c>
      <c r="ES42" s="246">
        <v>127.25169200000001</v>
      </c>
      <c r="ET42" s="246">
        <v>125.954565</v>
      </c>
      <c r="EU42" s="246">
        <v>128.32816600000001</v>
      </c>
      <c r="EV42" s="246">
        <v>132.158953</v>
      </c>
      <c r="EW42" s="246">
        <v>126.223097</v>
      </c>
      <c r="EX42" s="246">
        <v>124.635335</v>
      </c>
      <c r="EY42" s="246">
        <v>132.30363800000001</v>
      </c>
      <c r="EZ42" s="246">
        <v>131.609634</v>
      </c>
      <c r="FA42" s="246">
        <v>131.31791799999999</v>
      </c>
      <c r="FB42" s="246">
        <v>138.32929960999999</v>
      </c>
      <c r="FC42" s="246">
        <v>132.514466</v>
      </c>
      <c r="FD42" s="246">
        <v>143.67577399999999</v>
      </c>
      <c r="FE42" s="246">
        <v>131.98491100000001</v>
      </c>
      <c r="FF42" s="246">
        <v>137.44015702999999</v>
      </c>
      <c r="FG42" s="246">
        <v>149.018933</v>
      </c>
      <c r="FH42" s="246">
        <v>122.7637715</v>
      </c>
      <c r="FI42" s="246">
        <v>123.577304</v>
      </c>
      <c r="FJ42" s="246">
        <v>128.825986</v>
      </c>
      <c r="FK42" s="246">
        <v>131.54850500000001</v>
      </c>
      <c r="FL42" s="246">
        <v>140.88714195</v>
      </c>
      <c r="FM42" s="246">
        <v>140.45381</v>
      </c>
      <c r="FN42" s="246">
        <v>140.86882900000001</v>
      </c>
      <c r="FO42" s="246">
        <v>136.31250399999999</v>
      </c>
      <c r="FP42" s="246">
        <v>136.41033999999999</v>
      </c>
      <c r="FQ42" s="246">
        <v>136.892674</v>
      </c>
      <c r="FR42" s="246">
        <v>136.892674</v>
      </c>
      <c r="FS42" s="246">
        <v>136.892674</v>
      </c>
      <c r="FT42" s="246">
        <v>140.561826</v>
      </c>
      <c r="FU42" s="246">
        <v>140.19318699999999</v>
      </c>
      <c r="FV42" s="246">
        <v>128.02460099999999</v>
      </c>
      <c r="FW42" s="246">
        <v>127.639878</v>
      </c>
      <c r="FX42" s="246">
        <v>133.91301446</v>
      </c>
      <c r="FY42" s="246">
        <v>133.13582600000001</v>
      </c>
      <c r="FZ42" s="246">
        <v>132.52511200000001</v>
      </c>
      <c r="GA42" s="246">
        <v>139.81230300000001</v>
      </c>
      <c r="GB42" s="246">
        <v>139.81230300000001</v>
      </c>
      <c r="GC42" s="246">
        <v>140.02499399999999</v>
      </c>
      <c r="GD42" s="246">
        <v>126.0590335</v>
      </c>
      <c r="GE42" s="246">
        <v>138.025858</v>
      </c>
      <c r="GF42" s="246">
        <v>137.45225600000001</v>
      </c>
      <c r="GG42" s="246">
        <v>145.72916633</v>
      </c>
      <c r="GH42" s="246">
        <v>125.05227600000001</v>
      </c>
      <c r="GI42" s="246">
        <v>145.72916633</v>
      </c>
      <c r="GJ42" s="246">
        <v>136.66226599999999</v>
      </c>
      <c r="GK42" s="246">
        <v>131.342601</v>
      </c>
      <c r="GL42" s="246">
        <v>134.025599</v>
      </c>
      <c r="GM42" s="246">
        <v>123.157375</v>
      </c>
      <c r="GN42" s="246">
        <v>131.96383</v>
      </c>
      <c r="GO42" s="246">
        <v>119.55097527</v>
      </c>
      <c r="GP42" s="246">
        <v>119.24326182999999</v>
      </c>
      <c r="GQ42" s="246">
        <v>126.98952300000001</v>
      </c>
      <c r="GR42" s="246">
        <v>137.25498400000001</v>
      </c>
      <c r="GS42" s="246">
        <v>137.55467300000001</v>
      </c>
      <c r="GT42" s="246">
        <v>137.245453</v>
      </c>
      <c r="GU42" s="246">
        <v>131.96383</v>
      </c>
      <c r="GV42" s="246">
        <v>131.96383</v>
      </c>
      <c r="GW42" s="246">
        <v>131.96383</v>
      </c>
      <c r="GX42" s="246">
        <v>144.371419</v>
      </c>
      <c r="GY42" s="246">
        <v>143.91169199999999</v>
      </c>
      <c r="GZ42" s="246">
        <v>144.261706</v>
      </c>
      <c r="HA42" s="246">
        <v>144.261706</v>
      </c>
      <c r="HB42" s="246">
        <v>134.10391300000001</v>
      </c>
      <c r="HC42" s="246">
        <v>142.04424499999999</v>
      </c>
      <c r="HD42" s="246">
        <v>141.46015600000001</v>
      </c>
      <c r="HE42" s="246">
        <v>141.968456</v>
      </c>
      <c r="HF42" s="246">
        <v>140.81212500000001</v>
      </c>
      <c r="HG42" s="246">
        <v>137.75097600000001</v>
      </c>
      <c r="HH42" s="246">
        <v>121.94672778</v>
      </c>
      <c r="HI42" s="246">
        <v>144.01866799999999</v>
      </c>
      <c r="HJ42" s="246">
        <v>131.94434699999999</v>
      </c>
      <c r="HK42" s="246">
        <v>132.21144000000001</v>
      </c>
      <c r="HL42" s="246">
        <v>130.21916300000001</v>
      </c>
      <c r="HM42" s="246">
        <v>128.47488100000001</v>
      </c>
      <c r="HN42" s="246">
        <v>118.73292691</v>
      </c>
      <c r="HO42" s="246">
        <v>120.358259</v>
      </c>
      <c r="HP42" s="246">
        <v>121.033703</v>
      </c>
      <c r="HQ42" s="246">
        <v>141.64489179</v>
      </c>
      <c r="HR42" s="246">
        <v>131.98551900000001</v>
      </c>
      <c r="HS42" s="246">
        <v>146.375213</v>
      </c>
    </row>
    <row r="43" spans="1:227" x14ac:dyDescent="0.25">
      <c r="A43" s="242"/>
      <c r="B43" s="245">
        <v>45690.833333333299</v>
      </c>
      <c r="C43" s="246">
        <v>144.02513400000001</v>
      </c>
      <c r="D43" s="246">
        <v>144.37810400000001</v>
      </c>
      <c r="E43" s="246">
        <v>144.16201899999999</v>
      </c>
      <c r="F43" s="246">
        <v>144.02513400000001</v>
      </c>
      <c r="G43" s="246">
        <v>139.489824</v>
      </c>
      <c r="H43" s="246">
        <v>149.54111</v>
      </c>
      <c r="I43" s="246">
        <v>148.96101400000001</v>
      </c>
      <c r="J43" s="246">
        <v>149.95271099999999</v>
      </c>
      <c r="K43" s="246">
        <v>138.95539600000001</v>
      </c>
      <c r="L43" s="246">
        <v>145.860231</v>
      </c>
      <c r="M43" s="246">
        <v>149.83230499999999</v>
      </c>
      <c r="N43" s="246">
        <v>148.61142699999999</v>
      </c>
      <c r="O43" s="246">
        <v>150.971611</v>
      </c>
      <c r="P43" s="246">
        <v>142.44865014999999</v>
      </c>
      <c r="Q43" s="246">
        <v>149.59402399999999</v>
      </c>
      <c r="R43" s="246">
        <v>141.78358299999999</v>
      </c>
      <c r="S43" s="246">
        <v>148.03905800000001</v>
      </c>
      <c r="T43" s="246">
        <v>141.398189</v>
      </c>
      <c r="U43" s="246">
        <v>141.398189</v>
      </c>
      <c r="V43" s="246">
        <v>145.44762399999999</v>
      </c>
      <c r="W43" s="246">
        <v>140.229589</v>
      </c>
      <c r="X43" s="246">
        <v>134.83709099999999</v>
      </c>
      <c r="Y43" s="246">
        <v>138.01942299999999</v>
      </c>
      <c r="Z43" s="246">
        <v>150.06115399999999</v>
      </c>
      <c r="AA43" s="246">
        <v>134.53596099999999</v>
      </c>
      <c r="AB43" s="246">
        <v>139.57200700000001</v>
      </c>
      <c r="AC43" s="246">
        <v>140.58006499999999</v>
      </c>
      <c r="AD43" s="246">
        <v>139.795738</v>
      </c>
      <c r="AE43" s="246">
        <v>132.87072599999999</v>
      </c>
      <c r="AF43" s="246">
        <v>143.8359155</v>
      </c>
      <c r="AG43" s="246">
        <v>145.38800745</v>
      </c>
      <c r="AH43" s="246">
        <v>145.077349</v>
      </c>
      <c r="AI43" s="246">
        <v>145.10096799999999</v>
      </c>
      <c r="AJ43" s="246">
        <v>130.65581399999999</v>
      </c>
      <c r="AK43" s="246">
        <v>145.79305099999999</v>
      </c>
      <c r="AL43" s="246">
        <v>134.24870000000001</v>
      </c>
      <c r="AM43" s="246">
        <v>134.841612</v>
      </c>
      <c r="AN43" s="246">
        <v>147.67486700000001</v>
      </c>
      <c r="AO43" s="246">
        <v>133.35515100000001</v>
      </c>
      <c r="AP43" s="246">
        <v>125.2488365</v>
      </c>
      <c r="AQ43" s="246">
        <v>125.811622</v>
      </c>
      <c r="AR43" s="246">
        <v>150.409899</v>
      </c>
      <c r="AS43" s="246">
        <v>146.24473599999999</v>
      </c>
      <c r="AT43" s="246">
        <v>146.24473599999999</v>
      </c>
      <c r="AU43" s="246">
        <v>143.74522899999999</v>
      </c>
      <c r="AV43" s="246">
        <v>140.98829950000001</v>
      </c>
      <c r="AW43" s="246">
        <v>133.9030435</v>
      </c>
      <c r="AX43" s="246">
        <v>134.69311200000001</v>
      </c>
      <c r="AY43" s="246">
        <v>149.19246899999999</v>
      </c>
      <c r="AZ43" s="246">
        <v>138.81100499999999</v>
      </c>
      <c r="BA43" s="246">
        <v>138.51923500000001</v>
      </c>
      <c r="BB43" s="246">
        <v>137.878006</v>
      </c>
      <c r="BC43" s="246">
        <v>138.06154967000001</v>
      </c>
      <c r="BD43" s="246">
        <v>138.159999</v>
      </c>
      <c r="BE43" s="246">
        <v>138.47725</v>
      </c>
      <c r="BF43" s="246">
        <v>147.31757099999999</v>
      </c>
      <c r="BG43" s="246">
        <v>148.124741</v>
      </c>
      <c r="BH43" s="246">
        <v>148.124741</v>
      </c>
      <c r="BI43" s="246">
        <v>148.124741</v>
      </c>
      <c r="BJ43" s="246">
        <v>135.372848</v>
      </c>
      <c r="BK43" s="246">
        <v>136.060361</v>
      </c>
      <c r="BL43" s="246">
        <v>145.14576400000001</v>
      </c>
      <c r="BM43" s="246">
        <v>144.876564</v>
      </c>
      <c r="BN43" s="246">
        <v>139.75166200000001</v>
      </c>
      <c r="BO43" s="246">
        <v>137.49395999999999</v>
      </c>
      <c r="BP43" s="246">
        <v>147.66674900000001</v>
      </c>
      <c r="BQ43" s="246">
        <v>130.716891</v>
      </c>
      <c r="BR43" s="246">
        <v>130.87636560999999</v>
      </c>
      <c r="BS43" s="246">
        <v>140.20929000000001</v>
      </c>
      <c r="BT43" s="246">
        <v>139.06173150000001</v>
      </c>
      <c r="BU43" s="246">
        <v>149.06154100000001</v>
      </c>
      <c r="BV43" s="246">
        <v>147.918499</v>
      </c>
      <c r="BW43" s="246">
        <v>140.08715100000001</v>
      </c>
      <c r="BX43" s="246">
        <v>140.08715100000001</v>
      </c>
      <c r="BY43" s="246">
        <v>150.294918</v>
      </c>
      <c r="BZ43" s="246">
        <v>144.624201</v>
      </c>
      <c r="CA43" s="246">
        <v>139.74890500000001</v>
      </c>
      <c r="CB43" s="246">
        <v>143.69288399999999</v>
      </c>
      <c r="CC43" s="246">
        <v>142.76424600000001</v>
      </c>
      <c r="CD43" s="246">
        <v>144.624201</v>
      </c>
      <c r="CE43" s="246">
        <v>139.19272100000001</v>
      </c>
      <c r="CF43" s="246">
        <v>149.06154100000001</v>
      </c>
      <c r="CG43" s="246">
        <v>138.31791566999999</v>
      </c>
      <c r="CH43" s="246">
        <v>138.71789699999999</v>
      </c>
      <c r="CI43" s="246">
        <v>140.380111</v>
      </c>
      <c r="CJ43" s="246">
        <v>150.219921</v>
      </c>
      <c r="CK43" s="246">
        <v>153.89685173000001</v>
      </c>
      <c r="CL43" s="246">
        <v>148.37194600000001</v>
      </c>
      <c r="CM43" s="246">
        <v>149.87114099999999</v>
      </c>
      <c r="CN43" s="246">
        <v>139.442902</v>
      </c>
      <c r="CO43" s="246">
        <v>140.32463799999999</v>
      </c>
      <c r="CP43" s="246">
        <v>160.07626071000001</v>
      </c>
      <c r="CQ43" s="246">
        <v>137.31766099999999</v>
      </c>
      <c r="CR43" s="246">
        <v>136.24306999999999</v>
      </c>
      <c r="CS43" s="246">
        <v>135.48442125</v>
      </c>
      <c r="CT43" s="246">
        <v>141.60921099999999</v>
      </c>
      <c r="CU43" s="246">
        <v>138.48818600000001</v>
      </c>
      <c r="CV43" s="246">
        <v>155.57800227000001</v>
      </c>
      <c r="CW43" s="246">
        <v>136.0264</v>
      </c>
      <c r="CX43" s="246">
        <v>137.38334567000001</v>
      </c>
      <c r="CY43" s="246">
        <v>137.99674899999999</v>
      </c>
      <c r="CZ43" s="246">
        <v>138.79693599999999</v>
      </c>
      <c r="DA43" s="246">
        <v>150.370349</v>
      </c>
      <c r="DB43" s="246">
        <v>150.767278</v>
      </c>
      <c r="DC43" s="246">
        <v>147.918499</v>
      </c>
      <c r="DD43" s="246">
        <v>146.85779199999999</v>
      </c>
      <c r="DE43" s="246">
        <v>139.37195399999999</v>
      </c>
      <c r="DF43" s="246">
        <v>140.08715100000001</v>
      </c>
      <c r="DG43" s="246">
        <v>140.781397</v>
      </c>
      <c r="DH43" s="246">
        <v>144.624201</v>
      </c>
      <c r="DI43" s="246">
        <v>151.15420599999999</v>
      </c>
      <c r="DJ43" s="246">
        <v>150.54373200000001</v>
      </c>
      <c r="DK43" s="246">
        <v>138.06262799999999</v>
      </c>
      <c r="DL43" s="246">
        <v>153.882983</v>
      </c>
      <c r="DM43" s="246">
        <v>149.42934600000001</v>
      </c>
      <c r="DN43" s="246">
        <v>143.358374</v>
      </c>
      <c r="DO43" s="246">
        <v>126.612027</v>
      </c>
      <c r="DP43" s="246">
        <v>148.83227500000001</v>
      </c>
      <c r="DQ43" s="246">
        <v>137.43175199999999</v>
      </c>
      <c r="DR43" s="246">
        <v>137.970687</v>
      </c>
      <c r="DS43" s="246">
        <v>140.185757</v>
      </c>
      <c r="DT43" s="246">
        <v>148.78157999999999</v>
      </c>
      <c r="DU43" s="246">
        <v>149.33183700000001</v>
      </c>
      <c r="DV43" s="246">
        <v>133.79116999999999</v>
      </c>
      <c r="DW43" s="246">
        <v>129.927224</v>
      </c>
      <c r="DX43" s="246">
        <v>128.02781100000001</v>
      </c>
      <c r="DY43" s="246">
        <v>140.44063143</v>
      </c>
      <c r="DZ43" s="246">
        <v>140.112719</v>
      </c>
      <c r="EA43" s="246">
        <v>140.45870300000001</v>
      </c>
      <c r="EB43" s="246">
        <v>136.56146200000001</v>
      </c>
      <c r="EC43" s="246">
        <v>137.19049799999999</v>
      </c>
      <c r="ED43" s="246">
        <v>138.10542000000001</v>
      </c>
      <c r="EE43" s="246">
        <v>139.978556</v>
      </c>
      <c r="EF43" s="246">
        <v>153.3949126</v>
      </c>
      <c r="EG43" s="246">
        <v>151.48283599999999</v>
      </c>
      <c r="EH43" s="246">
        <v>151.48283599999999</v>
      </c>
      <c r="EI43" s="246">
        <v>137.17850300000001</v>
      </c>
      <c r="EJ43" s="246">
        <v>147.46826999999999</v>
      </c>
      <c r="EK43" s="246">
        <v>148.093403</v>
      </c>
      <c r="EL43" s="246">
        <v>147.918499</v>
      </c>
      <c r="EM43" s="246">
        <v>138.06508400000001</v>
      </c>
      <c r="EN43" s="246">
        <v>139.087199</v>
      </c>
      <c r="EO43" s="246">
        <v>156.42744400000001</v>
      </c>
      <c r="EP43" s="246">
        <v>138.33540400000001</v>
      </c>
      <c r="EQ43" s="246">
        <v>138.79713799999999</v>
      </c>
      <c r="ER43" s="246">
        <v>142.78545829000001</v>
      </c>
      <c r="ES43" s="246">
        <v>135.78592699999999</v>
      </c>
      <c r="ET43" s="246">
        <v>134.45461900000001</v>
      </c>
      <c r="EU43" s="246">
        <v>136.86577800000001</v>
      </c>
      <c r="EV43" s="246">
        <v>141.62840299999999</v>
      </c>
      <c r="EW43" s="246">
        <v>134.94100399999999</v>
      </c>
      <c r="EX43" s="246">
        <v>133.15278499999999</v>
      </c>
      <c r="EY43" s="246">
        <v>141.398189</v>
      </c>
      <c r="EZ43" s="246">
        <v>140.64288099999999</v>
      </c>
      <c r="FA43" s="246">
        <v>140.32538099999999</v>
      </c>
      <c r="FB43" s="246">
        <v>147.63709521000001</v>
      </c>
      <c r="FC43" s="246">
        <v>141.466801</v>
      </c>
      <c r="FD43" s="246">
        <v>153.16574399999999</v>
      </c>
      <c r="FE43" s="246">
        <v>140.625023</v>
      </c>
      <c r="FF43" s="246">
        <v>146.27568188000001</v>
      </c>
      <c r="FG43" s="246">
        <v>158.829781</v>
      </c>
      <c r="FH43" s="246">
        <v>131.1284335</v>
      </c>
      <c r="FI43" s="246">
        <v>131.95055500000001</v>
      </c>
      <c r="FJ43" s="246">
        <v>137.38818499999999</v>
      </c>
      <c r="FK43" s="246">
        <v>140.436329</v>
      </c>
      <c r="FL43" s="246">
        <v>150.31445633999999</v>
      </c>
      <c r="FM43" s="246">
        <v>149.85861</v>
      </c>
      <c r="FN43" s="246">
        <v>150.294918</v>
      </c>
      <c r="FO43" s="246">
        <v>145.65145799999999</v>
      </c>
      <c r="FP43" s="246">
        <v>145.75373400000001</v>
      </c>
      <c r="FQ43" s="246">
        <v>146.479647</v>
      </c>
      <c r="FR43" s="246">
        <v>146.479647</v>
      </c>
      <c r="FS43" s="246">
        <v>146.479647</v>
      </c>
      <c r="FT43" s="246">
        <v>150.27042299999999</v>
      </c>
      <c r="FU43" s="246">
        <v>149.879434</v>
      </c>
      <c r="FV43" s="246">
        <v>135.044884</v>
      </c>
      <c r="FW43" s="246">
        <v>134.679574</v>
      </c>
      <c r="FX43" s="246">
        <v>143.09550622</v>
      </c>
      <c r="FY43" s="246">
        <v>142.85489899999999</v>
      </c>
      <c r="FZ43" s="246">
        <v>141.38763700000001</v>
      </c>
      <c r="GA43" s="246">
        <v>149.06154100000001</v>
      </c>
      <c r="GB43" s="246">
        <v>149.06154100000001</v>
      </c>
      <c r="GC43" s="246">
        <v>149.555894</v>
      </c>
      <c r="GD43" s="246">
        <v>134.488417</v>
      </c>
      <c r="GE43" s="246">
        <v>147.46826999999999</v>
      </c>
      <c r="GF43" s="246">
        <v>146.85779199999999</v>
      </c>
      <c r="GG43" s="246">
        <v>155.61056554000001</v>
      </c>
      <c r="GH43" s="246">
        <v>134.044421</v>
      </c>
      <c r="GI43" s="246">
        <v>155.61056554000001</v>
      </c>
      <c r="GJ43" s="246">
        <v>146.0171</v>
      </c>
      <c r="GK43" s="246">
        <v>139.96198999999999</v>
      </c>
      <c r="GL43" s="246">
        <v>143.03967800000001</v>
      </c>
      <c r="GM43" s="246">
        <v>131.59634500000001</v>
      </c>
      <c r="GN43" s="246">
        <v>140.678529</v>
      </c>
      <c r="GO43" s="246">
        <v>127.85422074</v>
      </c>
      <c r="GP43" s="246">
        <v>127.52513549</v>
      </c>
      <c r="GQ43" s="246">
        <v>136.25876700000001</v>
      </c>
      <c r="GR43" s="246">
        <v>146.44106199999999</v>
      </c>
      <c r="GS43" s="246">
        <v>146.940327</v>
      </c>
      <c r="GT43" s="246">
        <v>146.63956400000001</v>
      </c>
      <c r="GU43" s="246">
        <v>140.678529</v>
      </c>
      <c r="GV43" s="246">
        <v>140.678529</v>
      </c>
      <c r="GW43" s="246">
        <v>140.678529</v>
      </c>
      <c r="GX43" s="246">
        <v>153.947802</v>
      </c>
      <c r="GY43" s="246">
        <v>153.46665200000001</v>
      </c>
      <c r="GZ43" s="246">
        <v>153.83043900000001</v>
      </c>
      <c r="HA43" s="246">
        <v>153.83043900000001</v>
      </c>
      <c r="HB43" s="246">
        <v>143.14412100000001</v>
      </c>
      <c r="HC43" s="246">
        <v>151.86587700000001</v>
      </c>
      <c r="HD43" s="246">
        <v>151.261281</v>
      </c>
      <c r="HE43" s="246">
        <v>151.60425599999999</v>
      </c>
      <c r="HF43" s="246">
        <v>150.57091199999999</v>
      </c>
      <c r="HG43" s="246">
        <v>146.786711</v>
      </c>
      <c r="HH43" s="246">
        <v>130.71556185</v>
      </c>
      <c r="HI43" s="246">
        <v>153.53812500000001</v>
      </c>
      <c r="HJ43" s="246">
        <v>140.64922999999999</v>
      </c>
      <c r="HK43" s="246">
        <v>140.93653499999999</v>
      </c>
      <c r="HL43" s="246">
        <v>139.14794699999999</v>
      </c>
      <c r="HM43" s="246">
        <v>137.14213799999999</v>
      </c>
      <c r="HN43" s="246">
        <v>126.97935597999999</v>
      </c>
      <c r="HO43" s="246">
        <v>128.683379</v>
      </c>
      <c r="HP43" s="246">
        <v>129.38671600000001</v>
      </c>
      <c r="HQ43" s="246">
        <v>151.01585996</v>
      </c>
      <c r="HR43" s="246">
        <v>140.66247100000001</v>
      </c>
      <c r="HS43" s="246">
        <v>156.12076300000001</v>
      </c>
    </row>
    <row r="44" spans="1:227" x14ac:dyDescent="0.25">
      <c r="A44" s="242"/>
      <c r="B44" s="245">
        <v>45690.854166666701</v>
      </c>
      <c r="C44" s="246">
        <v>146.512384</v>
      </c>
      <c r="D44" s="246">
        <v>146.867964</v>
      </c>
      <c r="E44" s="246">
        <v>146.65107599999999</v>
      </c>
      <c r="F44" s="246">
        <v>146.512384</v>
      </c>
      <c r="G44" s="246">
        <v>142.094358</v>
      </c>
      <c r="H44" s="246">
        <v>152.377949</v>
      </c>
      <c r="I44" s="246">
        <v>151.71282099999999</v>
      </c>
      <c r="J44" s="246">
        <v>152.825512</v>
      </c>
      <c r="K44" s="246">
        <v>141.52362299999999</v>
      </c>
      <c r="L44" s="246">
        <v>148.39244400000001</v>
      </c>
      <c r="M44" s="246">
        <v>152.58399700000001</v>
      </c>
      <c r="N44" s="246">
        <v>151.31759500000001</v>
      </c>
      <c r="O44" s="246">
        <v>153.960455</v>
      </c>
      <c r="P44" s="246">
        <v>145.15015575999999</v>
      </c>
      <c r="Q44" s="246">
        <v>152.54156499999999</v>
      </c>
      <c r="R44" s="246">
        <v>143.66888399999999</v>
      </c>
      <c r="S44" s="246">
        <v>150.99106</v>
      </c>
      <c r="T44" s="246">
        <v>144.06703899999999</v>
      </c>
      <c r="U44" s="246">
        <v>144.06703899999999</v>
      </c>
      <c r="V44" s="246">
        <v>148.39119299999999</v>
      </c>
      <c r="W44" s="246">
        <v>142.789447</v>
      </c>
      <c r="X44" s="246">
        <v>137.169455</v>
      </c>
      <c r="Y44" s="246">
        <v>140.35759899999999</v>
      </c>
      <c r="Z44" s="246">
        <v>152.83115900000001</v>
      </c>
      <c r="AA44" s="246">
        <v>136.62124800000001</v>
      </c>
      <c r="AB44" s="246">
        <v>142.079272</v>
      </c>
      <c r="AC44" s="246">
        <v>143.17957100000001</v>
      </c>
      <c r="AD44" s="246">
        <v>142.34392</v>
      </c>
      <c r="AE44" s="246">
        <v>135.10780700000001</v>
      </c>
      <c r="AF44" s="246">
        <v>146.82776075000001</v>
      </c>
      <c r="AG44" s="246">
        <v>148.39196358999999</v>
      </c>
      <c r="AH44" s="246">
        <v>148.058987</v>
      </c>
      <c r="AI44" s="246">
        <v>148.083414</v>
      </c>
      <c r="AJ44" s="246">
        <v>132.77203900000001</v>
      </c>
      <c r="AK44" s="246">
        <v>148.741973</v>
      </c>
      <c r="AL44" s="246">
        <v>136.08901700000001</v>
      </c>
      <c r="AM44" s="246">
        <v>136.80864199999999</v>
      </c>
      <c r="AN44" s="246">
        <v>150.479972</v>
      </c>
      <c r="AO44" s="246">
        <v>135.56652800000001</v>
      </c>
      <c r="AP44" s="246">
        <v>127.39089850000001</v>
      </c>
      <c r="AQ44" s="246">
        <v>127.963021</v>
      </c>
      <c r="AR44" s="246">
        <v>153.289331</v>
      </c>
      <c r="AS44" s="246">
        <v>148.871183</v>
      </c>
      <c r="AT44" s="246">
        <v>148.871183</v>
      </c>
      <c r="AU44" s="246">
        <v>146.36782099999999</v>
      </c>
      <c r="AV44" s="246">
        <v>143.568307</v>
      </c>
      <c r="AW44" s="246">
        <v>136.36957150000001</v>
      </c>
      <c r="AX44" s="246">
        <v>137.18574899999999</v>
      </c>
      <c r="AY44" s="246">
        <v>152.29188199999999</v>
      </c>
      <c r="AZ44" s="246">
        <v>141.440573</v>
      </c>
      <c r="BA44" s="246">
        <v>141.14084199999999</v>
      </c>
      <c r="BB44" s="246">
        <v>140.492876</v>
      </c>
      <c r="BC44" s="246">
        <v>140.67821900000001</v>
      </c>
      <c r="BD44" s="246">
        <v>140.768066</v>
      </c>
      <c r="BE44" s="246">
        <v>141.09840500000001</v>
      </c>
      <c r="BF44" s="246">
        <v>149.92765</v>
      </c>
      <c r="BG44" s="246">
        <v>150.78542100000001</v>
      </c>
      <c r="BH44" s="246">
        <v>150.78542100000001</v>
      </c>
      <c r="BI44" s="246">
        <v>150.78542100000001</v>
      </c>
      <c r="BJ44" s="246">
        <v>137.141941</v>
      </c>
      <c r="BK44" s="246">
        <v>138.028268</v>
      </c>
      <c r="BL44" s="246">
        <v>148.41383500000001</v>
      </c>
      <c r="BM44" s="246">
        <v>147.97951900000001</v>
      </c>
      <c r="BN44" s="246">
        <v>142.20326299999999</v>
      </c>
      <c r="BO44" s="246">
        <v>139.76311000000001</v>
      </c>
      <c r="BP44" s="246">
        <v>150.03596300000001</v>
      </c>
      <c r="BQ44" s="246">
        <v>132.854276</v>
      </c>
      <c r="BR44" s="246">
        <v>133.01635822</v>
      </c>
      <c r="BS44" s="246">
        <v>142.470147</v>
      </c>
      <c r="BT44" s="246">
        <v>141.71773074999999</v>
      </c>
      <c r="BU44" s="246">
        <v>152.178527</v>
      </c>
      <c r="BV44" s="246">
        <v>150.77309099999999</v>
      </c>
      <c r="BW44" s="246">
        <v>142.491119</v>
      </c>
      <c r="BX44" s="246">
        <v>142.491119</v>
      </c>
      <c r="BY44" s="246">
        <v>152.828317</v>
      </c>
      <c r="BZ44" s="246">
        <v>147.59933699999999</v>
      </c>
      <c r="CA44" s="246">
        <v>142.23315400000001</v>
      </c>
      <c r="CB44" s="246">
        <v>145.58401499999999</v>
      </c>
      <c r="CC44" s="246">
        <v>144.67350500000001</v>
      </c>
      <c r="CD44" s="246">
        <v>147.59933699999999</v>
      </c>
      <c r="CE44" s="246">
        <v>142.296773</v>
      </c>
      <c r="CF44" s="246">
        <v>152.178527</v>
      </c>
      <c r="CG44" s="246">
        <v>140.93752167</v>
      </c>
      <c r="CH44" s="246">
        <v>141.345584</v>
      </c>
      <c r="CI44" s="246">
        <v>143.41975400000001</v>
      </c>
      <c r="CJ44" s="246">
        <v>153.25384</v>
      </c>
      <c r="CK44" s="246">
        <v>156.70996134999999</v>
      </c>
      <c r="CL44" s="246">
        <v>151.58166700000001</v>
      </c>
      <c r="CM44" s="246">
        <v>153.05537899999999</v>
      </c>
      <c r="CN44" s="246">
        <v>142.09164899999999</v>
      </c>
      <c r="CO44" s="246">
        <v>143.03259</v>
      </c>
      <c r="CP44" s="246">
        <v>163.05735454000001</v>
      </c>
      <c r="CQ44" s="246">
        <v>139.91496799999999</v>
      </c>
      <c r="CR44" s="246">
        <v>138.418049</v>
      </c>
      <c r="CS44" s="246">
        <v>137.81298974000001</v>
      </c>
      <c r="CT44" s="246">
        <v>144.001508</v>
      </c>
      <c r="CU44" s="246">
        <v>140.95711900000001</v>
      </c>
      <c r="CV44" s="246">
        <v>158.44984373</v>
      </c>
      <c r="CW44" s="246">
        <v>138.22187099999999</v>
      </c>
      <c r="CX44" s="246">
        <v>139.97875199999999</v>
      </c>
      <c r="CY44" s="246">
        <v>140.586915</v>
      </c>
      <c r="CZ44" s="246">
        <v>141.422335</v>
      </c>
      <c r="DA44" s="246">
        <v>153.26184499999999</v>
      </c>
      <c r="DB44" s="246">
        <v>153.65140299999999</v>
      </c>
      <c r="DC44" s="246">
        <v>150.77309099999999</v>
      </c>
      <c r="DD44" s="246">
        <v>149.67843099999999</v>
      </c>
      <c r="DE44" s="246">
        <v>141.78035499999999</v>
      </c>
      <c r="DF44" s="246">
        <v>142.491119</v>
      </c>
      <c r="DG44" s="246">
        <v>143.39438050000001</v>
      </c>
      <c r="DH44" s="246">
        <v>147.59933699999999</v>
      </c>
      <c r="DI44" s="246">
        <v>153.93562399999999</v>
      </c>
      <c r="DJ44" s="246">
        <v>153.316924</v>
      </c>
      <c r="DK44" s="246">
        <v>140.6704</v>
      </c>
      <c r="DL44" s="246">
        <v>156.692317</v>
      </c>
      <c r="DM44" s="246">
        <v>152.441315</v>
      </c>
      <c r="DN44" s="246">
        <v>146.221158</v>
      </c>
      <c r="DO44" s="246">
        <v>128.54186000000001</v>
      </c>
      <c r="DP44" s="246">
        <v>151.85380599999999</v>
      </c>
      <c r="DQ44" s="246">
        <v>140.04925900000001</v>
      </c>
      <c r="DR44" s="246">
        <v>140.59021899999999</v>
      </c>
      <c r="DS44" s="246">
        <v>143.11593999999999</v>
      </c>
      <c r="DT44" s="246">
        <v>151.64570000000001</v>
      </c>
      <c r="DU44" s="246">
        <v>152.20426599999999</v>
      </c>
      <c r="DV44" s="246">
        <v>135.356224</v>
      </c>
      <c r="DW44" s="246">
        <v>132.08264800000001</v>
      </c>
      <c r="DX44" s="246">
        <v>130.151724</v>
      </c>
      <c r="DY44" s="246">
        <v>142.88291237999999</v>
      </c>
      <c r="DZ44" s="246">
        <v>143.199027</v>
      </c>
      <c r="EA44" s="246">
        <v>143.58418900000001</v>
      </c>
      <c r="EB44" s="246">
        <v>138.36371299999999</v>
      </c>
      <c r="EC44" s="246">
        <v>139.22449700000001</v>
      </c>
      <c r="ED44" s="246">
        <v>140.310574</v>
      </c>
      <c r="EE44" s="246">
        <v>142.63499400000001</v>
      </c>
      <c r="EF44" s="246">
        <v>156.22645603000001</v>
      </c>
      <c r="EG44" s="246">
        <v>154.38151500000001</v>
      </c>
      <c r="EH44" s="246">
        <v>154.38151500000001</v>
      </c>
      <c r="EI44" s="246">
        <v>139.349242</v>
      </c>
      <c r="EJ44" s="246">
        <v>150.31338199999999</v>
      </c>
      <c r="EK44" s="246">
        <v>150.955412</v>
      </c>
      <c r="EL44" s="246">
        <v>150.77309099999999</v>
      </c>
      <c r="EM44" s="246">
        <v>140.17253400000001</v>
      </c>
      <c r="EN44" s="246">
        <v>142.124549</v>
      </c>
      <c r="EO44" s="246">
        <v>159.274924</v>
      </c>
      <c r="EP44" s="246">
        <v>141.03142500000001</v>
      </c>
      <c r="EQ44" s="246">
        <v>141.428642</v>
      </c>
      <c r="ER44" s="246">
        <v>145.38708412</v>
      </c>
      <c r="ES44" s="246">
        <v>138.07734199999999</v>
      </c>
      <c r="ET44" s="246">
        <v>136.68614299999999</v>
      </c>
      <c r="EU44" s="246">
        <v>139.18523200000001</v>
      </c>
      <c r="EV44" s="246">
        <v>144.062568</v>
      </c>
      <c r="EW44" s="246">
        <v>137.24677399999999</v>
      </c>
      <c r="EX44" s="246">
        <v>135.42597000000001</v>
      </c>
      <c r="EY44" s="246">
        <v>144.06703899999999</v>
      </c>
      <c r="EZ44" s="246">
        <v>143.310835</v>
      </c>
      <c r="FA44" s="246">
        <v>142.99297100000001</v>
      </c>
      <c r="FB44" s="246">
        <v>150.48616129999999</v>
      </c>
      <c r="FC44" s="246">
        <v>143.92088200000001</v>
      </c>
      <c r="FD44" s="246">
        <v>156.07892899999999</v>
      </c>
      <c r="FE44" s="246">
        <v>143.26223999999999</v>
      </c>
      <c r="FF44" s="246">
        <v>149.53924724999999</v>
      </c>
      <c r="FG44" s="246">
        <v>161.75810999999999</v>
      </c>
      <c r="FH44" s="246">
        <v>134.0735325</v>
      </c>
      <c r="FI44" s="246">
        <v>134.85567</v>
      </c>
      <c r="FJ44" s="246">
        <v>139.75874099999999</v>
      </c>
      <c r="FK44" s="246">
        <v>143.459351</v>
      </c>
      <c r="FL44" s="246">
        <v>152.84818468</v>
      </c>
      <c r="FM44" s="246">
        <v>152.38875300000001</v>
      </c>
      <c r="FN44" s="246">
        <v>152.828317</v>
      </c>
      <c r="FO44" s="246">
        <v>148.44353824999999</v>
      </c>
      <c r="FP44" s="246">
        <v>148.549252</v>
      </c>
      <c r="FQ44" s="246">
        <v>148.733362</v>
      </c>
      <c r="FR44" s="246">
        <v>148.733362</v>
      </c>
      <c r="FS44" s="246">
        <v>148.733362</v>
      </c>
      <c r="FT44" s="246">
        <v>153.06724500000001</v>
      </c>
      <c r="FU44" s="246">
        <v>152.66457600000001</v>
      </c>
      <c r="FV44" s="246">
        <v>138.43123499999999</v>
      </c>
      <c r="FW44" s="246">
        <v>137.66803899999999</v>
      </c>
      <c r="FX44" s="246">
        <v>145.80728069</v>
      </c>
      <c r="FY44" s="246">
        <v>144.78586799999999</v>
      </c>
      <c r="FZ44" s="246">
        <v>144.17874599999999</v>
      </c>
      <c r="GA44" s="246">
        <v>152.178527</v>
      </c>
      <c r="GB44" s="246">
        <v>152.178527</v>
      </c>
      <c r="GC44" s="246">
        <v>152.42000300000001</v>
      </c>
      <c r="GD44" s="246">
        <v>136.57236850000001</v>
      </c>
      <c r="GE44" s="246">
        <v>150.31338199999999</v>
      </c>
      <c r="GF44" s="246">
        <v>149.67843099999999</v>
      </c>
      <c r="GG44" s="246">
        <v>158.48300809</v>
      </c>
      <c r="GH44" s="246">
        <v>136.229996</v>
      </c>
      <c r="GI44" s="246">
        <v>158.48300809</v>
      </c>
      <c r="GJ44" s="246">
        <v>148.82146399999999</v>
      </c>
      <c r="GK44" s="246">
        <v>142.56001499999999</v>
      </c>
      <c r="GL44" s="246">
        <v>146.317961</v>
      </c>
      <c r="GM44" s="246">
        <v>133.78480200000001</v>
      </c>
      <c r="GN44" s="246">
        <v>143.26364799999999</v>
      </c>
      <c r="GO44" s="246">
        <v>130.28283833</v>
      </c>
      <c r="GP44" s="246">
        <v>129.94750203000001</v>
      </c>
      <c r="GQ44" s="246">
        <v>138.12609900000001</v>
      </c>
      <c r="GR44" s="246">
        <v>149.02224100000001</v>
      </c>
      <c r="GS44" s="246">
        <v>149.72390100000001</v>
      </c>
      <c r="GT44" s="246">
        <v>149.42364000000001</v>
      </c>
      <c r="GU44" s="246">
        <v>143.26364799999999</v>
      </c>
      <c r="GV44" s="246">
        <v>143.26364799999999</v>
      </c>
      <c r="GW44" s="246">
        <v>143.26364799999999</v>
      </c>
      <c r="GX44" s="246">
        <v>156.74089499999999</v>
      </c>
      <c r="GY44" s="246">
        <v>156.206278</v>
      </c>
      <c r="GZ44" s="246">
        <v>156.625608</v>
      </c>
      <c r="HA44" s="246">
        <v>156.625608</v>
      </c>
      <c r="HB44" s="246">
        <v>145.64355499999999</v>
      </c>
      <c r="HC44" s="246">
        <v>154.712008</v>
      </c>
      <c r="HD44" s="246">
        <v>154.078337</v>
      </c>
      <c r="HE44" s="246">
        <v>154.231729</v>
      </c>
      <c r="HF44" s="246">
        <v>153.51267100000001</v>
      </c>
      <c r="HG44" s="246">
        <v>149.836714</v>
      </c>
      <c r="HH44" s="246">
        <v>132.84686027999999</v>
      </c>
      <c r="HI44" s="246">
        <v>156.41821300000001</v>
      </c>
      <c r="HJ44" s="246">
        <v>143.21149800000001</v>
      </c>
      <c r="HK44" s="246">
        <v>143.506417</v>
      </c>
      <c r="HL44" s="246">
        <v>141.56774799999999</v>
      </c>
      <c r="HM44" s="246">
        <v>139.38584299999999</v>
      </c>
      <c r="HN44" s="246">
        <v>129.39135532</v>
      </c>
      <c r="HO44" s="246">
        <v>130.7638595</v>
      </c>
      <c r="HP44" s="246">
        <v>131.493075</v>
      </c>
      <c r="HQ44" s="246">
        <v>154.14376976</v>
      </c>
      <c r="HR44" s="246">
        <v>143.259995</v>
      </c>
      <c r="HS44" s="246">
        <v>158.96213599999999</v>
      </c>
    </row>
    <row r="45" spans="1:227" x14ac:dyDescent="0.25">
      <c r="A45" s="242"/>
      <c r="B45" s="245">
        <v>45690.875</v>
      </c>
      <c r="C45" s="246">
        <v>144.83614399999999</v>
      </c>
      <c r="D45" s="246">
        <v>145.18179699999999</v>
      </c>
      <c r="E45" s="246">
        <v>144.96704800000001</v>
      </c>
      <c r="F45" s="246">
        <v>144.83614399999999</v>
      </c>
      <c r="G45" s="246">
        <v>140.87411900000001</v>
      </c>
      <c r="H45" s="246">
        <v>153.27343200000001</v>
      </c>
      <c r="I45" s="246">
        <v>152.62130199999999</v>
      </c>
      <c r="J45" s="246">
        <v>153.703552</v>
      </c>
      <c r="K45" s="246">
        <v>140.66775799999999</v>
      </c>
      <c r="L45" s="246">
        <v>146.571595</v>
      </c>
      <c r="M45" s="246">
        <v>153.24124399999999</v>
      </c>
      <c r="N45" s="246">
        <v>152.001002</v>
      </c>
      <c r="O45" s="246">
        <v>151.610117</v>
      </c>
      <c r="P45" s="246">
        <v>142.35217152000001</v>
      </c>
      <c r="Q45" s="246">
        <v>153.44046800000001</v>
      </c>
      <c r="R45" s="246">
        <v>143.82858300000001</v>
      </c>
      <c r="S45" s="246">
        <v>148.797562</v>
      </c>
      <c r="T45" s="246">
        <v>142.44285600000001</v>
      </c>
      <c r="U45" s="246">
        <v>142.44285600000001</v>
      </c>
      <c r="V45" s="246">
        <v>146.30579499999999</v>
      </c>
      <c r="W45" s="246">
        <v>141.465746</v>
      </c>
      <c r="X45" s="246">
        <v>135.96780200000001</v>
      </c>
      <c r="Y45" s="246">
        <v>139.139782</v>
      </c>
      <c r="Z45" s="246">
        <v>153.21410700000001</v>
      </c>
      <c r="AA45" s="246">
        <v>136.17785499999999</v>
      </c>
      <c r="AB45" s="246">
        <v>141.93369999999999</v>
      </c>
      <c r="AC45" s="246">
        <v>141.84400500000001</v>
      </c>
      <c r="AD45" s="246">
        <v>141.020331</v>
      </c>
      <c r="AE45" s="246">
        <v>134.03474199999999</v>
      </c>
      <c r="AF45" s="246">
        <v>144.6619455</v>
      </c>
      <c r="AG45" s="246">
        <v>146.22456376</v>
      </c>
      <c r="AH45" s="246">
        <v>145.916686</v>
      </c>
      <c r="AI45" s="246">
        <v>145.94134600000001</v>
      </c>
      <c r="AJ45" s="246">
        <v>131.888216</v>
      </c>
      <c r="AK45" s="246">
        <v>146.66995900000001</v>
      </c>
      <c r="AL45" s="246">
        <v>135.51915432999999</v>
      </c>
      <c r="AM45" s="246">
        <v>136.24928299999999</v>
      </c>
      <c r="AN45" s="246">
        <v>151.18487999999999</v>
      </c>
      <c r="AO45" s="246">
        <v>134.606739</v>
      </c>
      <c r="AP45" s="246">
        <v>126.282706</v>
      </c>
      <c r="AQ45" s="246">
        <v>126.85078799999999</v>
      </c>
      <c r="AR45" s="246">
        <v>154.03869399999999</v>
      </c>
      <c r="AS45" s="246">
        <v>149.29991200000001</v>
      </c>
      <c r="AT45" s="246">
        <v>149.29991200000001</v>
      </c>
      <c r="AU45" s="246">
        <v>146.81823399999999</v>
      </c>
      <c r="AV45" s="246">
        <v>142.28290849999999</v>
      </c>
      <c r="AW45" s="246">
        <v>134.82783449999999</v>
      </c>
      <c r="AX45" s="246">
        <v>135.63604100000001</v>
      </c>
      <c r="AY45" s="246">
        <v>150.01970700000001</v>
      </c>
      <c r="AZ45" s="246">
        <v>140.17542599999999</v>
      </c>
      <c r="BA45" s="246">
        <v>139.90016199999999</v>
      </c>
      <c r="BB45" s="246">
        <v>139.250461</v>
      </c>
      <c r="BC45" s="246">
        <v>139.43975366999999</v>
      </c>
      <c r="BD45" s="246">
        <v>139.567823</v>
      </c>
      <c r="BE45" s="246">
        <v>139.857889</v>
      </c>
      <c r="BF45" s="246">
        <v>150.25446500000001</v>
      </c>
      <c r="BG45" s="246">
        <v>151.20063099999999</v>
      </c>
      <c r="BH45" s="246">
        <v>151.20063099999999</v>
      </c>
      <c r="BI45" s="246">
        <v>151.20063099999999</v>
      </c>
      <c r="BJ45" s="246">
        <v>136.56833900000001</v>
      </c>
      <c r="BK45" s="246">
        <v>137.35732200000001</v>
      </c>
      <c r="BL45" s="246">
        <v>146.141603</v>
      </c>
      <c r="BM45" s="246">
        <v>145.86838599999999</v>
      </c>
      <c r="BN45" s="246">
        <v>142.722317</v>
      </c>
      <c r="BO45" s="246">
        <v>140.11837199999999</v>
      </c>
      <c r="BP45" s="246">
        <v>150.384331</v>
      </c>
      <c r="BQ45" s="246">
        <v>131.974109</v>
      </c>
      <c r="BR45" s="246">
        <v>132.13511740999999</v>
      </c>
      <c r="BS45" s="246">
        <v>142.60269600000001</v>
      </c>
      <c r="BT45" s="246">
        <v>139.83591250000001</v>
      </c>
      <c r="BU45" s="246">
        <v>149.919174</v>
      </c>
      <c r="BV45" s="246">
        <v>151.61007799999999</v>
      </c>
      <c r="BW45" s="246">
        <v>143.164208</v>
      </c>
      <c r="BX45" s="246">
        <v>143.242468</v>
      </c>
      <c r="BY45" s="246">
        <v>150.98167000000001</v>
      </c>
      <c r="BZ45" s="246">
        <v>145.46028200000001</v>
      </c>
      <c r="CA45" s="246">
        <v>142.41279</v>
      </c>
      <c r="CB45" s="246">
        <v>145.71877499999999</v>
      </c>
      <c r="CC45" s="246">
        <v>144.8305</v>
      </c>
      <c r="CD45" s="246">
        <v>145.46028200000001</v>
      </c>
      <c r="CE45" s="246">
        <v>142.739937</v>
      </c>
      <c r="CF45" s="246">
        <v>149.919174</v>
      </c>
      <c r="CG45" s="246">
        <v>139.52625667000001</v>
      </c>
      <c r="CH45" s="246">
        <v>140.052876</v>
      </c>
      <c r="CI45" s="246">
        <v>143.580118</v>
      </c>
      <c r="CJ45" s="246">
        <v>150.86438899999999</v>
      </c>
      <c r="CK45" s="246">
        <v>153.19206058</v>
      </c>
      <c r="CL45" s="246">
        <v>149.390028</v>
      </c>
      <c r="CM45" s="246">
        <v>150.819356</v>
      </c>
      <c r="CN45" s="246">
        <v>140.49417500000001</v>
      </c>
      <c r="CO45" s="246">
        <v>141.12791799999999</v>
      </c>
      <c r="CP45" s="246">
        <v>160.98908015999999</v>
      </c>
      <c r="CQ45" s="246">
        <v>138.660775</v>
      </c>
      <c r="CR45" s="246">
        <v>138.35116600000001</v>
      </c>
      <c r="CS45" s="246">
        <v>136.94262716</v>
      </c>
      <c r="CT45" s="246">
        <v>142.443185</v>
      </c>
      <c r="CU45" s="246">
        <v>139.81938</v>
      </c>
      <c r="CV45" s="246">
        <v>158.84687043</v>
      </c>
      <c r="CW45" s="246">
        <v>137.54516599999999</v>
      </c>
      <c r="CX45" s="246">
        <v>138.16632533000001</v>
      </c>
      <c r="CY45" s="246">
        <v>138.902727</v>
      </c>
      <c r="CZ45" s="246">
        <v>142.10489000000001</v>
      </c>
      <c r="DA45" s="246">
        <v>154.083471</v>
      </c>
      <c r="DB45" s="246">
        <v>154.46777800000001</v>
      </c>
      <c r="DC45" s="246">
        <v>151.61007799999999</v>
      </c>
      <c r="DD45" s="246">
        <v>150.49529799999999</v>
      </c>
      <c r="DE45" s="246">
        <v>142.76519400000001</v>
      </c>
      <c r="DF45" s="246">
        <v>143.242468</v>
      </c>
      <c r="DG45" s="246">
        <v>142.084588</v>
      </c>
      <c r="DH45" s="246">
        <v>145.46028200000001</v>
      </c>
      <c r="DI45" s="246">
        <v>154.575469</v>
      </c>
      <c r="DJ45" s="246">
        <v>153.990745</v>
      </c>
      <c r="DK45" s="246">
        <v>139.46952167000001</v>
      </c>
      <c r="DL45" s="246">
        <v>153.16948099999999</v>
      </c>
      <c r="DM45" s="246">
        <v>150.001555</v>
      </c>
      <c r="DN45" s="246">
        <v>144.199952</v>
      </c>
      <c r="DO45" s="246">
        <v>127.772637</v>
      </c>
      <c r="DP45" s="246">
        <v>149.47795500000001</v>
      </c>
      <c r="DQ45" s="246">
        <v>138.81200699999999</v>
      </c>
      <c r="DR45" s="246">
        <v>139.35127</v>
      </c>
      <c r="DS45" s="246">
        <v>141.366736</v>
      </c>
      <c r="DT45" s="246">
        <v>152.45735400000001</v>
      </c>
      <c r="DU45" s="246">
        <v>152.99141900000001</v>
      </c>
      <c r="DV45" s="246">
        <v>135.72081</v>
      </c>
      <c r="DW45" s="246">
        <v>131.14980499999999</v>
      </c>
      <c r="DX45" s="246">
        <v>129.232518</v>
      </c>
      <c r="DY45" s="246">
        <v>141.43152004999999</v>
      </c>
      <c r="DZ45" s="246">
        <v>143.503491</v>
      </c>
      <c r="EA45" s="246">
        <v>143.87371300000001</v>
      </c>
      <c r="EB45" s="246">
        <v>137.102836</v>
      </c>
      <c r="EC45" s="246">
        <v>137.98227</v>
      </c>
      <c r="ED45" s="246">
        <v>141.08637999999999</v>
      </c>
      <c r="EE45" s="246">
        <v>141.016164</v>
      </c>
      <c r="EF45" s="246">
        <v>156.61791160000001</v>
      </c>
      <c r="EG45" s="246">
        <v>155.12388200000001</v>
      </c>
      <c r="EH45" s="246">
        <v>155.12388200000001</v>
      </c>
      <c r="EI45" s="246">
        <v>139.224356</v>
      </c>
      <c r="EJ45" s="246">
        <v>151.153997</v>
      </c>
      <c r="EK45" s="246">
        <v>151.799902</v>
      </c>
      <c r="EL45" s="246">
        <v>151.61007799999999</v>
      </c>
      <c r="EM45" s="246">
        <v>138.97238999999999</v>
      </c>
      <c r="EN45" s="246">
        <v>142.38285099999999</v>
      </c>
      <c r="EO45" s="246">
        <v>155.66571500000001</v>
      </c>
      <c r="EP45" s="246">
        <v>139.68978000000001</v>
      </c>
      <c r="EQ45" s="246">
        <v>140.16126700000001</v>
      </c>
      <c r="ER45" s="246">
        <v>144.07822198</v>
      </c>
      <c r="ES45" s="246">
        <v>137.05559199999999</v>
      </c>
      <c r="ET45" s="246">
        <v>135.723331</v>
      </c>
      <c r="EU45" s="246">
        <v>138.181997</v>
      </c>
      <c r="EV45" s="246">
        <v>143.152736</v>
      </c>
      <c r="EW45" s="246">
        <v>136.072</v>
      </c>
      <c r="EX45" s="246">
        <v>134.26102900000001</v>
      </c>
      <c r="EY45" s="246">
        <v>142.44285600000001</v>
      </c>
      <c r="EZ45" s="246">
        <v>141.677042</v>
      </c>
      <c r="FA45" s="246">
        <v>141.35512299999999</v>
      </c>
      <c r="FB45" s="246">
        <v>148.48223493</v>
      </c>
      <c r="FC45" s="246">
        <v>142.275848</v>
      </c>
      <c r="FD45" s="246">
        <v>153.07168999999999</v>
      </c>
      <c r="FE45" s="246">
        <v>141.92732599999999</v>
      </c>
      <c r="FF45" s="246">
        <v>147.25723647999999</v>
      </c>
      <c r="FG45" s="246">
        <v>158.656744</v>
      </c>
      <c r="FH45" s="246">
        <v>132.125541</v>
      </c>
      <c r="FI45" s="246">
        <v>132.996184</v>
      </c>
      <c r="FJ45" s="246">
        <v>138.74904100000001</v>
      </c>
      <c r="FK45" s="246">
        <v>143.614993</v>
      </c>
      <c r="FL45" s="246">
        <v>151.00129762</v>
      </c>
      <c r="FM45" s="246">
        <v>150.55384599999999</v>
      </c>
      <c r="FN45" s="246">
        <v>150.98167000000001</v>
      </c>
      <c r="FO45" s="246">
        <v>149.85507799999999</v>
      </c>
      <c r="FP45" s="246">
        <v>149.85507799999999</v>
      </c>
      <c r="FQ45" s="246">
        <v>149.32327900000001</v>
      </c>
      <c r="FR45" s="246">
        <v>149.32327900000001</v>
      </c>
      <c r="FS45" s="246">
        <v>149.32327900000001</v>
      </c>
      <c r="FT45" s="246">
        <v>153.77115499999999</v>
      </c>
      <c r="FU45" s="246">
        <v>153.37294199999999</v>
      </c>
      <c r="FV45" s="246">
        <v>138.15860000000001</v>
      </c>
      <c r="FW45" s="246">
        <v>137.90927300000001</v>
      </c>
      <c r="FX45" s="246">
        <v>144.14450658000001</v>
      </c>
      <c r="FY45" s="246">
        <v>144.951458</v>
      </c>
      <c r="FZ45" s="246">
        <v>142.21203700000001</v>
      </c>
      <c r="GA45" s="246">
        <v>149.919174</v>
      </c>
      <c r="GB45" s="246">
        <v>149.919174</v>
      </c>
      <c r="GC45" s="246">
        <v>153.17493099999999</v>
      </c>
      <c r="GD45" s="246">
        <v>136.12940850000001</v>
      </c>
      <c r="GE45" s="246">
        <v>151.153997</v>
      </c>
      <c r="GF45" s="246">
        <v>150.49529799999999</v>
      </c>
      <c r="GG45" s="246">
        <v>158.88011789000001</v>
      </c>
      <c r="GH45" s="246">
        <v>137.083246</v>
      </c>
      <c r="GI45" s="246">
        <v>158.88011789000001</v>
      </c>
      <c r="GJ45" s="246">
        <v>149.85507799999999</v>
      </c>
      <c r="GK45" s="246">
        <v>141.32555300000001</v>
      </c>
      <c r="GL45" s="246">
        <v>146.57867999999999</v>
      </c>
      <c r="GM45" s="246">
        <v>132.687589</v>
      </c>
      <c r="GN45" s="246">
        <v>141.97329099999999</v>
      </c>
      <c r="GO45" s="246">
        <v>128.8181256</v>
      </c>
      <c r="GP45" s="246">
        <v>128.48655934999999</v>
      </c>
      <c r="GQ45" s="246">
        <v>138.384491</v>
      </c>
      <c r="GR45" s="246">
        <v>149.32450399999999</v>
      </c>
      <c r="GS45" s="246">
        <v>150.41366600000001</v>
      </c>
      <c r="GT45" s="246">
        <v>150.145354</v>
      </c>
      <c r="GU45" s="246">
        <v>141.97329099999999</v>
      </c>
      <c r="GV45" s="246">
        <v>141.97329099999999</v>
      </c>
      <c r="GW45" s="246">
        <v>141.97329099999999</v>
      </c>
      <c r="GX45" s="246">
        <v>153.16687300000001</v>
      </c>
      <c r="GY45" s="246">
        <v>152.42209199999999</v>
      </c>
      <c r="GZ45" s="246">
        <v>153.052899</v>
      </c>
      <c r="HA45" s="246">
        <v>153.052899</v>
      </c>
      <c r="HB45" s="246">
        <v>143.95036400000001</v>
      </c>
      <c r="HC45" s="246">
        <v>155.31923599999999</v>
      </c>
      <c r="HD45" s="246">
        <v>154.69417899999999</v>
      </c>
      <c r="HE45" s="246">
        <v>152.096509</v>
      </c>
      <c r="HF45" s="246">
        <v>154.37727000000001</v>
      </c>
      <c r="HG45" s="246">
        <v>147.71876499999999</v>
      </c>
      <c r="HH45" s="246">
        <v>133.67892067</v>
      </c>
      <c r="HI45" s="246">
        <v>153.23672099999999</v>
      </c>
      <c r="HJ45" s="246">
        <v>141.92178899999999</v>
      </c>
      <c r="HK45" s="246">
        <v>142.21309199999999</v>
      </c>
      <c r="HL45" s="246">
        <v>140.129715</v>
      </c>
      <c r="HM45" s="246">
        <v>138.561305</v>
      </c>
      <c r="HN45" s="246">
        <v>127.93666514</v>
      </c>
      <c r="HO45" s="246">
        <v>129.69745649999999</v>
      </c>
      <c r="HP45" s="246">
        <v>130.41975299999999</v>
      </c>
      <c r="HQ45" s="246">
        <v>151.84287381999999</v>
      </c>
      <c r="HR45" s="246">
        <v>141.92406299999999</v>
      </c>
      <c r="HS45" s="246">
        <v>155.357102</v>
      </c>
    </row>
    <row r="46" spans="1:227" x14ac:dyDescent="0.25">
      <c r="A46" s="242"/>
      <c r="B46" s="245">
        <v>45690.895833333299</v>
      </c>
      <c r="C46" s="246">
        <v>144.33014800000001</v>
      </c>
      <c r="D46" s="246">
        <v>144.65968799999999</v>
      </c>
      <c r="E46" s="246">
        <v>144.45415399999999</v>
      </c>
      <c r="F46" s="246">
        <v>144.33014800000001</v>
      </c>
      <c r="G46" s="246">
        <v>140.69152700000001</v>
      </c>
      <c r="H46" s="246">
        <v>153.67997800000001</v>
      </c>
      <c r="I46" s="246">
        <v>153.03004999999999</v>
      </c>
      <c r="J46" s="246">
        <v>154.08748</v>
      </c>
      <c r="K46" s="246">
        <v>140.12789100000001</v>
      </c>
      <c r="L46" s="246">
        <v>146.01937599999999</v>
      </c>
      <c r="M46" s="246">
        <v>153.058842</v>
      </c>
      <c r="N46" s="246">
        <v>151.84385399999999</v>
      </c>
      <c r="O46" s="246">
        <v>151.220325</v>
      </c>
      <c r="P46" s="246">
        <v>142.11325869999999</v>
      </c>
      <c r="Q46" s="246">
        <v>153.85530700000001</v>
      </c>
      <c r="R46" s="246">
        <v>143.33322899999999</v>
      </c>
      <c r="S46" s="246">
        <v>148.55200099999999</v>
      </c>
      <c r="T46" s="246">
        <v>142.39440200000001</v>
      </c>
      <c r="U46" s="246">
        <v>142.39440200000001</v>
      </c>
      <c r="V46" s="246">
        <v>146.23851300000001</v>
      </c>
      <c r="W46" s="246">
        <v>141.474975</v>
      </c>
      <c r="X46" s="246">
        <v>136.01388399999999</v>
      </c>
      <c r="Y46" s="246">
        <v>139.16806700000001</v>
      </c>
      <c r="Z46" s="246">
        <v>153.17521600000001</v>
      </c>
      <c r="AA46" s="246">
        <v>135.74386899999999</v>
      </c>
      <c r="AB46" s="246">
        <v>140.71368899999999</v>
      </c>
      <c r="AC46" s="246">
        <v>141.869395</v>
      </c>
      <c r="AD46" s="246">
        <v>141.03675100000001</v>
      </c>
      <c r="AE46" s="246">
        <v>133.88017500000001</v>
      </c>
      <c r="AF46" s="246">
        <v>144.62648425</v>
      </c>
      <c r="AG46" s="246">
        <v>146.19132313</v>
      </c>
      <c r="AH46" s="246">
        <v>145.874921</v>
      </c>
      <c r="AI46" s="246">
        <v>145.90011000000001</v>
      </c>
      <c r="AJ46" s="246">
        <v>131.73691700000001</v>
      </c>
      <c r="AK46" s="246">
        <v>146.598771</v>
      </c>
      <c r="AL46" s="246">
        <v>135.40922033000001</v>
      </c>
      <c r="AM46" s="246">
        <v>136.13709700000001</v>
      </c>
      <c r="AN46" s="246">
        <v>151.44825499999999</v>
      </c>
      <c r="AO46" s="246">
        <v>134.50593799999999</v>
      </c>
      <c r="AP46" s="246">
        <v>126.10614</v>
      </c>
      <c r="AQ46" s="246">
        <v>126.67377500000001</v>
      </c>
      <c r="AR46" s="246">
        <v>154.10574800000001</v>
      </c>
      <c r="AS46" s="246">
        <v>149.507228</v>
      </c>
      <c r="AT46" s="246">
        <v>149.507228</v>
      </c>
      <c r="AU46" s="246">
        <v>147.04869099999999</v>
      </c>
      <c r="AV46" s="246">
        <v>142.24156600000001</v>
      </c>
      <c r="AW46" s="246">
        <v>134.7938585</v>
      </c>
      <c r="AX46" s="246">
        <v>135.601429</v>
      </c>
      <c r="AY46" s="246">
        <v>149.99471800000001</v>
      </c>
      <c r="AZ46" s="246">
        <v>140.27058400000001</v>
      </c>
      <c r="BA46" s="246">
        <v>139.89384699999999</v>
      </c>
      <c r="BB46" s="246">
        <v>139.23938699999999</v>
      </c>
      <c r="BC46" s="246">
        <v>139.43411366999999</v>
      </c>
      <c r="BD46" s="246">
        <v>139.37345400000001</v>
      </c>
      <c r="BE46" s="246">
        <v>139.85158899999999</v>
      </c>
      <c r="BF46" s="246">
        <v>150.41166799999999</v>
      </c>
      <c r="BG46" s="246">
        <v>151.409471</v>
      </c>
      <c r="BH46" s="246">
        <v>151.409471</v>
      </c>
      <c r="BI46" s="246">
        <v>151.409471</v>
      </c>
      <c r="BJ46" s="246">
        <v>136.51580999999999</v>
      </c>
      <c r="BK46" s="246">
        <v>137.329971</v>
      </c>
      <c r="BL46" s="246">
        <v>146.50649999999999</v>
      </c>
      <c r="BM46" s="246">
        <v>146.102306</v>
      </c>
      <c r="BN46" s="246">
        <v>140.90513799999999</v>
      </c>
      <c r="BO46" s="246">
        <v>138.65284700000001</v>
      </c>
      <c r="BP46" s="246">
        <v>149.96434199999999</v>
      </c>
      <c r="BQ46" s="246">
        <v>131.85025999999999</v>
      </c>
      <c r="BR46" s="246">
        <v>132.01111732000001</v>
      </c>
      <c r="BS46" s="246">
        <v>141.75311400000001</v>
      </c>
      <c r="BT46" s="246">
        <v>139.84473424999999</v>
      </c>
      <c r="BU46" s="246">
        <v>149.914998</v>
      </c>
      <c r="BV46" s="246">
        <v>151.94265999999999</v>
      </c>
      <c r="BW46" s="246">
        <v>140.93433200000001</v>
      </c>
      <c r="BX46" s="246">
        <v>141.01105899999999</v>
      </c>
      <c r="BY46" s="246">
        <v>150.19319100000001</v>
      </c>
      <c r="BZ46" s="246">
        <v>145.419884</v>
      </c>
      <c r="CA46" s="246">
        <v>140.918802</v>
      </c>
      <c r="CB46" s="246">
        <v>145.19445999999999</v>
      </c>
      <c r="CC46" s="246">
        <v>144.33914100000001</v>
      </c>
      <c r="CD46" s="246">
        <v>145.419884</v>
      </c>
      <c r="CE46" s="246">
        <v>143.395374</v>
      </c>
      <c r="CF46" s="246">
        <v>149.914998</v>
      </c>
      <c r="CG46" s="246">
        <v>139.71076933000001</v>
      </c>
      <c r="CH46" s="246">
        <v>140.16488699999999</v>
      </c>
      <c r="CI46" s="246">
        <v>144.16068200000001</v>
      </c>
      <c r="CJ46" s="246">
        <v>150.52078700000001</v>
      </c>
      <c r="CK46" s="246">
        <v>152.89481273999999</v>
      </c>
      <c r="CL46" s="246">
        <v>149.49555100000001</v>
      </c>
      <c r="CM46" s="246">
        <v>150.83775399999999</v>
      </c>
      <c r="CN46" s="246">
        <v>140.45573899999999</v>
      </c>
      <c r="CO46" s="246">
        <v>141.135414</v>
      </c>
      <c r="CP46" s="246">
        <v>160.87066702000001</v>
      </c>
      <c r="CQ46" s="246">
        <v>138.52052399999999</v>
      </c>
      <c r="CR46" s="246">
        <v>137.41131200000001</v>
      </c>
      <c r="CS46" s="246">
        <v>137.17564136999999</v>
      </c>
      <c r="CT46" s="246">
        <v>141.93613500000001</v>
      </c>
      <c r="CU46" s="246">
        <v>139.72405699999999</v>
      </c>
      <c r="CV46" s="246">
        <v>158.80654963999999</v>
      </c>
      <c r="CW46" s="246">
        <v>137.15734399999999</v>
      </c>
      <c r="CX46" s="246">
        <v>138.30433866999999</v>
      </c>
      <c r="CY46" s="246">
        <v>139.00139200000001</v>
      </c>
      <c r="CZ46" s="246">
        <v>140.379324</v>
      </c>
      <c r="DA46" s="246">
        <v>154.416528</v>
      </c>
      <c r="DB46" s="246">
        <v>154.799305</v>
      </c>
      <c r="DC46" s="246">
        <v>151.94265999999999</v>
      </c>
      <c r="DD46" s="246">
        <v>150.76029700000001</v>
      </c>
      <c r="DE46" s="246">
        <v>140.51614000000001</v>
      </c>
      <c r="DF46" s="246">
        <v>141.01105899999999</v>
      </c>
      <c r="DG46" s="246">
        <v>142.07466299999999</v>
      </c>
      <c r="DH46" s="246">
        <v>145.419884</v>
      </c>
      <c r="DI46" s="246">
        <v>154.42221699999999</v>
      </c>
      <c r="DJ46" s="246">
        <v>153.87705</v>
      </c>
      <c r="DK46" s="246">
        <v>139.27531099999999</v>
      </c>
      <c r="DL46" s="246">
        <v>152.87806900000001</v>
      </c>
      <c r="DM46" s="246">
        <v>149.95138700000001</v>
      </c>
      <c r="DN46" s="246">
        <v>144.169411</v>
      </c>
      <c r="DO46" s="246">
        <v>127.495777</v>
      </c>
      <c r="DP46" s="246">
        <v>149.462019</v>
      </c>
      <c r="DQ46" s="246">
        <v>138.80141499999999</v>
      </c>
      <c r="DR46" s="246">
        <v>139.34280000000001</v>
      </c>
      <c r="DS46" s="246">
        <v>141.334656</v>
      </c>
      <c r="DT46" s="246">
        <v>152.72189599999999</v>
      </c>
      <c r="DU46" s="246">
        <v>153.203632</v>
      </c>
      <c r="DV46" s="246">
        <v>135.32884799999999</v>
      </c>
      <c r="DW46" s="246">
        <v>131.04658800000001</v>
      </c>
      <c r="DX46" s="246">
        <v>129.13081099999999</v>
      </c>
      <c r="DY46" s="246">
        <v>141.24339646999999</v>
      </c>
      <c r="DZ46" s="246">
        <v>144.032265</v>
      </c>
      <c r="EA46" s="246">
        <v>144.401893</v>
      </c>
      <c r="EB46" s="246">
        <v>137.371083</v>
      </c>
      <c r="EC46" s="246">
        <v>138.146694</v>
      </c>
      <c r="ED46" s="246">
        <v>140.53704400000001</v>
      </c>
      <c r="EE46" s="246">
        <v>140.97591499999999</v>
      </c>
      <c r="EF46" s="246">
        <v>156.5781566</v>
      </c>
      <c r="EG46" s="246">
        <v>155.16208900000001</v>
      </c>
      <c r="EH46" s="246">
        <v>155.16208900000001</v>
      </c>
      <c r="EI46" s="246">
        <v>138.235353</v>
      </c>
      <c r="EJ46" s="246">
        <v>151.48410899999999</v>
      </c>
      <c r="EK46" s="246">
        <v>152.14209500000001</v>
      </c>
      <c r="EL46" s="246">
        <v>151.94265999999999</v>
      </c>
      <c r="EM46" s="246">
        <v>138.79000500000001</v>
      </c>
      <c r="EN46" s="246">
        <v>142.363652</v>
      </c>
      <c r="EO46" s="246">
        <v>155.32904500000001</v>
      </c>
      <c r="EP46" s="246">
        <v>139.78269700000001</v>
      </c>
      <c r="EQ46" s="246">
        <v>140.256359</v>
      </c>
      <c r="ER46" s="246">
        <v>144.06374511000001</v>
      </c>
      <c r="ES46" s="246">
        <v>136.92347699999999</v>
      </c>
      <c r="ET46" s="246">
        <v>135.61093500000001</v>
      </c>
      <c r="EU46" s="246">
        <v>138.05773600000001</v>
      </c>
      <c r="EV46" s="246">
        <v>143.39631700000001</v>
      </c>
      <c r="EW46" s="246">
        <v>135.849907</v>
      </c>
      <c r="EX46" s="246">
        <v>134.07818399999999</v>
      </c>
      <c r="EY46" s="246">
        <v>142.39440200000001</v>
      </c>
      <c r="EZ46" s="246">
        <v>141.637</v>
      </c>
      <c r="FA46" s="246">
        <v>141.318625</v>
      </c>
      <c r="FB46" s="246">
        <v>148.49012156000001</v>
      </c>
      <c r="FC46" s="246">
        <v>141.80663699999999</v>
      </c>
      <c r="FD46" s="246">
        <v>152.82839300000001</v>
      </c>
      <c r="FE46" s="246">
        <v>142.00458599999999</v>
      </c>
      <c r="FF46" s="246">
        <v>147.59453332000001</v>
      </c>
      <c r="FG46" s="246">
        <v>158.41611900000001</v>
      </c>
      <c r="FH46" s="246">
        <v>131.8894665</v>
      </c>
      <c r="FI46" s="246">
        <v>132.76506000000001</v>
      </c>
      <c r="FJ46" s="246">
        <v>138.59701100000001</v>
      </c>
      <c r="FK46" s="246">
        <v>144.17645200000001</v>
      </c>
      <c r="FL46" s="246">
        <v>150.21271611</v>
      </c>
      <c r="FM46" s="246">
        <v>149.78481300000001</v>
      </c>
      <c r="FN46" s="246">
        <v>150.19319100000001</v>
      </c>
      <c r="FO46" s="246">
        <v>150.14735999999999</v>
      </c>
      <c r="FP46" s="246">
        <v>150.14735999999999</v>
      </c>
      <c r="FQ46" s="246">
        <v>148.458257</v>
      </c>
      <c r="FR46" s="246">
        <v>148.458257</v>
      </c>
      <c r="FS46" s="246">
        <v>148.458257</v>
      </c>
      <c r="FT46" s="246">
        <v>153.70489499999999</v>
      </c>
      <c r="FU46" s="246">
        <v>153.34121200000001</v>
      </c>
      <c r="FV46" s="246">
        <v>137.710508</v>
      </c>
      <c r="FW46" s="246">
        <v>137.070403</v>
      </c>
      <c r="FX46" s="246">
        <v>144.09056634999999</v>
      </c>
      <c r="FY46" s="246">
        <v>144.48751999999999</v>
      </c>
      <c r="FZ46" s="246">
        <v>142.19541799999999</v>
      </c>
      <c r="GA46" s="246">
        <v>149.914998</v>
      </c>
      <c r="GB46" s="246">
        <v>149.914998</v>
      </c>
      <c r="GC46" s="246">
        <v>153.26503500000001</v>
      </c>
      <c r="GD46" s="246">
        <v>135.695336</v>
      </c>
      <c r="GE46" s="246">
        <v>151.48410899999999</v>
      </c>
      <c r="GF46" s="246">
        <v>150.76029700000001</v>
      </c>
      <c r="GG46" s="246">
        <v>158.83978866000001</v>
      </c>
      <c r="GH46" s="246">
        <v>136.69920999999999</v>
      </c>
      <c r="GI46" s="246">
        <v>158.83978866000001</v>
      </c>
      <c r="GJ46" s="246">
        <v>150.14735999999999</v>
      </c>
      <c r="GK46" s="246">
        <v>141.155789</v>
      </c>
      <c r="GL46" s="246">
        <v>147.020915</v>
      </c>
      <c r="GM46" s="246">
        <v>132.50114300000001</v>
      </c>
      <c r="GN46" s="246">
        <v>141.90147099999999</v>
      </c>
      <c r="GO46" s="246">
        <v>128.7828839</v>
      </c>
      <c r="GP46" s="246">
        <v>128.45140835000001</v>
      </c>
      <c r="GQ46" s="246">
        <v>137.65158600000001</v>
      </c>
      <c r="GR46" s="246">
        <v>149.49005399999999</v>
      </c>
      <c r="GS46" s="246">
        <v>150.72435300000001</v>
      </c>
      <c r="GT46" s="246">
        <v>150.52118999999999</v>
      </c>
      <c r="GU46" s="246">
        <v>141.90147099999999</v>
      </c>
      <c r="GV46" s="246">
        <v>141.90147099999999</v>
      </c>
      <c r="GW46" s="246">
        <v>141.90147099999999</v>
      </c>
      <c r="GX46" s="246">
        <v>152.874447</v>
      </c>
      <c r="GY46" s="246">
        <v>152.13544899999999</v>
      </c>
      <c r="GZ46" s="246">
        <v>152.76380599999999</v>
      </c>
      <c r="HA46" s="246">
        <v>152.76380599999999</v>
      </c>
      <c r="HB46" s="246">
        <v>143.468985</v>
      </c>
      <c r="HC46" s="246">
        <v>155.118785</v>
      </c>
      <c r="HD46" s="246">
        <v>154.676749</v>
      </c>
      <c r="HE46" s="246">
        <v>151.398594</v>
      </c>
      <c r="HF46" s="246">
        <v>154.75836899999999</v>
      </c>
      <c r="HG46" s="246">
        <v>147.806511</v>
      </c>
      <c r="HH46" s="246">
        <v>133.30442181999999</v>
      </c>
      <c r="HI46" s="246">
        <v>152.95533</v>
      </c>
      <c r="HJ46" s="246">
        <v>141.91489200000001</v>
      </c>
      <c r="HK46" s="246">
        <v>142.20197300000001</v>
      </c>
      <c r="HL46" s="246">
        <v>139.94332299999999</v>
      </c>
      <c r="HM46" s="246">
        <v>138.57046700000001</v>
      </c>
      <c r="HN46" s="246">
        <v>127.90166459</v>
      </c>
      <c r="HO46" s="246">
        <v>129.50335250000001</v>
      </c>
      <c r="HP46" s="246">
        <v>130.227836</v>
      </c>
      <c r="HQ46" s="246">
        <v>151.80160799999999</v>
      </c>
      <c r="HR46" s="246">
        <v>141.94177500000001</v>
      </c>
      <c r="HS46" s="246">
        <v>155.026433</v>
      </c>
    </row>
    <row r="47" spans="1:227" x14ac:dyDescent="0.25">
      <c r="A47" s="242"/>
      <c r="B47" s="245">
        <v>45690.916666666701</v>
      </c>
      <c r="C47" s="246">
        <v>141.94036299999999</v>
      </c>
      <c r="D47" s="246">
        <v>142.24109300000001</v>
      </c>
      <c r="E47" s="246">
        <v>142.04957999999999</v>
      </c>
      <c r="F47" s="246">
        <v>141.94036299999999</v>
      </c>
      <c r="G47" s="246">
        <v>139.13215199999999</v>
      </c>
      <c r="H47" s="246">
        <v>151.522447</v>
      </c>
      <c r="I47" s="246">
        <v>150.943421</v>
      </c>
      <c r="J47" s="246">
        <v>151.889498</v>
      </c>
      <c r="K47" s="246">
        <v>138.664568</v>
      </c>
      <c r="L47" s="246">
        <v>143.497759</v>
      </c>
      <c r="M47" s="246">
        <v>150.83889300000001</v>
      </c>
      <c r="N47" s="246">
        <v>149.65849299999999</v>
      </c>
      <c r="O47" s="246">
        <v>148.52288999999999</v>
      </c>
      <c r="P47" s="246">
        <v>139.63880667999999</v>
      </c>
      <c r="Q47" s="246">
        <v>151.60813400000001</v>
      </c>
      <c r="R47" s="246">
        <v>141.49776700000001</v>
      </c>
      <c r="S47" s="246">
        <v>146.07174499999999</v>
      </c>
      <c r="T47" s="246">
        <v>141.09155999999999</v>
      </c>
      <c r="U47" s="246">
        <v>141.09155999999999</v>
      </c>
      <c r="V47" s="246">
        <v>143.95878099999999</v>
      </c>
      <c r="W47" s="246">
        <v>139.944106</v>
      </c>
      <c r="X47" s="246">
        <v>134.45933600000001</v>
      </c>
      <c r="Y47" s="246">
        <v>137.636459</v>
      </c>
      <c r="Z47" s="246">
        <v>150.928438</v>
      </c>
      <c r="AA47" s="246">
        <v>134.24342799999999</v>
      </c>
      <c r="AB47" s="246">
        <v>139.286599</v>
      </c>
      <c r="AC47" s="246">
        <v>140.25282300000001</v>
      </c>
      <c r="AD47" s="246">
        <v>139.52231399999999</v>
      </c>
      <c r="AE47" s="246">
        <v>132.28314499999999</v>
      </c>
      <c r="AF47" s="246">
        <v>142.34495974999999</v>
      </c>
      <c r="AG47" s="246">
        <v>143.87598327000001</v>
      </c>
      <c r="AH47" s="246">
        <v>143.566361</v>
      </c>
      <c r="AI47" s="246">
        <v>143.59177199999999</v>
      </c>
      <c r="AJ47" s="246">
        <v>130.13200900000001</v>
      </c>
      <c r="AK47" s="246">
        <v>144.30141</v>
      </c>
      <c r="AL47" s="246">
        <v>133.91705132999999</v>
      </c>
      <c r="AM47" s="246">
        <v>134.63240200000001</v>
      </c>
      <c r="AN47" s="246">
        <v>149.23815200000001</v>
      </c>
      <c r="AO47" s="246">
        <v>132.706706</v>
      </c>
      <c r="AP47" s="246">
        <v>124.64738850000001</v>
      </c>
      <c r="AQ47" s="246">
        <v>125.201251</v>
      </c>
      <c r="AR47" s="246">
        <v>151.73564400000001</v>
      </c>
      <c r="AS47" s="246">
        <v>147.21810400000001</v>
      </c>
      <c r="AT47" s="246">
        <v>147.21810400000001</v>
      </c>
      <c r="AU47" s="246">
        <v>144.79594499999999</v>
      </c>
      <c r="AV47" s="246">
        <v>140.64934700000001</v>
      </c>
      <c r="AW47" s="246">
        <v>133.2619795</v>
      </c>
      <c r="AX47" s="246">
        <v>134.04927000000001</v>
      </c>
      <c r="AY47" s="246">
        <v>147.52287000000001</v>
      </c>
      <c r="AZ47" s="246">
        <v>138.78869299999999</v>
      </c>
      <c r="BA47" s="246">
        <v>138.41403099999999</v>
      </c>
      <c r="BB47" s="246">
        <v>137.779179</v>
      </c>
      <c r="BC47" s="246">
        <v>137.96390133</v>
      </c>
      <c r="BD47" s="246">
        <v>137.89389399999999</v>
      </c>
      <c r="BE47" s="246">
        <v>138.372704</v>
      </c>
      <c r="BF47" s="246">
        <v>148.125462</v>
      </c>
      <c r="BG47" s="246">
        <v>149.071248</v>
      </c>
      <c r="BH47" s="246">
        <v>149.071248</v>
      </c>
      <c r="BI47" s="246">
        <v>149.071248</v>
      </c>
      <c r="BJ47" s="246">
        <v>134.78316699999999</v>
      </c>
      <c r="BK47" s="246">
        <v>135.64554000000001</v>
      </c>
      <c r="BL47" s="246">
        <v>144.351699</v>
      </c>
      <c r="BM47" s="246">
        <v>143.99228299999999</v>
      </c>
      <c r="BN47" s="246">
        <v>139.51832300000001</v>
      </c>
      <c r="BO47" s="246">
        <v>137.250619</v>
      </c>
      <c r="BP47" s="246">
        <v>147.82369199999999</v>
      </c>
      <c r="BQ47" s="246">
        <v>130.19693599999999</v>
      </c>
      <c r="BR47" s="246">
        <v>130.35577626</v>
      </c>
      <c r="BS47" s="246">
        <v>140.14641399999999</v>
      </c>
      <c r="BT47" s="246">
        <v>137.76568825000001</v>
      </c>
      <c r="BU47" s="246">
        <v>147.44728900000001</v>
      </c>
      <c r="BV47" s="246">
        <v>149.79064600000001</v>
      </c>
      <c r="BW47" s="246">
        <v>139.62150399999999</v>
      </c>
      <c r="BX47" s="246">
        <v>139.69669400000001</v>
      </c>
      <c r="BY47" s="246">
        <v>147.299091</v>
      </c>
      <c r="BZ47" s="246">
        <v>143.122364</v>
      </c>
      <c r="CA47" s="246">
        <v>139.512269</v>
      </c>
      <c r="CB47" s="246">
        <v>143.19769500000001</v>
      </c>
      <c r="CC47" s="246">
        <v>142.437533</v>
      </c>
      <c r="CD47" s="246">
        <v>143.122364</v>
      </c>
      <c r="CE47" s="246">
        <v>141.35947400000001</v>
      </c>
      <c r="CF47" s="246">
        <v>147.44728900000001</v>
      </c>
      <c r="CG47" s="246">
        <v>138.30238667</v>
      </c>
      <c r="CH47" s="246">
        <v>138.696866</v>
      </c>
      <c r="CI47" s="246">
        <v>142.437521</v>
      </c>
      <c r="CJ47" s="246">
        <v>147.65690599999999</v>
      </c>
      <c r="CK47" s="246">
        <v>150.18417235999999</v>
      </c>
      <c r="CL47" s="246">
        <v>147.04967600000001</v>
      </c>
      <c r="CM47" s="246">
        <v>148.31168500000001</v>
      </c>
      <c r="CN47" s="246">
        <v>138.781724</v>
      </c>
      <c r="CO47" s="246">
        <v>139.02248499999999</v>
      </c>
      <c r="CP47" s="246">
        <v>158.47133808999999</v>
      </c>
      <c r="CQ47" s="246">
        <v>136.912238</v>
      </c>
      <c r="CR47" s="246">
        <v>135.93984</v>
      </c>
      <c r="CS47" s="246">
        <v>135.52107985000001</v>
      </c>
      <c r="CT47" s="246">
        <v>139.658288</v>
      </c>
      <c r="CU47" s="246">
        <v>138.131011</v>
      </c>
      <c r="CV47" s="246">
        <v>156.47717109000001</v>
      </c>
      <c r="CW47" s="246">
        <v>135.55765500000001</v>
      </c>
      <c r="CX47" s="246">
        <v>137.307648</v>
      </c>
      <c r="CY47" s="246">
        <v>137.85713200000001</v>
      </c>
      <c r="CZ47" s="246">
        <v>139.27653799999999</v>
      </c>
      <c r="DA47" s="246">
        <v>152.19757000000001</v>
      </c>
      <c r="DB47" s="246">
        <v>152.571271</v>
      </c>
      <c r="DC47" s="246">
        <v>149.79064600000001</v>
      </c>
      <c r="DD47" s="246">
        <v>148.628344</v>
      </c>
      <c r="DE47" s="246">
        <v>139.21757500000001</v>
      </c>
      <c r="DF47" s="246">
        <v>139.69669400000001</v>
      </c>
      <c r="DG47" s="246">
        <v>140.47748000000001</v>
      </c>
      <c r="DH47" s="246">
        <v>143.122364</v>
      </c>
      <c r="DI47" s="246">
        <v>152.06204700000001</v>
      </c>
      <c r="DJ47" s="246">
        <v>151.577529</v>
      </c>
      <c r="DK47" s="246">
        <v>137.79784033000001</v>
      </c>
      <c r="DL47" s="246">
        <v>150.174891</v>
      </c>
      <c r="DM47" s="246">
        <v>147.541417</v>
      </c>
      <c r="DN47" s="246">
        <v>141.96832699999999</v>
      </c>
      <c r="DO47" s="246">
        <v>126.002315</v>
      </c>
      <c r="DP47" s="246">
        <v>147.09153599999999</v>
      </c>
      <c r="DQ47" s="246">
        <v>137.34966800000001</v>
      </c>
      <c r="DR47" s="246">
        <v>137.87714299999999</v>
      </c>
      <c r="DS47" s="246">
        <v>139.68994599999999</v>
      </c>
      <c r="DT47" s="246">
        <v>150.51937599999999</v>
      </c>
      <c r="DU47" s="246">
        <v>150.96480500000001</v>
      </c>
      <c r="DV47" s="246">
        <v>133.80978500000001</v>
      </c>
      <c r="DW47" s="246">
        <v>128.38055</v>
      </c>
      <c r="DX47" s="246">
        <v>125.997872</v>
      </c>
      <c r="DY47" s="246">
        <v>139.31391658999999</v>
      </c>
      <c r="DZ47" s="246">
        <v>142.25106199999999</v>
      </c>
      <c r="EA47" s="246">
        <v>142.61083099999999</v>
      </c>
      <c r="EB47" s="246">
        <v>135.91049599999999</v>
      </c>
      <c r="EC47" s="246">
        <v>136.655428</v>
      </c>
      <c r="ED47" s="246">
        <v>138.45670000000001</v>
      </c>
      <c r="EE47" s="246">
        <v>139.28084799999999</v>
      </c>
      <c r="EF47" s="246">
        <v>154.28146418</v>
      </c>
      <c r="EG47" s="246">
        <v>152.746748</v>
      </c>
      <c r="EH47" s="246">
        <v>152.746748</v>
      </c>
      <c r="EI47" s="246">
        <v>136.674137</v>
      </c>
      <c r="EJ47" s="246">
        <v>149.34865600000001</v>
      </c>
      <c r="EK47" s="246">
        <v>149.98397</v>
      </c>
      <c r="EL47" s="246">
        <v>149.79064600000001</v>
      </c>
      <c r="EM47" s="246">
        <v>137.48351500000001</v>
      </c>
      <c r="EN47" s="246">
        <v>140.98516900000001</v>
      </c>
      <c r="EO47" s="246">
        <v>152.50354899999999</v>
      </c>
      <c r="EP47" s="246">
        <v>138.39689999999999</v>
      </c>
      <c r="EQ47" s="246">
        <v>138.77726799999999</v>
      </c>
      <c r="ER47" s="246">
        <v>142.44470827000001</v>
      </c>
      <c r="ES47" s="246">
        <v>135.309166</v>
      </c>
      <c r="ET47" s="246">
        <v>133.99619300000001</v>
      </c>
      <c r="EU47" s="246">
        <v>136.46610100000001</v>
      </c>
      <c r="EV47" s="246">
        <v>141.66672399999999</v>
      </c>
      <c r="EW47" s="246">
        <v>134.15293800000001</v>
      </c>
      <c r="EX47" s="246">
        <v>132.426017</v>
      </c>
      <c r="EY47" s="246">
        <v>141.09155999999999</v>
      </c>
      <c r="EZ47" s="246">
        <v>140.045289</v>
      </c>
      <c r="FA47" s="246">
        <v>139.60503299999999</v>
      </c>
      <c r="FB47" s="246">
        <v>146.26708572000001</v>
      </c>
      <c r="FC47" s="246">
        <v>139.52756099999999</v>
      </c>
      <c r="FD47" s="246">
        <v>150.18180100000001</v>
      </c>
      <c r="FE47" s="246">
        <v>140.413375</v>
      </c>
      <c r="FF47" s="246">
        <v>145.36398577</v>
      </c>
      <c r="FG47" s="246">
        <v>155.37729400000001</v>
      </c>
      <c r="FH47" s="246">
        <v>131.06027900000001</v>
      </c>
      <c r="FI47" s="246">
        <v>131.859139</v>
      </c>
      <c r="FJ47" s="246">
        <v>136.98942400000001</v>
      </c>
      <c r="FK47" s="246">
        <v>142.44692000000001</v>
      </c>
      <c r="FL47" s="246">
        <v>147.31823987999999</v>
      </c>
      <c r="FM47" s="246">
        <v>146.925558</v>
      </c>
      <c r="FN47" s="246">
        <v>147.299091</v>
      </c>
      <c r="FO47" s="246">
        <v>148.047121</v>
      </c>
      <c r="FP47" s="246">
        <v>148.047121</v>
      </c>
      <c r="FQ47" s="246">
        <v>145.91619499999999</v>
      </c>
      <c r="FR47" s="246">
        <v>145.91619499999999</v>
      </c>
      <c r="FS47" s="246">
        <v>145.91619499999999</v>
      </c>
      <c r="FT47" s="246">
        <v>151.434879</v>
      </c>
      <c r="FU47" s="246">
        <v>151.090101</v>
      </c>
      <c r="FV47" s="246">
        <v>137.372163</v>
      </c>
      <c r="FW47" s="246">
        <v>136.87040099999999</v>
      </c>
      <c r="FX47" s="246">
        <v>142.34019741</v>
      </c>
      <c r="FY47" s="246">
        <v>142.59755000000001</v>
      </c>
      <c r="FZ47" s="246">
        <v>140.06936400000001</v>
      </c>
      <c r="GA47" s="246">
        <v>147.44728900000001</v>
      </c>
      <c r="GB47" s="246">
        <v>147.44728900000001</v>
      </c>
      <c r="GC47" s="246">
        <v>150.930995</v>
      </c>
      <c r="GD47" s="246">
        <v>134.19614949999999</v>
      </c>
      <c r="GE47" s="246">
        <v>149.34865600000001</v>
      </c>
      <c r="GF47" s="246">
        <v>148.628344</v>
      </c>
      <c r="GG47" s="246">
        <v>156.50992256999999</v>
      </c>
      <c r="GH47" s="246">
        <v>134.861031</v>
      </c>
      <c r="GI47" s="246">
        <v>156.50992256999999</v>
      </c>
      <c r="GJ47" s="246">
        <v>148.047121</v>
      </c>
      <c r="GK47" s="246">
        <v>139.56030699999999</v>
      </c>
      <c r="GL47" s="246">
        <v>145.16014000000001</v>
      </c>
      <c r="GM47" s="246">
        <v>130.902579</v>
      </c>
      <c r="GN47" s="246">
        <v>140.31905</v>
      </c>
      <c r="GO47" s="246">
        <v>127.24799126000001</v>
      </c>
      <c r="GP47" s="246">
        <v>126.92046639</v>
      </c>
      <c r="GQ47" s="246">
        <v>136.052548</v>
      </c>
      <c r="GR47" s="246">
        <v>147.266727</v>
      </c>
      <c r="GS47" s="246">
        <v>148.554892</v>
      </c>
      <c r="GT47" s="246">
        <v>148.389725</v>
      </c>
      <c r="GU47" s="246">
        <v>140.31905</v>
      </c>
      <c r="GV47" s="246">
        <v>140.31905</v>
      </c>
      <c r="GW47" s="246">
        <v>140.31905</v>
      </c>
      <c r="GX47" s="246">
        <v>150.16745499999999</v>
      </c>
      <c r="GY47" s="246">
        <v>149.447844</v>
      </c>
      <c r="GZ47" s="246">
        <v>150.06322900000001</v>
      </c>
      <c r="HA47" s="246">
        <v>150.06322900000001</v>
      </c>
      <c r="HB47" s="246">
        <v>141.13689299999999</v>
      </c>
      <c r="HC47" s="246">
        <v>152.86457300000001</v>
      </c>
      <c r="HD47" s="246">
        <v>152.489431</v>
      </c>
      <c r="HE47" s="246">
        <v>148.44370699999999</v>
      </c>
      <c r="HF47" s="246">
        <v>152.50195400000001</v>
      </c>
      <c r="HG47" s="246">
        <v>145.56983299999999</v>
      </c>
      <c r="HH47" s="246">
        <v>131.51189216</v>
      </c>
      <c r="HI47" s="246">
        <v>150.27732800000001</v>
      </c>
      <c r="HJ47" s="246">
        <v>140.322644</v>
      </c>
      <c r="HK47" s="246">
        <v>140.60628500000001</v>
      </c>
      <c r="HL47" s="246">
        <v>138.03160299999999</v>
      </c>
      <c r="HM47" s="246">
        <v>136.96901399999999</v>
      </c>
      <c r="HN47" s="246">
        <v>126.37727473</v>
      </c>
      <c r="HO47" s="246">
        <v>127.891795</v>
      </c>
      <c r="HP47" s="246">
        <v>128.62093899999999</v>
      </c>
      <c r="HQ47" s="246">
        <v>149.28165202</v>
      </c>
      <c r="HR47" s="246">
        <v>140.32554099999999</v>
      </c>
      <c r="HS47" s="246">
        <v>152.215351</v>
      </c>
    </row>
    <row r="48" spans="1:227" x14ac:dyDescent="0.25">
      <c r="A48" s="242"/>
      <c r="B48" s="245">
        <v>45690.9375</v>
      </c>
      <c r="C48" s="246">
        <v>141.684212</v>
      </c>
      <c r="D48" s="246">
        <v>141.97635</v>
      </c>
      <c r="E48" s="246">
        <v>141.79103499999999</v>
      </c>
      <c r="F48" s="246">
        <v>141.684212</v>
      </c>
      <c r="G48" s="246">
        <v>139.125891</v>
      </c>
      <c r="H48" s="246">
        <v>151.550003</v>
      </c>
      <c r="I48" s="246">
        <v>150.955412</v>
      </c>
      <c r="J48" s="246">
        <v>151.92455699999999</v>
      </c>
      <c r="K48" s="246">
        <v>138.76199700000001</v>
      </c>
      <c r="L48" s="246">
        <v>143.17513400000001</v>
      </c>
      <c r="M48" s="246">
        <v>150.72553500000001</v>
      </c>
      <c r="N48" s="246">
        <v>149.53892500000001</v>
      </c>
      <c r="O48" s="246">
        <v>148.24863199999999</v>
      </c>
      <c r="P48" s="246">
        <v>139.30557044</v>
      </c>
      <c r="Q48" s="246">
        <v>151.60804200000001</v>
      </c>
      <c r="R48" s="246">
        <v>141.311116</v>
      </c>
      <c r="S48" s="246">
        <v>145.84275299999999</v>
      </c>
      <c r="T48" s="246">
        <v>141.258903</v>
      </c>
      <c r="U48" s="246">
        <v>141.258903</v>
      </c>
      <c r="V48" s="246">
        <v>143.76342500000001</v>
      </c>
      <c r="W48" s="246">
        <v>139.937344</v>
      </c>
      <c r="X48" s="246">
        <v>134.45417800000001</v>
      </c>
      <c r="Y48" s="246">
        <v>137.65590900000001</v>
      </c>
      <c r="Z48" s="246">
        <v>150.961196</v>
      </c>
      <c r="AA48" s="246">
        <v>134.304486</v>
      </c>
      <c r="AB48" s="246">
        <v>139.53627</v>
      </c>
      <c r="AC48" s="246">
        <v>140.22117800000001</v>
      </c>
      <c r="AD48" s="246">
        <v>139.52650299999999</v>
      </c>
      <c r="AE48" s="246">
        <v>132.26935499999999</v>
      </c>
      <c r="AF48" s="246">
        <v>142.1872295</v>
      </c>
      <c r="AG48" s="246">
        <v>143.69683965999999</v>
      </c>
      <c r="AH48" s="246">
        <v>143.38393500000001</v>
      </c>
      <c r="AI48" s="246">
        <v>143.40948399999999</v>
      </c>
      <c r="AJ48" s="246">
        <v>130.06126</v>
      </c>
      <c r="AK48" s="246">
        <v>144.09819300000001</v>
      </c>
      <c r="AL48" s="246">
        <v>133.97864132999999</v>
      </c>
      <c r="AM48" s="246">
        <v>134.694962</v>
      </c>
      <c r="AN48" s="246">
        <v>149.29340400000001</v>
      </c>
      <c r="AO48" s="246">
        <v>132.762428</v>
      </c>
      <c r="AP48" s="246">
        <v>124.613388</v>
      </c>
      <c r="AQ48" s="246">
        <v>125.16814599999999</v>
      </c>
      <c r="AR48" s="246">
        <v>151.73336699999999</v>
      </c>
      <c r="AS48" s="246">
        <v>147.16238300000001</v>
      </c>
      <c r="AT48" s="246">
        <v>147.16238300000001</v>
      </c>
      <c r="AU48" s="246">
        <v>144.67829</v>
      </c>
      <c r="AV48" s="246">
        <v>140.61781099999999</v>
      </c>
      <c r="AW48" s="246">
        <v>133.173823</v>
      </c>
      <c r="AX48" s="246">
        <v>133.963212</v>
      </c>
      <c r="AY48" s="246">
        <v>147.244992</v>
      </c>
      <c r="AZ48" s="246">
        <v>138.796054</v>
      </c>
      <c r="BA48" s="246">
        <v>138.42853199999999</v>
      </c>
      <c r="BB48" s="246">
        <v>137.78860800000001</v>
      </c>
      <c r="BC48" s="246">
        <v>137.97743199999999</v>
      </c>
      <c r="BD48" s="246">
        <v>137.92167599999999</v>
      </c>
      <c r="BE48" s="246">
        <v>138.38708700000001</v>
      </c>
      <c r="BF48" s="246">
        <v>148.11762999999999</v>
      </c>
      <c r="BG48" s="246">
        <v>149.024427</v>
      </c>
      <c r="BH48" s="246">
        <v>149.024427</v>
      </c>
      <c r="BI48" s="246">
        <v>149.024427</v>
      </c>
      <c r="BJ48" s="246">
        <v>134.83378099999999</v>
      </c>
      <c r="BK48" s="246">
        <v>135.69341499999999</v>
      </c>
      <c r="BL48" s="246">
        <v>144.24160699999999</v>
      </c>
      <c r="BM48" s="246">
        <v>143.871388</v>
      </c>
      <c r="BN48" s="246">
        <v>139.90980099999999</v>
      </c>
      <c r="BO48" s="246">
        <v>137.52902499999999</v>
      </c>
      <c r="BP48" s="246">
        <v>147.66717199999999</v>
      </c>
      <c r="BQ48" s="246">
        <v>130.09618699999999</v>
      </c>
      <c r="BR48" s="246">
        <v>130.25490435</v>
      </c>
      <c r="BS48" s="246">
        <v>140.25206900000001</v>
      </c>
      <c r="BT48" s="246">
        <v>137.56971525</v>
      </c>
      <c r="BU48" s="246">
        <v>147.16849199999999</v>
      </c>
      <c r="BV48" s="246">
        <v>149.840611</v>
      </c>
      <c r="BW48" s="246">
        <v>140.08455499999999</v>
      </c>
      <c r="BX48" s="246">
        <v>140.15968100000001</v>
      </c>
      <c r="BY48" s="246">
        <v>146.89065199999999</v>
      </c>
      <c r="BZ48" s="246">
        <v>142.94020599999999</v>
      </c>
      <c r="CA48" s="246">
        <v>139.86907400000001</v>
      </c>
      <c r="CB48" s="246">
        <v>142.92333500000001</v>
      </c>
      <c r="CC48" s="246">
        <v>142.20953600000001</v>
      </c>
      <c r="CD48" s="246">
        <v>142.94020599999999</v>
      </c>
      <c r="CE48" s="246">
        <v>141.83842899999999</v>
      </c>
      <c r="CF48" s="246">
        <v>147.16849199999999</v>
      </c>
      <c r="CG48" s="246">
        <v>138.309754</v>
      </c>
      <c r="CH48" s="246">
        <v>138.704228</v>
      </c>
      <c r="CI48" s="246">
        <v>142.66213999999999</v>
      </c>
      <c r="CJ48" s="246">
        <v>147.036179</v>
      </c>
      <c r="CK48" s="246">
        <v>149.80924066</v>
      </c>
      <c r="CL48" s="246">
        <v>146.76606899999999</v>
      </c>
      <c r="CM48" s="246">
        <v>147.961074</v>
      </c>
      <c r="CN48" s="246">
        <v>138.708226</v>
      </c>
      <c r="CO48" s="246">
        <v>138.83611400000001</v>
      </c>
      <c r="CP48" s="246">
        <v>158.26983192</v>
      </c>
      <c r="CQ48" s="246">
        <v>136.774946</v>
      </c>
      <c r="CR48" s="246">
        <v>136.09430499999999</v>
      </c>
      <c r="CS48" s="246">
        <v>135.76697493</v>
      </c>
      <c r="CT48" s="246">
        <v>139.44821999999999</v>
      </c>
      <c r="CU48" s="246">
        <v>138.10214500000001</v>
      </c>
      <c r="CV48" s="246">
        <v>156.51113341000001</v>
      </c>
      <c r="CW48" s="246">
        <v>135.54157699999999</v>
      </c>
      <c r="CX48" s="246">
        <v>137.48874033000001</v>
      </c>
      <c r="CY48" s="246">
        <v>138.00609299999999</v>
      </c>
      <c r="CZ48" s="246">
        <v>139.90136000000001</v>
      </c>
      <c r="DA48" s="246">
        <v>152.22458499999999</v>
      </c>
      <c r="DB48" s="246">
        <v>152.60070099999999</v>
      </c>
      <c r="DC48" s="246">
        <v>149.840611</v>
      </c>
      <c r="DD48" s="246">
        <v>148.701753</v>
      </c>
      <c r="DE48" s="246">
        <v>139.680712</v>
      </c>
      <c r="DF48" s="246">
        <v>140.15968100000001</v>
      </c>
      <c r="DG48" s="246">
        <v>140.44312550000001</v>
      </c>
      <c r="DH48" s="246">
        <v>142.94020599999999</v>
      </c>
      <c r="DI48" s="246">
        <v>151.93043</v>
      </c>
      <c r="DJ48" s="246">
        <v>151.471058</v>
      </c>
      <c r="DK48" s="246">
        <v>137.82532233000001</v>
      </c>
      <c r="DL48" s="246">
        <v>149.79781199999999</v>
      </c>
      <c r="DM48" s="246">
        <v>147.288738</v>
      </c>
      <c r="DN48" s="246">
        <v>141.78628</v>
      </c>
      <c r="DO48" s="246">
        <v>125.866103</v>
      </c>
      <c r="DP48" s="246">
        <v>146.85628800000001</v>
      </c>
      <c r="DQ48" s="246">
        <v>137.35446999999999</v>
      </c>
      <c r="DR48" s="246">
        <v>137.88675599999999</v>
      </c>
      <c r="DS48" s="246">
        <v>139.632296</v>
      </c>
      <c r="DT48" s="246">
        <v>150.55797000000001</v>
      </c>
      <c r="DU48" s="246">
        <v>150.99815699999999</v>
      </c>
      <c r="DV48" s="246">
        <v>133.69707099999999</v>
      </c>
      <c r="DW48" s="246">
        <v>128.53219799999999</v>
      </c>
      <c r="DX48" s="246">
        <v>126.20163599999999</v>
      </c>
      <c r="DY48" s="246">
        <v>139.22758193000001</v>
      </c>
      <c r="DZ48" s="246">
        <v>142.58725699999999</v>
      </c>
      <c r="EA48" s="246">
        <v>142.94949500000001</v>
      </c>
      <c r="EB48" s="246">
        <v>136.00189800000001</v>
      </c>
      <c r="EC48" s="246">
        <v>136.71571</v>
      </c>
      <c r="ED48" s="246">
        <v>138.04008999999999</v>
      </c>
      <c r="EE48" s="246">
        <v>139.21427800000001</v>
      </c>
      <c r="EF48" s="246">
        <v>154.31494993000001</v>
      </c>
      <c r="EG48" s="246">
        <v>152.73488399999999</v>
      </c>
      <c r="EH48" s="246">
        <v>152.73488399999999</v>
      </c>
      <c r="EI48" s="246">
        <v>136.775724</v>
      </c>
      <c r="EJ48" s="246">
        <v>149.40741</v>
      </c>
      <c r="EK48" s="246">
        <v>150.027928</v>
      </c>
      <c r="EL48" s="246">
        <v>149.840611</v>
      </c>
      <c r="EM48" s="246">
        <v>137.35291900000001</v>
      </c>
      <c r="EN48" s="246">
        <v>141.530362</v>
      </c>
      <c r="EO48" s="246">
        <v>152.047808</v>
      </c>
      <c r="EP48" s="246">
        <v>138.39689999999999</v>
      </c>
      <c r="EQ48" s="246">
        <v>138.784414</v>
      </c>
      <c r="ER48" s="246">
        <v>142.40505426999999</v>
      </c>
      <c r="ES48" s="246">
        <v>135.33098200000001</v>
      </c>
      <c r="ET48" s="246">
        <v>134.03016299999999</v>
      </c>
      <c r="EU48" s="246">
        <v>136.48988399999999</v>
      </c>
      <c r="EV48" s="246">
        <v>141.92376999999999</v>
      </c>
      <c r="EW48" s="246">
        <v>134.17370199999999</v>
      </c>
      <c r="EX48" s="246">
        <v>132.404596</v>
      </c>
      <c r="EY48" s="246">
        <v>141.258903</v>
      </c>
      <c r="EZ48" s="246">
        <v>140.056048</v>
      </c>
      <c r="FA48" s="246">
        <v>139.54964100000001</v>
      </c>
      <c r="FB48" s="246">
        <v>146.07100274000001</v>
      </c>
      <c r="FC48" s="246">
        <v>139.27175500000001</v>
      </c>
      <c r="FD48" s="246">
        <v>149.83158499999999</v>
      </c>
      <c r="FE48" s="246">
        <v>140.37878599999999</v>
      </c>
      <c r="FF48" s="246">
        <v>145.23144816999999</v>
      </c>
      <c r="FG48" s="246">
        <v>155.13182599999999</v>
      </c>
      <c r="FH48" s="246">
        <v>131.51409150000001</v>
      </c>
      <c r="FI48" s="246">
        <v>132.262598</v>
      </c>
      <c r="FJ48" s="246">
        <v>137.008779</v>
      </c>
      <c r="FK48" s="246">
        <v>142.66888</v>
      </c>
      <c r="FL48" s="246">
        <v>146.90974778</v>
      </c>
      <c r="FM48" s="246">
        <v>146.527624</v>
      </c>
      <c r="FN48" s="246">
        <v>146.89065199999999</v>
      </c>
      <c r="FO48" s="246">
        <v>148.14235300000001</v>
      </c>
      <c r="FP48" s="246">
        <v>148.14235300000001</v>
      </c>
      <c r="FQ48" s="246">
        <v>145.23815300000001</v>
      </c>
      <c r="FR48" s="246">
        <v>145.23815300000001</v>
      </c>
      <c r="FS48" s="246">
        <v>145.23815300000001</v>
      </c>
      <c r="FT48" s="246">
        <v>151.36393699999999</v>
      </c>
      <c r="FU48" s="246">
        <v>151.019893</v>
      </c>
      <c r="FV48" s="246">
        <v>138.61962800000001</v>
      </c>
      <c r="FW48" s="246">
        <v>137.96713500000001</v>
      </c>
      <c r="FX48" s="246">
        <v>142.27803091000001</v>
      </c>
      <c r="FY48" s="246">
        <v>142.36861500000001</v>
      </c>
      <c r="FZ48" s="246">
        <v>139.89380600000001</v>
      </c>
      <c r="GA48" s="246">
        <v>147.16849199999999</v>
      </c>
      <c r="GB48" s="246">
        <v>147.16849199999999</v>
      </c>
      <c r="GC48" s="246">
        <v>150.93638200000001</v>
      </c>
      <c r="GD48" s="246">
        <v>134.25694300000001</v>
      </c>
      <c r="GE48" s="246">
        <v>149.40741</v>
      </c>
      <c r="GF48" s="246">
        <v>148.701753</v>
      </c>
      <c r="GG48" s="246">
        <v>156.54389198999999</v>
      </c>
      <c r="GH48" s="246">
        <v>134.57057699999999</v>
      </c>
      <c r="GI48" s="246">
        <v>156.54389198999999</v>
      </c>
      <c r="GJ48" s="246">
        <v>148.14235300000001</v>
      </c>
      <c r="GK48" s="246">
        <v>139.53952899999999</v>
      </c>
      <c r="GL48" s="246">
        <v>145.54465300000001</v>
      </c>
      <c r="GM48" s="246">
        <v>130.8758</v>
      </c>
      <c r="GN48" s="246">
        <v>140.29754800000001</v>
      </c>
      <c r="GO48" s="246">
        <v>127.18060146000001</v>
      </c>
      <c r="GP48" s="246">
        <v>126.85325005</v>
      </c>
      <c r="GQ48" s="246">
        <v>136.00164799999999</v>
      </c>
      <c r="GR48" s="246">
        <v>147.287228</v>
      </c>
      <c r="GS48" s="246">
        <v>148.62050600000001</v>
      </c>
      <c r="GT48" s="246">
        <v>148.459035</v>
      </c>
      <c r="GU48" s="246">
        <v>140.29754800000001</v>
      </c>
      <c r="GV48" s="246">
        <v>140.29754800000001</v>
      </c>
      <c r="GW48" s="246">
        <v>140.29754800000001</v>
      </c>
      <c r="GX48" s="246">
        <v>149.781542</v>
      </c>
      <c r="GY48" s="246">
        <v>149.06928099999999</v>
      </c>
      <c r="GZ48" s="246">
        <v>149.68243000000001</v>
      </c>
      <c r="HA48" s="246">
        <v>149.68243000000001</v>
      </c>
      <c r="HB48" s="246">
        <v>140.87729200000001</v>
      </c>
      <c r="HC48" s="246">
        <v>152.83244400000001</v>
      </c>
      <c r="HD48" s="246">
        <v>152.44158300000001</v>
      </c>
      <c r="HE48" s="246">
        <v>148.04875799999999</v>
      </c>
      <c r="HF48" s="246">
        <v>152.55631199999999</v>
      </c>
      <c r="HG48" s="246">
        <v>145.38914600000001</v>
      </c>
      <c r="HH48" s="246">
        <v>131.22865128999999</v>
      </c>
      <c r="HI48" s="246">
        <v>149.918587</v>
      </c>
      <c r="HJ48" s="246">
        <v>140.28557900000001</v>
      </c>
      <c r="HK48" s="246">
        <v>140.56965099999999</v>
      </c>
      <c r="HL48" s="246">
        <v>137.94606300000001</v>
      </c>
      <c r="HM48" s="246">
        <v>137.01022800000001</v>
      </c>
      <c r="HN48" s="246">
        <v>126.31034605000001</v>
      </c>
      <c r="HO48" s="246">
        <v>127.87656749999999</v>
      </c>
      <c r="HP48" s="246">
        <v>128.60292999999999</v>
      </c>
      <c r="HQ48" s="246">
        <v>148.99014518000001</v>
      </c>
      <c r="HR48" s="246">
        <v>140.29118</v>
      </c>
      <c r="HS48" s="246">
        <v>151.76831200000001</v>
      </c>
    </row>
    <row r="49" spans="1:227" x14ac:dyDescent="0.25">
      <c r="A49" s="242"/>
      <c r="B49" s="245">
        <v>45690.958333333299</v>
      </c>
      <c r="C49" s="246">
        <v>95.787769999999995</v>
      </c>
      <c r="D49" s="246">
        <v>95.972995999999995</v>
      </c>
      <c r="E49" s="246">
        <v>95.856049999999996</v>
      </c>
      <c r="F49" s="246">
        <v>95.787769999999995</v>
      </c>
      <c r="G49" s="246">
        <v>94.552026999999995</v>
      </c>
      <c r="H49" s="246">
        <v>103.31834000000001</v>
      </c>
      <c r="I49" s="246">
        <v>102.91312499999999</v>
      </c>
      <c r="J49" s="246">
        <v>103.553117</v>
      </c>
      <c r="K49" s="246">
        <v>94.359358</v>
      </c>
      <c r="L49" s="246">
        <v>96.712552000000002</v>
      </c>
      <c r="M49" s="246">
        <v>102.575845</v>
      </c>
      <c r="N49" s="246">
        <v>101.733368</v>
      </c>
      <c r="O49" s="246">
        <v>100.13576399999999</v>
      </c>
      <c r="P49" s="246">
        <v>94.267343589999996</v>
      </c>
      <c r="Q49" s="246">
        <v>103.359793</v>
      </c>
      <c r="R49" s="246">
        <v>95.907492000000005</v>
      </c>
      <c r="S49" s="246">
        <v>98.629591000000005</v>
      </c>
      <c r="T49" s="246">
        <v>95.876379</v>
      </c>
      <c r="U49" s="246">
        <v>95.876379</v>
      </c>
      <c r="V49" s="246">
        <v>97.354809000000003</v>
      </c>
      <c r="W49" s="246">
        <v>95.104783999999995</v>
      </c>
      <c r="X49" s="246">
        <v>91.416265999999993</v>
      </c>
      <c r="Y49" s="246">
        <v>93.577360999999996</v>
      </c>
      <c r="Z49" s="246">
        <v>102.87846999999999</v>
      </c>
      <c r="AA49" s="246">
        <v>91.409611999999996</v>
      </c>
      <c r="AB49" s="246">
        <v>94.931983000000002</v>
      </c>
      <c r="AC49" s="246">
        <v>95.252285999999998</v>
      </c>
      <c r="AD49" s="246">
        <v>94.835386999999997</v>
      </c>
      <c r="AE49" s="246">
        <v>89.837258000000006</v>
      </c>
      <c r="AF49" s="246">
        <v>96.266813749999997</v>
      </c>
      <c r="AG49" s="246">
        <v>97.289787219999994</v>
      </c>
      <c r="AH49" s="246">
        <v>97.085215000000005</v>
      </c>
      <c r="AI49" s="246">
        <v>97.103763000000001</v>
      </c>
      <c r="AJ49" s="246">
        <v>88.480960999999994</v>
      </c>
      <c r="AK49" s="246">
        <v>97.583308000000002</v>
      </c>
      <c r="AL49" s="246">
        <v>91.256</v>
      </c>
      <c r="AM49" s="246">
        <v>91.714027999999999</v>
      </c>
      <c r="AN49" s="246">
        <v>101.61237</v>
      </c>
      <c r="AO49" s="246">
        <v>90.450505000000007</v>
      </c>
      <c r="AP49" s="246">
        <v>84.504458999999997</v>
      </c>
      <c r="AQ49" s="246">
        <v>84.886172999999999</v>
      </c>
      <c r="AR49" s="246">
        <v>103.18315</v>
      </c>
      <c r="AS49" s="246">
        <v>100.16406600000001</v>
      </c>
      <c r="AT49" s="246">
        <v>100.16406600000001</v>
      </c>
      <c r="AU49" s="246">
        <v>98.351443000000003</v>
      </c>
      <c r="AV49" s="246">
        <v>95.519552500000003</v>
      </c>
      <c r="AW49" s="246">
        <v>90.3558965</v>
      </c>
      <c r="AX49" s="246">
        <v>90.893690000000007</v>
      </c>
      <c r="AY49" s="246">
        <v>99.705008000000007</v>
      </c>
      <c r="AZ49" s="246">
        <v>94.350819999999999</v>
      </c>
      <c r="BA49" s="246">
        <v>94.102495000000005</v>
      </c>
      <c r="BB49" s="246">
        <v>93.660876000000002</v>
      </c>
      <c r="BC49" s="246">
        <v>93.792038669999997</v>
      </c>
      <c r="BD49" s="246">
        <v>93.763992999999999</v>
      </c>
      <c r="BE49" s="246">
        <v>94.073961999999995</v>
      </c>
      <c r="BF49" s="246">
        <v>100.936074</v>
      </c>
      <c r="BG49" s="246">
        <v>101.439194</v>
      </c>
      <c r="BH49" s="246">
        <v>101.439194</v>
      </c>
      <c r="BI49" s="246">
        <v>101.439194</v>
      </c>
      <c r="BJ49" s="246">
        <v>91.998272</v>
      </c>
      <c r="BK49" s="246">
        <v>92.489126999999996</v>
      </c>
      <c r="BL49" s="246">
        <v>97.825678999999994</v>
      </c>
      <c r="BM49" s="246">
        <v>97.576544999999996</v>
      </c>
      <c r="BN49" s="246">
        <v>95.269948999999997</v>
      </c>
      <c r="BO49" s="246">
        <v>93.624664999999993</v>
      </c>
      <c r="BP49" s="246">
        <v>100.34916800000001</v>
      </c>
      <c r="BQ49" s="246">
        <v>88.513373000000001</v>
      </c>
      <c r="BR49" s="246">
        <v>88.621359319999996</v>
      </c>
      <c r="BS49" s="246">
        <v>95.490071999999998</v>
      </c>
      <c r="BT49" s="246">
        <v>93.213774749999999</v>
      </c>
      <c r="BU49" s="246">
        <v>99.658721999999997</v>
      </c>
      <c r="BV49" s="246">
        <v>102.012974</v>
      </c>
      <c r="BW49" s="246">
        <v>95.550573999999997</v>
      </c>
      <c r="BX49" s="246">
        <v>95.560441999999995</v>
      </c>
      <c r="BY49" s="246">
        <v>99.090836999999993</v>
      </c>
      <c r="BZ49" s="246">
        <v>96.779897000000005</v>
      </c>
      <c r="CA49" s="246">
        <v>95.222763</v>
      </c>
      <c r="CB49" s="246">
        <v>96.895858000000004</v>
      </c>
      <c r="CC49" s="246">
        <v>96.477187000000001</v>
      </c>
      <c r="CD49" s="246">
        <v>96.779897000000005</v>
      </c>
      <c r="CE49" s="246">
        <v>96.556664999999995</v>
      </c>
      <c r="CF49" s="246">
        <v>99.658721999999997</v>
      </c>
      <c r="CG49" s="246">
        <v>94.020146670000003</v>
      </c>
      <c r="CH49" s="246">
        <v>94.288379000000006</v>
      </c>
      <c r="CI49" s="246">
        <v>96.958274000000003</v>
      </c>
      <c r="CJ49" s="246">
        <v>99.300470000000004</v>
      </c>
      <c r="CK49" s="246">
        <v>101.34787308</v>
      </c>
      <c r="CL49" s="246">
        <v>99.415287000000006</v>
      </c>
      <c r="CM49" s="246">
        <v>100.19419000000001</v>
      </c>
      <c r="CN49" s="246">
        <v>94.126714000000007</v>
      </c>
      <c r="CO49" s="246">
        <v>94.075873999999999</v>
      </c>
      <c r="CP49" s="246">
        <v>107.23177287999999</v>
      </c>
      <c r="CQ49" s="246">
        <v>92.873900000000006</v>
      </c>
      <c r="CR49" s="246">
        <v>92.627725999999996</v>
      </c>
      <c r="CS49" s="246">
        <v>92.327436109999994</v>
      </c>
      <c r="CT49" s="246">
        <v>94.294280999999998</v>
      </c>
      <c r="CU49" s="246">
        <v>93.826408000000001</v>
      </c>
      <c r="CV49" s="246">
        <v>106.66069407000001</v>
      </c>
      <c r="CW49" s="246">
        <v>92.141380999999996</v>
      </c>
      <c r="CX49" s="246">
        <v>93.598854669999994</v>
      </c>
      <c r="CY49" s="246">
        <v>93.919972000000001</v>
      </c>
      <c r="CZ49" s="246">
        <v>95.207560999999998</v>
      </c>
      <c r="DA49" s="246">
        <v>103.65748000000001</v>
      </c>
      <c r="DB49" s="246">
        <v>103.911642</v>
      </c>
      <c r="DC49" s="246">
        <v>102.012974</v>
      </c>
      <c r="DD49" s="246">
        <v>101.217805</v>
      </c>
      <c r="DE49" s="246">
        <v>95.120165999999998</v>
      </c>
      <c r="DF49" s="246">
        <v>95.560441999999995</v>
      </c>
      <c r="DG49" s="246">
        <v>95.419321999999994</v>
      </c>
      <c r="DH49" s="246">
        <v>96.779897000000005</v>
      </c>
      <c r="DI49" s="246">
        <v>103.30546699999999</v>
      </c>
      <c r="DJ49" s="246">
        <v>103.031891</v>
      </c>
      <c r="DK49" s="246">
        <v>93.697713669999999</v>
      </c>
      <c r="DL49" s="246">
        <v>101.337395</v>
      </c>
      <c r="DM49" s="246">
        <v>99.773229000000001</v>
      </c>
      <c r="DN49" s="246">
        <v>96.039576999999994</v>
      </c>
      <c r="DO49" s="246">
        <v>85.617667999999995</v>
      </c>
      <c r="DP49" s="246">
        <v>99.494412999999994</v>
      </c>
      <c r="DQ49" s="246">
        <v>93.360084000000001</v>
      </c>
      <c r="DR49" s="246">
        <v>93.728010999999995</v>
      </c>
      <c r="DS49" s="246">
        <v>94.781919000000002</v>
      </c>
      <c r="DT49" s="246">
        <v>102.45213800000001</v>
      </c>
      <c r="DU49" s="246">
        <v>102.707357</v>
      </c>
      <c r="DV49" s="246">
        <v>90.877162999999996</v>
      </c>
      <c r="DW49" s="246">
        <v>88.124101999999993</v>
      </c>
      <c r="DX49" s="246">
        <v>86.835811000000007</v>
      </c>
      <c r="DY49" s="246">
        <v>94.417019539999998</v>
      </c>
      <c r="DZ49" s="246">
        <v>96.959912000000003</v>
      </c>
      <c r="EA49" s="246">
        <v>97.204082999999997</v>
      </c>
      <c r="EB49" s="246">
        <v>92.451958000000005</v>
      </c>
      <c r="EC49" s="246">
        <v>92.937629999999999</v>
      </c>
      <c r="ED49" s="246">
        <v>93.563171999999994</v>
      </c>
      <c r="EE49" s="246">
        <v>94.461567000000002</v>
      </c>
      <c r="EF49" s="246">
        <v>105.16401809</v>
      </c>
      <c r="EG49" s="246">
        <v>103.842347</v>
      </c>
      <c r="EH49" s="246">
        <v>103.842347</v>
      </c>
      <c r="EI49" s="246">
        <v>93.048544000000007</v>
      </c>
      <c r="EJ49" s="246">
        <v>101.708894</v>
      </c>
      <c r="EK49" s="246">
        <v>102.15560000000001</v>
      </c>
      <c r="EL49" s="246">
        <v>102.012974</v>
      </c>
      <c r="EM49" s="246">
        <v>93.298709000000002</v>
      </c>
      <c r="EN49" s="246">
        <v>96.230401999999998</v>
      </c>
      <c r="EO49" s="246">
        <v>102.812528</v>
      </c>
      <c r="EP49" s="246">
        <v>94.160944999999998</v>
      </c>
      <c r="EQ49" s="246">
        <v>94.345281</v>
      </c>
      <c r="ER49" s="246">
        <v>96.718305029999996</v>
      </c>
      <c r="ES49" s="246">
        <v>92.012191000000001</v>
      </c>
      <c r="ET49" s="246">
        <v>91.193335000000005</v>
      </c>
      <c r="EU49" s="246">
        <v>92.812914000000006</v>
      </c>
      <c r="EV49" s="246">
        <v>96.514324000000002</v>
      </c>
      <c r="EW49" s="246">
        <v>91.026589999999999</v>
      </c>
      <c r="EX49" s="246">
        <v>89.865370999999996</v>
      </c>
      <c r="EY49" s="246">
        <v>95.876379</v>
      </c>
      <c r="EZ49" s="246">
        <v>95.035881000000003</v>
      </c>
      <c r="FA49" s="246">
        <v>94.682006000000001</v>
      </c>
      <c r="FB49" s="246">
        <v>98.978261869999997</v>
      </c>
      <c r="FC49" s="246">
        <v>94.150840000000002</v>
      </c>
      <c r="FD49" s="246">
        <v>101.400159</v>
      </c>
      <c r="FE49" s="246">
        <v>95.382137</v>
      </c>
      <c r="FF49" s="246">
        <v>98.485697590000001</v>
      </c>
      <c r="FG49" s="246">
        <v>105.04349000000001</v>
      </c>
      <c r="FH49" s="246">
        <v>89.856271000000007</v>
      </c>
      <c r="FI49" s="246">
        <v>90.312208999999996</v>
      </c>
      <c r="FJ49" s="246">
        <v>93.161528000000004</v>
      </c>
      <c r="FK49" s="246">
        <v>96.969676000000007</v>
      </c>
      <c r="FL49" s="246">
        <v>99.103718810000004</v>
      </c>
      <c r="FM49" s="246">
        <v>98.860346000000007</v>
      </c>
      <c r="FN49" s="246">
        <v>99.090836999999993</v>
      </c>
      <c r="FO49" s="246">
        <v>100.82292099999999</v>
      </c>
      <c r="FP49" s="246">
        <v>100.82292099999999</v>
      </c>
      <c r="FQ49" s="246">
        <v>98.105245999999994</v>
      </c>
      <c r="FR49" s="246">
        <v>98.105245999999994</v>
      </c>
      <c r="FS49" s="246">
        <v>98.105245999999994</v>
      </c>
      <c r="FT49" s="246">
        <v>102.980183</v>
      </c>
      <c r="FU49" s="246">
        <v>102.75067</v>
      </c>
      <c r="FV49" s="246">
        <v>94.079087000000001</v>
      </c>
      <c r="FW49" s="246">
        <v>93.882487999999995</v>
      </c>
      <c r="FX49" s="246">
        <v>96.528938659999994</v>
      </c>
      <c r="FY49" s="246">
        <v>96.594314999999995</v>
      </c>
      <c r="FZ49" s="246">
        <v>94.779276999999993</v>
      </c>
      <c r="GA49" s="246">
        <v>99.658721999999997</v>
      </c>
      <c r="GB49" s="246">
        <v>99.658721999999997</v>
      </c>
      <c r="GC49" s="246">
        <v>102.65866200000001</v>
      </c>
      <c r="GD49" s="246">
        <v>91.377255000000005</v>
      </c>
      <c r="GE49" s="246">
        <v>101.708894</v>
      </c>
      <c r="GF49" s="246">
        <v>101.217805</v>
      </c>
      <c r="GG49" s="246">
        <v>106.68301870000001</v>
      </c>
      <c r="GH49" s="246">
        <v>91.375694999999993</v>
      </c>
      <c r="GI49" s="246">
        <v>106.68301870000001</v>
      </c>
      <c r="GJ49" s="246">
        <v>100.82292099999999</v>
      </c>
      <c r="GK49" s="246">
        <v>94.816332000000003</v>
      </c>
      <c r="GL49" s="246">
        <v>98.971660999999997</v>
      </c>
      <c r="GM49" s="246">
        <v>88.866448000000005</v>
      </c>
      <c r="GN49" s="246">
        <v>95.316295999999994</v>
      </c>
      <c r="GO49" s="246">
        <v>86.30412518</v>
      </c>
      <c r="GP49" s="246">
        <v>86.081986130000004</v>
      </c>
      <c r="GQ49" s="246">
        <v>92.493584999999996</v>
      </c>
      <c r="GR49" s="246">
        <v>100.444605</v>
      </c>
      <c r="GS49" s="246">
        <v>101.170675</v>
      </c>
      <c r="GT49" s="246">
        <v>101.05385200000001</v>
      </c>
      <c r="GU49" s="246">
        <v>95.316295999999994</v>
      </c>
      <c r="GV49" s="246">
        <v>95.316295999999994</v>
      </c>
      <c r="GW49" s="246">
        <v>95.316295999999994</v>
      </c>
      <c r="GX49" s="246">
        <v>101.320905</v>
      </c>
      <c r="GY49" s="246">
        <v>100.832284</v>
      </c>
      <c r="GZ49" s="246">
        <v>101.255337</v>
      </c>
      <c r="HA49" s="246">
        <v>101.255337</v>
      </c>
      <c r="HB49" s="246">
        <v>95.234889999999993</v>
      </c>
      <c r="HC49" s="246">
        <v>104.080387</v>
      </c>
      <c r="HD49" s="246">
        <v>103.79002699999999</v>
      </c>
      <c r="HE49" s="246">
        <v>99.817494999999994</v>
      </c>
      <c r="HF49" s="246">
        <v>103.98536799999999</v>
      </c>
      <c r="HG49" s="246">
        <v>98.545383999999999</v>
      </c>
      <c r="HH49" s="246">
        <v>89.106470990000005</v>
      </c>
      <c r="HI49" s="246">
        <v>101.43526199999999</v>
      </c>
      <c r="HJ49" s="246">
        <v>95.278261000000001</v>
      </c>
      <c r="HK49" s="246">
        <v>95.475075000000004</v>
      </c>
      <c r="HL49" s="246">
        <v>93.547959000000006</v>
      </c>
      <c r="HM49" s="246">
        <v>93.251800000000003</v>
      </c>
      <c r="HN49" s="246">
        <v>85.713574179999995</v>
      </c>
      <c r="HO49" s="246">
        <v>86.869710499999997</v>
      </c>
      <c r="HP49" s="246">
        <v>87.351776999999998</v>
      </c>
      <c r="HQ49" s="246">
        <v>100.87410926</v>
      </c>
      <c r="HR49" s="246">
        <v>95.293706</v>
      </c>
      <c r="HS49" s="246">
        <v>102.62878000000001</v>
      </c>
    </row>
    <row r="50" spans="1:227" x14ac:dyDescent="0.25">
      <c r="A50" s="242"/>
      <c r="B50" s="245">
        <v>45690.979166666701</v>
      </c>
      <c r="C50" s="246">
        <v>94.725459000000001</v>
      </c>
      <c r="D50" s="246">
        <v>94.894049999999993</v>
      </c>
      <c r="E50" s="246">
        <v>94.789815000000004</v>
      </c>
      <c r="F50" s="246">
        <v>94.725459000000001</v>
      </c>
      <c r="G50" s="246">
        <v>94.100613999999993</v>
      </c>
      <c r="H50" s="246">
        <v>102.848028</v>
      </c>
      <c r="I50" s="246">
        <v>102.419224</v>
      </c>
      <c r="J50" s="246">
        <v>103.097734</v>
      </c>
      <c r="K50" s="246">
        <v>94.080470000000005</v>
      </c>
      <c r="L50" s="246">
        <v>95.570936000000003</v>
      </c>
      <c r="M50" s="246">
        <v>102.1808</v>
      </c>
      <c r="N50" s="246">
        <v>101.307005</v>
      </c>
      <c r="O50" s="246">
        <v>98.974350000000001</v>
      </c>
      <c r="P50" s="246">
        <v>93.333044880000003</v>
      </c>
      <c r="Q50" s="246">
        <v>102.969087</v>
      </c>
      <c r="R50" s="246">
        <v>95.091286999999994</v>
      </c>
      <c r="S50" s="246">
        <v>97.577847000000006</v>
      </c>
      <c r="T50" s="246">
        <v>95.186093999999997</v>
      </c>
      <c r="U50" s="246">
        <v>95.186093999999997</v>
      </c>
      <c r="V50" s="246">
        <v>96.423339999999996</v>
      </c>
      <c r="W50" s="246">
        <v>94.604551000000001</v>
      </c>
      <c r="X50" s="246">
        <v>90.937020000000004</v>
      </c>
      <c r="Y50" s="246">
        <v>93.052610000000001</v>
      </c>
      <c r="Z50" s="246">
        <v>102.967553</v>
      </c>
      <c r="AA50" s="246">
        <v>90.913428999999994</v>
      </c>
      <c r="AB50" s="246">
        <v>94.865324999999999</v>
      </c>
      <c r="AC50" s="246">
        <v>94.742357999999996</v>
      </c>
      <c r="AD50" s="246">
        <v>94.349563000000003</v>
      </c>
      <c r="AE50" s="246">
        <v>89.246903000000003</v>
      </c>
      <c r="AF50" s="246">
        <v>95.331740999999994</v>
      </c>
      <c r="AG50" s="246">
        <v>96.352450329999996</v>
      </c>
      <c r="AH50" s="246">
        <v>96.142189999999999</v>
      </c>
      <c r="AI50" s="246">
        <v>96.161192999999997</v>
      </c>
      <c r="AJ50" s="246">
        <v>87.888229999999993</v>
      </c>
      <c r="AK50" s="246">
        <v>96.645831000000001</v>
      </c>
      <c r="AL50" s="246">
        <v>90.659064330000007</v>
      </c>
      <c r="AM50" s="246">
        <v>91.148921999999999</v>
      </c>
      <c r="AN50" s="246">
        <v>101.393123</v>
      </c>
      <c r="AO50" s="246">
        <v>89.885586000000004</v>
      </c>
      <c r="AP50" s="246">
        <v>83.908081999999993</v>
      </c>
      <c r="AQ50" s="246">
        <v>84.287422000000007</v>
      </c>
      <c r="AR50" s="246">
        <v>102.904494</v>
      </c>
      <c r="AS50" s="246">
        <v>100.269963</v>
      </c>
      <c r="AT50" s="246">
        <v>100.269963</v>
      </c>
      <c r="AU50" s="246">
        <v>98.440725</v>
      </c>
      <c r="AV50" s="246">
        <v>94.975950499999996</v>
      </c>
      <c r="AW50" s="246">
        <v>89.693945999999997</v>
      </c>
      <c r="AX50" s="246">
        <v>90.233348000000007</v>
      </c>
      <c r="AY50" s="246">
        <v>98.735789999999994</v>
      </c>
      <c r="AZ50" s="246">
        <v>93.988981999999993</v>
      </c>
      <c r="BA50" s="246">
        <v>93.744799999999998</v>
      </c>
      <c r="BB50" s="246">
        <v>93.720235000000002</v>
      </c>
      <c r="BC50" s="246">
        <v>93.441391330000002</v>
      </c>
      <c r="BD50" s="246">
        <v>93.404110000000003</v>
      </c>
      <c r="BE50" s="246">
        <v>93.720235000000002</v>
      </c>
      <c r="BF50" s="246">
        <v>101.319317</v>
      </c>
      <c r="BG50" s="246">
        <v>101.54119799999999</v>
      </c>
      <c r="BH50" s="246">
        <v>101.54119799999999</v>
      </c>
      <c r="BI50" s="246">
        <v>101.54119799999999</v>
      </c>
      <c r="BJ50" s="246">
        <v>91.195490000000007</v>
      </c>
      <c r="BK50" s="246">
        <v>91.783101000000002</v>
      </c>
      <c r="BL50" s="246">
        <v>97.057642000000001</v>
      </c>
      <c r="BM50" s="246">
        <v>96.828744999999998</v>
      </c>
      <c r="BN50" s="246">
        <v>95.424875</v>
      </c>
      <c r="BO50" s="246">
        <v>93.561086000000003</v>
      </c>
      <c r="BP50" s="246">
        <v>99.740744000000007</v>
      </c>
      <c r="BQ50" s="246">
        <v>87.924368999999999</v>
      </c>
      <c r="BR50" s="246">
        <v>88.031636730000002</v>
      </c>
      <c r="BS50" s="246">
        <v>94.961800999999994</v>
      </c>
      <c r="BT50" s="246">
        <v>92.388771750000004</v>
      </c>
      <c r="BU50" s="246">
        <v>98.694040999999999</v>
      </c>
      <c r="BV50" s="246">
        <v>101.67711799999999</v>
      </c>
      <c r="BW50" s="246">
        <v>95.851477000000003</v>
      </c>
      <c r="BX50" s="246">
        <v>95.851477000000003</v>
      </c>
      <c r="BY50" s="246">
        <v>97.731741</v>
      </c>
      <c r="BZ50" s="246">
        <v>95.838770999999994</v>
      </c>
      <c r="CA50" s="246">
        <v>95.273992000000007</v>
      </c>
      <c r="CB50" s="246">
        <v>96.013812000000001</v>
      </c>
      <c r="CC50" s="246">
        <v>95.63767</v>
      </c>
      <c r="CD50" s="246">
        <v>95.838770999999994</v>
      </c>
      <c r="CE50" s="246">
        <v>96.181433999999996</v>
      </c>
      <c r="CF50" s="246">
        <v>98.694040999999999</v>
      </c>
      <c r="CG50" s="246">
        <v>93.655858330000001</v>
      </c>
      <c r="CH50" s="246">
        <v>93.926079000000001</v>
      </c>
      <c r="CI50" s="246">
        <v>96.575171999999995</v>
      </c>
      <c r="CJ50" s="246">
        <v>98.012884999999997</v>
      </c>
      <c r="CK50" s="246">
        <v>100.31224143999999</v>
      </c>
      <c r="CL50" s="246">
        <v>98.474506000000005</v>
      </c>
      <c r="CM50" s="246">
        <v>99.182907</v>
      </c>
      <c r="CN50" s="246">
        <v>93.475718999999998</v>
      </c>
      <c r="CO50" s="246">
        <v>93.257779999999997</v>
      </c>
      <c r="CP50" s="246">
        <v>106.32556067</v>
      </c>
      <c r="CQ50" s="246">
        <v>92.104965000000007</v>
      </c>
      <c r="CR50" s="246">
        <v>92.328267999999994</v>
      </c>
      <c r="CS50" s="246">
        <v>91.704105080000005</v>
      </c>
      <c r="CT50" s="246">
        <v>93.313226999999998</v>
      </c>
      <c r="CU50" s="246">
        <v>93.308487999999997</v>
      </c>
      <c r="CV50" s="246">
        <v>106.75305212000001</v>
      </c>
      <c r="CW50" s="246">
        <v>91.595229000000003</v>
      </c>
      <c r="CX50" s="246">
        <v>93.286085670000006</v>
      </c>
      <c r="CY50" s="246">
        <v>93.547730000000001</v>
      </c>
      <c r="CZ50" s="246">
        <v>95.195513000000005</v>
      </c>
      <c r="DA50" s="246">
        <v>103.29880199999999</v>
      </c>
      <c r="DB50" s="246">
        <v>103.57086700000001</v>
      </c>
      <c r="DC50" s="246">
        <v>101.67711799999999</v>
      </c>
      <c r="DD50" s="246">
        <v>100.89895199999999</v>
      </c>
      <c r="DE50" s="246">
        <v>95.408289999999994</v>
      </c>
      <c r="DF50" s="246">
        <v>95.851477000000003</v>
      </c>
      <c r="DG50" s="246">
        <v>94.916010499999999</v>
      </c>
      <c r="DH50" s="246">
        <v>95.838770999999994</v>
      </c>
      <c r="DI50" s="246">
        <v>102.838432</v>
      </c>
      <c r="DJ50" s="246">
        <v>102.599206</v>
      </c>
      <c r="DK50" s="246">
        <v>93.339059329999998</v>
      </c>
      <c r="DL50" s="246">
        <v>100.299497</v>
      </c>
      <c r="DM50" s="246">
        <v>98.872003000000007</v>
      </c>
      <c r="DN50" s="246">
        <v>95.157227000000006</v>
      </c>
      <c r="DO50" s="246">
        <v>84.979844</v>
      </c>
      <c r="DP50" s="246">
        <v>98.610110000000006</v>
      </c>
      <c r="DQ50" s="246">
        <v>93.011627000000004</v>
      </c>
      <c r="DR50" s="246">
        <v>93.374972999999997</v>
      </c>
      <c r="DS50" s="246">
        <v>94.180580000000006</v>
      </c>
      <c r="DT50" s="246">
        <v>102.119394</v>
      </c>
      <c r="DU50" s="246">
        <v>102.386043</v>
      </c>
      <c r="DV50" s="246">
        <v>90.148354999999995</v>
      </c>
      <c r="DW50" s="246">
        <v>87.576059000000001</v>
      </c>
      <c r="DX50" s="246">
        <v>86.295778999999996</v>
      </c>
      <c r="DY50" s="246">
        <v>93.641173269999996</v>
      </c>
      <c r="DZ50" s="246">
        <v>96.593526999999995</v>
      </c>
      <c r="EA50" s="246">
        <v>96.834069999999997</v>
      </c>
      <c r="EB50" s="246">
        <v>91.859166999999999</v>
      </c>
      <c r="EC50" s="246">
        <v>92.374272000000005</v>
      </c>
      <c r="ED50" s="246">
        <v>92.845842000000005</v>
      </c>
      <c r="EE50" s="246">
        <v>93.789292000000003</v>
      </c>
      <c r="EF50" s="246">
        <v>105.25508016000001</v>
      </c>
      <c r="EG50" s="246">
        <v>103.55000200000001</v>
      </c>
      <c r="EH50" s="246">
        <v>103.55000200000001</v>
      </c>
      <c r="EI50" s="246">
        <v>92.699971000000005</v>
      </c>
      <c r="EJ50" s="246">
        <v>101.377301</v>
      </c>
      <c r="EK50" s="246">
        <v>101.813135</v>
      </c>
      <c r="EL50" s="246">
        <v>101.67711799999999</v>
      </c>
      <c r="EM50" s="246">
        <v>92.352183999999994</v>
      </c>
      <c r="EN50" s="246">
        <v>95.833592999999993</v>
      </c>
      <c r="EO50" s="246">
        <v>101.660246</v>
      </c>
      <c r="EP50" s="246">
        <v>93.997906</v>
      </c>
      <c r="EQ50" s="246">
        <v>93.989242000000004</v>
      </c>
      <c r="ER50" s="246">
        <v>96.159833079999999</v>
      </c>
      <c r="ES50" s="246">
        <v>91.446532000000005</v>
      </c>
      <c r="ET50" s="246">
        <v>90.628821000000002</v>
      </c>
      <c r="EU50" s="246">
        <v>92.264668999999998</v>
      </c>
      <c r="EV50" s="246">
        <v>95.862725999999995</v>
      </c>
      <c r="EW50" s="246">
        <v>90.422338999999994</v>
      </c>
      <c r="EX50" s="246">
        <v>89.235653999999997</v>
      </c>
      <c r="EY50" s="246">
        <v>95.186093999999997</v>
      </c>
      <c r="EZ50" s="246">
        <v>94.347174999999993</v>
      </c>
      <c r="FA50" s="246">
        <v>93.993959000000004</v>
      </c>
      <c r="FB50" s="246">
        <v>98.117536169999994</v>
      </c>
      <c r="FC50" s="246">
        <v>93.133775999999997</v>
      </c>
      <c r="FD50" s="246">
        <v>100.401909</v>
      </c>
      <c r="FE50" s="246">
        <v>94.915509999999998</v>
      </c>
      <c r="FF50" s="246">
        <v>97.673258239999996</v>
      </c>
      <c r="FG50" s="246">
        <v>103.891233</v>
      </c>
      <c r="FH50" s="246">
        <v>89.392887999999999</v>
      </c>
      <c r="FI50" s="246">
        <v>89.861045000000004</v>
      </c>
      <c r="FJ50" s="246">
        <v>92.612658999999994</v>
      </c>
      <c r="FK50" s="246">
        <v>96.587559999999996</v>
      </c>
      <c r="FL50" s="246">
        <v>97.74444613</v>
      </c>
      <c r="FM50" s="246">
        <v>97.521805999999998</v>
      </c>
      <c r="FN50" s="246">
        <v>97.731741</v>
      </c>
      <c r="FO50" s="246">
        <v>100.503804</v>
      </c>
      <c r="FP50" s="246">
        <v>100.503804</v>
      </c>
      <c r="FQ50" s="246">
        <v>97.079341999999997</v>
      </c>
      <c r="FR50" s="246">
        <v>97.079341999999997</v>
      </c>
      <c r="FS50" s="246">
        <v>97.079341999999997</v>
      </c>
      <c r="FT50" s="246">
        <v>102.567246</v>
      </c>
      <c r="FU50" s="246">
        <v>102.34302</v>
      </c>
      <c r="FV50" s="246">
        <v>93.491065000000006</v>
      </c>
      <c r="FW50" s="246">
        <v>93.129694999999998</v>
      </c>
      <c r="FX50" s="246">
        <v>95.825323580000003</v>
      </c>
      <c r="FY50" s="246">
        <v>95.762022999999999</v>
      </c>
      <c r="FZ50" s="246">
        <v>93.936217999999997</v>
      </c>
      <c r="GA50" s="246">
        <v>98.694040999999999</v>
      </c>
      <c r="GB50" s="246">
        <v>98.694040999999999</v>
      </c>
      <c r="GC50" s="246">
        <v>102.39092599999999</v>
      </c>
      <c r="GD50" s="246">
        <v>90.881004500000003</v>
      </c>
      <c r="GE50" s="246">
        <v>101.377301</v>
      </c>
      <c r="GF50" s="246">
        <v>100.89895199999999</v>
      </c>
      <c r="GG50" s="246">
        <v>106.77539607999999</v>
      </c>
      <c r="GH50" s="246">
        <v>90.836607000000001</v>
      </c>
      <c r="GI50" s="246">
        <v>106.77539607999999</v>
      </c>
      <c r="GJ50" s="246">
        <v>100.503804</v>
      </c>
      <c r="GK50" s="246">
        <v>94.316778999999997</v>
      </c>
      <c r="GL50" s="246">
        <v>98.564239999999998</v>
      </c>
      <c r="GM50" s="246">
        <v>88.244129000000001</v>
      </c>
      <c r="GN50" s="246">
        <v>94.784300999999999</v>
      </c>
      <c r="GO50" s="246">
        <v>85.707232419999997</v>
      </c>
      <c r="GP50" s="246">
        <v>85.486629719999996</v>
      </c>
      <c r="GQ50" s="246">
        <v>91.825993999999994</v>
      </c>
      <c r="GR50" s="246">
        <v>100.957481</v>
      </c>
      <c r="GS50" s="246">
        <v>100.964986</v>
      </c>
      <c r="GT50" s="246">
        <v>100.78631</v>
      </c>
      <c r="GU50" s="246">
        <v>94.784300999999999</v>
      </c>
      <c r="GV50" s="246">
        <v>94.784300999999999</v>
      </c>
      <c r="GW50" s="246">
        <v>94.784300999999999</v>
      </c>
      <c r="GX50" s="246">
        <v>100.274716</v>
      </c>
      <c r="GY50" s="246">
        <v>99.792242999999999</v>
      </c>
      <c r="GZ50" s="246">
        <v>100.213167</v>
      </c>
      <c r="HA50" s="246">
        <v>100.213167</v>
      </c>
      <c r="HB50" s="246">
        <v>94.183790000000002</v>
      </c>
      <c r="HC50" s="246">
        <v>103.735302</v>
      </c>
      <c r="HD50" s="246">
        <v>103.44401499999999</v>
      </c>
      <c r="HE50" s="246">
        <v>98.505272000000005</v>
      </c>
      <c r="HF50" s="246">
        <v>103.544455</v>
      </c>
      <c r="HG50" s="246">
        <v>97.722604000000004</v>
      </c>
      <c r="HH50" s="246">
        <v>88.580770700000002</v>
      </c>
      <c r="HI50" s="246">
        <v>100.42182</v>
      </c>
      <c r="HJ50" s="246">
        <v>94.734455999999994</v>
      </c>
      <c r="HK50" s="246">
        <v>94.929068999999998</v>
      </c>
      <c r="HL50" s="246">
        <v>92.779253999999995</v>
      </c>
      <c r="HM50" s="246">
        <v>92.683100999999994</v>
      </c>
      <c r="HN50" s="246">
        <v>85.120765759999998</v>
      </c>
      <c r="HO50" s="246">
        <v>86.224992</v>
      </c>
      <c r="HP50" s="246">
        <v>86.713459999999998</v>
      </c>
      <c r="HQ50" s="246">
        <v>99.87908023</v>
      </c>
      <c r="HR50" s="246">
        <v>94.773962999999995</v>
      </c>
      <c r="HS50" s="246">
        <v>101.489204</v>
      </c>
    </row>
    <row r="51" spans="1:227" x14ac:dyDescent="0.25">
      <c r="A51" s="242"/>
      <c r="B51" s="245">
        <v>45690.999305555597</v>
      </c>
      <c r="C51" s="246">
        <v>92.007459999999995</v>
      </c>
      <c r="D51" s="246">
        <v>92.162681000000006</v>
      </c>
      <c r="E51" s="246">
        <v>92.064932999999996</v>
      </c>
      <c r="F51" s="246">
        <v>92.007459999999995</v>
      </c>
      <c r="G51" s="246">
        <v>91.882844000000006</v>
      </c>
      <c r="H51" s="246">
        <v>100.51984899999999</v>
      </c>
      <c r="I51" s="246">
        <v>100.079049</v>
      </c>
      <c r="J51" s="246">
        <v>100.765985</v>
      </c>
      <c r="K51" s="246">
        <v>91.915260000000004</v>
      </c>
      <c r="L51" s="246">
        <v>92.797607999999997</v>
      </c>
      <c r="M51" s="246">
        <v>99.781001000000003</v>
      </c>
      <c r="N51" s="246">
        <v>98.927957000000006</v>
      </c>
      <c r="O51" s="246">
        <v>96.151398999999998</v>
      </c>
      <c r="P51" s="246">
        <v>90.761979640000007</v>
      </c>
      <c r="Q51" s="246">
        <v>100.668102</v>
      </c>
      <c r="R51" s="246">
        <v>92.668131000000002</v>
      </c>
      <c r="S51" s="246">
        <v>94.851882000000003</v>
      </c>
      <c r="T51" s="246">
        <v>92.742058</v>
      </c>
      <c r="U51" s="246">
        <v>92.742058</v>
      </c>
      <c r="V51" s="246">
        <v>93.786574000000002</v>
      </c>
      <c r="W51" s="246">
        <v>92.386553000000006</v>
      </c>
      <c r="X51" s="246">
        <v>88.681163999999995</v>
      </c>
      <c r="Y51" s="246">
        <v>90.779109000000005</v>
      </c>
      <c r="Z51" s="246">
        <v>100.50547299999999</v>
      </c>
      <c r="AA51" s="246">
        <v>88.782482000000002</v>
      </c>
      <c r="AB51" s="246">
        <v>92.609408999999999</v>
      </c>
      <c r="AC51" s="246">
        <v>92.510047999999998</v>
      </c>
      <c r="AD51" s="246">
        <v>92.101832999999999</v>
      </c>
      <c r="AE51" s="246">
        <v>86.994410999999999</v>
      </c>
      <c r="AF51" s="246">
        <v>92.649609499999997</v>
      </c>
      <c r="AG51" s="246">
        <v>93.670621830000002</v>
      </c>
      <c r="AH51" s="246">
        <v>93.487087000000002</v>
      </c>
      <c r="AI51" s="246">
        <v>93.505960000000002</v>
      </c>
      <c r="AJ51" s="246">
        <v>85.865786</v>
      </c>
      <c r="AK51" s="246">
        <v>94.007661999999996</v>
      </c>
      <c r="AL51" s="246">
        <v>88.560312999999994</v>
      </c>
      <c r="AM51" s="246">
        <v>89.038065000000003</v>
      </c>
      <c r="AN51" s="246">
        <v>99.052205999999998</v>
      </c>
      <c r="AO51" s="246">
        <v>87.740791999999999</v>
      </c>
      <c r="AP51" s="246">
        <v>81.715925999999996</v>
      </c>
      <c r="AQ51" s="246">
        <v>82.086212000000003</v>
      </c>
      <c r="AR51" s="246">
        <v>100.49668800000001</v>
      </c>
      <c r="AS51" s="246">
        <v>97.854551999999998</v>
      </c>
      <c r="AT51" s="246">
        <v>97.854551999999998</v>
      </c>
      <c r="AU51" s="246">
        <v>96.141293000000005</v>
      </c>
      <c r="AV51" s="246">
        <v>92.979849999999999</v>
      </c>
      <c r="AW51" s="246">
        <v>87.450777000000002</v>
      </c>
      <c r="AX51" s="246">
        <v>87.974766000000002</v>
      </c>
      <c r="AY51" s="246">
        <v>95.993859999999998</v>
      </c>
      <c r="AZ51" s="246">
        <v>91.801616999999993</v>
      </c>
      <c r="BA51" s="246">
        <v>91.587001000000001</v>
      </c>
      <c r="BB51" s="246">
        <v>91.563019999999995</v>
      </c>
      <c r="BC51" s="246">
        <v>91.290808999999996</v>
      </c>
      <c r="BD51" s="246">
        <v>91.298965999999993</v>
      </c>
      <c r="BE51" s="246">
        <v>91.563019999999995</v>
      </c>
      <c r="BF51" s="246">
        <v>98.880093000000002</v>
      </c>
      <c r="BG51" s="246">
        <v>99.095446999999993</v>
      </c>
      <c r="BH51" s="246">
        <v>99.095446999999993</v>
      </c>
      <c r="BI51" s="246">
        <v>99.095446999999993</v>
      </c>
      <c r="BJ51" s="246">
        <v>89.060440999999997</v>
      </c>
      <c r="BK51" s="246">
        <v>89.634027000000003</v>
      </c>
      <c r="BL51" s="246">
        <v>94.461474999999993</v>
      </c>
      <c r="BM51" s="246">
        <v>94.265950000000004</v>
      </c>
      <c r="BN51" s="246">
        <v>93.156958000000003</v>
      </c>
      <c r="BO51" s="246">
        <v>91.327623000000003</v>
      </c>
      <c r="BP51" s="246">
        <v>97.328978000000006</v>
      </c>
      <c r="BQ51" s="246">
        <v>85.899529000000001</v>
      </c>
      <c r="BR51" s="246">
        <v>86.004326430000006</v>
      </c>
      <c r="BS51" s="246">
        <v>92.712402999999995</v>
      </c>
      <c r="BT51" s="246">
        <v>89.934875250000005</v>
      </c>
      <c r="BU51" s="246">
        <v>95.956137999999996</v>
      </c>
      <c r="BV51" s="246">
        <v>99.373673999999994</v>
      </c>
      <c r="BW51" s="246">
        <v>93.545668000000006</v>
      </c>
      <c r="BX51" s="246">
        <v>93.545668000000006</v>
      </c>
      <c r="BY51" s="246">
        <v>94.778688000000002</v>
      </c>
      <c r="BZ51" s="246">
        <v>93.190910000000002</v>
      </c>
      <c r="CA51" s="246">
        <v>93.036587999999995</v>
      </c>
      <c r="CB51" s="246">
        <v>93.539471000000006</v>
      </c>
      <c r="CC51" s="246">
        <v>93.192008999999999</v>
      </c>
      <c r="CD51" s="246">
        <v>93.190910000000002</v>
      </c>
      <c r="CE51" s="246">
        <v>94.185567000000006</v>
      </c>
      <c r="CF51" s="246">
        <v>95.956137999999996</v>
      </c>
      <c r="CG51" s="246">
        <v>91.478384000000005</v>
      </c>
      <c r="CH51" s="246">
        <v>91.740582000000003</v>
      </c>
      <c r="CI51" s="246">
        <v>94.556800999999993</v>
      </c>
      <c r="CJ51" s="246">
        <v>95.155671999999996</v>
      </c>
      <c r="CK51" s="246">
        <v>97.568946499999996</v>
      </c>
      <c r="CL51" s="246">
        <v>95.757793000000007</v>
      </c>
      <c r="CM51" s="246">
        <v>96.420597000000001</v>
      </c>
      <c r="CN51" s="246">
        <v>91.124650000000003</v>
      </c>
      <c r="CO51" s="246">
        <v>90.755555000000001</v>
      </c>
      <c r="CP51" s="246">
        <v>103.39890953</v>
      </c>
      <c r="CQ51" s="246">
        <v>89.745804000000007</v>
      </c>
      <c r="CR51" s="246">
        <v>90.139439999999993</v>
      </c>
      <c r="CS51" s="246">
        <v>89.588292490000001</v>
      </c>
      <c r="CT51" s="246">
        <v>90.614058</v>
      </c>
      <c r="CU51" s="246">
        <v>91.102292000000006</v>
      </c>
      <c r="CV51" s="246">
        <v>104.20045621</v>
      </c>
      <c r="CW51" s="246">
        <v>89.410959000000005</v>
      </c>
      <c r="CX51" s="246">
        <v>91.225153669999997</v>
      </c>
      <c r="CY51" s="246">
        <v>91.396178000000006</v>
      </c>
      <c r="CZ51" s="246">
        <v>93.007688999999999</v>
      </c>
      <c r="DA51" s="246">
        <v>100.920078</v>
      </c>
      <c r="DB51" s="246">
        <v>101.168865</v>
      </c>
      <c r="DC51" s="246">
        <v>99.373673999999994</v>
      </c>
      <c r="DD51" s="246">
        <v>98.613566000000006</v>
      </c>
      <c r="DE51" s="246">
        <v>93.107438999999999</v>
      </c>
      <c r="DF51" s="246">
        <v>93.545668000000006</v>
      </c>
      <c r="DG51" s="246">
        <v>92.585489999999993</v>
      </c>
      <c r="DH51" s="246">
        <v>93.190910000000002</v>
      </c>
      <c r="DI51" s="246">
        <v>100.412961</v>
      </c>
      <c r="DJ51" s="246">
        <v>100.18889900000001</v>
      </c>
      <c r="DK51" s="246">
        <v>91.249136329999999</v>
      </c>
      <c r="DL51" s="246">
        <v>97.558187000000004</v>
      </c>
      <c r="DM51" s="246">
        <v>96.189372000000006</v>
      </c>
      <c r="DN51" s="246">
        <v>92.554176999999996</v>
      </c>
      <c r="DO51" s="246">
        <v>83.164033000000003</v>
      </c>
      <c r="DP51" s="246">
        <v>95.943122000000002</v>
      </c>
      <c r="DQ51" s="246">
        <v>90.868396000000004</v>
      </c>
      <c r="DR51" s="246">
        <v>91.224524000000002</v>
      </c>
      <c r="DS51" s="246">
        <v>91.883695000000003</v>
      </c>
      <c r="DT51" s="246">
        <v>99.798424999999995</v>
      </c>
      <c r="DU51" s="246">
        <v>100.051733</v>
      </c>
      <c r="DV51" s="246">
        <v>87.852519000000001</v>
      </c>
      <c r="DW51" s="246">
        <v>85.485915000000006</v>
      </c>
      <c r="DX51" s="246">
        <v>84.236192000000003</v>
      </c>
      <c r="DY51" s="246">
        <v>91.132680879999995</v>
      </c>
      <c r="DZ51" s="246">
        <v>94.598602999999997</v>
      </c>
      <c r="EA51" s="246">
        <v>94.833708000000001</v>
      </c>
      <c r="EB51" s="246">
        <v>89.470727999999994</v>
      </c>
      <c r="EC51" s="246">
        <v>90.035589999999999</v>
      </c>
      <c r="ED51" s="246">
        <v>90.478168999999994</v>
      </c>
      <c r="EE51" s="246">
        <v>91.404032000000001</v>
      </c>
      <c r="EF51" s="246">
        <v>102.73830259</v>
      </c>
      <c r="EG51" s="246">
        <v>101.139427</v>
      </c>
      <c r="EH51" s="246">
        <v>101.139427</v>
      </c>
      <c r="EI51" s="246">
        <v>90.47363</v>
      </c>
      <c r="EJ51" s="246">
        <v>99.082860999999994</v>
      </c>
      <c r="EK51" s="246">
        <v>99.509142999999995</v>
      </c>
      <c r="EL51" s="246">
        <v>99.373673999999994</v>
      </c>
      <c r="EM51" s="246">
        <v>90.285189000000003</v>
      </c>
      <c r="EN51" s="246">
        <v>93.816706999999994</v>
      </c>
      <c r="EO51" s="246">
        <v>98.793683000000001</v>
      </c>
      <c r="EP51" s="246">
        <v>91.809809000000001</v>
      </c>
      <c r="EQ51" s="246">
        <v>91.801856000000001</v>
      </c>
      <c r="ER51" s="246">
        <v>94.046531869999995</v>
      </c>
      <c r="ES51" s="246">
        <v>89.209379999999996</v>
      </c>
      <c r="ET51" s="246">
        <v>88.465307999999993</v>
      </c>
      <c r="EU51" s="246">
        <v>90.025413999999998</v>
      </c>
      <c r="EV51" s="246">
        <v>93.650964999999999</v>
      </c>
      <c r="EW51" s="246">
        <v>87.980170000000001</v>
      </c>
      <c r="EX51" s="246">
        <v>86.916347000000002</v>
      </c>
      <c r="EY51" s="246">
        <v>92.742058</v>
      </c>
      <c r="EZ51" s="246">
        <v>91.926946000000001</v>
      </c>
      <c r="FA51" s="246">
        <v>91.583759000000001</v>
      </c>
      <c r="FB51" s="246">
        <v>95.484917730000006</v>
      </c>
      <c r="FC51" s="246">
        <v>90.460504</v>
      </c>
      <c r="FD51" s="246">
        <v>97.641679999999994</v>
      </c>
      <c r="FE51" s="246">
        <v>92.659977999999995</v>
      </c>
      <c r="FF51" s="246">
        <v>95.026412690000001</v>
      </c>
      <c r="FG51" s="246">
        <v>101.085613</v>
      </c>
      <c r="FH51" s="246">
        <v>88.243753999999996</v>
      </c>
      <c r="FI51" s="246">
        <v>88.599626999999998</v>
      </c>
      <c r="FJ51" s="246">
        <v>90.361168000000006</v>
      </c>
      <c r="FK51" s="246">
        <v>94.561723999999998</v>
      </c>
      <c r="FL51" s="246">
        <v>94.79100923</v>
      </c>
      <c r="FM51" s="246">
        <v>94.585066999999995</v>
      </c>
      <c r="FN51" s="246">
        <v>94.778688000000002</v>
      </c>
      <c r="FO51" s="246">
        <v>98.237684000000002</v>
      </c>
      <c r="FP51" s="246">
        <v>98.237684000000002</v>
      </c>
      <c r="FQ51" s="246">
        <v>94.311413999999999</v>
      </c>
      <c r="FR51" s="246">
        <v>94.311413999999999</v>
      </c>
      <c r="FS51" s="246">
        <v>94.311413999999999</v>
      </c>
      <c r="FT51" s="246">
        <v>100.164692</v>
      </c>
      <c r="FU51" s="246">
        <v>99.951301000000001</v>
      </c>
      <c r="FV51" s="246">
        <v>91.573286999999993</v>
      </c>
      <c r="FW51" s="246">
        <v>91.267959000000005</v>
      </c>
      <c r="FX51" s="246">
        <v>93.368063520000007</v>
      </c>
      <c r="FY51" s="246">
        <v>93.317605999999998</v>
      </c>
      <c r="FZ51" s="246">
        <v>91.358177999999995</v>
      </c>
      <c r="GA51" s="246">
        <v>95.956137999999996</v>
      </c>
      <c r="GB51" s="246">
        <v>95.956137999999996</v>
      </c>
      <c r="GC51" s="246">
        <v>99.985285000000005</v>
      </c>
      <c r="GD51" s="246">
        <v>88.750997499999997</v>
      </c>
      <c r="GE51" s="246">
        <v>99.082860999999994</v>
      </c>
      <c r="GF51" s="246">
        <v>98.613566000000006</v>
      </c>
      <c r="GG51" s="246">
        <v>104.2222659</v>
      </c>
      <c r="GH51" s="246">
        <v>88.648730999999998</v>
      </c>
      <c r="GI51" s="246">
        <v>104.2222659</v>
      </c>
      <c r="GJ51" s="246">
        <v>98.237684000000002</v>
      </c>
      <c r="GK51" s="246">
        <v>92.042085</v>
      </c>
      <c r="GL51" s="246">
        <v>96.552496000000005</v>
      </c>
      <c r="GM51" s="246">
        <v>85.988288999999995</v>
      </c>
      <c r="GN51" s="246">
        <v>92.359137000000004</v>
      </c>
      <c r="GO51" s="246">
        <v>83.551553709999993</v>
      </c>
      <c r="GP51" s="246">
        <v>83.336499540000005</v>
      </c>
      <c r="GQ51" s="246">
        <v>89.532854999999998</v>
      </c>
      <c r="GR51" s="246">
        <v>98.544048000000004</v>
      </c>
      <c r="GS51" s="246">
        <v>98.644368999999998</v>
      </c>
      <c r="GT51" s="246">
        <v>98.484712000000002</v>
      </c>
      <c r="GU51" s="246">
        <v>92.359137000000004</v>
      </c>
      <c r="GV51" s="246">
        <v>92.359137000000004</v>
      </c>
      <c r="GW51" s="246">
        <v>92.359137000000004</v>
      </c>
      <c r="GX51" s="246">
        <v>97.533760000000001</v>
      </c>
      <c r="GY51" s="246">
        <v>97.094767000000004</v>
      </c>
      <c r="GZ51" s="246">
        <v>97.477583999999993</v>
      </c>
      <c r="HA51" s="246">
        <v>97.477583999999993</v>
      </c>
      <c r="HB51" s="246">
        <v>91.489153000000002</v>
      </c>
      <c r="HC51" s="246">
        <v>101.319191</v>
      </c>
      <c r="HD51" s="246">
        <v>101.031425</v>
      </c>
      <c r="HE51" s="246">
        <v>95.592213999999998</v>
      </c>
      <c r="HF51" s="246">
        <v>101.206594</v>
      </c>
      <c r="HG51" s="246">
        <v>95.102548999999996</v>
      </c>
      <c r="HH51" s="246">
        <v>86.447228409999994</v>
      </c>
      <c r="HI51" s="246">
        <v>97.660717000000005</v>
      </c>
      <c r="HJ51" s="246">
        <v>92.683293000000006</v>
      </c>
      <c r="HK51" s="246">
        <v>92.846985000000004</v>
      </c>
      <c r="HL51" s="246">
        <v>90.293851000000004</v>
      </c>
      <c r="HM51" s="246">
        <v>90.512547999999995</v>
      </c>
      <c r="HN51" s="246">
        <v>82.979837660000001</v>
      </c>
      <c r="HO51" s="246">
        <v>84.026379000000006</v>
      </c>
      <c r="HP51" s="246">
        <v>84.500173000000004</v>
      </c>
      <c r="HQ51" s="246">
        <v>97.091805699999995</v>
      </c>
      <c r="HR51" s="246">
        <v>92.557862999999998</v>
      </c>
      <c r="HS51" s="246">
        <v>98.637727999999996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9B7E4-3CD9-432E-9A23-423A0C40E3E3}">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3"/>
    <col min="2" max="2" width="25" style="243" customWidth="1"/>
    <col min="3" max="227" width="19" style="243" customWidth="1"/>
    <col min="228" max="16384" width="9.140625" style="243"/>
  </cols>
  <sheetData>
    <row r="1" spans="1:227" x14ac:dyDescent="0.2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5" x14ac:dyDescent="0.25">
      <c r="A3" s="242"/>
      <c r="B3" s="244" t="s">
        <v>3457</v>
      </c>
      <c r="C3" s="244" t="s">
        <v>3458</v>
      </c>
      <c r="D3" s="244" t="s">
        <v>3459</v>
      </c>
      <c r="E3" s="244" t="s">
        <v>3460</v>
      </c>
      <c r="F3" s="244" t="s">
        <v>3461</v>
      </c>
      <c r="G3" s="244" t="s">
        <v>3462</v>
      </c>
      <c r="H3" s="244" t="s">
        <v>3463</v>
      </c>
      <c r="I3" s="244" t="s">
        <v>3464</v>
      </c>
      <c r="J3" s="244" t="s">
        <v>3465</v>
      </c>
      <c r="K3" s="244" t="s">
        <v>3466</v>
      </c>
      <c r="L3" s="244" t="s">
        <v>3467</v>
      </c>
      <c r="M3" s="244" t="s">
        <v>3468</v>
      </c>
      <c r="N3" s="244" t="s">
        <v>3469</v>
      </c>
      <c r="O3" s="244" t="s">
        <v>3470</v>
      </c>
      <c r="P3" s="244" t="s">
        <v>3471</v>
      </c>
      <c r="Q3" s="244" t="s">
        <v>3472</v>
      </c>
      <c r="R3" s="244" t="s">
        <v>3473</v>
      </c>
      <c r="S3" s="244" t="s">
        <v>3474</v>
      </c>
      <c r="T3" s="244" t="s">
        <v>3475</v>
      </c>
      <c r="U3" s="244" t="s">
        <v>3476</v>
      </c>
      <c r="V3" s="244" t="s">
        <v>3477</v>
      </c>
      <c r="W3" s="244" t="s">
        <v>3478</v>
      </c>
      <c r="X3" s="244" t="s">
        <v>3479</v>
      </c>
      <c r="Y3" s="244" t="s">
        <v>3480</v>
      </c>
      <c r="Z3" s="244" t="s">
        <v>3481</v>
      </c>
      <c r="AA3" s="244" t="s">
        <v>3482</v>
      </c>
      <c r="AB3" s="244" t="s">
        <v>3483</v>
      </c>
      <c r="AC3" s="244" t="s">
        <v>3484</v>
      </c>
      <c r="AD3" s="244" t="s">
        <v>3485</v>
      </c>
      <c r="AE3" s="244" t="s">
        <v>3486</v>
      </c>
      <c r="AF3" s="244" t="s">
        <v>3487</v>
      </c>
      <c r="AG3" s="244" t="s">
        <v>3488</v>
      </c>
      <c r="AH3" s="244" t="s">
        <v>3489</v>
      </c>
      <c r="AI3" s="244" t="s">
        <v>3490</v>
      </c>
      <c r="AJ3" s="244" t="s">
        <v>3491</v>
      </c>
      <c r="AK3" s="244" t="s">
        <v>3492</v>
      </c>
      <c r="AL3" s="244" t="s">
        <v>3493</v>
      </c>
      <c r="AM3" s="244" t="s">
        <v>3494</v>
      </c>
      <c r="AN3" s="244" t="s">
        <v>3495</v>
      </c>
      <c r="AO3" s="244" t="s">
        <v>3496</v>
      </c>
      <c r="AP3" s="244" t="s">
        <v>3497</v>
      </c>
      <c r="AQ3" s="244" t="s">
        <v>3498</v>
      </c>
      <c r="AR3" s="244" t="s">
        <v>3499</v>
      </c>
      <c r="AS3" s="244" t="s">
        <v>3500</v>
      </c>
      <c r="AT3" s="244" t="s">
        <v>3501</v>
      </c>
      <c r="AU3" s="244" t="s">
        <v>3502</v>
      </c>
      <c r="AV3" s="244" t="s">
        <v>3503</v>
      </c>
      <c r="AW3" s="244" t="s">
        <v>3504</v>
      </c>
      <c r="AX3" s="244" t="s">
        <v>3505</v>
      </c>
      <c r="AY3" s="244" t="s">
        <v>3506</v>
      </c>
      <c r="AZ3" s="244" t="s">
        <v>3507</v>
      </c>
      <c r="BA3" s="244" t="s">
        <v>3508</v>
      </c>
      <c r="BB3" s="244" t="s">
        <v>3509</v>
      </c>
      <c r="BC3" s="244" t="s">
        <v>3510</v>
      </c>
      <c r="BD3" s="244" t="s">
        <v>3511</v>
      </c>
      <c r="BE3" s="244" t="s">
        <v>3512</v>
      </c>
      <c r="BF3" s="244" t="s">
        <v>3513</v>
      </c>
      <c r="BG3" s="244" t="s">
        <v>3514</v>
      </c>
      <c r="BH3" s="244" t="s">
        <v>3515</v>
      </c>
      <c r="BI3" s="244" t="s">
        <v>3516</v>
      </c>
      <c r="BJ3" s="244" t="s">
        <v>3517</v>
      </c>
      <c r="BK3" s="244" t="s">
        <v>3518</v>
      </c>
      <c r="BL3" s="244" t="s">
        <v>3519</v>
      </c>
      <c r="BM3" s="244" t="s">
        <v>3520</v>
      </c>
      <c r="BN3" s="244" t="s">
        <v>3521</v>
      </c>
      <c r="BO3" s="244" t="s">
        <v>3522</v>
      </c>
      <c r="BP3" s="244" t="s">
        <v>3523</v>
      </c>
      <c r="BQ3" s="244" t="s">
        <v>3524</v>
      </c>
      <c r="BR3" s="244" t="s">
        <v>3525</v>
      </c>
      <c r="BS3" s="244" t="s">
        <v>3526</v>
      </c>
      <c r="BT3" s="244" t="s">
        <v>3527</v>
      </c>
      <c r="BU3" s="244" t="s">
        <v>3528</v>
      </c>
      <c r="BV3" s="244" t="s">
        <v>3529</v>
      </c>
      <c r="BW3" s="244" t="s">
        <v>3530</v>
      </c>
      <c r="BX3" s="244" t="s">
        <v>3531</v>
      </c>
      <c r="BY3" s="244" t="s">
        <v>3532</v>
      </c>
      <c r="BZ3" s="244" t="s">
        <v>3533</v>
      </c>
      <c r="CA3" s="244" t="s">
        <v>3534</v>
      </c>
      <c r="CB3" s="244" t="s">
        <v>3535</v>
      </c>
      <c r="CC3" s="244" t="s">
        <v>3536</v>
      </c>
      <c r="CD3" s="244" t="s">
        <v>3537</v>
      </c>
      <c r="CE3" s="244" t="s">
        <v>3538</v>
      </c>
      <c r="CF3" s="244" t="s">
        <v>3539</v>
      </c>
      <c r="CG3" s="244" t="s">
        <v>3540</v>
      </c>
      <c r="CH3" s="244" t="s">
        <v>3541</v>
      </c>
      <c r="CI3" s="244" t="s">
        <v>3542</v>
      </c>
      <c r="CJ3" s="244" t="s">
        <v>3543</v>
      </c>
      <c r="CK3" s="244" t="s">
        <v>3544</v>
      </c>
      <c r="CL3" s="244" t="s">
        <v>3545</v>
      </c>
      <c r="CM3" s="244" t="s">
        <v>3546</v>
      </c>
      <c r="CN3" s="244" t="s">
        <v>3547</v>
      </c>
      <c r="CO3" s="244" t="s">
        <v>3548</v>
      </c>
      <c r="CP3" s="244" t="s">
        <v>3549</v>
      </c>
      <c r="CQ3" s="244" t="s">
        <v>3550</v>
      </c>
      <c r="CR3" s="244" t="s">
        <v>3551</v>
      </c>
      <c r="CS3" s="244" t="s">
        <v>3552</v>
      </c>
      <c r="CT3" s="244" t="s">
        <v>3553</v>
      </c>
      <c r="CU3" s="244" t="s">
        <v>3554</v>
      </c>
      <c r="CV3" s="244" t="s">
        <v>3555</v>
      </c>
      <c r="CW3" s="244" t="s">
        <v>3556</v>
      </c>
      <c r="CX3" s="244" t="s">
        <v>3557</v>
      </c>
      <c r="CY3" s="244" t="s">
        <v>3558</v>
      </c>
      <c r="CZ3" s="244" t="s">
        <v>3559</v>
      </c>
      <c r="DA3" s="244" t="s">
        <v>3560</v>
      </c>
      <c r="DB3" s="244" t="s">
        <v>3561</v>
      </c>
      <c r="DC3" s="244" t="s">
        <v>3562</v>
      </c>
      <c r="DD3" s="244" t="s">
        <v>3563</v>
      </c>
      <c r="DE3" s="244" t="s">
        <v>3564</v>
      </c>
      <c r="DF3" s="244" t="s">
        <v>3565</v>
      </c>
      <c r="DG3" s="244" t="s">
        <v>3566</v>
      </c>
      <c r="DH3" s="244" t="s">
        <v>3567</v>
      </c>
      <c r="DI3" s="244" t="s">
        <v>3568</v>
      </c>
      <c r="DJ3" s="244" t="s">
        <v>3569</v>
      </c>
      <c r="DK3" s="244" t="s">
        <v>3570</v>
      </c>
      <c r="DL3" s="244" t="s">
        <v>3571</v>
      </c>
      <c r="DM3" s="244" t="s">
        <v>3572</v>
      </c>
      <c r="DN3" s="244" t="s">
        <v>3573</v>
      </c>
      <c r="DO3" s="244" t="s">
        <v>3574</v>
      </c>
      <c r="DP3" s="244" t="s">
        <v>3575</v>
      </c>
      <c r="DQ3" s="244" t="s">
        <v>3576</v>
      </c>
      <c r="DR3" s="244" t="s">
        <v>3577</v>
      </c>
      <c r="DS3" s="244" t="s">
        <v>3578</v>
      </c>
      <c r="DT3" s="244" t="s">
        <v>3579</v>
      </c>
      <c r="DU3" s="244" t="s">
        <v>3580</v>
      </c>
      <c r="DV3" s="244" t="s">
        <v>3581</v>
      </c>
      <c r="DW3" s="244" t="s">
        <v>3582</v>
      </c>
      <c r="DX3" s="244" t="s">
        <v>3583</v>
      </c>
      <c r="DY3" s="244" t="s">
        <v>3584</v>
      </c>
      <c r="DZ3" s="244" t="s">
        <v>3585</v>
      </c>
      <c r="EA3" s="244" t="s">
        <v>3586</v>
      </c>
      <c r="EB3" s="244" t="s">
        <v>3587</v>
      </c>
      <c r="EC3" s="244" t="s">
        <v>3588</v>
      </c>
      <c r="ED3" s="244" t="s">
        <v>3589</v>
      </c>
      <c r="EE3" s="244" t="s">
        <v>3590</v>
      </c>
      <c r="EF3" s="244" t="s">
        <v>3591</v>
      </c>
      <c r="EG3" s="244" t="s">
        <v>3592</v>
      </c>
      <c r="EH3" s="244" t="s">
        <v>3593</v>
      </c>
      <c r="EI3" s="244" t="s">
        <v>3594</v>
      </c>
      <c r="EJ3" s="244" t="s">
        <v>3595</v>
      </c>
      <c r="EK3" s="244" t="s">
        <v>3596</v>
      </c>
      <c r="EL3" s="244" t="s">
        <v>3597</v>
      </c>
      <c r="EM3" s="244" t="s">
        <v>3598</v>
      </c>
      <c r="EN3" s="244" t="s">
        <v>3599</v>
      </c>
      <c r="EO3" s="244" t="s">
        <v>3600</v>
      </c>
      <c r="EP3" s="244" t="s">
        <v>3601</v>
      </c>
      <c r="EQ3" s="244" t="s">
        <v>3602</v>
      </c>
      <c r="ER3" s="244" t="s">
        <v>3603</v>
      </c>
      <c r="ES3" s="244" t="s">
        <v>3604</v>
      </c>
      <c r="ET3" s="244" t="s">
        <v>3605</v>
      </c>
      <c r="EU3" s="244" t="s">
        <v>3606</v>
      </c>
      <c r="EV3" s="244" t="s">
        <v>3607</v>
      </c>
      <c r="EW3" s="244" t="s">
        <v>3608</v>
      </c>
      <c r="EX3" s="244" t="s">
        <v>3609</v>
      </c>
      <c r="EY3" s="244" t="s">
        <v>3610</v>
      </c>
      <c r="EZ3" s="244" t="s">
        <v>3611</v>
      </c>
      <c r="FA3" s="244" t="s">
        <v>3612</v>
      </c>
      <c r="FB3" s="244" t="s">
        <v>3613</v>
      </c>
      <c r="FC3" s="244" t="s">
        <v>3614</v>
      </c>
      <c r="FD3" s="244" t="s">
        <v>3615</v>
      </c>
      <c r="FE3" s="244" t="s">
        <v>3616</v>
      </c>
      <c r="FF3" s="244" t="s">
        <v>3617</v>
      </c>
      <c r="FG3" s="244" t="s">
        <v>3618</v>
      </c>
      <c r="FH3" s="244" t="s">
        <v>3619</v>
      </c>
      <c r="FI3" s="244" t="s">
        <v>3620</v>
      </c>
      <c r="FJ3" s="244" t="s">
        <v>3621</v>
      </c>
      <c r="FK3" s="244" t="s">
        <v>3622</v>
      </c>
      <c r="FL3" s="244" t="s">
        <v>3623</v>
      </c>
      <c r="FM3" s="244" t="s">
        <v>3624</v>
      </c>
      <c r="FN3" s="244" t="s">
        <v>3625</v>
      </c>
      <c r="FO3" s="244" t="s">
        <v>3626</v>
      </c>
      <c r="FP3" s="244" t="s">
        <v>3627</v>
      </c>
      <c r="FQ3" s="244" t="s">
        <v>3628</v>
      </c>
      <c r="FR3" s="244" t="s">
        <v>3629</v>
      </c>
      <c r="FS3" s="244" t="s">
        <v>3630</v>
      </c>
      <c r="FT3" s="244" t="s">
        <v>3631</v>
      </c>
      <c r="FU3" s="244" t="s">
        <v>3632</v>
      </c>
      <c r="FV3" s="244" t="s">
        <v>3633</v>
      </c>
      <c r="FW3" s="244" t="s">
        <v>3634</v>
      </c>
      <c r="FX3" s="244" t="s">
        <v>3635</v>
      </c>
      <c r="FY3" s="244" t="s">
        <v>3636</v>
      </c>
      <c r="FZ3" s="244" t="s">
        <v>3637</v>
      </c>
      <c r="GA3" s="244" t="s">
        <v>3638</v>
      </c>
      <c r="GB3" s="244" t="s">
        <v>3639</v>
      </c>
      <c r="GC3" s="244" t="s">
        <v>3640</v>
      </c>
      <c r="GD3" s="244" t="s">
        <v>3641</v>
      </c>
      <c r="GE3" s="244" t="s">
        <v>3642</v>
      </c>
      <c r="GF3" s="244" t="s">
        <v>3643</v>
      </c>
      <c r="GG3" s="244" t="s">
        <v>3644</v>
      </c>
      <c r="GH3" s="244" t="s">
        <v>3645</v>
      </c>
      <c r="GI3" s="244" t="s">
        <v>3646</v>
      </c>
      <c r="GJ3" s="244" t="s">
        <v>3647</v>
      </c>
      <c r="GK3" s="244" t="s">
        <v>3648</v>
      </c>
      <c r="GL3" s="244" t="s">
        <v>3649</v>
      </c>
      <c r="GM3" s="244" t="s">
        <v>3650</v>
      </c>
      <c r="GN3" s="244" t="s">
        <v>3651</v>
      </c>
      <c r="GO3" s="244" t="s">
        <v>3652</v>
      </c>
      <c r="GP3" s="244" t="s">
        <v>3653</v>
      </c>
      <c r="GQ3" s="244" t="s">
        <v>3654</v>
      </c>
      <c r="GR3" s="244" t="s">
        <v>3655</v>
      </c>
      <c r="GS3" s="244" t="s">
        <v>3656</v>
      </c>
      <c r="GT3" s="244" t="s">
        <v>3657</v>
      </c>
      <c r="GU3" s="244" t="s">
        <v>3658</v>
      </c>
      <c r="GV3" s="244" t="s">
        <v>3659</v>
      </c>
      <c r="GW3" s="244" t="s">
        <v>3660</v>
      </c>
      <c r="GX3" s="244" t="s">
        <v>3661</v>
      </c>
      <c r="GY3" s="244" t="s">
        <v>3662</v>
      </c>
      <c r="GZ3" s="244" t="s">
        <v>3663</v>
      </c>
      <c r="HA3" s="244" t="s">
        <v>3664</v>
      </c>
      <c r="HB3" s="244" t="s">
        <v>3665</v>
      </c>
      <c r="HC3" s="244" t="s">
        <v>3666</v>
      </c>
      <c r="HD3" s="244" t="s">
        <v>3667</v>
      </c>
      <c r="HE3" s="244" t="s">
        <v>3668</v>
      </c>
      <c r="HF3" s="244" t="s">
        <v>3669</v>
      </c>
      <c r="HG3" s="244" t="s">
        <v>3670</v>
      </c>
      <c r="HH3" s="244" t="s">
        <v>3671</v>
      </c>
      <c r="HI3" s="244" t="s">
        <v>3672</v>
      </c>
      <c r="HJ3" s="244" t="s">
        <v>3673</v>
      </c>
      <c r="HK3" s="244" t="s">
        <v>3674</v>
      </c>
      <c r="HL3" s="244" t="s">
        <v>3675</v>
      </c>
      <c r="HM3" s="244" t="s">
        <v>3676</v>
      </c>
      <c r="HN3" s="244" t="s">
        <v>3677</v>
      </c>
      <c r="HO3" s="244" t="s">
        <v>3678</v>
      </c>
      <c r="HP3" s="244" t="s">
        <v>3679</v>
      </c>
      <c r="HQ3" s="244" t="s">
        <v>3680</v>
      </c>
      <c r="HR3" s="244" t="s">
        <v>3681</v>
      </c>
      <c r="HS3" s="244" t="s">
        <v>3682</v>
      </c>
    </row>
    <row r="4" spans="1:227" x14ac:dyDescent="0.25">
      <c r="A4" s="242"/>
      <c r="B4" s="245">
        <v>45690.020833333299</v>
      </c>
      <c r="C4" s="246">
        <v>92.732543000000007</v>
      </c>
      <c r="D4" s="246">
        <v>92.895605000000003</v>
      </c>
      <c r="E4" s="246">
        <v>92.795246000000006</v>
      </c>
      <c r="F4" s="246">
        <v>92.732543000000007</v>
      </c>
      <c r="G4" s="246">
        <v>91.886419000000004</v>
      </c>
      <c r="H4" s="246">
        <v>100.419557</v>
      </c>
      <c r="I4" s="246">
        <v>100.009413</v>
      </c>
      <c r="J4" s="246">
        <v>100.662828</v>
      </c>
      <c r="K4" s="246">
        <v>92.115853999999999</v>
      </c>
      <c r="L4" s="246">
        <v>93.605014999999995</v>
      </c>
      <c r="M4" s="246">
        <v>99.973443000000003</v>
      </c>
      <c r="N4" s="246">
        <v>99.104909000000006</v>
      </c>
      <c r="O4" s="246">
        <v>97.042694999999995</v>
      </c>
      <c r="P4" s="246">
        <v>92.454208980000004</v>
      </c>
      <c r="Q4" s="246">
        <v>100.498845</v>
      </c>
      <c r="R4" s="246">
        <v>92.055117999999993</v>
      </c>
      <c r="S4" s="246">
        <v>95.657283000000007</v>
      </c>
      <c r="T4" s="246">
        <v>93.636162999999996</v>
      </c>
      <c r="U4" s="246">
        <v>93.636162999999996</v>
      </c>
      <c r="V4" s="246">
        <v>94.531019000000001</v>
      </c>
      <c r="W4" s="246">
        <v>92.112982000000002</v>
      </c>
      <c r="X4" s="246">
        <v>88.686620000000005</v>
      </c>
      <c r="Y4" s="246">
        <v>90.822693000000001</v>
      </c>
      <c r="Z4" s="246">
        <v>100.674701</v>
      </c>
      <c r="AA4" s="246">
        <v>89.037186000000005</v>
      </c>
      <c r="AB4" s="246">
        <v>93.201604000000003</v>
      </c>
      <c r="AC4" s="246">
        <v>92.409152000000006</v>
      </c>
      <c r="AD4" s="246">
        <v>91.884812999999994</v>
      </c>
      <c r="AE4" s="246">
        <v>87.175920000000005</v>
      </c>
      <c r="AF4" s="246">
        <v>93.728937000000002</v>
      </c>
      <c r="AG4" s="246">
        <v>94.319680460000001</v>
      </c>
      <c r="AH4" s="246">
        <v>94.461046999999994</v>
      </c>
      <c r="AI4" s="246">
        <v>94.534914999999998</v>
      </c>
      <c r="AJ4" s="246">
        <v>85.18526</v>
      </c>
      <c r="AK4" s="246">
        <v>94.743696</v>
      </c>
      <c r="AL4" s="246">
        <v>88.701043670000004</v>
      </c>
      <c r="AM4" s="246">
        <v>89.166365999999996</v>
      </c>
      <c r="AN4" s="246">
        <v>98.965474999999998</v>
      </c>
      <c r="AO4" s="246">
        <v>87.560699</v>
      </c>
      <c r="AP4" s="246">
        <v>82.056864500000003</v>
      </c>
      <c r="AQ4" s="246">
        <v>82.425286</v>
      </c>
      <c r="AR4" s="246">
        <v>100.393306</v>
      </c>
      <c r="AS4" s="246">
        <v>97.676568000000003</v>
      </c>
      <c r="AT4" s="246">
        <v>97.676568000000003</v>
      </c>
      <c r="AU4" s="246">
        <v>95.867911000000007</v>
      </c>
      <c r="AV4" s="246">
        <v>92.469323000000003</v>
      </c>
      <c r="AW4" s="246">
        <v>90.384321</v>
      </c>
      <c r="AX4" s="246">
        <v>90.637003000000007</v>
      </c>
      <c r="AY4" s="246">
        <v>97.051022000000003</v>
      </c>
      <c r="AZ4" s="246">
        <v>91.713119000000006</v>
      </c>
      <c r="BA4" s="246">
        <v>91.520122000000001</v>
      </c>
      <c r="BB4" s="246">
        <v>91.496171000000004</v>
      </c>
      <c r="BC4" s="246">
        <v>91.224300670000005</v>
      </c>
      <c r="BD4" s="246">
        <v>91.274961000000005</v>
      </c>
      <c r="BE4" s="246">
        <v>91.496171000000004</v>
      </c>
      <c r="BF4" s="246">
        <v>98.717325000000002</v>
      </c>
      <c r="BG4" s="246">
        <v>98.924757999999997</v>
      </c>
      <c r="BH4" s="246">
        <v>98.924757999999997</v>
      </c>
      <c r="BI4" s="246">
        <v>98.924757999999997</v>
      </c>
      <c r="BJ4" s="246">
        <v>89.378940999999998</v>
      </c>
      <c r="BK4" s="246">
        <v>89.854347000000004</v>
      </c>
      <c r="BL4" s="246">
        <v>94.840970999999996</v>
      </c>
      <c r="BM4" s="246">
        <v>94.679739999999995</v>
      </c>
      <c r="BN4" s="246">
        <v>94.273617999999999</v>
      </c>
      <c r="BO4" s="246">
        <v>92.115750000000006</v>
      </c>
      <c r="BP4" s="246">
        <v>97.208673000000005</v>
      </c>
      <c r="BQ4" s="246">
        <v>85.043143999999998</v>
      </c>
      <c r="BR4" s="246">
        <v>85.152849660000001</v>
      </c>
      <c r="BS4" s="246">
        <v>92.551434999999998</v>
      </c>
      <c r="BT4" s="246">
        <v>90.181926250000004</v>
      </c>
      <c r="BU4" s="246">
        <v>96.998766000000003</v>
      </c>
      <c r="BV4" s="246">
        <v>99.288107999999994</v>
      </c>
      <c r="BW4" s="246">
        <v>94.773037000000002</v>
      </c>
      <c r="BX4" s="246">
        <v>94.773037000000002</v>
      </c>
      <c r="BY4" s="246">
        <v>95.639897000000005</v>
      </c>
      <c r="BZ4" s="246">
        <v>94.518303000000003</v>
      </c>
      <c r="CA4" s="246">
        <v>93.957205999999999</v>
      </c>
      <c r="CB4" s="246">
        <v>92.940078</v>
      </c>
      <c r="CC4" s="246">
        <v>92.622376000000003</v>
      </c>
      <c r="CD4" s="246">
        <v>93.763141000000005</v>
      </c>
      <c r="CE4" s="246">
        <v>94.726975999999993</v>
      </c>
      <c r="CF4" s="246">
        <v>96.998766000000003</v>
      </c>
      <c r="CG4" s="246">
        <v>91.351610669999999</v>
      </c>
      <c r="CH4" s="246">
        <v>91.644863000000001</v>
      </c>
      <c r="CI4" s="246">
        <v>94.831677999999997</v>
      </c>
      <c r="CJ4" s="246">
        <v>95.930012000000005</v>
      </c>
      <c r="CK4" s="246">
        <v>99.775986990000007</v>
      </c>
      <c r="CL4" s="246">
        <v>96.723697999999999</v>
      </c>
      <c r="CM4" s="246">
        <v>97.343845999999999</v>
      </c>
      <c r="CN4" s="246">
        <v>92.164575999999997</v>
      </c>
      <c r="CO4" s="246">
        <v>91.031486999999998</v>
      </c>
      <c r="CP4" s="246">
        <v>99.724809030000003</v>
      </c>
      <c r="CQ4" s="246">
        <v>89.632469999999998</v>
      </c>
      <c r="CR4" s="246">
        <v>90.644098</v>
      </c>
      <c r="CS4" s="246">
        <v>91.634969690000005</v>
      </c>
      <c r="CT4" s="246">
        <v>91.156397999999996</v>
      </c>
      <c r="CU4" s="246">
        <v>91.082504</v>
      </c>
      <c r="CV4" s="246">
        <v>104.29053356</v>
      </c>
      <c r="CW4" s="246">
        <v>89.580163999999996</v>
      </c>
      <c r="CX4" s="246">
        <v>90.2102</v>
      </c>
      <c r="CY4" s="246">
        <v>90.641459999999995</v>
      </c>
      <c r="CZ4" s="246">
        <v>94.527596000000003</v>
      </c>
      <c r="DA4" s="246">
        <v>100.823577</v>
      </c>
      <c r="DB4" s="246">
        <v>101.075985</v>
      </c>
      <c r="DC4" s="246">
        <v>99.288107999999994</v>
      </c>
      <c r="DD4" s="246">
        <v>98.585928999999993</v>
      </c>
      <c r="DE4" s="246">
        <v>94.313575</v>
      </c>
      <c r="DF4" s="246">
        <v>94.773037000000002</v>
      </c>
      <c r="DG4" s="246">
        <v>92.539806499999997</v>
      </c>
      <c r="DH4" s="246">
        <v>96.254131630000003</v>
      </c>
      <c r="DI4" s="246">
        <v>100.61951999999999</v>
      </c>
      <c r="DJ4" s="246">
        <v>100.368319</v>
      </c>
      <c r="DK4" s="246">
        <v>91.227301330000003</v>
      </c>
      <c r="DL4" s="246">
        <v>99.761322000000007</v>
      </c>
      <c r="DM4" s="246">
        <v>97.280463999999995</v>
      </c>
      <c r="DN4" s="246">
        <v>93.197408999999993</v>
      </c>
      <c r="DO4" s="246">
        <v>82.145917999999995</v>
      </c>
      <c r="DP4" s="246">
        <v>96.927312999999998</v>
      </c>
      <c r="DQ4" s="246">
        <v>90.801522000000006</v>
      </c>
      <c r="DR4" s="246">
        <v>91.157649000000006</v>
      </c>
      <c r="DS4" s="246">
        <v>92.413235</v>
      </c>
      <c r="DT4" s="246">
        <v>99.718942999999996</v>
      </c>
      <c r="DU4" s="246">
        <v>99.978763999999998</v>
      </c>
      <c r="DV4" s="246">
        <v>87.165662999999995</v>
      </c>
      <c r="DW4" s="246">
        <v>85.311376999999993</v>
      </c>
      <c r="DX4" s="246">
        <v>84.064205000000001</v>
      </c>
      <c r="DY4" s="246">
        <v>91.483975889999996</v>
      </c>
      <c r="DZ4" s="246">
        <v>95.091285999999997</v>
      </c>
      <c r="EA4" s="246">
        <v>95.340190000000007</v>
      </c>
      <c r="EB4" s="246">
        <v>90.136363000000003</v>
      </c>
      <c r="EC4" s="246">
        <v>90.432332000000002</v>
      </c>
      <c r="ED4" s="246">
        <v>90.566485</v>
      </c>
      <c r="EE4" s="246">
        <v>92.344524000000007</v>
      </c>
      <c r="EF4" s="246">
        <v>103.11696857</v>
      </c>
      <c r="EG4" s="246">
        <v>100.96234699999999</v>
      </c>
      <c r="EH4" s="246">
        <v>100.96234699999999</v>
      </c>
      <c r="EI4" s="246">
        <v>90.946788999999995</v>
      </c>
      <c r="EJ4" s="246">
        <v>99.006291000000004</v>
      </c>
      <c r="EK4" s="246">
        <v>99.415007000000003</v>
      </c>
      <c r="EL4" s="246">
        <v>99.288107999999994</v>
      </c>
      <c r="EM4" s="246">
        <v>90.294472999999996</v>
      </c>
      <c r="EN4" s="246">
        <v>94.878730000000004</v>
      </c>
      <c r="EO4" s="246">
        <v>101.009439</v>
      </c>
      <c r="EP4" s="246">
        <v>91.722037</v>
      </c>
      <c r="EQ4" s="246">
        <v>91.713379000000003</v>
      </c>
      <c r="ER4" s="246">
        <v>93.445736299999993</v>
      </c>
      <c r="ES4" s="246">
        <v>89.270792</v>
      </c>
      <c r="ET4" s="246">
        <v>88.285718000000003</v>
      </c>
      <c r="EU4" s="246">
        <v>90.119647999999998</v>
      </c>
      <c r="EV4" s="246">
        <v>93.309406999999993</v>
      </c>
      <c r="EW4" s="246">
        <v>88.432134000000005</v>
      </c>
      <c r="EX4" s="246">
        <v>87.231318999999999</v>
      </c>
      <c r="EY4" s="246">
        <v>93.636162999999996</v>
      </c>
      <c r="EZ4" s="246">
        <v>92.794946999999993</v>
      </c>
      <c r="FA4" s="246">
        <v>92.440720999999996</v>
      </c>
      <c r="FB4" s="246">
        <v>95.023126669999996</v>
      </c>
      <c r="FC4" s="246">
        <v>91.137904000000006</v>
      </c>
      <c r="FD4" s="246">
        <v>99.437979999999996</v>
      </c>
      <c r="FE4" s="246">
        <v>92.640103999999994</v>
      </c>
      <c r="FF4" s="246">
        <v>95.133087599999996</v>
      </c>
      <c r="FG4" s="246">
        <v>102.900353</v>
      </c>
      <c r="FH4" s="246">
        <v>86.388276000000005</v>
      </c>
      <c r="FI4" s="246">
        <v>86.960018000000005</v>
      </c>
      <c r="FJ4" s="246">
        <v>90.473057999999995</v>
      </c>
      <c r="FK4" s="246">
        <v>94.832702999999995</v>
      </c>
      <c r="FL4" s="246">
        <v>95.651182509999998</v>
      </c>
      <c r="FM4" s="246">
        <v>95.436859999999996</v>
      </c>
      <c r="FN4" s="246">
        <v>95.639897000000005</v>
      </c>
      <c r="FO4" s="246">
        <v>98.204961999999995</v>
      </c>
      <c r="FP4" s="246">
        <v>98.204961999999995</v>
      </c>
      <c r="FQ4" s="246">
        <v>94.363213999999999</v>
      </c>
      <c r="FR4" s="246">
        <v>94.363213999999999</v>
      </c>
      <c r="FS4" s="246">
        <v>94.363213999999999</v>
      </c>
      <c r="FT4" s="246">
        <v>100.29070900000001</v>
      </c>
      <c r="FU4" s="246">
        <v>100.057855</v>
      </c>
      <c r="FV4" s="246">
        <v>93.843166999999994</v>
      </c>
      <c r="FW4" s="246">
        <v>93.472883999999993</v>
      </c>
      <c r="FX4" s="246">
        <v>93.763804989999997</v>
      </c>
      <c r="FY4" s="246">
        <v>92.778398999999993</v>
      </c>
      <c r="FZ4" s="246">
        <v>91.929717999999994</v>
      </c>
      <c r="GA4" s="246">
        <v>96.998766000000003</v>
      </c>
      <c r="GB4" s="246">
        <v>96.998766000000003</v>
      </c>
      <c r="GC4" s="246">
        <v>99.940731</v>
      </c>
      <c r="GD4" s="246">
        <v>89.005672500000003</v>
      </c>
      <c r="GE4" s="246">
        <v>99.006291000000004</v>
      </c>
      <c r="GF4" s="246">
        <v>98.585928999999993</v>
      </c>
      <c r="GG4" s="246">
        <v>104.2509684</v>
      </c>
      <c r="GH4" s="246">
        <v>88.751687000000004</v>
      </c>
      <c r="GI4" s="246">
        <v>104.2509684</v>
      </c>
      <c r="GJ4" s="246">
        <v>98.204961999999995</v>
      </c>
      <c r="GK4" s="246">
        <v>92.033251000000007</v>
      </c>
      <c r="GL4" s="246">
        <v>97.045174000000003</v>
      </c>
      <c r="GM4" s="246">
        <v>86.207944999999995</v>
      </c>
      <c r="GN4" s="246">
        <v>92.233427000000006</v>
      </c>
      <c r="GO4" s="246">
        <v>84.323029539999993</v>
      </c>
      <c r="GP4" s="246">
        <v>84.106995780000005</v>
      </c>
      <c r="GQ4" s="246">
        <v>89.178792999999999</v>
      </c>
      <c r="GR4" s="246">
        <v>98.358682999999999</v>
      </c>
      <c r="GS4" s="246">
        <v>98.546387999999993</v>
      </c>
      <c r="GT4" s="246">
        <v>98.345690000000005</v>
      </c>
      <c r="GU4" s="246">
        <v>92.233427000000006</v>
      </c>
      <c r="GV4" s="246">
        <v>92.233427000000006</v>
      </c>
      <c r="GW4" s="246">
        <v>92.233427000000006</v>
      </c>
      <c r="GX4" s="246">
        <v>99.519198000000003</v>
      </c>
      <c r="GY4" s="246">
        <v>99.713103000000004</v>
      </c>
      <c r="GZ4" s="246">
        <v>99.713103000000004</v>
      </c>
      <c r="HA4" s="246">
        <v>99.713103000000004</v>
      </c>
      <c r="HB4" s="246">
        <v>92.224951000000004</v>
      </c>
      <c r="HC4" s="246">
        <v>101.590603</v>
      </c>
      <c r="HD4" s="246">
        <v>101.133937</v>
      </c>
      <c r="HE4" s="246">
        <v>96.551294999999996</v>
      </c>
      <c r="HF4" s="246">
        <v>101.09918500000001</v>
      </c>
      <c r="HG4" s="246">
        <v>95.700648999999999</v>
      </c>
      <c r="HH4" s="246">
        <v>86.517629529999994</v>
      </c>
      <c r="HI4" s="246">
        <v>99.658246000000005</v>
      </c>
      <c r="HJ4" s="246">
        <v>92.001071999999994</v>
      </c>
      <c r="HK4" s="246">
        <v>92.265291000000005</v>
      </c>
      <c r="HL4" s="246">
        <v>90.865905999999995</v>
      </c>
      <c r="HM4" s="246">
        <v>90.592934999999997</v>
      </c>
      <c r="HN4" s="246">
        <v>83.914463979999994</v>
      </c>
      <c r="HO4" s="246">
        <v>84.236440999999999</v>
      </c>
      <c r="HP4" s="246">
        <v>84.712417000000002</v>
      </c>
      <c r="HQ4" s="246">
        <v>96.611055460000003</v>
      </c>
      <c r="HR4" s="246">
        <v>92.415612999999993</v>
      </c>
      <c r="HS4" s="246">
        <v>100.85470599999999</v>
      </c>
    </row>
    <row r="5" spans="1:227" x14ac:dyDescent="0.25">
      <c r="A5" s="242"/>
      <c r="B5" s="245">
        <v>45690.041666666701</v>
      </c>
      <c r="C5" s="246">
        <v>92.144075000000001</v>
      </c>
      <c r="D5" s="246">
        <v>92.304012999999998</v>
      </c>
      <c r="E5" s="246">
        <v>92.205629000000002</v>
      </c>
      <c r="F5" s="246">
        <v>92.144075000000001</v>
      </c>
      <c r="G5" s="246">
        <v>91.497341000000006</v>
      </c>
      <c r="H5" s="246">
        <v>99.740184999999997</v>
      </c>
      <c r="I5" s="246">
        <v>99.351500999999999</v>
      </c>
      <c r="J5" s="246">
        <v>99.967938000000004</v>
      </c>
      <c r="K5" s="246">
        <v>91.735870000000006</v>
      </c>
      <c r="L5" s="246">
        <v>93.011421999999996</v>
      </c>
      <c r="M5" s="246">
        <v>99.225930000000005</v>
      </c>
      <c r="N5" s="246">
        <v>98.385890000000003</v>
      </c>
      <c r="O5" s="246">
        <v>96.748317999999998</v>
      </c>
      <c r="P5" s="246">
        <v>92.128512270000002</v>
      </c>
      <c r="Q5" s="246">
        <v>99.821235999999999</v>
      </c>
      <c r="R5" s="246">
        <v>91.759371999999999</v>
      </c>
      <c r="S5" s="246">
        <v>95.337986999999998</v>
      </c>
      <c r="T5" s="246">
        <v>92.970179000000002</v>
      </c>
      <c r="U5" s="246">
        <v>92.970179000000002</v>
      </c>
      <c r="V5" s="246">
        <v>94.192769999999996</v>
      </c>
      <c r="W5" s="246">
        <v>91.815421000000001</v>
      </c>
      <c r="X5" s="246">
        <v>88.342312000000007</v>
      </c>
      <c r="Y5" s="246">
        <v>90.462310000000002</v>
      </c>
      <c r="Z5" s="246">
        <v>99.558119000000005</v>
      </c>
      <c r="AA5" s="246">
        <v>88.614570999999998</v>
      </c>
      <c r="AB5" s="246">
        <v>92.871609000000007</v>
      </c>
      <c r="AC5" s="246">
        <v>92.100370999999996</v>
      </c>
      <c r="AD5" s="246">
        <v>91.544708</v>
      </c>
      <c r="AE5" s="246">
        <v>86.707919000000004</v>
      </c>
      <c r="AF5" s="246">
        <v>93.323210000000003</v>
      </c>
      <c r="AG5" s="246">
        <v>93.941273519999996</v>
      </c>
      <c r="AH5" s="246">
        <v>94.095444000000001</v>
      </c>
      <c r="AI5" s="246">
        <v>94.175702000000001</v>
      </c>
      <c r="AJ5" s="246">
        <v>84.696779000000006</v>
      </c>
      <c r="AK5" s="246">
        <v>94.402674000000005</v>
      </c>
      <c r="AL5" s="246">
        <v>88.257949999999994</v>
      </c>
      <c r="AM5" s="246">
        <v>88.726601000000002</v>
      </c>
      <c r="AN5" s="246">
        <v>98.163212000000001</v>
      </c>
      <c r="AO5" s="246">
        <v>87.115624999999994</v>
      </c>
      <c r="AP5" s="246">
        <v>81.582825</v>
      </c>
      <c r="AQ5" s="246">
        <v>81.950485999999998</v>
      </c>
      <c r="AR5" s="246">
        <v>99.576312000000001</v>
      </c>
      <c r="AS5" s="246">
        <v>96.518806999999995</v>
      </c>
      <c r="AT5" s="246">
        <v>96.518806999999995</v>
      </c>
      <c r="AU5" s="246">
        <v>94.715187999999998</v>
      </c>
      <c r="AV5" s="246">
        <v>92.322811999999999</v>
      </c>
      <c r="AW5" s="246">
        <v>88.678451999999993</v>
      </c>
      <c r="AX5" s="246">
        <v>89.065201000000002</v>
      </c>
      <c r="AY5" s="246">
        <v>96.717932000000005</v>
      </c>
      <c r="AZ5" s="246">
        <v>91.329953000000003</v>
      </c>
      <c r="BA5" s="246">
        <v>91.135985000000005</v>
      </c>
      <c r="BB5" s="246">
        <v>91.112082000000001</v>
      </c>
      <c r="BC5" s="246">
        <v>90.840757670000002</v>
      </c>
      <c r="BD5" s="246">
        <v>90.887102999999996</v>
      </c>
      <c r="BE5" s="246">
        <v>91.112082000000001</v>
      </c>
      <c r="BF5" s="246">
        <v>97.368911999999995</v>
      </c>
      <c r="BG5" s="246">
        <v>97.762636999999998</v>
      </c>
      <c r="BH5" s="246">
        <v>97.762636999999998</v>
      </c>
      <c r="BI5" s="246">
        <v>97.762636999999998</v>
      </c>
      <c r="BJ5" s="246">
        <v>88.656626000000003</v>
      </c>
      <c r="BK5" s="246">
        <v>89.229922999999999</v>
      </c>
      <c r="BL5" s="246">
        <v>94.653851000000003</v>
      </c>
      <c r="BM5" s="246">
        <v>94.431555000000003</v>
      </c>
      <c r="BN5" s="246">
        <v>93.899884</v>
      </c>
      <c r="BO5" s="246">
        <v>91.736395000000002</v>
      </c>
      <c r="BP5" s="246">
        <v>96.642690999999999</v>
      </c>
      <c r="BQ5" s="246">
        <v>84.545646000000005</v>
      </c>
      <c r="BR5" s="246">
        <v>84.654709879999999</v>
      </c>
      <c r="BS5" s="246">
        <v>92.081659999999999</v>
      </c>
      <c r="BT5" s="246">
        <v>89.867694749999998</v>
      </c>
      <c r="BU5" s="246">
        <v>96.669289000000006</v>
      </c>
      <c r="BV5" s="246">
        <v>98.585998000000004</v>
      </c>
      <c r="BW5" s="246">
        <v>94.436296999999996</v>
      </c>
      <c r="BX5" s="246">
        <v>94.436296999999996</v>
      </c>
      <c r="BY5" s="246">
        <v>94.996015999999997</v>
      </c>
      <c r="BZ5" s="246">
        <v>94.090395000000001</v>
      </c>
      <c r="CA5" s="246">
        <v>93.564869000000002</v>
      </c>
      <c r="CB5" s="246">
        <v>92.633865999999998</v>
      </c>
      <c r="CC5" s="246">
        <v>92.309512999999995</v>
      </c>
      <c r="CD5" s="246">
        <v>93.340468999999999</v>
      </c>
      <c r="CE5" s="246">
        <v>94.264480000000006</v>
      </c>
      <c r="CF5" s="246">
        <v>96.669289000000006</v>
      </c>
      <c r="CG5" s="246">
        <v>90.946628329999996</v>
      </c>
      <c r="CH5" s="246">
        <v>91.257582999999997</v>
      </c>
      <c r="CI5" s="246">
        <v>94.319142999999997</v>
      </c>
      <c r="CJ5" s="246">
        <v>95.644018000000003</v>
      </c>
      <c r="CK5" s="246">
        <v>99.425627980000002</v>
      </c>
      <c r="CL5" s="246">
        <v>96.413268000000002</v>
      </c>
      <c r="CM5" s="246">
        <v>97.034515999999996</v>
      </c>
      <c r="CN5" s="246">
        <v>91.396591999999998</v>
      </c>
      <c r="CO5" s="246">
        <v>90.7102</v>
      </c>
      <c r="CP5" s="246">
        <v>99.307255299999994</v>
      </c>
      <c r="CQ5" s="246">
        <v>89.280106000000004</v>
      </c>
      <c r="CR5" s="246">
        <v>90.247164999999995</v>
      </c>
      <c r="CS5" s="246">
        <v>91.072413229999995</v>
      </c>
      <c r="CT5" s="246">
        <v>90.592181999999994</v>
      </c>
      <c r="CU5" s="246">
        <v>90.751352999999995</v>
      </c>
      <c r="CV5" s="246">
        <v>103.13384840000001</v>
      </c>
      <c r="CW5" s="246">
        <v>89.184898000000004</v>
      </c>
      <c r="CX5" s="246">
        <v>89.654397329999995</v>
      </c>
      <c r="CY5" s="246">
        <v>90.142082000000002</v>
      </c>
      <c r="CZ5" s="246">
        <v>94.182362999999995</v>
      </c>
      <c r="DA5" s="246">
        <v>100.115184</v>
      </c>
      <c r="DB5" s="246">
        <v>100.368268</v>
      </c>
      <c r="DC5" s="246">
        <v>98.585998000000004</v>
      </c>
      <c r="DD5" s="246">
        <v>97.888606999999993</v>
      </c>
      <c r="DE5" s="246">
        <v>93.960047000000003</v>
      </c>
      <c r="DF5" s="246">
        <v>94.436296999999996</v>
      </c>
      <c r="DG5" s="246">
        <v>92.172925000000006</v>
      </c>
      <c r="DH5" s="246">
        <v>95.818365099999994</v>
      </c>
      <c r="DI5" s="246">
        <v>99.887730000000005</v>
      </c>
      <c r="DJ5" s="246">
        <v>99.638516999999993</v>
      </c>
      <c r="DK5" s="246">
        <v>90.84002667</v>
      </c>
      <c r="DL5" s="246">
        <v>99.410310999999993</v>
      </c>
      <c r="DM5" s="246">
        <v>96.965898999999993</v>
      </c>
      <c r="DN5" s="246">
        <v>92.851284000000007</v>
      </c>
      <c r="DO5" s="246">
        <v>81.633285999999998</v>
      </c>
      <c r="DP5" s="246">
        <v>96.620508000000001</v>
      </c>
      <c r="DQ5" s="246">
        <v>90.420535999999998</v>
      </c>
      <c r="DR5" s="246">
        <v>90.775101000000006</v>
      </c>
      <c r="DS5" s="246">
        <v>91.840708000000006</v>
      </c>
      <c r="DT5" s="246">
        <v>98.996583000000001</v>
      </c>
      <c r="DU5" s="246">
        <v>99.238810999999998</v>
      </c>
      <c r="DV5" s="246">
        <v>87.014840000000007</v>
      </c>
      <c r="DW5" s="246">
        <v>84.879728999999998</v>
      </c>
      <c r="DX5" s="246">
        <v>83.638868000000002</v>
      </c>
      <c r="DY5" s="246">
        <v>90.920287590000001</v>
      </c>
      <c r="DZ5" s="246">
        <v>94.609001000000006</v>
      </c>
      <c r="EA5" s="246">
        <v>94.854871000000003</v>
      </c>
      <c r="EB5" s="246">
        <v>89.795120999999995</v>
      </c>
      <c r="EC5" s="246">
        <v>90.082828000000006</v>
      </c>
      <c r="ED5" s="246">
        <v>89.932861000000003</v>
      </c>
      <c r="EE5" s="246">
        <v>91.639753999999996</v>
      </c>
      <c r="EF5" s="246">
        <v>101.97329941</v>
      </c>
      <c r="EG5" s="246">
        <v>100.137829</v>
      </c>
      <c r="EH5" s="246">
        <v>100.137829</v>
      </c>
      <c r="EI5" s="246">
        <v>90.563053999999994</v>
      </c>
      <c r="EJ5" s="246">
        <v>98.309325999999999</v>
      </c>
      <c r="EK5" s="246">
        <v>98.715637000000001</v>
      </c>
      <c r="EL5" s="246">
        <v>98.585998000000004</v>
      </c>
      <c r="EM5" s="246">
        <v>89.957978999999995</v>
      </c>
      <c r="EN5" s="246">
        <v>94.424182999999999</v>
      </c>
      <c r="EO5" s="246">
        <v>100.64495700000001</v>
      </c>
      <c r="EP5" s="246">
        <v>91.338757999999999</v>
      </c>
      <c r="EQ5" s="246">
        <v>91.330209999999994</v>
      </c>
      <c r="ER5" s="246">
        <v>93.350790950000004</v>
      </c>
      <c r="ES5" s="246">
        <v>88.839895999999996</v>
      </c>
      <c r="ET5" s="246">
        <v>87.841245999999998</v>
      </c>
      <c r="EU5" s="246">
        <v>89.706119999999999</v>
      </c>
      <c r="EV5" s="246">
        <v>92.736570999999998</v>
      </c>
      <c r="EW5" s="246">
        <v>87.923778999999996</v>
      </c>
      <c r="EX5" s="246">
        <v>86.746369999999999</v>
      </c>
      <c r="EY5" s="246">
        <v>92.970179000000002</v>
      </c>
      <c r="EZ5" s="246">
        <v>92.139408000000003</v>
      </c>
      <c r="FA5" s="246">
        <v>91.789591000000001</v>
      </c>
      <c r="FB5" s="246">
        <v>94.687751559999995</v>
      </c>
      <c r="FC5" s="246">
        <v>90.570499999999996</v>
      </c>
      <c r="FD5" s="246">
        <v>99.090739999999997</v>
      </c>
      <c r="FE5" s="246">
        <v>92.275542999999999</v>
      </c>
      <c r="FF5" s="246">
        <v>94.923916730000002</v>
      </c>
      <c r="FG5" s="246">
        <v>102.55202300000001</v>
      </c>
      <c r="FH5" s="246">
        <v>86.046617999999995</v>
      </c>
      <c r="FI5" s="246">
        <v>86.612922999999995</v>
      </c>
      <c r="FJ5" s="246">
        <v>90.062659999999994</v>
      </c>
      <c r="FK5" s="246">
        <v>94.319691000000006</v>
      </c>
      <c r="FL5" s="246">
        <v>95.007225529999999</v>
      </c>
      <c r="FM5" s="246">
        <v>94.796824999999998</v>
      </c>
      <c r="FN5" s="246">
        <v>94.996015999999997</v>
      </c>
      <c r="FO5" s="246">
        <v>97.523821999999996</v>
      </c>
      <c r="FP5" s="246">
        <v>97.523821999999996</v>
      </c>
      <c r="FQ5" s="246">
        <v>93.668741999999995</v>
      </c>
      <c r="FR5" s="246">
        <v>93.668741999999995</v>
      </c>
      <c r="FS5" s="246">
        <v>93.668741999999995</v>
      </c>
      <c r="FT5" s="246">
        <v>99.568211000000005</v>
      </c>
      <c r="FU5" s="246">
        <v>99.336113999999995</v>
      </c>
      <c r="FV5" s="246">
        <v>93.442147000000006</v>
      </c>
      <c r="FW5" s="246">
        <v>92.994263000000004</v>
      </c>
      <c r="FX5" s="246">
        <v>93.100251940000007</v>
      </c>
      <c r="FY5" s="246">
        <v>92.453293000000002</v>
      </c>
      <c r="FZ5" s="246">
        <v>91.576605000000001</v>
      </c>
      <c r="GA5" s="246">
        <v>96.669289000000006</v>
      </c>
      <c r="GB5" s="246">
        <v>96.669289000000006</v>
      </c>
      <c r="GC5" s="246">
        <v>99.129733999999999</v>
      </c>
      <c r="GD5" s="246">
        <v>88.583295000000007</v>
      </c>
      <c r="GE5" s="246">
        <v>98.309325999999999</v>
      </c>
      <c r="GF5" s="246">
        <v>97.888606999999993</v>
      </c>
      <c r="GG5" s="246">
        <v>103.09472206</v>
      </c>
      <c r="GH5" s="246">
        <v>88.143534000000002</v>
      </c>
      <c r="GI5" s="246">
        <v>103.09472206</v>
      </c>
      <c r="GJ5" s="246">
        <v>97.523821999999996</v>
      </c>
      <c r="GK5" s="246">
        <v>91.645471999999998</v>
      </c>
      <c r="GL5" s="246">
        <v>96.555324999999996</v>
      </c>
      <c r="GM5" s="246">
        <v>85.742675000000006</v>
      </c>
      <c r="GN5" s="246">
        <v>91.873746999999995</v>
      </c>
      <c r="GO5" s="246">
        <v>83.620387160000007</v>
      </c>
      <c r="GP5" s="246">
        <v>83.406153549999999</v>
      </c>
      <c r="GQ5" s="246">
        <v>88.910931000000005</v>
      </c>
      <c r="GR5" s="246">
        <v>96.940177000000006</v>
      </c>
      <c r="GS5" s="246">
        <v>97.747501</v>
      </c>
      <c r="GT5" s="246">
        <v>97.609916999999996</v>
      </c>
      <c r="GU5" s="246">
        <v>91.873746999999995</v>
      </c>
      <c r="GV5" s="246">
        <v>91.873746999999995</v>
      </c>
      <c r="GW5" s="246">
        <v>91.873746999999995</v>
      </c>
      <c r="GX5" s="246">
        <v>99.169477999999998</v>
      </c>
      <c r="GY5" s="246">
        <v>99.362025000000003</v>
      </c>
      <c r="GZ5" s="246">
        <v>99.362025000000003</v>
      </c>
      <c r="HA5" s="246">
        <v>99.362025000000003</v>
      </c>
      <c r="HB5" s="246">
        <v>91.649185000000003</v>
      </c>
      <c r="HC5" s="246">
        <v>100.7914</v>
      </c>
      <c r="HD5" s="246">
        <v>100.359938</v>
      </c>
      <c r="HE5" s="246">
        <v>95.990889999999993</v>
      </c>
      <c r="HF5" s="246">
        <v>100.38878800000001</v>
      </c>
      <c r="HG5" s="246">
        <v>95.413380000000004</v>
      </c>
      <c r="HH5" s="246">
        <v>85.924784959999997</v>
      </c>
      <c r="HI5" s="246">
        <v>99.306252999999998</v>
      </c>
      <c r="HJ5" s="246">
        <v>91.993488499999998</v>
      </c>
      <c r="HK5" s="246">
        <v>92.172741000000002</v>
      </c>
      <c r="HL5" s="246">
        <v>90.306026000000003</v>
      </c>
      <c r="HM5" s="246">
        <v>90.108828000000003</v>
      </c>
      <c r="HN5" s="246">
        <v>83.21522607</v>
      </c>
      <c r="HO5" s="246">
        <v>83.778990500000006</v>
      </c>
      <c r="HP5" s="246">
        <v>84.254007000000001</v>
      </c>
      <c r="HQ5" s="246">
        <v>96.275275370000003</v>
      </c>
      <c r="HR5" s="246">
        <v>92.125851999999995</v>
      </c>
      <c r="HS5" s="246">
        <v>100.491663</v>
      </c>
    </row>
    <row r="6" spans="1:227" x14ac:dyDescent="0.25">
      <c r="A6" s="242"/>
      <c r="B6" s="245">
        <v>45690.0625</v>
      </c>
      <c r="C6" s="246">
        <v>91.355508</v>
      </c>
      <c r="D6" s="246">
        <v>91.505295000000004</v>
      </c>
      <c r="E6" s="246">
        <v>91.416225999999995</v>
      </c>
      <c r="F6" s="246">
        <v>91.355508</v>
      </c>
      <c r="G6" s="246">
        <v>91.034751</v>
      </c>
      <c r="H6" s="246">
        <v>99.469086000000004</v>
      </c>
      <c r="I6" s="246">
        <v>99.076837999999995</v>
      </c>
      <c r="J6" s="246">
        <v>99.686788000000007</v>
      </c>
      <c r="K6" s="246">
        <v>91.294686999999996</v>
      </c>
      <c r="L6" s="246">
        <v>92.198201999999995</v>
      </c>
      <c r="M6" s="246">
        <v>98.892933999999997</v>
      </c>
      <c r="N6" s="246">
        <v>98.026049999999998</v>
      </c>
      <c r="O6" s="246">
        <v>95.956175999999999</v>
      </c>
      <c r="P6" s="246">
        <v>91.074331119999997</v>
      </c>
      <c r="Q6" s="246">
        <v>99.553289000000007</v>
      </c>
      <c r="R6" s="246">
        <v>91.202107999999996</v>
      </c>
      <c r="S6" s="246">
        <v>94.544816999999995</v>
      </c>
      <c r="T6" s="246">
        <v>92.500653</v>
      </c>
      <c r="U6" s="246">
        <v>92.500653</v>
      </c>
      <c r="V6" s="246">
        <v>93.390101999999999</v>
      </c>
      <c r="W6" s="246">
        <v>91.332245999999998</v>
      </c>
      <c r="X6" s="246">
        <v>87.886764999999997</v>
      </c>
      <c r="Y6" s="246">
        <v>90.003540000000001</v>
      </c>
      <c r="Z6" s="246">
        <v>99.247062</v>
      </c>
      <c r="AA6" s="246">
        <v>88.214963999999995</v>
      </c>
      <c r="AB6" s="246">
        <v>92.408375000000007</v>
      </c>
      <c r="AC6" s="246">
        <v>91.597256000000002</v>
      </c>
      <c r="AD6" s="246">
        <v>91.076415999999995</v>
      </c>
      <c r="AE6" s="246">
        <v>86.200215</v>
      </c>
      <c r="AF6" s="246">
        <v>92.490159669999997</v>
      </c>
      <c r="AG6" s="246">
        <v>93.083710710000005</v>
      </c>
      <c r="AH6" s="246">
        <v>93.213663999999994</v>
      </c>
      <c r="AI6" s="246">
        <v>93.310676999999998</v>
      </c>
      <c r="AJ6" s="246">
        <v>84.365502000000006</v>
      </c>
      <c r="AK6" s="246">
        <v>93.589787000000001</v>
      </c>
      <c r="AL6" s="246">
        <v>87.858176330000006</v>
      </c>
      <c r="AM6" s="246">
        <v>88.321830000000006</v>
      </c>
      <c r="AN6" s="246">
        <v>97.860933000000003</v>
      </c>
      <c r="AO6" s="246">
        <v>86.713482999999997</v>
      </c>
      <c r="AP6" s="246">
        <v>81.067435000000003</v>
      </c>
      <c r="AQ6" s="246">
        <v>81.433401000000003</v>
      </c>
      <c r="AR6" s="246">
        <v>99.186481000000001</v>
      </c>
      <c r="AS6" s="246">
        <v>96.441698000000002</v>
      </c>
      <c r="AT6" s="246">
        <v>96.441698000000002</v>
      </c>
      <c r="AU6" s="246">
        <v>95.649520999999993</v>
      </c>
      <c r="AV6" s="246">
        <v>91.782354999999995</v>
      </c>
      <c r="AW6" s="246">
        <v>88.786514999999994</v>
      </c>
      <c r="AX6" s="246">
        <v>89.102783000000002</v>
      </c>
      <c r="AY6" s="246">
        <v>95.789587999999995</v>
      </c>
      <c r="AZ6" s="246">
        <v>90.906768</v>
      </c>
      <c r="BA6" s="246">
        <v>90.712092999999996</v>
      </c>
      <c r="BB6" s="246">
        <v>90.688344000000001</v>
      </c>
      <c r="BC6" s="246">
        <v>90.418774330000005</v>
      </c>
      <c r="BD6" s="246">
        <v>90.46293</v>
      </c>
      <c r="BE6" s="246">
        <v>90.688344000000001</v>
      </c>
      <c r="BF6" s="246">
        <v>97.299442999999997</v>
      </c>
      <c r="BG6" s="246">
        <v>97.673952</v>
      </c>
      <c r="BH6" s="246">
        <v>97.673952</v>
      </c>
      <c r="BI6" s="246">
        <v>97.673952</v>
      </c>
      <c r="BJ6" s="246">
        <v>88.235456999999997</v>
      </c>
      <c r="BK6" s="246">
        <v>88.803034999999994</v>
      </c>
      <c r="BL6" s="246">
        <v>93.979664</v>
      </c>
      <c r="BM6" s="246">
        <v>93.748966999999993</v>
      </c>
      <c r="BN6" s="246">
        <v>93.446993000000006</v>
      </c>
      <c r="BO6" s="246">
        <v>91.311425999999997</v>
      </c>
      <c r="BP6" s="246">
        <v>96.158647999999999</v>
      </c>
      <c r="BQ6" s="246">
        <v>84.265347000000006</v>
      </c>
      <c r="BR6" s="246">
        <v>84.374049299999996</v>
      </c>
      <c r="BS6" s="246">
        <v>91.843406000000002</v>
      </c>
      <c r="BT6" s="246">
        <v>89.151791750000001</v>
      </c>
      <c r="BU6" s="246">
        <v>95.745734999999996</v>
      </c>
      <c r="BV6" s="246">
        <v>98.273043000000001</v>
      </c>
      <c r="BW6" s="246">
        <v>93.972085000000007</v>
      </c>
      <c r="BX6" s="246">
        <v>93.972085000000007</v>
      </c>
      <c r="BY6" s="246">
        <v>94.024293999999998</v>
      </c>
      <c r="BZ6" s="246">
        <v>93.041263000000001</v>
      </c>
      <c r="CA6" s="246">
        <v>93.116235000000003</v>
      </c>
      <c r="CB6" s="246">
        <v>91.997844999999998</v>
      </c>
      <c r="CC6" s="246">
        <v>91.710676000000007</v>
      </c>
      <c r="CD6" s="246">
        <v>92.329465999999996</v>
      </c>
      <c r="CE6" s="246">
        <v>93.648793999999995</v>
      </c>
      <c r="CF6" s="246">
        <v>95.745734999999996</v>
      </c>
      <c r="CG6" s="246">
        <v>90.586377330000005</v>
      </c>
      <c r="CH6" s="246">
        <v>90.846270000000004</v>
      </c>
      <c r="CI6" s="246">
        <v>93.884674000000004</v>
      </c>
      <c r="CJ6" s="246">
        <v>94.592909000000006</v>
      </c>
      <c r="CK6" s="246">
        <v>98.140276240000006</v>
      </c>
      <c r="CL6" s="246">
        <v>95.514995999999996</v>
      </c>
      <c r="CM6" s="246">
        <v>96.103296</v>
      </c>
      <c r="CN6" s="246">
        <v>91.012078000000002</v>
      </c>
      <c r="CO6" s="246">
        <v>89.987064000000004</v>
      </c>
      <c r="CP6" s="246">
        <v>98.502495460000006</v>
      </c>
      <c r="CQ6" s="246">
        <v>88.710831999999996</v>
      </c>
      <c r="CR6" s="246">
        <v>89.834109999999995</v>
      </c>
      <c r="CS6" s="246">
        <v>90.846559240000005</v>
      </c>
      <c r="CT6" s="246">
        <v>89.821809999999999</v>
      </c>
      <c r="CU6" s="246">
        <v>90.267090999999994</v>
      </c>
      <c r="CV6" s="246">
        <v>102.81161948</v>
      </c>
      <c r="CW6" s="246">
        <v>88.738687999999996</v>
      </c>
      <c r="CX6" s="246">
        <v>89.341172</v>
      </c>
      <c r="CY6" s="246">
        <v>89.780150000000006</v>
      </c>
      <c r="CZ6" s="246">
        <v>93.606470000000002</v>
      </c>
      <c r="DA6" s="246">
        <v>99.796863000000002</v>
      </c>
      <c r="DB6" s="246">
        <v>100.050414</v>
      </c>
      <c r="DC6" s="246">
        <v>98.273043000000001</v>
      </c>
      <c r="DD6" s="246">
        <v>97.568584999999999</v>
      </c>
      <c r="DE6" s="246">
        <v>93.517663999999996</v>
      </c>
      <c r="DF6" s="246">
        <v>93.972085000000007</v>
      </c>
      <c r="DG6" s="246">
        <v>91.682973500000003</v>
      </c>
      <c r="DH6" s="246">
        <v>94.749965790000005</v>
      </c>
      <c r="DI6" s="246">
        <v>99.520700000000005</v>
      </c>
      <c r="DJ6" s="246">
        <v>99.281096000000005</v>
      </c>
      <c r="DK6" s="246">
        <v>90.415988999999996</v>
      </c>
      <c r="DL6" s="246">
        <v>98.124442000000002</v>
      </c>
      <c r="DM6" s="246">
        <v>96.047381000000001</v>
      </c>
      <c r="DN6" s="246">
        <v>92.091581000000005</v>
      </c>
      <c r="DO6" s="246">
        <v>81.293616999999998</v>
      </c>
      <c r="DP6" s="246">
        <v>95.732732999999996</v>
      </c>
      <c r="DQ6" s="246">
        <v>90.002539999999996</v>
      </c>
      <c r="DR6" s="246">
        <v>90.354181999999994</v>
      </c>
      <c r="DS6" s="246">
        <v>91.393214999999998</v>
      </c>
      <c r="DT6" s="246">
        <v>98.657418000000007</v>
      </c>
      <c r="DU6" s="246">
        <v>98.878688999999994</v>
      </c>
      <c r="DV6" s="246">
        <v>86.504009999999994</v>
      </c>
      <c r="DW6" s="246">
        <v>84.488349999999997</v>
      </c>
      <c r="DX6" s="246">
        <v>83.253209999999996</v>
      </c>
      <c r="DY6" s="246">
        <v>90.295885100000007</v>
      </c>
      <c r="DZ6" s="246">
        <v>94.088059000000001</v>
      </c>
      <c r="EA6" s="246">
        <v>94.321381000000002</v>
      </c>
      <c r="EB6" s="246">
        <v>89.384620999999996</v>
      </c>
      <c r="EC6" s="246">
        <v>89.651489999999995</v>
      </c>
      <c r="ED6" s="246">
        <v>89.407774000000003</v>
      </c>
      <c r="EE6" s="246">
        <v>91.205085999999994</v>
      </c>
      <c r="EF6" s="246">
        <v>101.65469648</v>
      </c>
      <c r="EG6" s="246">
        <v>99.708883999999998</v>
      </c>
      <c r="EH6" s="246">
        <v>99.708883999999998</v>
      </c>
      <c r="EI6" s="246">
        <v>90.144791999999995</v>
      </c>
      <c r="EJ6" s="246">
        <v>97.991675999999998</v>
      </c>
      <c r="EK6" s="246">
        <v>98.407781</v>
      </c>
      <c r="EL6" s="246">
        <v>98.273043000000001</v>
      </c>
      <c r="EM6" s="246">
        <v>89.334387000000007</v>
      </c>
      <c r="EN6" s="246">
        <v>93.827584000000002</v>
      </c>
      <c r="EO6" s="246">
        <v>99.304274000000007</v>
      </c>
      <c r="EP6" s="246">
        <v>90.915565999999998</v>
      </c>
      <c r="EQ6" s="246">
        <v>90.907024000000007</v>
      </c>
      <c r="ER6" s="246">
        <v>92.802628659999996</v>
      </c>
      <c r="ES6" s="246">
        <v>88.378093000000007</v>
      </c>
      <c r="ET6" s="246">
        <v>87.436701999999997</v>
      </c>
      <c r="EU6" s="246">
        <v>89.243499</v>
      </c>
      <c r="EV6" s="246">
        <v>92.506590000000003</v>
      </c>
      <c r="EW6" s="246">
        <v>87.342847000000006</v>
      </c>
      <c r="EX6" s="246">
        <v>86.207171000000002</v>
      </c>
      <c r="EY6" s="246">
        <v>92.500653</v>
      </c>
      <c r="EZ6" s="246">
        <v>91.666892000000004</v>
      </c>
      <c r="FA6" s="246">
        <v>91.315804</v>
      </c>
      <c r="FB6" s="246">
        <v>93.932906770000002</v>
      </c>
      <c r="FC6" s="246">
        <v>89.797775000000001</v>
      </c>
      <c r="FD6" s="246">
        <v>97.963705000000004</v>
      </c>
      <c r="FE6" s="246">
        <v>91.793738000000005</v>
      </c>
      <c r="FF6" s="246">
        <v>94.223484790000001</v>
      </c>
      <c r="FG6" s="246">
        <v>101.393614</v>
      </c>
      <c r="FH6" s="246">
        <v>86.073849999999993</v>
      </c>
      <c r="FI6" s="246">
        <v>86.586775000000003</v>
      </c>
      <c r="FJ6" s="246">
        <v>89.586654999999993</v>
      </c>
      <c r="FK6" s="246">
        <v>93.884674000000004</v>
      </c>
      <c r="FL6" s="246">
        <v>94.035388870000006</v>
      </c>
      <c r="FM6" s="246">
        <v>93.837817000000001</v>
      </c>
      <c r="FN6" s="246">
        <v>94.024293999999998</v>
      </c>
      <c r="FO6" s="246">
        <v>97.195175000000006</v>
      </c>
      <c r="FP6" s="246">
        <v>97.195175000000006</v>
      </c>
      <c r="FQ6" s="246">
        <v>92.898805999999993</v>
      </c>
      <c r="FR6" s="246">
        <v>92.898805999999993</v>
      </c>
      <c r="FS6" s="246">
        <v>92.898805999999993</v>
      </c>
      <c r="FT6" s="246">
        <v>99.214809000000002</v>
      </c>
      <c r="FU6" s="246">
        <v>98.986298000000005</v>
      </c>
      <c r="FV6" s="246">
        <v>92.593695999999994</v>
      </c>
      <c r="FW6" s="246">
        <v>92.163081000000005</v>
      </c>
      <c r="FX6" s="246">
        <v>92.616644149999999</v>
      </c>
      <c r="FY6" s="246">
        <v>91.848861999999997</v>
      </c>
      <c r="FZ6" s="246">
        <v>90.849509999999995</v>
      </c>
      <c r="GA6" s="246">
        <v>95.745734999999996</v>
      </c>
      <c r="GB6" s="246">
        <v>95.745734999999996</v>
      </c>
      <c r="GC6" s="246">
        <v>98.771097999999995</v>
      </c>
      <c r="GD6" s="246">
        <v>88.183822000000006</v>
      </c>
      <c r="GE6" s="246">
        <v>97.991675999999998</v>
      </c>
      <c r="GF6" s="246">
        <v>97.568584999999999</v>
      </c>
      <c r="GG6" s="246">
        <v>102.77261538</v>
      </c>
      <c r="GH6" s="246">
        <v>87.739523000000005</v>
      </c>
      <c r="GI6" s="246">
        <v>102.77261538</v>
      </c>
      <c r="GJ6" s="246">
        <v>97.195175000000006</v>
      </c>
      <c r="GK6" s="246">
        <v>91.168297999999993</v>
      </c>
      <c r="GL6" s="246">
        <v>95.993606999999997</v>
      </c>
      <c r="GM6" s="246">
        <v>85.233969000000002</v>
      </c>
      <c r="GN6" s="246">
        <v>91.380968999999993</v>
      </c>
      <c r="GO6" s="246">
        <v>83.268588379999997</v>
      </c>
      <c r="GP6" s="246">
        <v>83.055256069999999</v>
      </c>
      <c r="GQ6" s="246">
        <v>88.501372000000003</v>
      </c>
      <c r="GR6" s="246">
        <v>96.887449000000004</v>
      </c>
      <c r="GS6" s="246">
        <v>97.460066999999995</v>
      </c>
      <c r="GT6" s="246">
        <v>97.302863000000002</v>
      </c>
      <c r="GU6" s="246">
        <v>91.380968999999993</v>
      </c>
      <c r="GV6" s="246">
        <v>91.380968999999993</v>
      </c>
      <c r="GW6" s="246">
        <v>91.380968999999993</v>
      </c>
      <c r="GX6" s="246">
        <v>97.891560999999996</v>
      </c>
      <c r="GY6" s="246">
        <v>98.084933000000007</v>
      </c>
      <c r="GZ6" s="246">
        <v>98.084933000000007</v>
      </c>
      <c r="HA6" s="246">
        <v>98.084933000000007</v>
      </c>
      <c r="HB6" s="246">
        <v>90.864958000000001</v>
      </c>
      <c r="HC6" s="246">
        <v>100.468721</v>
      </c>
      <c r="HD6" s="246">
        <v>100.031598</v>
      </c>
      <c r="HE6" s="246">
        <v>95.077209999999994</v>
      </c>
      <c r="HF6" s="246">
        <v>100.10338400000001</v>
      </c>
      <c r="HG6" s="246">
        <v>94.634279000000006</v>
      </c>
      <c r="HH6" s="246">
        <v>85.530943730000004</v>
      </c>
      <c r="HI6" s="246">
        <v>98.116315999999998</v>
      </c>
      <c r="HJ6" s="246">
        <v>91.457201499999996</v>
      </c>
      <c r="HK6" s="246">
        <v>91.635627999999997</v>
      </c>
      <c r="HL6" s="246">
        <v>89.685841999999994</v>
      </c>
      <c r="HM6" s="246">
        <v>89.672760999999994</v>
      </c>
      <c r="HN6" s="246">
        <v>82.865131840000004</v>
      </c>
      <c r="HO6" s="246">
        <v>83.271544500000005</v>
      </c>
      <c r="HP6" s="246">
        <v>83.746497000000005</v>
      </c>
      <c r="HQ6" s="246">
        <v>95.340617249999994</v>
      </c>
      <c r="HR6" s="246">
        <v>91.618629999999996</v>
      </c>
      <c r="HS6" s="246">
        <v>99.158545000000004</v>
      </c>
    </row>
    <row r="7" spans="1:227" x14ac:dyDescent="0.25">
      <c r="A7" s="242"/>
      <c r="B7" s="245">
        <v>45690.083333333299</v>
      </c>
      <c r="C7" s="246">
        <v>92.418747999999994</v>
      </c>
      <c r="D7" s="246">
        <v>92.567121999999998</v>
      </c>
      <c r="E7" s="246">
        <v>92.475852000000003</v>
      </c>
      <c r="F7" s="246">
        <v>92.418747999999994</v>
      </c>
      <c r="G7" s="246">
        <v>92.040160999999998</v>
      </c>
      <c r="H7" s="246">
        <v>100.605401</v>
      </c>
      <c r="I7" s="246">
        <v>100.191941</v>
      </c>
      <c r="J7" s="246">
        <v>100.84197500000001</v>
      </c>
      <c r="K7" s="246">
        <v>92.295366000000001</v>
      </c>
      <c r="L7" s="246">
        <v>93.229209999999995</v>
      </c>
      <c r="M7" s="246">
        <v>100.23944400000001</v>
      </c>
      <c r="N7" s="246">
        <v>99.331220999999999</v>
      </c>
      <c r="O7" s="246">
        <v>97.001097999999999</v>
      </c>
      <c r="P7" s="246">
        <v>91.944145219999996</v>
      </c>
      <c r="Q7" s="246">
        <v>100.745439</v>
      </c>
      <c r="R7" s="246">
        <v>92.302087999999998</v>
      </c>
      <c r="S7" s="246">
        <v>95.601651000000004</v>
      </c>
      <c r="T7" s="246">
        <v>93.766908000000001</v>
      </c>
      <c r="U7" s="246">
        <v>93.766908000000001</v>
      </c>
      <c r="V7" s="246">
        <v>94.454273999999998</v>
      </c>
      <c r="W7" s="246">
        <v>92.362341999999998</v>
      </c>
      <c r="X7" s="246">
        <v>88.986909999999995</v>
      </c>
      <c r="Y7" s="246">
        <v>91.115441000000004</v>
      </c>
      <c r="Z7" s="246">
        <v>100.968053</v>
      </c>
      <c r="AA7" s="246">
        <v>89.315809999999999</v>
      </c>
      <c r="AB7" s="246">
        <v>93.402213000000003</v>
      </c>
      <c r="AC7" s="246">
        <v>92.586190999999999</v>
      </c>
      <c r="AD7" s="246">
        <v>92.159116999999995</v>
      </c>
      <c r="AE7" s="246">
        <v>87.280792000000005</v>
      </c>
      <c r="AF7" s="246">
        <v>93.645045670000002</v>
      </c>
      <c r="AG7" s="246">
        <v>94.196978509999994</v>
      </c>
      <c r="AH7" s="246">
        <v>94.341009999999997</v>
      </c>
      <c r="AI7" s="246">
        <v>94.442364999999995</v>
      </c>
      <c r="AJ7" s="246">
        <v>85.453772999999998</v>
      </c>
      <c r="AK7" s="246">
        <v>94.656632000000002</v>
      </c>
      <c r="AL7" s="246">
        <v>88.953480999999996</v>
      </c>
      <c r="AM7" s="246">
        <v>89.422358000000003</v>
      </c>
      <c r="AN7" s="246">
        <v>99.256411999999997</v>
      </c>
      <c r="AO7" s="246">
        <v>87.807664000000003</v>
      </c>
      <c r="AP7" s="246">
        <v>82.114074000000002</v>
      </c>
      <c r="AQ7" s="246">
        <v>82.483923000000004</v>
      </c>
      <c r="AR7" s="246">
        <v>100.573001</v>
      </c>
      <c r="AS7" s="246">
        <v>98.033475999999993</v>
      </c>
      <c r="AT7" s="246">
        <v>98.033475999999993</v>
      </c>
      <c r="AU7" s="246">
        <v>96.518568000000002</v>
      </c>
      <c r="AV7" s="246">
        <v>92.616074999999995</v>
      </c>
      <c r="AW7" s="246">
        <v>90.999013000000005</v>
      </c>
      <c r="AX7" s="246">
        <v>91.195856000000006</v>
      </c>
      <c r="AY7" s="246">
        <v>96.811269999999993</v>
      </c>
      <c r="AZ7" s="246">
        <v>91.941041999999996</v>
      </c>
      <c r="BA7" s="246">
        <v>91.733920999999995</v>
      </c>
      <c r="BB7" s="246">
        <v>91.709812999999997</v>
      </c>
      <c r="BC7" s="246">
        <v>91.436162330000002</v>
      </c>
      <c r="BD7" s="246">
        <v>91.463548000000003</v>
      </c>
      <c r="BE7" s="246">
        <v>91.709812999999997</v>
      </c>
      <c r="BF7" s="246">
        <v>99.135569000000004</v>
      </c>
      <c r="BG7" s="246">
        <v>99.281222</v>
      </c>
      <c r="BH7" s="246">
        <v>99.281222</v>
      </c>
      <c r="BI7" s="246">
        <v>99.281222</v>
      </c>
      <c r="BJ7" s="246">
        <v>89.784042999999997</v>
      </c>
      <c r="BK7" s="246">
        <v>90.199488000000002</v>
      </c>
      <c r="BL7" s="246">
        <v>94.945507000000006</v>
      </c>
      <c r="BM7" s="246">
        <v>94.737673000000001</v>
      </c>
      <c r="BN7" s="246">
        <v>94.515810999999999</v>
      </c>
      <c r="BO7" s="246">
        <v>92.375367999999995</v>
      </c>
      <c r="BP7" s="246">
        <v>97.433705000000003</v>
      </c>
      <c r="BQ7" s="246">
        <v>85.345916000000003</v>
      </c>
      <c r="BR7" s="246">
        <v>85.456012229999999</v>
      </c>
      <c r="BS7" s="246">
        <v>93.083168999999998</v>
      </c>
      <c r="BT7" s="246">
        <v>90.154358250000001</v>
      </c>
      <c r="BU7" s="246">
        <v>96.766380999999996</v>
      </c>
      <c r="BV7" s="246">
        <v>99.536745999999994</v>
      </c>
      <c r="BW7" s="246">
        <v>95.004234999999994</v>
      </c>
      <c r="BX7" s="246">
        <v>95.004234999999994</v>
      </c>
      <c r="BY7" s="246">
        <v>95.066249999999997</v>
      </c>
      <c r="BZ7" s="246">
        <v>94.092990999999998</v>
      </c>
      <c r="CA7" s="246">
        <v>94.186385999999999</v>
      </c>
      <c r="CB7" s="246">
        <v>93.099947</v>
      </c>
      <c r="CC7" s="246">
        <v>92.814642000000006</v>
      </c>
      <c r="CD7" s="246">
        <v>93.352508</v>
      </c>
      <c r="CE7" s="246">
        <v>94.712344999999999</v>
      </c>
      <c r="CF7" s="246">
        <v>96.766380999999996</v>
      </c>
      <c r="CG7" s="246">
        <v>91.615545999999995</v>
      </c>
      <c r="CH7" s="246">
        <v>91.879580000000004</v>
      </c>
      <c r="CI7" s="246">
        <v>95.041088000000002</v>
      </c>
      <c r="CJ7" s="246">
        <v>95.608406000000002</v>
      </c>
      <c r="CK7" s="246">
        <v>99.07434379</v>
      </c>
      <c r="CL7" s="246">
        <v>96.530180999999999</v>
      </c>
      <c r="CM7" s="246">
        <v>97.123410000000007</v>
      </c>
      <c r="CN7" s="246">
        <v>92.387270999999998</v>
      </c>
      <c r="CO7" s="246">
        <v>91.004278999999997</v>
      </c>
      <c r="CP7" s="246">
        <v>99.660626960000002</v>
      </c>
      <c r="CQ7" s="246">
        <v>89.723607000000001</v>
      </c>
      <c r="CR7" s="246">
        <v>90.907472999999996</v>
      </c>
      <c r="CS7" s="246">
        <v>91.76967818</v>
      </c>
      <c r="CT7" s="246">
        <v>90.907195000000002</v>
      </c>
      <c r="CU7" s="246">
        <v>91.497461999999999</v>
      </c>
      <c r="CV7" s="246">
        <v>104.59442159</v>
      </c>
      <c r="CW7" s="246">
        <v>89.871645999999998</v>
      </c>
      <c r="CX7" s="246">
        <v>91.104050999999998</v>
      </c>
      <c r="CY7" s="246">
        <v>91.375382000000002</v>
      </c>
      <c r="CZ7" s="246">
        <v>94.723060000000004</v>
      </c>
      <c r="DA7" s="246">
        <v>101.035247</v>
      </c>
      <c r="DB7" s="246">
        <v>101.292714</v>
      </c>
      <c r="DC7" s="246">
        <v>99.536745999999994</v>
      </c>
      <c r="DD7" s="246">
        <v>98.858450000000005</v>
      </c>
      <c r="DE7" s="246">
        <v>94.568139000000002</v>
      </c>
      <c r="DF7" s="246">
        <v>95.004234999999994</v>
      </c>
      <c r="DG7" s="246">
        <v>92.713511999999994</v>
      </c>
      <c r="DH7" s="246">
        <v>95.82100878</v>
      </c>
      <c r="DI7" s="246">
        <v>100.80572600000001</v>
      </c>
      <c r="DJ7" s="246">
        <v>100.578131</v>
      </c>
      <c r="DK7" s="246">
        <v>91.402638330000002</v>
      </c>
      <c r="DL7" s="246">
        <v>99.054856999999998</v>
      </c>
      <c r="DM7" s="246">
        <v>97.029914000000005</v>
      </c>
      <c r="DN7" s="246">
        <v>93.149865000000005</v>
      </c>
      <c r="DO7" s="246">
        <v>82.402772999999996</v>
      </c>
      <c r="DP7" s="246">
        <v>96.717079999999996</v>
      </c>
      <c r="DQ7" s="246">
        <v>91.013166999999996</v>
      </c>
      <c r="DR7" s="246">
        <v>91.370361000000003</v>
      </c>
      <c r="DS7" s="246">
        <v>92.598549000000006</v>
      </c>
      <c r="DT7" s="246">
        <v>99.934190999999998</v>
      </c>
      <c r="DU7" s="246">
        <v>100.173585</v>
      </c>
      <c r="DV7" s="246">
        <v>87.518153999999996</v>
      </c>
      <c r="DW7" s="246">
        <v>85.550591999999995</v>
      </c>
      <c r="DX7" s="246">
        <v>84.299923000000007</v>
      </c>
      <c r="DY7" s="246">
        <v>91.427315089999993</v>
      </c>
      <c r="DZ7" s="246">
        <v>95.209511000000006</v>
      </c>
      <c r="EA7" s="246">
        <v>95.438675000000003</v>
      </c>
      <c r="EB7" s="246">
        <v>90.687060000000002</v>
      </c>
      <c r="EC7" s="246">
        <v>90.823646999999994</v>
      </c>
      <c r="ED7" s="246">
        <v>90.518856</v>
      </c>
      <c r="EE7" s="246">
        <v>92.521933000000004</v>
      </c>
      <c r="EF7" s="246">
        <v>103.41743700000001</v>
      </c>
      <c r="EG7" s="246">
        <v>101.081846</v>
      </c>
      <c r="EH7" s="246">
        <v>101.081846</v>
      </c>
      <c r="EI7" s="246">
        <v>91.193406999999993</v>
      </c>
      <c r="EJ7" s="246">
        <v>99.260444000000007</v>
      </c>
      <c r="EK7" s="246">
        <v>99.663409999999999</v>
      </c>
      <c r="EL7" s="246">
        <v>99.536745999999994</v>
      </c>
      <c r="EM7" s="246">
        <v>90.331001999999998</v>
      </c>
      <c r="EN7" s="246">
        <v>95.003272999999993</v>
      </c>
      <c r="EO7" s="246">
        <v>100.233204</v>
      </c>
      <c r="EP7" s="246">
        <v>91.950036999999995</v>
      </c>
      <c r="EQ7" s="246">
        <v>91.941304000000002</v>
      </c>
      <c r="ER7" s="246">
        <v>93.584981600000006</v>
      </c>
      <c r="ES7" s="246">
        <v>89.479174</v>
      </c>
      <c r="ET7" s="246">
        <v>88.531706</v>
      </c>
      <c r="EU7" s="246">
        <v>90.350729000000001</v>
      </c>
      <c r="EV7" s="246">
        <v>93.446577000000005</v>
      </c>
      <c r="EW7" s="246">
        <v>88.503831000000005</v>
      </c>
      <c r="EX7" s="246">
        <v>87.308492000000001</v>
      </c>
      <c r="EY7" s="246">
        <v>93.766908000000001</v>
      </c>
      <c r="EZ7" s="246">
        <v>92.935141000000002</v>
      </c>
      <c r="FA7" s="246">
        <v>92.584914999999995</v>
      </c>
      <c r="FB7" s="246">
        <v>94.994725630000005</v>
      </c>
      <c r="FC7" s="246">
        <v>90.852035999999998</v>
      </c>
      <c r="FD7" s="246">
        <v>98.902167000000006</v>
      </c>
      <c r="FE7" s="246">
        <v>92.819824999999994</v>
      </c>
      <c r="FF7" s="246">
        <v>95.174065299999995</v>
      </c>
      <c r="FG7" s="246">
        <v>102.302407</v>
      </c>
      <c r="FH7" s="246">
        <v>88.234579499999995</v>
      </c>
      <c r="FI7" s="246">
        <v>88.610838000000001</v>
      </c>
      <c r="FJ7" s="246">
        <v>90.684174999999996</v>
      </c>
      <c r="FK7" s="246">
        <v>95.041088000000002</v>
      </c>
      <c r="FL7" s="246">
        <v>95.077467819999995</v>
      </c>
      <c r="FM7" s="246">
        <v>94.881215999999995</v>
      </c>
      <c r="FN7" s="246">
        <v>95.066249999999997</v>
      </c>
      <c r="FO7" s="246">
        <v>98.485433999999998</v>
      </c>
      <c r="FP7" s="246">
        <v>98.485433999999998</v>
      </c>
      <c r="FQ7" s="246">
        <v>94.011916999999997</v>
      </c>
      <c r="FR7" s="246">
        <v>94.011916999999997</v>
      </c>
      <c r="FS7" s="246">
        <v>94.011916999999997</v>
      </c>
      <c r="FT7" s="246">
        <v>100.505612</v>
      </c>
      <c r="FU7" s="246">
        <v>100.27829</v>
      </c>
      <c r="FV7" s="246">
        <v>93.895546999999993</v>
      </c>
      <c r="FW7" s="246">
        <v>93.540600999999995</v>
      </c>
      <c r="FX7" s="246">
        <v>93.901791500000002</v>
      </c>
      <c r="FY7" s="246">
        <v>92.955540999999997</v>
      </c>
      <c r="FZ7" s="246">
        <v>91.902095000000003</v>
      </c>
      <c r="GA7" s="246">
        <v>96.766380999999996</v>
      </c>
      <c r="GB7" s="246">
        <v>96.766380999999996</v>
      </c>
      <c r="GC7" s="246">
        <v>100.16844500000001</v>
      </c>
      <c r="GD7" s="246">
        <v>89.284240499999996</v>
      </c>
      <c r="GE7" s="246">
        <v>99.260444000000007</v>
      </c>
      <c r="GF7" s="246">
        <v>98.858450000000005</v>
      </c>
      <c r="GG7" s="246">
        <v>104.55474115</v>
      </c>
      <c r="GH7" s="246">
        <v>88.868610000000004</v>
      </c>
      <c r="GI7" s="246">
        <v>104.55474115</v>
      </c>
      <c r="GJ7" s="246">
        <v>98.485433999999998</v>
      </c>
      <c r="GK7" s="246">
        <v>92.176766000000001</v>
      </c>
      <c r="GL7" s="246">
        <v>97.098900999999998</v>
      </c>
      <c r="GM7" s="246">
        <v>86.304036999999994</v>
      </c>
      <c r="GN7" s="246">
        <v>92.423473000000001</v>
      </c>
      <c r="GO7" s="246">
        <v>84.526777210000006</v>
      </c>
      <c r="GP7" s="246">
        <v>84.31022145</v>
      </c>
      <c r="GQ7" s="246">
        <v>89.576492000000002</v>
      </c>
      <c r="GR7" s="246">
        <v>98.814215000000004</v>
      </c>
      <c r="GS7" s="246">
        <v>98.853970000000004</v>
      </c>
      <c r="GT7" s="246">
        <v>98.647272000000001</v>
      </c>
      <c r="GU7" s="246">
        <v>92.423473000000001</v>
      </c>
      <c r="GV7" s="246">
        <v>92.423473000000001</v>
      </c>
      <c r="GW7" s="246">
        <v>92.423473000000001</v>
      </c>
      <c r="GX7" s="246">
        <v>98.814115000000001</v>
      </c>
      <c r="GY7" s="246">
        <v>99.012898000000007</v>
      </c>
      <c r="GZ7" s="246">
        <v>99.012898000000007</v>
      </c>
      <c r="HA7" s="246">
        <v>99.012898000000007</v>
      </c>
      <c r="HB7" s="246">
        <v>91.915792999999994</v>
      </c>
      <c r="HC7" s="246">
        <v>101.880167</v>
      </c>
      <c r="HD7" s="246">
        <v>101.414089</v>
      </c>
      <c r="HE7" s="246">
        <v>96.067392999999996</v>
      </c>
      <c r="HF7" s="246">
        <v>101.274826</v>
      </c>
      <c r="HG7" s="246">
        <v>95.625756999999993</v>
      </c>
      <c r="HH7" s="246">
        <v>86.631609350000005</v>
      </c>
      <c r="HI7" s="246">
        <v>99.049280999999993</v>
      </c>
      <c r="HJ7" s="246">
        <v>92.145337999999995</v>
      </c>
      <c r="HK7" s="246">
        <v>92.409927999999994</v>
      </c>
      <c r="HL7" s="246">
        <v>90.809628000000004</v>
      </c>
      <c r="HM7" s="246">
        <v>90.867832000000007</v>
      </c>
      <c r="HN7" s="246">
        <v>84.117224440000001</v>
      </c>
      <c r="HO7" s="246">
        <v>84.305172999999996</v>
      </c>
      <c r="HP7" s="246">
        <v>84.788675999999995</v>
      </c>
      <c r="HQ7" s="246">
        <v>96.351431570000003</v>
      </c>
      <c r="HR7" s="246">
        <v>92.585566999999998</v>
      </c>
      <c r="HS7" s="246">
        <v>100.087226</v>
      </c>
    </row>
    <row r="8" spans="1:227" x14ac:dyDescent="0.25">
      <c r="A8" s="242"/>
      <c r="B8" s="245">
        <v>45690.104166666701</v>
      </c>
      <c r="C8" s="246">
        <v>90.071258</v>
      </c>
      <c r="D8" s="246">
        <v>90.212586999999999</v>
      </c>
      <c r="E8" s="246">
        <v>90.126891000000001</v>
      </c>
      <c r="F8" s="246">
        <v>90.071258</v>
      </c>
      <c r="G8" s="246">
        <v>89.836640000000003</v>
      </c>
      <c r="H8" s="246">
        <v>97.588454999999996</v>
      </c>
      <c r="I8" s="246">
        <v>97.111915999999994</v>
      </c>
      <c r="J8" s="246">
        <v>97.858144999999993</v>
      </c>
      <c r="K8" s="246">
        <v>90.067912000000007</v>
      </c>
      <c r="L8" s="246">
        <v>90.861230000000006</v>
      </c>
      <c r="M8" s="246">
        <v>97.294298999999995</v>
      </c>
      <c r="N8" s="246">
        <v>96.414398000000006</v>
      </c>
      <c r="O8" s="246">
        <v>94.603074000000007</v>
      </c>
      <c r="P8" s="246">
        <v>89.93564567</v>
      </c>
      <c r="Q8" s="246">
        <v>97.829839000000007</v>
      </c>
      <c r="R8" s="246">
        <v>89.539591999999999</v>
      </c>
      <c r="S8" s="246">
        <v>93.244823999999994</v>
      </c>
      <c r="T8" s="246">
        <v>91.401326999999995</v>
      </c>
      <c r="U8" s="246">
        <v>91.401326999999995</v>
      </c>
      <c r="V8" s="246">
        <v>92.148318000000003</v>
      </c>
      <c r="W8" s="246">
        <v>90.290062000000006</v>
      </c>
      <c r="X8" s="246">
        <v>86.850111999999996</v>
      </c>
      <c r="Y8" s="246">
        <v>88.914090999999999</v>
      </c>
      <c r="Z8" s="246">
        <v>97.930318999999997</v>
      </c>
      <c r="AA8" s="246">
        <v>86.955055000000002</v>
      </c>
      <c r="AB8" s="246">
        <v>91.055960999999996</v>
      </c>
      <c r="AC8" s="246">
        <v>90.532590999999996</v>
      </c>
      <c r="AD8" s="246">
        <v>90.008144999999999</v>
      </c>
      <c r="AE8" s="246">
        <v>85.097604000000004</v>
      </c>
      <c r="AF8" s="246">
        <v>91.263034329999996</v>
      </c>
      <c r="AG8" s="246">
        <v>91.856851140000003</v>
      </c>
      <c r="AH8" s="246">
        <v>91.994399000000001</v>
      </c>
      <c r="AI8" s="246">
        <v>92.083016999999998</v>
      </c>
      <c r="AJ8" s="246">
        <v>83.526041000000006</v>
      </c>
      <c r="AK8" s="246">
        <v>92.351364000000004</v>
      </c>
      <c r="AL8" s="246">
        <v>86.624077670000005</v>
      </c>
      <c r="AM8" s="246">
        <v>87.087648000000002</v>
      </c>
      <c r="AN8" s="246">
        <v>96.364514999999997</v>
      </c>
      <c r="AO8" s="246">
        <v>85.685945000000004</v>
      </c>
      <c r="AP8" s="246">
        <v>79.986208500000004</v>
      </c>
      <c r="AQ8" s="246">
        <v>80.350393999999994</v>
      </c>
      <c r="AR8" s="246">
        <v>97.627155999999999</v>
      </c>
      <c r="AS8" s="246">
        <v>95.077624</v>
      </c>
      <c r="AT8" s="246">
        <v>95.077624</v>
      </c>
      <c r="AU8" s="246">
        <v>93.602877000000007</v>
      </c>
      <c r="AV8" s="246">
        <v>90.860941999999994</v>
      </c>
      <c r="AW8" s="246">
        <v>88.080299999999994</v>
      </c>
      <c r="AX8" s="246">
        <v>88.353815999999995</v>
      </c>
      <c r="AY8" s="246">
        <v>94.525217999999995</v>
      </c>
      <c r="AZ8" s="246">
        <v>89.760142999999999</v>
      </c>
      <c r="BA8" s="246">
        <v>89.556781000000001</v>
      </c>
      <c r="BB8" s="246">
        <v>89.533237999999997</v>
      </c>
      <c r="BC8" s="246">
        <v>89.266003999999995</v>
      </c>
      <c r="BD8" s="246">
        <v>89.289446999999996</v>
      </c>
      <c r="BE8" s="246">
        <v>89.533237999999997</v>
      </c>
      <c r="BF8" s="246">
        <v>96.118913000000006</v>
      </c>
      <c r="BG8" s="246">
        <v>96.289524999999998</v>
      </c>
      <c r="BH8" s="246">
        <v>96.289524999999998</v>
      </c>
      <c r="BI8" s="246">
        <v>96.289524999999998</v>
      </c>
      <c r="BJ8" s="246">
        <v>87.338792999999995</v>
      </c>
      <c r="BK8" s="246">
        <v>87.823148000000003</v>
      </c>
      <c r="BL8" s="246">
        <v>92.782848000000001</v>
      </c>
      <c r="BM8" s="246">
        <v>92.558400000000006</v>
      </c>
      <c r="BN8" s="246">
        <v>92.002303999999995</v>
      </c>
      <c r="BO8" s="246">
        <v>89.911597999999998</v>
      </c>
      <c r="BP8" s="246">
        <v>94.566766999999999</v>
      </c>
      <c r="BQ8" s="246">
        <v>83.547759999999997</v>
      </c>
      <c r="BR8" s="246">
        <v>83.655536609999999</v>
      </c>
      <c r="BS8" s="246">
        <v>90.39479</v>
      </c>
      <c r="BT8" s="246">
        <v>87.952360999999996</v>
      </c>
      <c r="BU8" s="246">
        <v>94.484218999999996</v>
      </c>
      <c r="BV8" s="246">
        <v>96.688698000000002</v>
      </c>
      <c r="BW8" s="246">
        <v>92.472412000000006</v>
      </c>
      <c r="BX8" s="246">
        <v>92.472412000000006</v>
      </c>
      <c r="BY8" s="246">
        <v>92.592121000000006</v>
      </c>
      <c r="BZ8" s="246">
        <v>91.819002999999995</v>
      </c>
      <c r="CA8" s="246">
        <v>91.722324999999998</v>
      </c>
      <c r="CB8" s="246">
        <v>90.311986000000005</v>
      </c>
      <c r="CC8" s="246">
        <v>90.045310000000001</v>
      </c>
      <c r="CD8" s="246">
        <v>91.247045999999997</v>
      </c>
      <c r="CE8" s="246">
        <v>92.098523999999998</v>
      </c>
      <c r="CF8" s="246">
        <v>94.484218999999996</v>
      </c>
      <c r="CG8" s="246">
        <v>89.436836330000006</v>
      </c>
      <c r="CH8" s="246">
        <v>89.699095</v>
      </c>
      <c r="CI8" s="246">
        <v>92.487036000000003</v>
      </c>
      <c r="CJ8" s="246">
        <v>93.299937999999997</v>
      </c>
      <c r="CK8" s="246">
        <v>97.033247709999998</v>
      </c>
      <c r="CL8" s="246">
        <v>94.268488000000005</v>
      </c>
      <c r="CM8" s="246">
        <v>94.848382000000001</v>
      </c>
      <c r="CN8" s="246">
        <v>90.006399000000002</v>
      </c>
      <c r="CO8" s="246">
        <v>88.788804999999996</v>
      </c>
      <c r="CP8" s="246">
        <v>97.207831870000007</v>
      </c>
      <c r="CQ8" s="246">
        <v>87.556141999999994</v>
      </c>
      <c r="CR8" s="246">
        <v>88.504592000000002</v>
      </c>
      <c r="CS8" s="246">
        <v>89.71817412</v>
      </c>
      <c r="CT8" s="246">
        <v>88.531501000000006</v>
      </c>
      <c r="CU8" s="246">
        <v>89.159717000000001</v>
      </c>
      <c r="CV8" s="246">
        <v>101.44758434000001</v>
      </c>
      <c r="CW8" s="246">
        <v>87.509575999999996</v>
      </c>
      <c r="CX8" s="246">
        <v>88.437201669999993</v>
      </c>
      <c r="CY8" s="246">
        <v>88.858203000000003</v>
      </c>
      <c r="CZ8" s="246">
        <v>92.241366999999997</v>
      </c>
      <c r="DA8" s="246">
        <v>98.143039999999999</v>
      </c>
      <c r="DB8" s="246">
        <v>98.400206999999995</v>
      </c>
      <c r="DC8" s="246">
        <v>96.688698000000002</v>
      </c>
      <c r="DD8" s="246">
        <v>96.028249000000002</v>
      </c>
      <c r="DE8" s="246">
        <v>92.013292000000007</v>
      </c>
      <c r="DF8" s="246">
        <v>92.472412000000006</v>
      </c>
      <c r="DG8" s="246">
        <v>90.516232500000001</v>
      </c>
      <c r="DH8" s="246">
        <v>93.505258990000002</v>
      </c>
      <c r="DI8" s="246">
        <v>97.888109</v>
      </c>
      <c r="DJ8" s="246">
        <v>97.665738000000005</v>
      </c>
      <c r="DK8" s="246">
        <v>89.242579000000006</v>
      </c>
      <c r="DL8" s="246">
        <v>97.015386000000007</v>
      </c>
      <c r="DM8" s="246">
        <v>94.822248000000002</v>
      </c>
      <c r="DN8" s="246">
        <v>90.871926000000002</v>
      </c>
      <c r="DO8" s="246">
        <v>80.420773999999994</v>
      </c>
      <c r="DP8" s="246">
        <v>94.510411000000005</v>
      </c>
      <c r="DQ8" s="246">
        <v>88.860483000000002</v>
      </c>
      <c r="DR8" s="246">
        <v>89.205554000000006</v>
      </c>
      <c r="DS8" s="246">
        <v>90.354310999999996</v>
      </c>
      <c r="DT8" s="246">
        <v>97.096632</v>
      </c>
      <c r="DU8" s="246">
        <v>97.352937999999995</v>
      </c>
      <c r="DV8" s="246">
        <v>84.821938000000003</v>
      </c>
      <c r="DW8" s="246">
        <v>83.488679000000005</v>
      </c>
      <c r="DX8" s="246">
        <v>82.268152999999998</v>
      </c>
      <c r="DY8" s="246">
        <v>89.185205289999999</v>
      </c>
      <c r="DZ8" s="246">
        <v>92.637754000000001</v>
      </c>
      <c r="EA8" s="246">
        <v>92.863211000000007</v>
      </c>
      <c r="EB8" s="246">
        <v>88.413597999999993</v>
      </c>
      <c r="EC8" s="246">
        <v>88.573206999999996</v>
      </c>
      <c r="ED8" s="246">
        <v>87.699532000000005</v>
      </c>
      <c r="EE8" s="246">
        <v>90.163614999999993</v>
      </c>
      <c r="EF8" s="246">
        <v>100.30601061</v>
      </c>
      <c r="EG8" s="246">
        <v>98.106381999999996</v>
      </c>
      <c r="EH8" s="246">
        <v>98.106381999999996</v>
      </c>
      <c r="EI8" s="246">
        <v>88.802501000000007</v>
      </c>
      <c r="EJ8" s="246">
        <v>96.424923000000007</v>
      </c>
      <c r="EK8" s="246">
        <v>96.807970999999995</v>
      </c>
      <c r="EL8" s="246">
        <v>96.688698000000002</v>
      </c>
      <c r="EM8" s="246">
        <v>88.050982000000005</v>
      </c>
      <c r="EN8" s="246">
        <v>92.502022999999994</v>
      </c>
      <c r="EO8" s="246">
        <v>98.13982</v>
      </c>
      <c r="EP8" s="246">
        <v>89.768736000000004</v>
      </c>
      <c r="EQ8" s="246">
        <v>89.760394000000005</v>
      </c>
      <c r="ER8" s="246">
        <v>91.92009813</v>
      </c>
      <c r="ES8" s="246">
        <v>87.268935999999997</v>
      </c>
      <c r="ET8" s="246">
        <v>86.403819999999996</v>
      </c>
      <c r="EU8" s="246">
        <v>88.108354000000006</v>
      </c>
      <c r="EV8" s="246">
        <v>91.357585999999998</v>
      </c>
      <c r="EW8" s="246">
        <v>86.197545000000005</v>
      </c>
      <c r="EX8" s="246">
        <v>85.100431</v>
      </c>
      <c r="EY8" s="246">
        <v>91.401326999999995</v>
      </c>
      <c r="EZ8" s="246">
        <v>90.590040999999999</v>
      </c>
      <c r="FA8" s="246">
        <v>90.248440000000002</v>
      </c>
      <c r="FB8" s="246">
        <v>92.682105309999997</v>
      </c>
      <c r="FC8" s="246">
        <v>88.527319000000006</v>
      </c>
      <c r="FD8" s="246">
        <v>96.745101000000005</v>
      </c>
      <c r="FE8" s="246">
        <v>90.636322000000007</v>
      </c>
      <c r="FF8" s="246">
        <v>93.005468890000003</v>
      </c>
      <c r="FG8" s="246">
        <v>100.106934</v>
      </c>
      <c r="FH8" s="246">
        <v>85.396732</v>
      </c>
      <c r="FI8" s="246">
        <v>85.851136999999994</v>
      </c>
      <c r="FJ8" s="246">
        <v>88.42971</v>
      </c>
      <c r="FK8" s="246">
        <v>92.487036000000003</v>
      </c>
      <c r="FL8" s="246">
        <v>92.60304687</v>
      </c>
      <c r="FM8" s="246">
        <v>92.415910999999994</v>
      </c>
      <c r="FN8" s="246">
        <v>92.592121000000006</v>
      </c>
      <c r="FO8" s="246">
        <v>95.678195000000002</v>
      </c>
      <c r="FP8" s="246">
        <v>95.678195000000002</v>
      </c>
      <c r="FQ8" s="246">
        <v>91.019114999999999</v>
      </c>
      <c r="FR8" s="246">
        <v>91.019114999999999</v>
      </c>
      <c r="FS8" s="246">
        <v>91.019114999999999</v>
      </c>
      <c r="FT8" s="246">
        <v>97.598568</v>
      </c>
      <c r="FU8" s="246">
        <v>97.375495000000001</v>
      </c>
      <c r="FV8" s="246">
        <v>91.577537000000007</v>
      </c>
      <c r="FW8" s="246">
        <v>91.293852999999999</v>
      </c>
      <c r="FX8" s="246">
        <v>91.52129094</v>
      </c>
      <c r="FY8" s="246">
        <v>90.191902999999996</v>
      </c>
      <c r="FZ8" s="246">
        <v>89.647615000000002</v>
      </c>
      <c r="GA8" s="246">
        <v>94.484218999999996</v>
      </c>
      <c r="GB8" s="246">
        <v>94.484218999999996</v>
      </c>
      <c r="GC8" s="246">
        <v>97.246188000000004</v>
      </c>
      <c r="GD8" s="246">
        <v>86.924068500000004</v>
      </c>
      <c r="GE8" s="246">
        <v>96.424923000000007</v>
      </c>
      <c r="GF8" s="246">
        <v>96.028249000000002</v>
      </c>
      <c r="GG8" s="246">
        <v>101.40909772000001</v>
      </c>
      <c r="GH8" s="246">
        <v>86.117018999999999</v>
      </c>
      <c r="GI8" s="246">
        <v>101.40909772000001</v>
      </c>
      <c r="GJ8" s="246">
        <v>95.678195000000002</v>
      </c>
      <c r="GK8" s="246">
        <v>89.965378000000001</v>
      </c>
      <c r="GL8" s="246">
        <v>94.501551000000006</v>
      </c>
      <c r="GM8" s="246">
        <v>84.126512000000005</v>
      </c>
      <c r="GN8" s="246">
        <v>90.235251000000005</v>
      </c>
      <c r="GO8" s="246">
        <v>82.34847456</v>
      </c>
      <c r="GP8" s="246">
        <v>82.137499559999995</v>
      </c>
      <c r="GQ8" s="246">
        <v>86.882953999999998</v>
      </c>
      <c r="GR8" s="246">
        <v>95.798893000000007</v>
      </c>
      <c r="GS8" s="246">
        <v>95.977335999999994</v>
      </c>
      <c r="GT8" s="246">
        <v>95.789884000000001</v>
      </c>
      <c r="GU8" s="246">
        <v>90.235251000000005</v>
      </c>
      <c r="GV8" s="246">
        <v>90.235251000000005</v>
      </c>
      <c r="GW8" s="246">
        <v>90.235251000000005</v>
      </c>
      <c r="GX8" s="246">
        <v>96.771150000000006</v>
      </c>
      <c r="GY8" s="246">
        <v>96.964348999999999</v>
      </c>
      <c r="GZ8" s="246">
        <v>96.964348999999999</v>
      </c>
      <c r="HA8" s="246">
        <v>96.964348999999999</v>
      </c>
      <c r="HB8" s="246">
        <v>89.586956000000001</v>
      </c>
      <c r="HC8" s="246">
        <v>98.912153000000004</v>
      </c>
      <c r="HD8" s="246">
        <v>98.461941999999993</v>
      </c>
      <c r="HE8" s="246">
        <v>93.633197999999993</v>
      </c>
      <c r="HF8" s="246">
        <v>98.332151999999994</v>
      </c>
      <c r="HG8" s="246">
        <v>93.409085000000005</v>
      </c>
      <c r="HH8" s="246">
        <v>83.949281400000004</v>
      </c>
      <c r="HI8" s="246">
        <v>96.928685000000002</v>
      </c>
      <c r="HJ8" s="246">
        <v>90.630726999999993</v>
      </c>
      <c r="HK8" s="246">
        <v>90.770296000000002</v>
      </c>
      <c r="HL8" s="246">
        <v>88.582666000000003</v>
      </c>
      <c r="HM8" s="246">
        <v>88.568484999999995</v>
      </c>
      <c r="HN8" s="246">
        <v>81.949476189999999</v>
      </c>
      <c r="HO8" s="246">
        <v>82.168194999999997</v>
      </c>
      <c r="HP8" s="246">
        <v>82.641510999999994</v>
      </c>
      <c r="HQ8" s="246">
        <v>94.071778030000004</v>
      </c>
      <c r="HR8" s="246">
        <v>90.583056999999997</v>
      </c>
      <c r="HS8" s="246">
        <v>97.999094999999997</v>
      </c>
    </row>
    <row r="9" spans="1:227" x14ac:dyDescent="0.25">
      <c r="A9" s="242"/>
      <c r="B9" s="245">
        <v>45690.125</v>
      </c>
      <c r="C9" s="246">
        <v>91.018077000000005</v>
      </c>
      <c r="D9" s="246">
        <v>91.157094000000001</v>
      </c>
      <c r="E9" s="246">
        <v>91.071907999999993</v>
      </c>
      <c r="F9" s="246">
        <v>91.018077000000005</v>
      </c>
      <c r="G9" s="246">
        <v>90.338566999999998</v>
      </c>
      <c r="H9" s="246">
        <v>98.439743000000007</v>
      </c>
      <c r="I9" s="246">
        <v>97.998362999999998</v>
      </c>
      <c r="J9" s="246">
        <v>98.675165000000007</v>
      </c>
      <c r="K9" s="246">
        <v>90.577105000000003</v>
      </c>
      <c r="L9" s="246">
        <v>91.781801999999999</v>
      </c>
      <c r="M9" s="246">
        <v>97.827027999999999</v>
      </c>
      <c r="N9" s="246">
        <v>96.959698000000003</v>
      </c>
      <c r="O9" s="246">
        <v>95.155261999999993</v>
      </c>
      <c r="P9" s="246">
        <v>90.371529150000001</v>
      </c>
      <c r="Q9" s="246">
        <v>98.570378000000005</v>
      </c>
      <c r="R9" s="246">
        <v>90.352654000000001</v>
      </c>
      <c r="S9" s="246">
        <v>93.818044</v>
      </c>
      <c r="T9" s="246">
        <v>91.873610999999997</v>
      </c>
      <c r="U9" s="246">
        <v>91.873610999999997</v>
      </c>
      <c r="V9" s="246">
        <v>92.712688999999997</v>
      </c>
      <c r="W9" s="246">
        <v>90.721590000000006</v>
      </c>
      <c r="X9" s="246">
        <v>87.348134000000002</v>
      </c>
      <c r="Y9" s="246">
        <v>89.415559000000002</v>
      </c>
      <c r="Z9" s="246">
        <v>98.289050000000003</v>
      </c>
      <c r="AA9" s="246">
        <v>87.525988999999996</v>
      </c>
      <c r="AB9" s="246">
        <v>91.644738000000004</v>
      </c>
      <c r="AC9" s="246">
        <v>90.954586000000006</v>
      </c>
      <c r="AD9" s="246">
        <v>90.446613999999997</v>
      </c>
      <c r="AE9" s="246">
        <v>86.255097000000006</v>
      </c>
      <c r="AF9" s="246">
        <v>91.736760329999996</v>
      </c>
      <c r="AG9" s="246">
        <v>92.365653339999994</v>
      </c>
      <c r="AH9" s="246">
        <v>92.522146000000006</v>
      </c>
      <c r="AI9" s="246">
        <v>92.606831</v>
      </c>
      <c r="AJ9" s="246">
        <v>84.446117999999998</v>
      </c>
      <c r="AK9" s="246">
        <v>92.914299999999997</v>
      </c>
      <c r="AL9" s="246">
        <v>87.153290999999996</v>
      </c>
      <c r="AM9" s="246">
        <v>87.618160000000003</v>
      </c>
      <c r="AN9" s="246">
        <v>96.899062000000001</v>
      </c>
      <c r="AO9" s="246">
        <v>86.472881000000001</v>
      </c>
      <c r="AP9" s="246">
        <v>82.236618500000006</v>
      </c>
      <c r="AQ9" s="246">
        <v>82.532794999999993</v>
      </c>
      <c r="AR9" s="246">
        <v>98.112844999999993</v>
      </c>
      <c r="AS9" s="246">
        <v>95.414462</v>
      </c>
      <c r="AT9" s="246">
        <v>95.414462</v>
      </c>
      <c r="AU9" s="246">
        <v>93.888249999999999</v>
      </c>
      <c r="AV9" s="246">
        <v>91.251564999999999</v>
      </c>
      <c r="AW9" s="246">
        <v>87.938000000000002</v>
      </c>
      <c r="AX9" s="246">
        <v>88.281402</v>
      </c>
      <c r="AY9" s="246">
        <v>94.987007000000006</v>
      </c>
      <c r="AZ9" s="246">
        <v>90.222516999999996</v>
      </c>
      <c r="BA9" s="246">
        <v>90.0291</v>
      </c>
      <c r="BB9" s="246">
        <v>90.004992000000001</v>
      </c>
      <c r="BC9" s="246">
        <v>89.731335329999993</v>
      </c>
      <c r="BD9" s="246">
        <v>89.782571000000004</v>
      </c>
      <c r="BE9" s="246">
        <v>90.004992000000001</v>
      </c>
      <c r="BF9" s="246">
        <v>96.372580999999997</v>
      </c>
      <c r="BG9" s="246">
        <v>96.635490000000004</v>
      </c>
      <c r="BH9" s="246">
        <v>96.635490000000004</v>
      </c>
      <c r="BI9" s="246">
        <v>96.635490000000004</v>
      </c>
      <c r="BJ9" s="246">
        <v>87.588549</v>
      </c>
      <c r="BK9" s="246">
        <v>88.153851000000003</v>
      </c>
      <c r="BL9" s="246">
        <v>93.229460000000003</v>
      </c>
      <c r="BM9" s="246">
        <v>93.017004</v>
      </c>
      <c r="BN9" s="246">
        <v>92.642465000000001</v>
      </c>
      <c r="BO9" s="246">
        <v>90.52731</v>
      </c>
      <c r="BP9" s="246">
        <v>95.201543000000001</v>
      </c>
      <c r="BQ9" s="246">
        <v>84.467883999999998</v>
      </c>
      <c r="BR9" s="246">
        <v>84.576847569999998</v>
      </c>
      <c r="BS9" s="246">
        <v>91.112808999999999</v>
      </c>
      <c r="BT9" s="246">
        <v>88.585303999999994</v>
      </c>
      <c r="BU9" s="246">
        <v>94.945393999999993</v>
      </c>
      <c r="BV9" s="246">
        <v>97.303657000000001</v>
      </c>
      <c r="BW9" s="246">
        <v>93.124955999999997</v>
      </c>
      <c r="BX9" s="246">
        <v>93.124955999999997</v>
      </c>
      <c r="BY9" s="246">
        <v>93.499184</v>
      </c>
      <c r="BZ9" s="246">
        <v>92.376302999999993</v>
      </c>
      <c r="CA9" s="246">
        <v>92.349356999999998</v>
      </c>
      <c r="CB9" s="246">
        <v>91.119243999999995</v>
      </c>
      <c r="CC9" s="246">
        <v>90.844526000000002</v>
      </c>
      <c r="CD9" s="246">
        <v>91.819421000000006</v>
      </c>
      <c r="CE9" s="246">
        <v>92.632187999999999</v>
      </c>
      <c r="CF9" s="246">
        <v>94.945393999999993</v>
      </c>
      <c r="CG9" s="246">
        <v>89.907555329999994</v>
      </c>
      <c r="CH9" s="246">
        <v>90.163043000000002</v>
      </c>
      <c r="CI9" s="246">
        <v>93.007504999999995</v>
      </c>
      <c r="CJ9" s="246">
        <v>93.716796000000002</v>
      </c>
      <c r="CK9" s="246">
        <v>97.49578047</v>
      </c>
      <c r="CL9" s="246">
        <v>94.726432000000003</v>
      </c>
      <c r="CM9" s="246">
        <v>95.295824999999994</v>
      </c>
      <c r="CN9" s="246">
        <v>90.353266000000005</v>
      </c>
      <c r="CO9" s="246">
        <v>89.416687999999994</v>
      </c>
      <c r="CP9" s="246">
        <v>97.941134939999998</v>
      </c>
      <c r="CQ9" s="246">
        <v>88.056506999999996</v>
      </c>
      <c r="CR9" s="246">
        <v>89.089528999999999</v>
      </c>
      <c r="CS9" s="246">
        <v>90.800435070000006</v>
      </c>
      <c r="CT9" s="246">
        <v>89.673648</v>
      </c>
      <c r="CU9" s="246">
        <v>89.607291000000004</v>
      </c>
      <c r="CV9" s="246">
        <v>101.81919952</v>
      </c>
      <c r="CW9" s="246">
        <v>88.036351999999994</v>
      </c>
      <c r="CX9" s="246">
        <v>88.718486670000004</v>
      </c>
      <c r="CY9" s="246">
        <v>89.155518999999998</v>
      </c>
      <c r="CZ9" s="246">
        <v>92.878951999999998</v>
      </c>
      <c r="DA9" s="246">
        <v>98.80977</v>
      </c>
      <c r="DB9" s="246">
        <v>99.064982999999998</v>
      </c>
      <c r="DC9" s="246">
        <v>97.303657000000001</v>
      </c>
      <c r="DD9" s="246">
        <v>96.616839999999996</v>
      </c>
      <c r="DE9" s="246">
        <v>92.675150000000002</v>
      </c>
      <c r="DF9" s="246">
        <v>93.124955999999997</v>
      </c>
      <c r="DG9" s="246">
        <v>90.980678999999995</v>
      </c>
      <c r="DH9" s="246">
        <v>94.072793799999999</v>
      </c>
      <c r="DI9" s="246">
        <v>98.456884000000002</v>
      </c>
      <c r="DJ9" s="246">
        <v>98.232899000000003</v>
      </c>
      <c r="DK9" s="246">
        <v>89.735958670000002</v>
      </c>
      <c r="DL9" s="246">
        <v>97.480661999999995</v>
      </c>
      <c r="DM9" s="246">
        <v>95.285064000000006</v>
      </c>
      <c r="DN9" s="246">
        <v>91.482909000000006</v>
      </c>
      <c r="DO9" s="246">
        <v>81.364958000000001</v>
      </c>
      <c r="DP9" s="246">
        <v>94.974310000000003</v>
      </c>
      <c r="DQ9" s="246">
        <v>89.324220999999994</v>
      </c>
      <c r="DR9" s="246">
        <v>89.673545000000004</v>
      </c>
      <c r="DS9" s="246">
        <v>90.725291999999996</v>
      </c>
      <c r="DT9" s="246">
        <v>97.686573999999993</v>
      </c>
      <c r="DU9" s="246">
        <v>97.909520000000001</v>
      </c>
      <c r="DV9" s="246">
        <v>85.695948000000001</v>
      </c>
      <c r="DW9" s="246">
        <v>84.251154</v>
      </c>
      <c r="DX9" s="246">
        <v>83.019481999999996</v>
      </c>
      <c r="DY9" s="246">
        <v>90.130103070000004</v>
      </c>
      <c r="DZ9" s="246">
        <v>93.159610000000001</v>
      </c>
      <c r="EA9" s="246">
        <v>93.389786999999998</v>
      </c>
      <c r="EB9" s="246">
        <v>88.867289999999997</v>
      </c>
      <c r="EC9" s="246">
        <v>89.042151000000004</v>
      </c>
      <c r="ED9" s="246">
        <v>88.150878000000006</v>
      </c>
      <c r="EE9" s="246">
        <v>90.585019000000003</v>
      </c>
      <c r="EF9" s="246">
        <v>100.67344405999999</v>
      </c>
      <c r="EG9" s="246">
        <v>98.564190999999994</v>
      </c>
      <c r="EH9" s="246">
        <v>98.564190999999994</v>
      </c>
      <c r="EI9" s="246">
        <v>89.373328999999998</v>
      </c>
      <c r="EJ9" s="246">
        <v>97.029708999999997</v>
      </c>
      <c r="EK9" s="246">
        <v>97.435951000000003</v>
      </c>
      <c r="EL9" s="246">
        <v>97.303657000000001</v>
      </c>
      <c r="EM9" s="246">
        <v>88.639650000000003</v>
      </c>
      <c r="EN9" s="246">
        <v>93.061734999999999</v>
      </c>
      <c r="EO9" s="246">
        <v>98.622412999999995</v>
      </c>
      <c r="EP9" s="246">
        <v>90.231513000000007</v>
      </c>
      <c r="EQ9" s="246">
        <v>90.22278</v>
      </c>
      <c r="ER9" s="246">
        <v>92.305843499999995</v>
      </c>
      <c r="ES9" s="246">
        <v>88.050135999999995</v>
      </c>
      <c r="ET9" s="246">
        <v>87.188141999999999</v>
      </c>
      <c r="EU9" s="246">
        <v>88.764601999999996</v>
      </c>
      <c r="EV9" s="246">
        <v>92.459622999999993</v>
      </c>
      <c r="EW9" s="246">
        <v>87.531103999999999</v>
      </c>
      <c r="EX9" s="246">
        <v>86.407366999999994</v>
      </c>
      <c r="EY9" s="246">
        <v>91.873610999999997</v>
      </c>
      <c r="EZ9" s="246">
        <v>91.066541999999998</v>
      </c>
      <c r="FA9" s="246">
        <v>90.726737</v>
      </c>
      <c r="FB9" s="246">
        <v>93.337520350000005</v>
      </c>
      <c r="FC9" s="246">
        <v>89.535493000000002</v>
      </c>
      <c r="FD9" s="246">
        <v>97.215120999999996</v>
      </c>
      <c r="FE9" s="246">
        <v>91.083869000000007</v>
      </c>
      <c r="FF9" s="246">
        <v>93.448198120000001</v>
      </c>
      <c r="FG9" s="246">
        <v>100.68002</v>
      </c>
      <c r="FH9" s="246">
        <v>85.869213500000001</v>
      </c>
      <c r="FI9" s="246">
        <v>86.326008999999999</v>
      </c>
      <c r="FJ9" s="246">
        <v>89.102672999999996</v>
      </c>
      <c r="FK9" s="246">
        <v>93.007504999999995</v>
      </c>
      <c r="FL9" s="246">
        <v>93.510216900000003</v>
      </c>
      <c r="FM9" s="246">
        <v>93.325716</v>
      </c>
      <c r="FN9" s="246">
        <v>93.499184</v>
      </c>
      <c r="FO9" s="246">
        <v>96.251661999999996</v>
      </c>
      <c r="FP9" s="246">
        <v>96.251661999999996</v>
      </c>
      <c r="FQ9" s="246">
        <v>91.431295000000006</v>
      </c>
      <c r="FR9" s="246">
        <v>91.431295000000006</v>
      </c>
      <c r="FS9" s="246">
        <v>91.431295000000006</v>
      </c>
      <c r="FT9" s="246">
        <v>98.175989000000001</v>
      </c>
      <c r="FU9" s="246">
        <v>97.951133999999996</v>
      </c>
      <c r="FV9" s="246">
        <v>92.183402999999998</v>
      </c>
      <c r="FW9" s="246">
        <v>91.957954000000001</v>
      </c>
      <c r="FX9" s="246">
        <v>92.004405320000004</v>
      </c>
      <c r="FY9" s="246">
        <v>90.979703000000001</v>
      </c>
      <c r="FZ9" s="246">
        <v>90.298353000000006</v>
      </c>
      <c r="GA9" s="246">
        <v>94.945393999999993</v>
      </c>
      <c r="GB9" s="246">
        <v>94.945393999999993</v>
      </c>
      <c r="GC9" s="246">
        <v>97.754109</v>
      </c>
      <c r="GD9" s="246">
        <v>87.494999000000007</v>
      </c>
      <c r="GE9" s="246">
        <v>97.029708999999997</v>
      </c>
      <c r="GF9" s="246">
        <v>96.616839999999996</v>
      </c>
      <c r="GG9" s="246">
        <v>101.78057192</v>
      </c>
      <c r="GH9" s="246">
        <v>86.597883999999993</v>
      </c>
      <c r="GI9" s="246">
        <v>101.78057192</v>
      </c>
      <c r="GJ9" s="246">
        <v>96.251661999999996</v>
      </c>
      <c r="GK9" s="246">
        <v>90.468750999999997</v>
      </c>
      <c r="GL9" s="246">
        <v>95.079682000000005</v>
      </c>
      <c r="GM9" s="246">
        <v>85.287214000000006</v>
      </c>
      <c r="GN9" s="246">
        <v>90.708125999999993</v>
      </c>
      <c r="GO9" s="246">
        <v>82.665829419999994</v>
      </c>
      <c r="GP9" s="246">
        <v>82.454041369999999</v>
      </c>
      <c r="GQ9" s="246">
        <v>87.700419999999994</v>
      </c>
      <c r="GR9" s="246">
        <v>96.016081</v>
      </c>
      <c r="GS9" s="246">
        <v>96.514633000000003</v>
      </c>
      <c r="GT9" s="246">
        <v>96.358352999999994</v>
      </c>
      <c r="GU9" s="246">
        <v>90.708125999999993</v>
      </c>
      <c r="GV9" s="246">
        <v>90.708125999999993</v>
      </c>
      <c r="GW9" s="246">
        <v>90.708125999999993</v>
      </c>
      <c r="GX9" s="246">
        <v>97.234966</v>
      </c>
      <c r="GY9" s="246">
        <v>97.430622999999997</v>
      </c>
      <c r="GZ9" s="246">
        <v>97.430622999999997</v>
      </c>
      <c r="HA9" s="246">
        <v>97.430622999999997</v>
      </c>
      <c r="HB9" s="246">
        <v>90.539086999999995</v>
      </c>
      <c r="HC9" s="246">
        <v>99.412942999999999</v>
      </c>
      <c r="HD9" s="246">
        <v>98.974947999999998</v>
      </c>
      <c r="HE9" s="246">
        <v>94.493121000000002</v>
      </c>
      <c r="HF9" s="246">
        <v>99.118988000000002</v>
      </c>
      <c r="HG9" s="246">
        <v>93.875048000000007</v>
      </c>
      <c r="HH9" s="246">
        <v>84.418042060000005</v>
      </c>
      <c r="HI9" s="246">
        <v>97.396975999999995</v>
      </c>
      <c r="HJ9" s="246">
        <v>90.98939</v>
      </c>
      <c r="HK9" s="246">
        <v>91.151214999999993</v>
      </c>
      <c r="HL9" s="246">
        <v>89.521180000000001</v>
      </c>
      <c r="HM9" s="246">
        <v>89.019682000000003</v>
      </c>
      <c r="HN9" s="246">
        <v>82.265293389999997</v>
      </c>
      <c r="HO9" s="246">
        <v>83.322675000000004</v>
      </c>
      <c r="HP9" s="246">
        <v>83.798122000000006</v>
      </c>
      <c r="HQ9" s="246">
        <v>94.526143919999996</v>
      </c>
      <c r="HR9" s="246">
        <v>90.996308999999997</v>
      </c>
      <c r="HS9" s="246">
        <v>98.480035999999998</v>
      </c>
    </row>
    <row r="10" spans="1:227" x14ac:dyDescent="0.25">
      <c r="A10" s="242"/>
      <c r="B10" s="245">
        <v>45690.145833333299</v>
      </c>
      <c r="C10" s="246">
        <v>90.036559999999994</v>
      </c>
      <c r="D10" s="246">
        <v>90.174829000000003</v>
      </c>
      <c r="E10" s="246">
        <v>90.089299999999994</v>
      </c>
      <c r="F10" s="246">
        <v>90.036559999999994</v>
      </c>
      <c r="G10" s="246">
        <v>89.888345999999999</v>
      </c>
      <c r="H10" s="246">
        <v>97.994175999999996</v>
      </c>
      <c r="I10" s="246">
        <v>97.594077999999996</v>
      </c>
      <c r="J10" s="246">
        <v>98.227193999999997</v>
      </c>
      <c r="K10" s="246">
        <v>90.223338999999996</v>
      </c>
      <c r="L10" s="246">
        <v>90.825074000000001</v>
      </c>
      <c r="M10" s="246">
        <v>97.429137999999995</v>
      </c>
      <c r="N10" s="246">
        <v>96.550062999999994</v>
      </c>
      <c r="O10" s="246">
        <v>94.562696000000003</v>
      </c>
      <c r="P10" s="246">
        <v>89.906867759999997</v>
      </c>
      <c r="Q10" s="246">
        <v>97.939308999999994</v>
      </c>
      <c r="R10" s="246">
        <v>89.981080000000006</v>
      </c>
      <c r="S10" s="246">
        <v>93.243077999999997</v>
      </c>
      <c r="T10" s="246">
        <v>91.348684000000006</v>
      </c>
      <c r="U10" s="246">
        <v>91.348684000000006</v>
      </c>
      <c r="V10" s="246">
        <v>92.175718000000003</v>
      </c>
      <c r="W10" s="246">
        <v>90.251379</v>
      </c>
      <c r="X10" s="246">
        <v>86.854617000000005</v>
      </c>
      <c r="Y10" s="246">
        <v>88.905106000000004</v>
      </c>
      <c r="Z10" s="246">
        <v>97.995555999999993</v>
      </c>
      <c r="AA10" s="246">
        <v>87.126195999999993</v>
      </c>
      <c r="AB10" s="246">
        <v>91.413493000000003</v>
      </c>
      <c r="AC10" s="246">
        <v>90.507041999999998</v>
      </c>
      <c r="AD10" s="246">
        <v>89.977943999999994</v>
      </c>
      <c r="AE10" s="246">
        <v>85.176923000000002</v>
      </c>
      <c r="AF10" s="246">
        <v>91.278122999999994</v>
      </c>
      <c r="AG10" s="246">
        <v>91.890559109999998</v>
      </c>
      <c r="AH10" s="246">
        <v>92.050386000000003</v>
      </c>
      <c r="AI10" s="246">
        <v>92.122433000000001</v>
      </c>
      <c r="AJ10" s="246">
        <v>83.590281000000004</v>
      </c>
      <c r="AK10" s="246">
        <v>92.375574999999998</v>
      </c>
      <c r="AL10" s="246">
        <v>86.756345670000002</v>
      </c>
      <c r="AM10" s="246">
        <v>87.219802999999999</v>
      </c>
      <c r="AN10" s="246">
        <v>96.555582999999999</v>
      </c>
      <c r="AO10" s="246">
        <v>85.757829999999998</v>
      </c>
      <c r="AP10" s="246">
        <v>80.081170499999999</v>
      </c>
      <c r="AQ10" s="246">
        <v>80.443827999999996</v>
      </c>
      <c r="AR10" s="246">
        <v>97.743442999999999</v>
      </c>
      <c r="AS10" s="246">
        <v>95.125452999999993</v>
      </c>
      <c r="AT10" s="246">
        <v>95.125452999999993</v>
      </c>
      <c r="AU10" s="246">
        <v>93.611832000000007</v>
      </c>
      <c r="AV10" s="246">
        <v>90.782953000000006</v>
      </c>
      <c r="AW10" s="246">
        <v>87.920646000000005</v>
      </c>
      <c r="AX10" s="246">
        <v>88.206513999999999</v>
      </c>
      <c r="AY10" s="246">
        <v>94.512908999999993</v>
      </c>
      <c r="AZ10" s="246">
        <v>89.803926000000004</v>
      </c>
      <c r="BA10" s="246">
        <v>89.618358000000001</v>
      </c>
      <c r="BB10" s="246">
        <v>89.600790000000003</v>
      </c>
      <c r="BC10" s="246">
        <v>89.401410670000004</v>
      </c>
      <c r="BD10" s="246">
        <v>89.366281999999998</v>
      </c>
      <c r="BE10" s="246">
        <v>89.600790000000003</v>
      </c>
      <c r="BF10" s="246">
        <v>96.119035999999994</v>
      </c>
      <c r="BG10" s="246">
        <v>96.338267000000002</v>
      </c>
      <c r="BH10" s="246">
        <v>96.338267000000002</v>
      </c>
      <c r="BI10" s="246">
        <v>96.338267000000002</v>
      </c>
      <c r="BJ10" s="246">
        <v>87.280107000000001</v>
      </c>
      <c r="BK10" s="246">
        <v>87.806270999999995</v>
      </c>
      <c r="BL10" s="246">
        <v>92.800828999999993</v>
      </c>
      <c r="BM10" s="246">
        <v>92.569964999999996</v>
      </c>
      <c r="BN10" s="246">
        <v>92.516796999999997</v>
      </c>
      <c r="BO10" s="246">
        <v>90.322744</v>
      </c>
      <c r="BP10" s="246">
        <v>94.831190000000007</v>
      </c>
      <c r="BQ10" s="246">
        <v>83.607068999999996</v>
      </c>
      <c r="BR10" s="246">
        <v>83.714922119999997</v>
      </c>
      <c r="BS10" s="246">
        <v>90.727881999999994</v>
      </c>
      <c r="BT10" s="246">
        <v>88.019768749999997</v>
      </c>
      <c r="BU10" s="246">
        <v>94.472958000000006</v>
      </c>
      <c r="BV10" s="246">
        <v>96.889294000000007</v>
      </c>
      <c r="BW10" s="246">
        <v>93.087350000000001</v>
      </c>
      <c r="BX10" s="246">
        <v>93.087350000000001</v>
      </c>
      <c r="BY10" s="246">
        <v>92.505154000000005</v>
      </c>
      <c r="BZ10" s="246">
        <v>92.010169000000005</v>
      </c>
      <c r="CA10" s="246">
        <v>92.144356999999999</v>
      </c>
      <c r="CB10" s="246">
        <v>90.724012000000002</v>
      </c>
      <c r="CC10" s="246">
        <v>90.465260999999998</v>
      </c>
      <c r="CD10" s="246">
        <v>91.504840000000002</v>
      </c>
      <c r="CE10" s="246">
        <v>92.410813000000005</v>
      </c>
      <c r="CF10" s="246">
        <v>94.472958000000006</v>
      </c>
      <c r="CG10" s="246">
        <v>89.437765330000005</v>
      </c>
      <c r="CH10" s="246">
        <v>89.734793999999994</v>
      </c>
      <c r="CI10" s="246">
        <v>92.679484000000002</v>
      </c>
      <c r="CJ10" s="246">
        <v>93.260383000000004</v>
      </c>
      <c r="CK10" s="246">
        <v>96.997069719999999</v>
      </c>
      <c r="CL10" s="246">
        <v>94.262748000000002</v>
      </c>
      <c r="CM10" s="246">
        <v>94.827416999999997</v>
      </c>
      <c r="CN10" s="246">
        <v>89.933283000000003</v>
      </c>
      <c r="CO10" s="246">
        <v>88.845533000000003</v>
      </c>
      <c r="CP10" s="246">
        <v>97.259578230000002</v>
      </c>
      <c r="CQ10" s="246">
        <v>87.558587000000003</v>
      </c>
      <c r="CR10" s="246">
        <v>88.765116000000006</v>
      </c>
      <c r="CS10" s="246">
        <v>89.895930980000003</v>
      </c>
      <c r="CT10" s="246">
        <v>88.537824999999998</v>
      </c>
      <c r="CU10" s="246">
        <v>89.174193000000002</v>
      </c>
      <c r="CV10" s="246">
        <v>101.51516439</v>
      </c>
      <c r="CW10" s="246">
        <v>87.623706999999996</v>
      </c>
      <c r="CX10" s="246">
        <v>88.212100000000007</v>
      </c>
      <c r="CY10" s="246">
        <v>88.666984999999997</v>
      </c>
      <c r="CZ10" s="246">
        <v>92.929643999999996</v>
      </c>
      <c r="DA10" s="246">
        <v>98.354881000000006</v>
      </c>
      <c r="DB10" s="246">
        <v>98.602311999999998</v>
      </c>
      <c r="DC10" s="246">
        <v>96.889294000000007</v>
      </c>
      <c r="DD10" s="246">
        <v>96.237043</v>
      </c>
      <c r="DE10" s="246">
        <v>92.647824999999997</v>
      </c>
      <c r="DF10" s="246">
        <v>93.087350000000001</v>
      </c>
      <c r="DG10" s="246">
        <v>90.514316500000007</v>
      </c>
      <c r="DH10" s="246">
        <v>93.699935749999995</v>
      </c>
      <c r="DI10" s="246">
        <v>98.033640000000005</v>
      </c>
      <c r="DJ10" s="246">
        <v>97.811454999999995</v>
      </c>
      <c r="DK10" s="246">
        <v>89.319549330000001</v>
      </c>
      <c r="DL10" s="246">
        <v>96.981219999999993</v>
      </c>
      <c r="DM10" s="246">
        <v>94.818438</v>
      </c>
      <c r="DN10" s="246">
        <v>90.909039000000007</v>
      </c>
      <c r="DO10" s="246">
        <v>80.502853999999999</v>
      </c>
      <c r="DP10" s="246">
        <v>94.507840000000002</v>
      </c>
      <c r="DQ10" s="246">
        <v>88.919150000000002</v>
      </c>
      <c r="DR10" s="246">
        <v>89.265664000000001</v>
      </c>
      <c r="DS10" s="246">
        <v>90.257143999999997</v>
      </c>
      <c r="DT10" s="246">
        <v>97.276320999999996</v>
      </c>
      <c r="DU10" s="246">
        <v>97.509647000000001</v>
      </c>
      <c r="DV10" s="246">
        <v>85.336607999999998</v>
      </c>
      <c r="DW10" s="246">
        <v>83.551557000000003</v>
      </c>
      <c r="DX10" s="246">
        <v>82.330112</v>
      </c>
      <c r="DY10" s="246">
        <v>89.186636969999995</v>
      </c>
      <c r="DZ10" s="246">
        <v>92.882722999999999</v>
      </c>
      <c r="EA10" s="246">
        <v>93.107320000000001</v>
      </c>
      <c r="EB10" s="246">
        <v>88.356285999999997</v>
      </c>
      <c r="EC10" s="246">
        <v>88.531324999999995</v>
      </c>
      <c r="ED10" s="246">
        <v>87.727915999999993</v>
      </c>
      <c r="EE10" s="246">
        <v>90.107234000000005</v>
      </c>
      <c r="EF10" s="246">
        <v>100.37283019</v>
      </c>
      <c r="EG10" s="246">
        <v>98.168651999999994</v>
      </c>
      <c r="EH10" s="246">
        <v>98.168651999999994</v>
      </c>
      <c r="EI10" s="246">
        <v>89.048246000000006</v>
      </c>
      <c r="EJ10" s="246">
        <v>96.626495000000006</v>
      </c>
      <c r="EK10" s="246">
        <v>97.000456999999997</v>
      </c>
      <c r="EL10" s="246">
        <v>96.889294000000007</v>
      </c>
      <c r="EM10" s="246">
        <v>88.112561999999997</v>
      </c>
      <c r="EN10" s="246">
        <v>92.953871000000007</v>
      </c>
      <c r="EO10" s="246">
        <v>98.106419000000002</v>
      </c>
      <c r="EP10" s="246">
        <v>89.812593000000007</v>
      </c>
      <c r="EQ10" s="246">
        <v>89.804179000000005</v>
      </c>
      <c r="ER10" s="246">
        <v>91.835291369999993</v>
      </c>
      <c r="ES10" s="246">
        <v>87.332587000000004</v>
      </c>
      <c r="ET10" s="246">
        <v>86.460903000000002</v>
      </c>
      <c r="EU10" s="246">
        <v>88.169683000000006</v>
      </c>
      <c r="EV10" s="246">
        <v>91.538590999999997</v>
      </c>
      <c r="EW10" s="246">
        <v>86.303700000000006</v>
      </c>
      <c r="EX10" s="246">
        <v>85.174301999999997</v>
      </c>
      <c r="EY10" s="246">
        <v>91.348684000000006</v>
      </c>
      <c r="EZ10" s="246">
        <v>90.543531999999999</v>
      </c>
      <c r="FA10" s="246">
        <v>90.204525000000004</v>
      </c>
      <c r="FB10" s="246">
        <v>92.741320779999995</v>
      </c>
      <c r="FC10" s="246">
        <v>88.511262000000002</v>
      </c>
      <c r="FD10" s="246">
        <v>96.717770000000002</v>
      </c>
      <c r="FE10" s="246">
        <v>90.632285999999993</v>
      </c>
      <c r="FF10" s="246">
        <v>93.009349599999993</v>
      </c>
      <c r="FG10" s="246">
        <v>100.024652</v>
      </c>
      <c r="FH10" s="246">
        <v>84.567804499999994</v>
      </c>
      <c r="FI10" s="246">
        <v>85.129244</v>
      </c>
      <c r="FJ10" s="246">
        <v>88.504240999999993</v>
      </c>
      <c r="FK10" s="246">
        <v>92.679484000000002</v>
      </c>
      <c r="FL10" s="246">
        <v>92.516069610000002</v>
      </c>
      <c r="FM10" s="246">
        <v>92.332561999999996</v>
      </c>
      <c r="FN10" s="246">
        <v>92.505154000000005</v>
      </c>
      <c r="FO10" s="246">
        <v>95.890372999999997</v>
      </c>
      <c r="FP10" s="246">
        <v>95.890372999999997</v>
      </c>
      <c r="FQ10" s="246">
        <v>90.960688000000005</v>
      </c>
      <c r="FR10" s="246">
        <v>90.960688000000005</v>
      </c>
      <c r="FS10" s="246">
        <v>90.960688000000005</v>
      </c>
      <c r="FT10" s="246">
        <v>97.759786000000005</v>
      </c>
      <c r="FU10" s="246">
        <v>97.535849999999996</v>
      </c>
      <c r="FV10" s="246">
        <v>92.495037999999994</v>
      </c>
      <c r="FW10" s="246">
        <v>92.317876999999996</v>
      </c>
      <c r="FX10" s="246">
        <v>91.476676699999999</v>
      </c>
      <c r="FY10" s="246">
        <v>90.603866999999994</v>
      </c>
      <c r="FZ10" s="246">
        <v>89.695231000000007</v>
      </c>
      <c r="GA10" s="246">
        <v>94.472958000000006</v>
      </c>
      <c r="GB10" s="246">
        <v>94.472958000000006</v>
      </c>
      <c r="GC10" s="246">
        <v>97.405524</v>
      </c>
      <c r="GD10" s="246">
        <v>87.095367999999993</v>
      </c>
      <c r="GE10" s="246">
        <v>96.626495000000006</v>
      </c>
      <c r="GF10" s="246">
        <v>96.237043</v>
      </c>
      <c r="GG10" s="246">
        <v>101.47665214</v>
      </c>
      <c r="GH10" s="246">
        <v>86.201285999999996</v>
      </c>
      <c r="GI10" s="246">
        <v>101.47665214</v>
      </c>
      <c r="GJ10" s="246">
        <v>95.890372999999997</v>
      </c>
      <c r="GK10" s="246">
        <v>90.002083999999996</v>
      </c>
      <c r="GL10" s="246">
        <v>94.778142000000003</v>
      </c>
      <c r="GM10" s="246">
        <v>84.210705000000004</v>
      </c>
      <c r="GN10" s="246">
        <v>90.234013000000004</v>
      </c>
      <c r="GO10" s="246">
        <v>82.28157942</v>
      </c>
      <c r="GP10" s="246">
        <v>82.070775800000007</v>
      </c>
      <c r="GQ10" s="246">
        <v>87.340361999999999</v>
      </c>
      <c r="GR10" s="246">
        <v>95.782421999999997</v>
      </c>
      <c r="GS10" s="246">
        <v>96.171932999999996</v>
      </c>
      <c r="GT10" s="246">
        <v>96.005446000000006</v>
      </c>
      <c r="GU10" s="246">
        <v>90.234013000000004</v>
      </c>
      <c r="GV10" s="246">
        <v>90.234013000000004</v>
      </c>
      <c r="GW10" s="246">
        <v>90.234013000000004</v>
      </c>
      <c r="GX10" s="246">
        <v>96.735892000000007</v>
      </c>
      <c r="GY10" s="246">
        <v>96.930665000000005</v>
      </c>
      <c r="GZ10" s="246">
        <v>96.930665000000005</v>
      </c>
      <c r="HA10" s="246">
        <v>96.930665000000005</v>
      </c>
      <c r="HB10" s="246">
        <v>89.558674999999994</v>
      </c>
      <c r="HC10" s="246">
        <v>99.039315000000002</v>
      </c>
      <c r="HD10" s="246">
        <v>98.599776000000006</v>
      </c>
      <c r="HE10" s="246">
        <v>93.548287000000002</v>
      </c>
      <c r="HF10" s="246">
        <v>98.653447999999997</v>
      </c>
      <c r="HG10" s="246">
        <v>93.412458000000001</v>
      </c>
      <c r="HH10" s="246">
        <v>84.031427230000006</v>
      </c>
      <c r="HI10" s="246">
        <v>96.899884999999998</v>
      </c>
      <c r="HJ10" s="246">
        <v>90.527677999999995</v>
      </c>
      <c r="HK10" s="246">
        <v>90.687191999999996</v>
      </c>
      <c r="HL10" s="246">
        <v>88.584087999999994</v>
      </c>
      <c r="HM10" s="246">
        <v>88.607916000000003</v>
      </c>
      <c r="HN10" s="246">
        <v>81.882905170000001</v>
      </c>
      <c r="HO10" s="246">
        <v>82.257073000000005</v>
      </c>
      <c r="HP10" s="246">
        <v>82.729774000000006</v>
      </c>
      <c r="HQ10" s="246">
        <v>94.050832369999995</v>
      </c>
      <c r="HR10" s="246">
        <v>90.546198000000004</v>
      </c>
      <c r="HS10" s="246">
        <v>97.965884000000003</v>
      </c>
    </row>
    <row r="11" spans="1:227" x14ac:dyDescent="0.25">
      <c r="A11" s="242"/>
      <c r="B11" s="245">
        <v>45690.166666666701</v>
      </c>
      <c r="C11" s="246">
        <v>89.794780000000003</v>
      </c>
      <c r="D11" s="246">
        <v>89.929901999999998</v>
      </c>
      <c r="E11" s="246">
        <v>89.847108000000006</v>
      </c>
      <c r="F11" s="246">
        <v>89.794780000000003</v>
      </c>
      <c r="G11" s="246">
        <v>89.758690000000001</v>
      </c>
      <c r="H11" s="246">
        <v>97.803139999999999</v>
      </c>
      <c r="I11" s="246">
        <v>97.417140000000003</v>
      </c>
      <c r="J11" s="246">
        <v>98.027445</v>
      </c>
      <c r="K11" s="246">
        <v>89.993200999999999</v>
      </c>
      <c r="L11" s="246">
        <v>90.523954000000003</v>
      </c>
      <c r="M11" s="246">
        <v>97.196550999999999</v>
      </c>
      <c r="N11" s="246">
        <v>96.308654000000004</v>
      </c>
      <c r="O11" s="246">
        <v>94.05086</v>
      </c>
      <c r="P11" s="246">
        <v>89.435361110000002</v>
      </c>
      <c r="Q11" s="246">
        <v>97.796569000000005</v>
      </c>
      <c r="R11" s="246">
        <v>89.836888000000002</v>
      </c>
      <c r="S11" s="246">
        <v>92.759726999999998</v>
      </c>
      <c r="T11" s="246">
        <v>91.158238999999995</v>
      </c>
      <c r="U11" s="246">
        <v>91.158238999999995</v>
      </c>
      <c r="V11" s="246">
        <v>91.708445999999995</v>
      </c>
      <c r="W11" s="246">
        <v>90.148216000000005</v>
      </c>
      <c r="X11" s="246">
        <v>86.761325999999997</v>
      </c>
      <c r="Y11" s="246">
        <v>88.811522999999994</v>
      </c>
      <c r="Z11" s="246">
        <v>97.844902000000005</v>
      </c>
      <c r="AA11" s="246">
        <v>86.977035000000001</v>
      </c>
      <c r="AB11" s="246">
        <v>90.960971000000001</v>
      </c>
      <c r="AC11" s="246">
        <v>90.378737999999998</v>
      </c>
      <c r="AD11" s="246">
        <v>89.880197999999993</v>
      </c>
      <c r="AE11" s="246">
        <v>85.120110999999994</v>
      </c>
      <c r="AF11" s="246">
        <v>90.771083329999996</v>
      </c>
      <c r="AG11" s="246">
        <v>91.386547469999996</v>
      </c>
      <c r="AH11" s="246">
        <v>91.530895999999998</v>
      </c>
      <c r="AI11" s="246">
        <v>91.619213000000002</v>
      </c>
      <c r="AJ11" s="246">
        <v>83.565051999999994</v>
      </c>
      <c r="AK11" s="246">
        <v>91.904961</v>
      </c>
      <c r="AL11" s="246">
        <v>86.652922000000004</v>
      </c>
      <c r="AM11" s="246">
        <v>87.103162999999995</v>
      </c>
      <c r="AN11" s="246">
        <v>96.347599000000002</v>
      </c>
      <c r="AO11" s="246">
        <v>85.689187000000004</v>
      </c>
      <c r="AP11" s="246">
        <v>80.214988000000005</v>
      </c>
      <c r="AQ11" s="246">
        <v>80.563085000000001</v>
      </c>
      <c r="AR11" s="246">
        <v>97.522535000000005</v>
      </c>
      <c r="AS11" s="246">
        <v>95.018164999999996</v>
      </c>
      <c r="AT11" s="246">
        <v>95.018164999999996</v>
      </c>
      <c r="AU11" s="246">
        <v>93.553242999999995</v>
      </c>
      <c r="AV11" s="246">
        <v>90.664101000000002</v>
      </c>
      <c r="AW11" s="246">
        <v>87.913133999999999</v>
      </c>
      <c r="AX11" s="246">
        <v>88.178584999999998</v>
      </c>
      <c r="AY11" s="246">
        <v>94.028054999999995</v>
      </c>
      <c r="AZ11" s="246">
        <v>89.709958999999998</v>
      </c>
      <c r="BA11" s="246">
        <v>89.514608999999993</v>
      </c>
      <c r="BB11" s="246">
        <v>89.498519000000002</v>
      </c>
      <c r="BC11" s="246">
        <v>89.315929330000003</v>
      </c>
      <c r="BD11" s="246">
        <v>89.241859000000005</v>
      </c>
      <c r="BE11" s="246">
        <v>89.498519000000002</v>
      </c>
      <c r="BF11" s="246">
        <v>96.063958999999997</v>
      </c>
      <c r="BG11" s="246">
        <v>96.229989000000003</v>
      </c>
      <c r="BH11" s="246">
        <v>96.229989000000003</v>
      </c>
      <c r="BI11" s="246">
        <v>96.229989000000003</v>
      </c>
      <c r="BJ11" s="246">
        <v>87.282470000000004</v>
      </c>
      <c r="BK11" s="246">
        <v>87.768298000000001</v>
      </c>
      <c r="BL11" s="246">
        <v>92.218681000000004</v>
      </c>
      <c r="BM11" s="246">
        <v>92.089900999999998</v>
      </c>
      <c r="BN11" s="246">
        <v>91.923929000000001</v>
      </c>
      <c r="BO11" s="246">
        <v>89.869341000000006</v>
      </c>
      <c r="BP11" s="246">
        <v>94.662468000000004</v>
      </c>
      <c r="BQ11" s="246">
        <v>83.576284999999999</v>
      </c>
      <c r="BR11" s="246">
        <v>83.684098410000004</v>
      </c>
      <c r="BS11" s="246">
        <v>90.591978999999995</v>
      </c>
      <c r="BT11" s="246">
        <v>87.612223999999998</v>
      </c>
      <c r="BU11" s="246">
        <v>93.990566999999999</v>
      </c>
      <c r="BV11" s="246">
        <v>96.679468</v>
      </c>
      <c r="BW11" s="246">
        <v>92.369158999999996</v>
      </c>
      <c r="BX11" s="246">
        <v>92.369158999999996</v>
      </c>
      <c r="BY11" s="246">
        <v>92.206682999999998</v>
      </c>
      <c r="BZ11" s="246">
        <v>91.336881000000005</v>
      </c>
      <c r="CA11" s="246">
        <v>91.649209999999997</v>
      </c>
      <c r="CB11" s="246">
        <v>90.586206000000004</v>
      </c>
      <c r="CC11" s="246">
        <v>90.320402000000001</v>
      </c>
      <c r="CD11" s="246">
        <v>90.781761000000003</v>
      </c>
      <c r="CE11" s="246">
        <v>92.096701999999993</v>
      </c>
      <c r="CF11" s="246">
        <v>93.990566999999999</v>
      </c>
      <c r="CG11" s="246">
        <v>89.392754330000002</v>
      </c>
      <c r="CH11" s="246">
        <v>89.650062000000005</v>
      </c>
      <c r="CI11" s="246">
        <v>92.449476000000004</v>
      </c>
      <c r="CJ11" s="246">
        <v>92.796779999999998</v>
      </c>
      <c r="CK11" s="246">
        <v>96.489370930000007</v>
      </c>
      <c r="CL11" s="246">
        <v>93.793328000000002</v>
      </c>
      <c r="CM11" s="246">
        <v>94.360230000000001</v>
      </c>
      <c r="CN11" s="246">
        <v>89.782717000000005</v>
      </c>
      <c r="CO11" s="246">
        <v>88.441113000000001</v>
      </c>
      <c r="CP11" s="246">
        <v>96.888390639999997</v>
      </c>
      <c r="CQ11" s="246">
        <v>87.462373999999997</v>
      </c>
      <c r="CR11" s="246">
        <v>88.488500999999999</v>
      </c>
      <c r="CS11" s="246">
        <v>89.781141520000006</v>
      </c>
      <c r="CT11" s="246">
        <v>88.355028000000004</v>
      </c>
      <c r="CU11" s="246">
        <v>89.042556000000005</v>
      </c>
      <c r="CV11" s="246">
        <v>101.3590995</v>
      </c>
      <c r="CW11" s="246">
        <v>87.483219000000005</v>
      </c>
      <c r="CX11" s="246">
        <v>88.240226000000007</v>
      </c>
      <c r="CY11" s="246">
        <v>88.655484999999999</v>
      </c>
      <c r="CZ11" s="246">
        <v>92.114840999999998</v>
      </c>
      <c r="DA11" s="246">
        <v>98.140799999999999</v>
      </c>
      <c r="DB11" s="246">
        <v>98.387424999999993</v>
      </c>
      <c r="DC11" s="246">
        <v>96.679468</v>
      </c>
      <c r="DD11" s="246">
        <v>96.021676999999997</v>
      </c>
      <c r="DE11" s="246">
        <v>91.932550000000006</v>
      </c>
      <c r="DF11" s="246">
        <v>92.369158999999996</v>
      </c>
      <c r="DG11" s="246">
        <v>90.395989499999999</v>
      </c>
      <c r="DH11" s="246">
        <v>93.014282820000005</v>
      </c>
      <c r="DI11" s="246">
        <v>97.805457000000004</v>
      </c>
      <c r="DJ11" s="246">
        <v>97.583686999999998</v>
      </c>
      <c r="DK11" s="246">
        <v>89.195256330000007</v>
      </c>
      <c r="DL11" s="246">
        <v>96.474569000000002</v>
      </c>
      <c r="DM11" s="246">
        <v>94.346048999999994</v>
      </c>
      <c r="DN11" s="246">
        <v>90.466725999999994</v>
      </c>
      <c r="DO11" s="246">
        <v>80.533967000000004</v>
      </c>
      <c r="DP11" s="246">
        <v>94.039080999999996</v>
      </c>
      <c r="DQ11" s="246">
        <v>88.816357999999994</v>
      </c>
      <c r="DR11" s="246">
        <v>89.162397999999996</v>
      </c>
      <c r="DS11" s="246">
        <v>90.117904999999993</v>
      </c>
      <c r="DT11" s="246">
        <v>97.069710000000001</v>
      </c>
      <c r="DU11" s="246">
        <v>97.301411000000002</v>
      </c>
      <c r="DV11" s="246">
        <v>85.246277000000006</v>
      </c>
      <c r="DW11" s="246">
        <v>83.4833</v>
      </c>
      <c r="DX11" s="246">
        <v>82.262853000000007</v>
      </c>
      <c r="DY11" s="246">
        <v>89.011874259999999</v>
      </c>
      <c r="DZ11" s="246">
        <v>92.576521</v>
      </c>
      <c r="EA11" s="246">
        <v>92.795738</v>
      </c>
      <c r="EB11" s="246">
        <v>88.294085999999993</v>
      </c>
      <c r="EC11" s="246">
        <v>88.459103999999996</v>
      </c>
      <c r="ED11" s="246">
        <v>87.424670000000006</v>
      </c>
      <c r="EE11" s="246">
        <v>89.929723999999993</v>
      </c>
      <c r="EF11" s="246">
        <v>100.21852148000001</v>
      </c>
      <c r="EG11" s="246">
        <v>97.936442</v>
      </c>
      <c r="EH11" s="246">
        <v>97.936442</v>
      </c>
      <c r="EI11" s="246">
        <v>88.788411999999994</v>
      </c>
      <c r="EJ11" s="246">
        <v>96.415227000000002</v>
      </c>
      <c r="EK11" s="246">
        <v>96.797393</v>
      </c>
      <c r="EL11" s="246">
        <v>96.679468</v>
      </c>
      <c r="EM11" s="246">
        <v>88.023589000000001</v>
      </c>
      <c r="EN11" s="246">
        <v>92.398189000000002</v>
      </c>
      <c r="EO11" s="246">
        <v>97.609370999999996</v>
      </c>
      <c r="EP11" s="246">
        <v>89.718433000000005</v>
      </c>
      <c r="EQ11" s="246">
        <v>89.710205999999999</v>
      </c>
      <c r="ER11" s="246">
        <v>91.712264989999994</v>
      </c>
      <c r="ES11" s="246">
        <v>87.234955999999997</v>
      </c>
      <c r="ET11" s="246">
        <v>86.388728999999998</v>
      </c>
      <c r="EU11" s="246">
        <v>88.060613000000004</v>
      </c>
      <c r="EV11" s="246">
        <v>91.421704000000005</v>
      </c>
      <c r="EW11" s="246">
        <v>86.190633000000005</v>
      </c>
      <c r="EX11" s="246">
        <v>85.106350000000006</v>
      </c>
      <c r="EY11" s="246">
        <v>91.158238999999995</v>
      </c>
      <c r="EZ11" s="246">
        <v>90.345918999999995</v>
      </c>
      <c r="FA11" s="246">
        <v>90.003879999999995</v>
      </c>
      <c r="FB11" s="246">
        <v>92.319167359999994</v>
      </c>
      <c r="FC11" s="246">
        <v>88.286080999999996</v>
      </c>
      <c r="FD11" s="246">
        <v>96.211590999999999</v>
      </c>
      <c r="FE11" s="246">
        <v>90.515827000000002</v>
      </c>
      <c r="FF11" s="246">
        <v>92.427796650000005</v>
      </c>
      <c r="FG11" s="246">
        <v>99.467371</v>
      </c>
      <c r="FH11" s="246">
        <v>84.455406999999994</v>
      </c>
      <c r="FI11" s="246">
        <v>85.015428</v>
      </c>
      <c r="FJ11" s="246">
        <v>88.385414999999995</v>
      </c>
      <c r="FK11" s="246">
        <v>92.449476000000004</v>
      </c>
      <c r="FL11" s="246">
        <v>92.217563389999995</v>
      </c>
      <c r="FM11" s="246">
        <v>92.038030000000006</v>
      </c>
      <c r="FN11" s="246">
        <v>92.206682999999998</v>
      </c>
      <c r="FO11" s="246">
        <v>95.672694000000007</v>
      </c>
      <c r="FP11" s="246">
        <v>95.672694000000007</v>
      </c>
      <c r="FQ11" s="246">
        <v>90.616563999999997</v>
      </c>
      <c r="FR11" s="246">
        <v>90.616563999999997</v>
      </c>
      <c r="FS11" s="246">
        <v>90.616563999999997</v>
      </c>
      <c r="FT11" s="246">
        <v>97.536191000000002</v>
      </c>
      <c r="FU11" s="246">
        <v>97.310704999999999</v>
      </c>
      <c r="FV11" s="246">
        <v>91.387665999999996</v>
      </c>
      <c r="FW11" s="246">
        <v>91.108390999999997</v>
      </c>
      <c r="FX11" s="246">
        <v>91.276677059999997</v>
      </c>
      <c r="FY11" s="246">
        <v>90.455186999999995</v>
      </c>
      <c r="FZ11" s="246">
        <v>89.273889999999994</v>
      </c>
      <c r="GA11" s="246">
        <v>93.990566999999999</v>
      </c>
      <c r="GB11" s="246">
        <v>93.990566999999999</v>
      </c>
      <c r="GC11" s="246">
        <v>97.193619999999996</v>
      </c>
      <c r="GD11" s="246">
        <v>86.946284000000006</v>
      </c>
      <c r="GE11" s="246">
        <v>96.415227000000002</v>
      </c>
      <c r="GF11" s="246">
        <v>96.021676999999997</v>
      </c>
      <c r="GG11" s="246">
        <v>101.32064645</v>
      </c>
      <c r="GH11" s="246">
        <v>85.916111000000001</v>
      </c>
      <c r="GI11" s="246">
        <v>101.32064645</v>
      </c>
      <c r="GJ11" s="246">
        <v>95.672694000000007</v>
      </c>
      <c r="GK11" s="246">
        <v>89.873942</v>
      </c>
      <c r="GL11" s="246">
        <v>94.465194999999994</v>
      </c>
      <c r="GM11" s="246">
        <v>84.132123000000007</v>
      </c>
      <c r="GN11" s="246">
        <v>90.115587000000005</v>
      </c>
      <c r="GO11" s="246">
        <v>82.143823870000006</v>
      </c>
      <c r="GP11" s="246">
        <v>81.933373180000004</v>
      </c>
      <c r="GQ11" s="246">
        <v>87.220006999999995</v>
      </c>
      <c r="GR11" s="246">
        <v>95.746924000000007</v>
      </c>
      <c r="GS11" s="246">
        <v>95.965368999999995</v>
      </c>
      <c r="GT11" s="246">
        <v>95.784908000000001</v>
      </c>
      <c r="GU11" s="246">
        <v>90.115587000000005</v>
      </c>
      <c r="GV11" s="246">
        <v>90.115587000000005</v>
      </c>
      <c r="GW11" s="246">
        <v>90.115587000000005</v>
      </c>
      <c r="GX11" s="246">
        <v>96.231177000000002</v>
      </c>
      <c r="GY11" s="246">
        <v>96.425208999999995</v>
      </c>
      <c r="GZ11" s="246">
        <v>96.425208999999995</v>
      </c>
      <c r="HA11" s="246">
        <v>96.425208999999995</v>
      </c>
      <c r="HB11" s="246">
        <v>89.311886000000001</v>
      </c>
      <c r="HC11" s="246">
        <v>98.826920999999999</v>
      </c>
      <c r="HD11" s="246">
        <v>98.388581000000002</v>
      </c>
      <c r="HE11" s="246">
        <v>93.154889999999995</v>
      </c>
      <c r="HF11" s="246">
        <v>98.441416000000004</v>
      </c>
      <c r="HG11" s="246">
        <v>92.970487000000006</v>
      </c>
      <c r="HH11" s="246">
        <v>83.753430649999999</v>
      </c>
      <c r="HI11" s="246">
        <v>96.391294000000002</v>
      </c>
      <c r="HJ11" s="246">
        <v>90.407644000000005</v>
      </c>
      <c r="HK11" s="246">
        <v>90.566337000000004</v>
      </c>
      <c r="HL11" s="246">
        <v>88.410505999999998</v>
      </c>
      <c r="HM11" s="246">
        <v>88.515360000000001</v>
      </c>
      <c r="HN11" s="246">
        <v>81.745817090000003</v>
      </c>
      <c r="HO11" s="246">
        <v>82.185586999999998</v>
      </c>
      <c r="HP11" s="246">
        <v>82.656181000000004</v>
      </c>
      <c r="HQ11" s="246">
        <v>93.567555709999993</v>
      </c>
      <c r="HR11" s="246">
        <v>90.419407000000007</v>
      </c>
      <c r="HS11" s="246">
        <v>97.468100000000007</v>
      </c>
    </row>
    <row r="12" spans="1:227" x14ac:dyDescent="0.25">
      <c r="A12" s="242"/>
      <c r="B12" s="245">
        <v>45690.1875</v>
      </c>
      <c r="C12" s="246">
        <v>89.558788000000007</v>
      </c>
      <c r="D12" s="246">
        <v>89.691952999999998</v>
      </c>
      <c r="E12" s="246">
        <v>89.611266000000001</v>
      </c>
      <c r="F12" s="246">
        <v>89.558788000000007</v>
      </c>
      <c r="G12" s="246">
        <v>89.603486000000004</v>
      </c>
      <c r="H12" s="246">
        <v>97.827074999999994</v>
      </c>
      <c r="I12" s="246">
        <v>97.385452999999998</v>
      </c>
      <c r="J12" s="246">
        <v>98.06671</v>
      </c>
      <c r="K12" s="246">
        <v>89.865426999999997</v>
      </c>
      <c r="L12" s="246">
        <v>90.326717000000002</v>
      </c>
      <c r="M12" s="246">
        <v>97.257362999999998</v>
      </c>
      <c r="N12" s="246">
        <v>96.370017000000004</v>
      </c>
      <c r="O12" s="246">
        <v>94.118177000000003</v>
      </c>
      <c r="P12" s="246">
        <v>89.422130050000007</v>
      </c>
      <c r="Q12" s="246">
        <v>97.971967000000006</v>
      </c>
      <c r="R12" s="246">
        <v>89.610574999999997</v>
      </c>
      <c r="S12" s="246">
        <v>92.816025999999994</v>
      </c>
      <c r="T12" s="246">
        <v>90.951972999999995</v>
      </c>
      <c r="U12" s="246">
        <v>90.951972999999995</v>
      </c>
      <c r="V12" s="246">
        <v>91.779995999999997</v>
      </c>
      <c r="W12" s="246">
        <v>90.023767000000007</v>
      </c>
      <c r="X12" s="246">
        <v>86.617457000000002</v>
      </c>
      <c r="Y12" s="246">
        <v>88.664364000000006</v>
      </c>
      <c r="Z12" s="246">
        <v>97.882693000000003</v>
      </c>
      <c r="AA12" s="246">
        <v>86.808643000000004</v>
      </c>
      <c r="AB12" s="246">
        <v>90.879604</v>
      </c>
      <c r="AC12" s="246">
        <v>90.262522000000004</v>
      </c>
      <c r="AD12" s="246">
        <v>89.758471999999998</v>
      </c>
      <c r="AE12" s="246">
        <v>84.852377000000004</v>
      </c>
      <c r="AF12" s="246">
        <v>90.896340670000001</v>
      </c>
      <c r="AG12" s="246">
        <v>91.510120349999994</v>
      </c>
      <c r="AH12" s="246">
        <v>91.689834000000005</v>
      </c>
      <c r="AI12" s="246">
        <v>91.744612000000004</v>
      </c>
      <c r="AJ12" s="246">
        <v>83.322683999999995</v>
      </c>
      <c r="AK12" s="246">
        <v>91.981290999999999</v>
      </c>
      <c r="AL12" s="246">
        <v>86.438894329999997</v>
      </c>
      <c r="AM12" s="246">
        <v>86.910043000000002</v>
      </c>
      <c r="AN12" s="246">
        <v>96.389404999999996</v>
      </c>
      <c r="AO12" s="246">
        <v>85.494203999999996</v>
      </c>
      <c r="AP12" s="246">
        <v>79.831710000000001</v>
      </c>
      <c r="AQ12" s="246">
        <v>80.187329000000005</v>
      </c>
      <c r="AR12" s="246">
        <v>97.569556000000006</v>
      </c>
      <c r="AS12" s="246">
        <v>95.032325999999998</v>
      </c>
      <c r="AT12" s="246">
        <v>95.032325999999998</v>
      </c>
      <c r="AU12" s="246">
        <v>93.458821999999998</v>
      </c>
      <c r="AV12" s="246">
        <v>90.533728999999994</v>
      </c>
      <c r="AW12" s="246">
        <v>87.970652000000001</v>
      </c>
      <c r="AX12" s="246">
        <v>88.217651000000004</v>
      </c>
      <c r="AY12" s="246">
        <v>94.059173999999999</v>
      </c>
      <c r="AZ12" s="246">
        <v>89.587024</v>
      </c>
      <c r="BA12" s="246">
        <v>89.382724999999994</v>
      </c>
      <c r="BB12" s="246">
        <v>89.366577000000007</v>
      </c>
      <c r="BC12" s="246">
        <v>89.183329670000006</v>
      </c>
      <c r="BD12" s="246">
        <v>89.094476</v>
      </c>
      <c r="BE12" s="246">
        <v>89.366577000000007</v>
      </c>
      <c r="BF12" s="246">
        <v>96.084553999999997</v>
      </c>
      <c r="BG12" s="246">
        <v>96.243272000000005</v>
      </c>
      <c r="BH12" s="246">
        <v>96.243272000000005</v>
      </c>
      <c r="BI12" s="246">
        <v>96.243272000000005</v>
      </c>
      <c r="BJ12" s="246">
        <v>87.301903999999993</v>
      </c>
      <c r="BK12" s="246">
        <v>87.731246999999996</v>
      </c>
      <c r="BL12" s="246">
        <v>92.416998000000007</v>
      </c>
      <c r="BM12" s="246">
        <v>92.195813999999999</v>
      </c>
      <c r="BN12" s="246">
        <v>91.882756999999998</v>
      </c>
      <c r="BO12" s="246">
        <v>89.790873000000005</v>
      </c>
      <c r="BP12" s="246">
        <v>94.592004000000003</v>
      </c>
      <c r="BQ12" s="246">
        <v>83.344800000000006</v>
      </c>
      <c r="BR12" s="246">
        <v>83.452314790000003</v>
      </c>
      <c r="BS12" s="246">
        <v>90.457401000000004</v>
      </c>
      <c r="BT12" s="246">
        <v>87.572062500000001</v>
      </c>
      <c r="BU12" s="246">
        <v>94.020041000000006</v>
      </c>
      <c r="BV12" s="246">
        <v>96.752108000000007</v>
      </c>
      <c r="BW12" s="246">
        <v>92.353864000000002</v>
      </c>
      <c r="BX12" s="246">
        <v>92.353864000000002</v>
      </c>
      <c r="BY12" s="246">
        <v>91.934940999999995</v>
      </c>
      <c r="BZ12" s="246">
        <v>91.854489000000001</v>
      </c>
      <c r="CA12" s="246">
        <v>91.581394000000003</v>
      </c>
      <c r="CB12" s="246">
        <v>90.365639000000002</v>
      </c>
      <c r="CC12" s="246">
        <v>90.105351999999996</v>
      </c>
      <c r="CD12" s="246">
        <v>91.318110000000004</v>
      </c>
      <c r="CE12" s="246">
        <v>92.010619000000005</v>
      </c>
      <c r="CF12" s="246">
        <v>94.020041000000006</v>
      </c>
      <c r="CG12" s="246">
        <v>89.263885000000002</v>
      </c>
      <c r="CH12" s="246">
        <v>89.526008000000004</v>
      </c>
      <c r="CI12" s="246">
        <v>92.364159999999998</v>
      </c>
      <c r="CJ12" s="246">
        <v>92.822744</v>
      </c>
      <c r="CK12" s="246">
        <v>96.437441870000001</v>
      </c>
      <c r="CL12" s="246">
        <v>93.814147000000006</v>
      </c>
      <c r="CM12" s="246">
        <v>94.388946000000004</v>
      </c>
      <c r="CN12" s="246">
        <v>89.710847999999999</v>
      </c>
      <c r="CO12" s="246">
        <v>88.415431999999996</v>
      </c>
      <c r="CP12" s="246">
        <v>96.8055801</v>
      </c>
      <c r="CQ12" s="246">
        <v>87.282359999999997</v>
      </c>
      <c r="CR12" s="246">
        <v>88.363624999999999</v>
      </c>
      <c r="CS12" s="246">
        <v>89.62445563</v>
      </c>
      <c r="CT12" s="246">
        <v>88.081738999999999</v>
      </c>
      <c r="CU12" s="246">
        <v>88.917565999999994</v>
      </c>
      <c r="CV12" s="246">
        <v>101.39824779999999</v>
      </c>
      <c r="CW12" s="246">
        <v>87.332481999999999</v>
      </c>
      <c r="CX12" s="246">
        <v>88.226862999999994</v>
      </c>
      <c r="CY12" s="246">
        <v>88.619819000000007</v>
      </c>
      <c r="CZ12" s="246">
        <v>92.056561000000002</v>
      </c>
      <c r="DA12" s="246">
        <v>98.234414000000001</v>
      </c>
      <c r="DB12" s="246">
        <v>98.497074999999995</v>
      </c>
      <c r="DC12" s="246">
        <v>96.752108000000007</v>
      </c>
      <c r="DD12" s="246">
        <v>96.066500000000005</v>
      </c>
      <c r="DE12" s="246">
        <v>91.922914000000006</v>
      </c>
      <c r="DF12" s="246">
        <v>92.353864000000002</v>
      </c>
      <c r="DG12" s="246">
        <v>90.266707499999995</v>
      </c>
      <c r="DH12" s="246">
        <v>93.541396689999999</v>
      </c>
      <c r="DI12" s="246">
        <v>97.890780000000007</v>
      </c>
      <c r="DJ12" s="246">
        <v>97.668674999999993</v>
      </c>
      <c r="DK12" s="246">
        <v>89.04735633</v>
      </c>
      <c r="DL12" s="246">
        <v>96.422966000000002</v>
      </c>
      <c r="DM12" s="246">
        <v>94.361458999999996</v>
      </c>
      <c r="DN12" s="246">
        <v>90.504001000000002</v>
      </c>
      <c r="DO12" s="246">
        <v>80.240673000000001</v>
      </c>
      <c r="DP12" s="246">
        <v>94.062445999999994</v>
      </c>
      <c r="DQ12" s="246">
        <v>88.669916000000001</v>
      </c>
      <c r="DR12" s="246">
        <v>89.023178999999999</v>
      </c>
      <c r="DS12" s="246">
        <v>90.012016000000003</v>
      </c>
      <c r="DT12" s="246">
        <v>97.119024999999993</v>
      </c>
      <c r="DU12" s="246">
        <v>97.337198000000001</v>
      </c>
      <c r="DV12" s="246">
        <v>84.962143999999995</v>
      </c>
      <c r="DW12" s="246">
        <v>83.290620000000004</v>
      </c>
      <c r="DX12" s="246">
        <v>82.072989000000007</v>
      </c>
      <c r="DY12" s="246">
        <v>88.799401790000005</v>
      </c>
      <c r="DZ12" s="246">
        <v>92.459180000000003</v>
      </c>
      <c r="EA12" s="246">
        <v>92.680182000000002</v>
      </c>
      <c r="EB12" s="246">
        <v>88.117592999999999</v>
      </c>
      <c r="EC12" s="246">
        <v>88.291978</v>
      </c>
      <c r="ED12" s="246">
        <v>87.440488999999999</v>
      </c>
      <c r="EE12" s="246">
        <v>89.844468000000006</v>
      </c>
      <c r="EF12" s="246">
        <v>100.25722924999999</v>
      </c>
      <c r="EG12" s="246">
        <v>97.972488999999996</v>
      </c>
      <c r="EH12" s="246">
        <v>97.972488999999996</v>
      </c>
      <c r="EI12" s="246">
        <v>88.657970000000006</v>
      </c>
      <c r="EJ12" s="246">
        <v>96.476512999999997</v>
      </c>
      <c r="EK12" s="246">
        <v>96.880936000000005</v>
      </c>
      <c r="EL12" s="246">
        <v>96.752108000000007</v>
      </c>
      <c r="EM12" s="246">
        <v>87.789938000000006</v>
      </c>
      <c r="EN12" s="246">
        <v>92.276573999999997</v>
      </c>
      <c r="EO12" s="246">
        <v>97.547256000000004</v>
      </c>
      <c r="EP12" s="246">
        <v>89.595596</v>
      </c>
      <c r="EQ12" s="246">
        <v>89.587273999999994</v>
      </c>
      <c r="ER12" s="246">
        <v>91.580042230000004</v>
      </c>
      <c r="ES12" s="246">
        <v>87.040751</v>
      </c>
      <c r="ET12" s="246">
        <v>86.186312999999998</v>
      </c>
      <c r="EU12" s="246">
        <v>87.891855000000007</v>
      </c>
      <c r="EV12" s="246">
        <v>91.262155000000007</v>
      </c>
      <c r="EW12" s="246">
        <v>85.892689000000004</v>
      </c>
      <c r="EX12" s="246">
        <v>84.827146999999997</v>
      </c>
      <c r="EY12" s="246">
        <v>90.951972999999995</v>
      </c>
      <c r="EZ12" s="246">
        <v>90.219560999999999</v>
      </c>
      <c r="FA12" s="246">
        <v>89.911292000000003</v>
      </c>
      <c r="FB12" s="246">
        <v>92.292360279999997</v>
      </c>
      <c r="FC12" s="246">
        <v>88.046746999999996</v>
      </c>
      <c r="FD12" s="246">
        <v>96.198935000000006</v>
      </c>
      <c r="FE12" s="246">
        <v>90.406390999999999</v>
      </c>
      <c r="FF12" s="246">
        <v>92.618149939999995</v>
      </c>
      <c r="FG12" s="246">
        <v>100.09289</v>
      </c>
      <c r="FH12" s="246">
        <v>84.295449000000005</v>
      </c>
      <c r="FI12" s="246">
        <v>84.856976000000003</v>
      </c>
      <c r="FJ12" s="246">
        <v>88.215215000000001</v>
      </c>
      <c r="FK12" s="246">
        <v>92.364474000000001</v>
      </c>
      <c r="FL12" s="246">
        <v>91.945789320000003</v>
      </c>
      <c r="FM12" s="246">
        <v>91.768777</v>
      </c>
      <c r="FN12" s="246">
        <v>91.934940999999995</v>
      </c>
      <c r="FO12" s="246">
        <v>95.698770999999994</v>
      </c>
      <c r="FP12" s="246">
        <v>95.698770999999994</v>
      </c>
      <c r="FQ12" s="246">
        <v>90.640285000000006</v>
      </c>
      <c r="FR12" s="246">
        <v>90.640285000000006</v>
      </c>
      <c r="FS12" s="246">
        <v>90.640285000000006</v>
      </c>
      <c r="FT12" s="246">
        <v>97.616358000000005</v>
      </c>
      <c r="FU12" s="246">
        <v>97.388092</v>
      </c>
      <c r="FV12" s="246">
        <v>91.229902999999993</v>
      </c>
      <c r="FW12" s="246">
        <v>90.903772000000004</v>
      </c>
      <c r="FX12" s="246">
        <v>91.177273490000005</v>
      </c>
      <c r="FY12" s="246">
        <v>90.248856000000004</v>
      </c>
      <c r="FZ12" s="246">
        <v>89.280816000000002</v>
      </c>
      <c r="GA12" s="246">
        <v>94.020041000000006</v>
      </c>
      <c r="GB12" s="246">
        <v>94.020041000000006</v>
      </c>
      <c r="GC12" s="246">
        <v>97.249381</v>
      </c>
      <c r="GD12" s="246">
        <v>86.777807499999994</v>
      </c>
      <c r="GE12" s="246">
        <v>96.476512999999997</v>
      </c>
      <c r="GF12" s="246">
        <v>96.066500000000005</v>
      </c>
      <c r="GG12" s="246">
        <v>101.35977990000001</v>
      </c>
      <c r="GH12" s="246">
        <v>85.935104999999993</v>
      </c>
      <c r="GI12" s="246">
        <v>101.35977990000001</v>
      </c>
      <c r="GJ12" s="246">
        <v>95.698770999999994</v>
      </c>
      <c r="GK12" s="246">
        <v>89.714276999999996</v>
      </c>
      <c r="GL12" s="246">
        <v>94.329707999999997</v>
      </c>
      <c r="GM12" s="246">
        <v>83.842409000000004</v>
      </c>
      <c r="GN12" s="246">
        <v>89.967944000000003</v>
      </c>
      <c r="GO12" s="246">
        <v>82.078069630000002</v>
      </c>
      <c r="GP12" s="246">
        <v>81.867787399999997</v>
      </c>
      <c r="GQ12" s="246">
        <v>86.996981000000005</v>
      </c>
      <c r="GR12" s="246">
        <v>95.778355000000005</v>
      </c>
      <c r="GS12" s="246">
        <v>96.006541999999996</v>
      </c>
      <c r="GT12" s="246">
        <v>95.825642999999999</v>
      </c>
      <c r="GU12" s="246">
        <v>89.967944000000003</v>
      </c>
      <c r="GV12" s="246">
        <v>89.967944000000003</v>
      </c>
      <c r="GW12" s="246">
        <v>89.967944000000003</v>
      </c>
      <c r="GX12" s="246">
        <v>96.162242000000006</v>
      </c>
      <c r="GY12" s="246">
        <v>96.370840999999999</v>
      </c>
      <c r="GZ12" s="246">
        <v>96.370840999999999</v>
      </c>
      <c r="HA12" s="246">
        <v>96.370840999999999</v>
      </c>
      <c r="HB12" s="246">
        <v>89.085958000000005</v>
      </c>
      <c r="HC12" s="246">
        <v>98.885429000000002</v>
      </c>
      <c r="HD12" s="246">
        <v>98.435828000000001</v>
      </c>
      <c r="HE12" s="246">
        <v>93.000585000000001</v>
      </c>
      <c r="HF12" s="246">
        <v>98.520885000000007</v>
      </c>
      <c r="HG12" s="246">
        <v>93.011097000000007</v>
      </c>
      <c r="HH12" s="246">
        <v>83.771946540000002</v>
      </c>
      <c r="HI12" s="246">
        <v>96.360556000000003</v>
      </c>
      <c r="HJ12" s="246">
        <v>90.277080999999995</v>
      </c>
      <c r="HK12" s="246">
        <v>90.436819999999997</v>
      </c>
      <c r="HL12" s="246">
        <v>88.199468999999993</v>
      </c>
      <c r="HM12" s="246">
        <v>88.411287999999999</v>
      </c>
      <c r="HN12" s="246">
        <v>81.680381440000005</v>
      </c>
      <c r="HO12" s="246">
        <v>81.881400999999997</v>
      </c>
      <c r="HP12" s="246">
        <v>82.355202000000006</v>
      </c>
      <c r="HQ12" s="246">
        <v>93.595387909999999</v>
      </c>
      <c r="HR12" s="246">
        <v>90.300842000000003</v>
      </c>
      <c r="HS12" s="246">
        <v>97.406772000000004</v>
      </c>
    </row>
    <row r="13" spans="1:227" x14ac:dyDescent="0.25">
      <c r="A13" s="242"/>
      <c r="B13" s="245">
        <v>45690.208333333299</v>
      </c>
      <c r="C13" s="246">
        <v>89.603650999999999</v>
      </c>
      <c r="D13" s="246">
        <v>89.738290000000006</v>
      </c>
      <c r="E13" s="246">
        <v>89.654863000000006</v>
      </c>
      <c r="F13" s="246">
        <v>89.603650999999999</v>
      </c>
      <c r="G13" s="246">
        <v>89.570594</v>
      </c>
      <c r="H13" s="246">
        <v>97.968287000000004</v>
      </c>
      <c r="I13" s="246">
        <v>97.557225000000003</v>
      </c>
      <c r="J13" s="246">
        <v>98.189932999999996</v>
      </c>
      <c r="K13" s="246">
        <v>89.608091999999999</v>
      </c>
      <c r="L13" s="246">
        <v>90.357347000000004</v>
      </c>
      <c r="M13" s="246">
        <v>97.303115000000005</v>
      </c>
      <c r="N13" s="246">
        <v>96.427693000000005</v>
      </c>
      <c r="O13" s="246">
        <v>94.066218000000006</v>
      </c>
      <c r="P13" s="246">
        <v>89.42601166</v>
      </c>
      <c r="Q13" s="246">
        <v>98.052535000000006</v>
      </c>
      <c r="R13" s="246">
        <v>89.649094000000005</v>
      </c>
      <c r="S13" s="246">
        <v>92.765756999999994</v>
      </c>
      <c r="T13" s="246">
        <v>90.204544999999996</v>
      </c>
      <c r="U13" s="246">
        <v>90.204544999999996</v>
      </c>
      <c r="V13" s="246">
        <v>91.716374999999999</v>
      </c>
      <c r="W13" s="246">
        <v>90.025874000000002</v>
      </c>
      <c r="X13" s="246">
        <v>86.636264999999995</v>
      </c>
      <c r="Y13" s="246">
        <v>88.670821000000004</v>
      </c>
      <c r="Z13" s="246">
        <v>97.843365000000006</v>
      </c>
      <c r="AA13" s="246">
        <v>86.742219000000006</v>
      </c>
      <c r="AB13" s="246">
        <v>90.243350000000007</v>
      </c>
      <c r="AC13" s="246">
        <v>90.251997000000003</v>
      </c>
      <c r="AD13" s="246">
        <v>89.761542000000006</v>
      </c>
      <c r="AE13" s="246">
        <v>84.908158999999998</v>
      </c>
      <c r="AF13" s="246">
        <v>90.774251669999998</v>
      </c>
      <c r="AG13" s="246">
        <v>91.396242599999994</v>
      </c>
      <c r="AH13" s="246">
        <v>91.555355000000006</v>
      </c>
      <c r="AI13" s="246">
        <v>91.634411999999998</v>
      </c>
      <c r="AJ13" s="246">
        <v>83.413324000000003</v>
      </c>
      <c r="AK13" s="246">
        <v>91.918487999999996</v>
      </c>
      <c r="AL13" s="246">
        <v>86.489424999999997</v>
      </c>
      <c r="AM13" s="246">
        <v>86.934245000000004</v>
      </c>
      <c r="AN13" s="246">
        <v>96.395825000000002</v>
      </c>
      <c r="AO13" s="246">
        <v>85.507852999999997</v>
      </c>
      <c r="AP13" s="246">
        <v>79.911815000000004</v>
      </c>
      <c r="AQ13" s="246">
        <v>80.266434000000004</v>
      </c>
      <c r="AR13" s="246">
        <v>97.577932000000004</v>
      </c>
      <c r="AS13" s="246">
        <v>95.038409000000001</v>
      </c>
      <c r="AT13" s="246">
        <v>95.038409000000001</v>
      </c>
      <c r="AU13" s="246">
        <v>93.532134999999997</v>
      </c>
      <c r="AV13" s="246">
        <v>90.530073999999999</v>
      </c>
      <c r="AW13" s="246">
        <v>87.949473999999995</v>
      </c>
      <c r="AX13" s="246">
        <v>88.186141000000006</v>
      </c>
      <c r="AY13" s="246">
        <v>94.011996999999994</v>
      </c>
      <c r="AZ13" s="246">
        <v>89.576058000000003</v>
      </c>
      <c r="BA13" s="246">
        <v>89.361160999999996</v>
      </c>
      <c r="BB13" s="246">
        <v>89.345068999999995</v>
      </c>
      <c r="BC13" s="246">
        <v>89.162462329999997</v>
      </c>
      <c r="BD13" s="246">
        <v>89.045996000000002</v>
      </c>
      <c r="BE13" s="246">
        <v>89.345068999999995</v>
      </c>
      <c r="BF13" s="246">
        <v>96.063974000000002</v>
      </c>
      <c r="BG13" s="246">
        <v>96.245666999999997</v>
      </c>
      <c r="BH13" s="246">
        <v>96.245666999999997</v>
      </c>
      <c r="BI13" s="246">
        <v>96.245666999999997</v>
      </c>
      <c r="BJ13" s="246">
        <v>87.300809000000001</v>
      </c>
      <c r="BK13" s="246">
        <v>87.731706000000003</v>
      </c>
      <c r="BL13" s="246">
        <v>92.333324000000005</v>
      </c>
      <c r="BM13" s="246">
        <v>92.131658999999999</v>
      </c>
      <c r="BN13" s="246">
        <v>90.854512999999997</v>
      </c>
      <c r="BO13" s="246">
        <v>89.047337999999996</v>
      </c>
      <c r="BP13" s="246">
        <v>94.638243000000003</v>
      </c>
      <c r="BQ13" s="246">
        <v>83.448148000000003</v>
      </c>
      <c r="BR13" s="246">
        <v>83.555796110000003</v>
      </c>
      <c r="BS13" s="246">
        <v>90.347994999999997</v>
      </c>
      <c r="BT13" s="246">
        <v>87.598050000000001</v>
      </c>
      <c r="BU13" s="246">
        <v>93.973191</v>
      </c>
      <c r="BV13" s="246">
        <v>96.781060999999994</v>
      </c>
      <c r="BW13" s="246">
        <v>91.103914000000003</v>
      </c>
      <c r="BX13" s="246">
        <v>91.103914000000003</v>
      </c>
      <c r="BY13" s="246">
        <v>92.008011999999994</v>
      </c>
      <c r="BZ13" s="246">
        <v>91.496714999999995</v>
      </c>
      <c r="CA13" s="246">
        <v>90.722416999999993</v>
      </c>
      <c r="CB13" s="246">
        <v>90.414160999999993</v>
      </c>
      <c r="CC13" s="246">
        <v>90.150856000000005</v>
      </c>
      <c r="CD13" s="246">
        <v>90.897935000000004</v>
      </c>
      <c r="CE13" s="246">
        <v>92.203845999999999</v>
      </c>
      <c r="CF13" s="246">
        <v>93.973191</v>
      </c>
      <c r="CG13" s="246">
        <v>89.234735670000006</v>
      </c>
      <c r="CH13" s="246">
        <v>89.511611000000002</v>
      </c>
      <c r="CI13" s="246">
        <v>92.393392000000006</v>
      </c>
      <c r="CJ13" s="246">
        <v>92.826235999999994</v>
      </c>
      <c r="CK13" s="246">
        <v>96.466259379999997</v>
      </c>
      <c r="CL13" s="246">
        <v>93.769014999999996</v>
      </c>
      <c r="CM13" s="246">
        <v>94.351965000000007</v>
      </c>
      <c r="CN13" s="246">
        <v>89.617198000000002</v>
      </c>
      <c r="CO13" s="246">
        <v>88.421338000000006</v>
      </c>
      <c r="CP13" s="246">
        <v>96.813827669999995</v>
      </c>
      <c r="CQ13" s="246">
        <v>87.327387999999999</v>
      </c>
      <c r="CR13" s="246">
        <v>87.960263999999995</v>
      </c>
      <c r="CS13" s="246">
        <v>89.194467759999995</v>
      </c>
      <c r="CT13" s="246">
        <v>88.153923000000006</v>
      </c>
      <c r="CU13" s="246">
        <v>88.896265</v>
      </c>
      <c r="CV13" s="246">
        <v>101.35750729999999</v>
      </c>
      <c r="CW13" s="246">
        <v>87.283389999999997</v>
      </c>
      <c r="CX13" s="246">
        <v>88.246543000000003</v>
      </c>
      <c r="CY13" s="246">
        <v>88.630857000000006</v>
      </c>
      <c r="CZ13" s="246">
        <v>90.996876999999998</v>
      </c>
      <c r="DA13" s="246">
        <v>98.268038000000004</v>
      </c>
      <c r="DB13" s="246">
        <v>98.520160000000004</v>
      </c>
      <c r="DC13" s="246">
        <v>96.781060999999994</v>
      </c>
      <c r="DD13" s="246">
        <v>96.088307</v>
      </c>
      <c r="DE13" s="246">
        <v>90.673584000000005</v>
      </c>
      <c r="DF13" s="246">
        <v>91.103914000000003</v>
      </c>
      <c r="DG13" s="246">
        <v>90.261836500000001</v>
      </c>
      <c r="DH13" s="246">
        <v>93.177052169999996</v>
      </c>
      <c r="DI13" s="246">
        <v>97.941360000000003</v>
      </c>
      <c r="DJ13" s="246">
        <v>97.718312999999995</v>
      </c>
      <c r="DK13" s="246">
        <v>88.999177329999995</v>
      </c>
      <c r="DL13" s="246">
        <v>96.449680999999998</v>
      </c>
      <c r="DM13" s="246">
        <v>94.330725000000001</v>
      </c>
      <c r="DN13" s="246">
        <v>90.461797000000004</v>
      </c>
      <c r="DO13" s="246">
        <v>80.401719</v>
      </c>
      <c r="DP13" s="246">
        <v>94.026605000000004</v>
      </c>
      <c r="DQ13" s="246">
        <v>88.778340999999998</v>
      </c>
      <c r="DR13" s="246">
        <v>89.067124000000007</v>
      </c>
      <c r="DS13" s="246">
        <v>89.967941999999994</v>
      </c>
      <c r="DT13" s="246">
        <v>97.158676</v>
      </c>
      <c r="DU13" s="246">
        <v>97.375659999999996</v>
      </c>
      <c r="DV13" s="246">
        <v>85.047256000000004</v>
      </c>
      <c r="DW13" s="246">
        <v>83.301052999999996</v>
      </c>
      <c r="DX13" s="246">
        <v>82.083270999999996</v>
      </c>
      <c r="DY13" s="246">
        <v>88.837480049999996</v>
      </c>
      <c r="DZ13" s="246">
        <v>92.540479000000005</v>
      </c>
      <c r="EA13" s="246">
        <v>92.770098000000004</v>
      </c>
      <c r="EB13" s="246">
        <v>88.134739999999994</v>
      </c>
      <c r="EC13" s="246">
        <v>88.305712</v>
      </c>
      <c r="ED13" s="246">
        <v>87.628313000000006</v>
      </c>
      <c r="EE13" s="246">
        <v>89.720084999999997</v>
      </c>
      <c r="EF13" s="246">
        <v>100.21694719</v>
      </c>
      <c r="EG13" s="246">
        <v>97.978638000000004</v>
      </c>
      <c r="EH13" s="246">
        <v>97.978638000000004</v>
      </c>
      <c r="EI13" s="246">
        <v>88.253133000000005</v>
      </c>
      <c r="EJ13" s="246">
        <v>96.503270999999998</v>
      </c>
      <c r="EK13" s="246">
        <v>96.914175999999998</v>
      </c>
      <c r="EL13" s="246">
        <v>96.781060999999994</v>
      </c>
      <c r="EM13" s="246">
        <v>87.883234000000002</v>
      </c>
      <c r="EN13" s="246">
        <v>92.036940999999999</v>
      </c>
      <c r="EO13" s="246">
        <v>97.620322000000002</v>
      </c>
      <c r="EP13" s="246">
        <v>89.584648000000001</v>
      </c>
      <c r="EQ13" s="246">
        <v>89.576307999999997</v>
      </c>
      <c r="ER13" s="246">
        <v>91.575750170000006</v>
      </c>
      <c r="ES13" s="246">
        <v>87.049094999999994</v>
      </c>
      <c r="ET13" s="246">
        <v>86.193914000000007</v>
      </c>
      <c r="EU13" s="246">
        <v>87.886125000000007</v>
      </c>
      <c r="EV13" s="246">
        <v>90.824309999999997</v>
      </c>
      <c r="EW13" s="246">
        <v>85.976388</v>
      </c>
      <c r="EX13" s="246">
        <v>84.893406999999996</v>
      </c>
      <c r="EY13" s="246">
        <v>90.204544999999996</v>
      </c>
      <c r="EZ13" s="246">
        <v>89.890789999999996</v>
      </c>
      <c r="FA13" s="246">
        <v>89.759017</v>
      </c>
      <c r="FB13" s="246">
        <v>92.298525249999997</v>
      </c>
      <c r="FC13" s="246">
        <v>88.099295999999995</v>
      </c>
      <c r="FD13" s="246">
        <v>96.201440000000005</v>
      </c>
      <c r="FE13" s="246">
        <v>90.400362999999999</v>
      </c>
      <c r="FF13" s="246">
        <v>92.550346079999997</v>
      </c>
      <c r="FG13" s="246">
        <v>99.903064000000001</v>
      </c>
      <c r="FH13" s="246">
        <v>84.318107999999995</v>
      </c>
      <c r="FI13" s="246">
        <v>84.871206000000001</v>
      </c>
      <c r="FJ13" s="246">
        <v>88.202712000000005</v>
      </c>
      <c r="FK13" s="246">
        <v>92.395874000000006</v>
      </c>
      <c r="FL13" s="246">
        <v>92.018868949999998</v>
      </c>
      <c r="FM13" s="246">
        <v>91.839881000000005</v>
      </c>
      <c r="FN13" s="246">
        <v>92.008011999999994</v>
      </c>
      <c r="FO13" s="246">
        <v>95.718926999999994</v>
      </c>
      <c r="FP13" s="246">
        <v>95.718926999999994</v>
      </c>
      <c r="FQ13" s="246">
        <v>90.869208999999998</v>
      </c>
      <c r="FR13" s="246">
        <v>90.869208999999998</v>
      </c>
      <c r="FS13" s="246">
        <v>90.869208999999998</v>
      </c>
      <c r="FT13" s="246">
        <v>97.661492999999993</v>
      </c>
      <c r="FU13" s="246">
        <v>97.432751999999994</v>
      </c>
      <c r="FV13" s="246">
        <v>90.500084999999999</v>
      </c>
      <c r="FW13" s="246">
        <v>90.134269000000003</v>
      </c>
      <c r="FX13" s="246">
        <v>91.031003429999998</v>
      </c>
      <c r="FY13" s="246">
        <v>90.296752999999995</v>
      </c>
      <c r="FZ13" s="246">
        <v>89.260788000000005</v>
      </c>
      <c r="GA13" s="246">
        <v>93.973191</v>
      </c>
      <c r="GB13" s="246">
        <v>93.973191</v>
      </c>
      <c r="GC13" s="246">
        <v>97.259530999999996</v>
      </c>
      <c r="GD13" s="246">
        <v>86.711741000000004</v>
      </c>
      <c r="GE13" s="246">
        <v>96.503270999999998</v>
      </c>
      <c r="GF13" s="246">
        <v>96.088307</v>
      </c>
      <c r="GG13" s="246">
        <v>101.31905485</v>
      </c>
      <c r="GH13" s="246">
        <v>86.098887000000005</v>
      </c>
      <c r="GI13" s="246">
        <v>101.31905485</v>
      </c>
      <c r="GJ13" s="246">
        <v>95.718926999999994</v>
      </c>
      <c r="GK13" s="246">
        <v>89.692554000000001</v>
      </c>
      <c r="GL13" s="246">
        <v>94.401741000000001</v>
      </c>
      <c r="GM13" s="246">
        <v>83.940600000000003</v>
      </c>
      <c r="GN13" s="246">
        <v>89.965355000000002</v>
      </c>
      <c r="GO13" s="246">
        <v>81.992387559999997</v>
      </c>
      <c r="GP13" s="246">
        <v>81.782324849999995</v>
      </c>
      <c r="GQ13" s="246">
        <v>87.019273999999996</v>
      </c>
      <c r="GR13" s="246">
        <v>95.748478000000006</v>
      </c>
      <c r="GS13" s="246">
        <v>96.011342999999997</v>
      </c>
      <c r="GT13" s="246">
        <v>95.836781999999999</v>
      </c>
      <c r="GU13" s="246">
        <v>89.965355000000002</v>
      </c>
      <c r="GV13" s="246">
        <v>89.965355000000002</v>
      </c>
      <c r="GW13" s="246">
        <v>89.965355000000002</v>
      </c>
      <c r="GX13" s="246">
        <v>96.191353000000007</v>
      </c>
      <c r="GY13" s="246">
        <v>96.398396000000005</v>
      </c>
      <c r="GZ13" s="246">
        <v>96.398396000000005</v>
      </c>
      <c r="HA13" s="246">
        <v>96.398396000000005</v>
      </c>
      <c r="HB13" s="246">
        <v>89.125093000000007</v>
      </c>
      <c r="HC13" s="246">
        <v>98.910758000000001</v>
      </c>
      <c r="HD13" s="246">
        <v>98.467252000000002</v>
      </c>
      <c r="HE13" s="246">
        <v>92.995385999999996</v>
      </c>
      <c r="HF13" s="246">
        <v>98.613868999999994</v>
      </c>
      <c r="HG13" s="246">
        <v>92.960172999999998</v>
      </c>
      <c r="HH13" s="246">
        <v>83.931605820000001</v>
      </c>
      <c r="HI13" s="246">
        <v>96.372335000000007</v>
      </c>
      <c r="HJ13" s="246">
        <v>90.273658999999995</v>
      </c>
      <c r="HK13" s="246">
        <v>90.432362999999995</v>
      </c>
      <c r="HL13" s="246">
        <v>88.237290000000002</v>
      </c>
      <c r="HM13" s="246">
        <v>88.413601999999997</v>
      </c>
      <c r="HN13" s="246">
        <v>81.595114519999996</v>
      </c>
      <c r="HO13" s="246">
        <v>82.005576500000004</v>
      </c>
      <c r="HP13" s="246">
        <v>82.473749999999995</v>
      </c>
      <c r="HQ13" s="246">
        <v>93.552431929999997</v>
      </c>
      <c r="HR13" s="246">
        <v>90.290526</v>
      </c>
      <c r="HS13" s="246">
        <v>97.474833000000004</v>
      </c>
    </row>
    <row r="14" spans="1:227" x14ac:dyDescent="0.25">
      <c r="A14" s="242"/>
      <c r="B14" s="245">
        <v>45690.229166666701</v>
      </c>
      <c r="C14" s="246">
        <v>89.488765000000001</v>
      </c>
      <c r="D14" s="246">
        <v>89.622996999999998</v>
      </c>
      <c r="E14" s="246">
        <v>89.540982</v>
      </c>
      <c r="F14" s="246">
        <v>89.488765000000001</v>
      </c>
      <c r="G14" s="246">
        <v>89.754811000000004</v>
      </c>
      <c r="H14" s="246">
        <v>98.158493000000007</v>
      </c>
      <c r="I14" s="246">
        <v>97.734700000000004</v>
      </c>
      <c r="J14" s="246">
        <v>98.393101999999999</v>
      </c>
      <c r="K14" s="246">
        <v>90.022656999999995</v>
      </c>
      <c r="L14" s="246">
        <v>90.245220000000003</v>
      </c>
      <c r="M14" s="246">
        <v>97.490264999999994</v>
      </c>
      <c r="N14" s="246">
        <v>96.608953</v>
      </c>
      <c r="O14" s="246">
        <v>93.965660999999997</v>
      </c>
      <c r="P14" s="246">
        <v>89.420065800000003</v>
      </c>
      <c r="Q14" s="246">
        <v>98.230585000000005</v>
      </c>
      <c r="R14" s="246">
        <v>90.544723000000005</v>
      </c>
      <c r="S14" s="246">
        <v>92.676158000000001</v>
      </c>
      <c r="T14" s="246">
        <v>89.994122000000004</v>
      </c>
      <c r="U14" s="246">
        <v>89.994122000000004</v>
      </c>
      <c r="V14" s="246">
        <v>91.632683999999998</v>
      </c>
      <c r="W14" s="246">
        <v>90.123197000000005</v>
      </c>
      <c r="X14" s="246">
        <v>86.724784</v>
      </c>
      <c r="Y14" s="246">
        <v>88.767818000000005</v>
      </c>
      <c r="Z14" s="246">
        <v>97.994962999999998</v>
      </c>
      <c r="AA14" s="246">
        <v>87.047085999999993</v>
      </c>
      <c r="AB14" s="246">
        <v>91.066716</v>
      </c>
      <c r="AC14" s="246">
        <v>90.344185999999993</v>
      </c>
      <c r="AD14" s="246">
        <v>89.857678000000007</v>
      </c>
      <c r="AE14" s="246">
        <v>84.838879000000006</v>
      </c>
      <c r="AF14" s="246">
        <v>90.746116000000001</v>
      </c>
      <c r="AG14" s="246">
        <v>91.351819599999999</v>
      </c>
      <c r="AH14" s="246">
        <v>91.521096</v>
      </c>
      <c r="AI14" s="246">
        <v>91.588836000000001</v>
      </c>
      <c r="AJ14" s="246">
        <v>83.357596999999998</v>
      </c>
      <c r="AK14" s="246">
        <v>91.834738999999999</v>
      </c>
      <c r="AL14" s="246">
        <v>86.708526669999998</v>
      </c>
      <c r="AM14" s="246">
        <v>87.165589999999995</v>
      </c>
      <c r="AN14" s="246">
        <v>96.615842000000001</v>
      </c>
      <c r="AO14" s="246">
        <v>85.506799000000001</v>
      </c>
      <c r="AP14" s="246">
        <v>79.665498499999998</v>
      </c>
      <c r="AQ14" s="246">
        <v>80.029070000000004</v>
      </c>
      <c r="AR14" s="246">
        <v>97.750591</v>
      </c>
      <c r="AS14" s="246">
        <v>95.170252000000005</v>
      </c>
      <c r="AT14" s="246">
        <v>95.170252000000005</v>
      </c>
      <c r="AU14" s="246">
        <v>93.658443000000005</v>
      </c>
      <c r="AV14" s="246">
        <v>90.624982000000003</v>
      </c>
      <c r="AW14" s="246">
        <v>87.955171000000007</v>
      </c>
      <c r="AX14" s="246">
        <v>88.186645999999996</v>
      </c>
      <c r="AY14" s="246">
        <v>93.927796000000001</v>
      </c>
      <c r="AZ14" s="246">
        <v>89.703581</v>
      </c>
      <c r="BA14" s="246">
        <v>89.517651999999998</v>
      </c>
      <c r="BB14" s="246">
        <v>89.501503</v>
      </c>
      <c r="BC14" s="246">
        <v>89.318241</v>
      </c>
      <c r="BD14" s="246">
        <v>89.254155999999995</v>
      </c>
      <c r="BE14" s="246">
        <v>89.501503</v>
      </c>
      <c r="BF14" s="246">
        <v>96.170388000000003</v>
      </c>
      <c r="BG14" s="246">
        <v>96.381473999999997</v>
      </c>
      <c r="BH14" s="246">
        <v>96.381473999999997</v>
      </c>
      <c r="BI14" s="246">
        <v>96.381473999999997</v>
      </c>
      <c r="BJ14" s="246">
        <v>87.331604999999996</v>
      </c>
      <c r="BK14" s="246">
        <v>87.806398999999999</v>
      </c>
      <c r="BL14" s="246">
        <v>92.124312000000003</v>
      </c>
      <c r="BM14" s="246">
        <v>91.995524000000003</v>
      </c>
      <c r="BN14" s="246">
        <v>92.045552000000001</v>
      </c>
      <c r="BO14" s="246">
        <v>89.970191999999997</v>
      </c>
      <c r="BP14" s="246">
        <v>95.169180999999995</v>
      </c>
      <c r="BQ14" s="246">
        <v>83.383454999999998</v>
      </c>
      <c r="BR14" s="246">
        <v>83.491019660000006</v>
      </c>
      <c r="BS14" s="246">
        <v>90.858262999999994</v>
      </c>
      <c r="BT14" s="246">
        <v>87.494587749999994</v>
      </c>
      <c r="BU14" s="246">
        <v>93.877234000000001</v>
      </c>
      <c r="BV14" s="246">
        <v>97.023559000000006</v>
      </c>
      <c r="BW14" s="246">
        <v>92.508301000000003</v>
      </c>
      <c r="BX14" s="246">
        <v>92.508301000000003</v>
      </c>
      <c r="BY14" s="246">
        <v>91.884597999999997</v>
      </c>
      <c r="BZ14" s="246">
        <v>91.57217</v>
      </c>
      <c r="CA14" s="246">
        <v>91.759979000000001</v>
      </c>
      <c r="CB14" s="246">
        <v>91.304750999999996</v>
      </c>
      <c r="CC14" s="246">
        <v>91.023933999999997</v>
      </c>
      <c r="CD14" s="246">
        <v>90.998385999999996</v>
      </c>
      <c r="CE14" s="246">
        <v>92.869035999999994</v>
      </c>
      <c r="CF14" s="246">
        <v>93.877234000000001</v>
      </c>
      <c r="CG14" s="246">
        <v>89.328419670000002</v>
      </c>
      <c r="CH14" s="246">
        <v>89.632750999999999</v>
      </c>
      <c r="CI14" s="246">
        <v>92.760568000000006</v>
      </c>
      <c r="CJ14" s="246">
        <v>92.693775000000002</v>
      </c>
      <c r="CK14" s="246">
        <v>96.463070200000004</v>
      </c>
      <c r="CL14" s="246">
        <v>93.611134000000007</v>
      </c>
      <c r="CM14" s="246">
        <v>94.189678000000001</v>
      </c>
      <c r="CN14" s="246">
        <v>89.586470000000006</v>
      </c>
      <c r="CO14" s="246">
        <v>88.317567999999994</v>
      </c>
      <c r="CP14" s="246">
        <v>96.731062940000001</v>
      </c>
      <c r="CQ14" s="246">
        <v>87.443639000000005</v>
      </c>
      <c r="CR14" s="246">
        <v>88.565566000000004</v>
      </c>
      <c r="CS14" s="246">
        <v>89.174582130000005</v>
      </c>
      <c r="CT14" s="246">
        <v>88.050385000000006</v>
      </c>
      <c r="CU14" s="246">
        <v>89.038779000000005</v>
      </c>
      <c r="CV14" s="246">
        <v>101.51455009</v>
      </c>
      <c r="CW14" s="246">
        <v>87.549209000000005</v>
      </c>
      <c r="CX14" s="246">
        <v>88.230199999999996</v>
      </c>
      <c r="CY14" s="246">
        <v>88.649314000000004</v>
      </c>
      <c r="CZ14" s="246">
        <v>92.210642000000007</v>
      </c>
      <c r="DA14" s="246">
        <v>98.499080000000006</v>
      </c>
      <c r="DB14" s="246">
        <v>98.757281000000006</v>
      </c>
      <c r="DC14" s="246">
        <v>97.023559000000006</v>
      </c>
      <c r="DD14" s="246">
        <v>96.342550000000003</v>
      </c>
      <c r="DE14" s="246">
        <v>92.067948000000001</v>
      </c>
      <c r="DF14" s="246">
        <v>92.508301000000003</v>
      </c>
      <c r="DG14" s="246">
        <v>90.378463999999994</v>
      </c>
      <c r="DH14" s="246">
        <v>93.253892899999997</v>
      </c>
      <c r="DI14" s="246">
        <v>98.152078000000003</v>
      </c>
      <c r="DJ14" s="246">
        <v>97.921372000000005</v>
      </c>
      <c r="DK14" s="246">
        <v>89.207442330000006</v>
      </c>
      <c r="DL14" s="246">
        <v>96.446337</v>
      </c>
      <c r="DM14" s="246">
        <v>94.286056000000002</v>
      </c>
      <c r="DN14" s="246">
        <v>90.351381000000003</v>
      </c>
      <c r="DO14" s="246">
        <v>80.310074999999998</v>
      </c>
      <c r="DP14" s="246">
        <v>93.970741000000004</v>
      </c>
      <c r="DQ14" s="246">
        <v>88.930577</v>
      </c>
      <c r="DR14" s="246">
        <v>89.221469999999997</v>
      </c>
      <c r="DS14" s="246">
        <v>89.993825999999999</v>
      </c>
      <c r="DT14" s="246">
        <v>97.415615000000003</v>
      </c>
      <c r="DU14" s="246">
        <v>97.647216999999998</v>
      </c>
      <c r="DV14" s="246">
        <v>86.123754000000005</v>
      </c>
      <c r="DW14" s="246">
        <v>83.309639000000004</v>
      </c>
      <c r="DX14" s="246">
        <v>82.091729999999998</v>
      </c>
      <c r="DY14" s="246">
        <v>88.705223520000004</v>
      </c>
      <c r="DZ14" s="246">
        <v>93.043013000000002</v>
      </c>
      <c r="EA14" s="246">
        <v>93.264719999999997</v>
      </c>
      <c r="EB14" s="246">
        <v>88.225926000000001</v>
      </c>
      <c r="EC14" s="246">
        <v>88.398753999999997</v>
      </c>
      <c r="ED14" s="246">
        <v>87.624696999999998</v>
      </c>
      <c r="EE14" s="246">
        <v>89.661266999999995</v>
      </c>
      <c r="EF14" s="246">
        <v>100.37222281</v>
      </c>
      <c r="EG14" s="246">
        <v>98.131298999999999</v>
      </c>
      <c r="EH14" s="246">
        <v>98.131298999999999</v>
      </c>
      <c r="EI14" s="246">
        <v>88.877966000000001</v>
      </c>
      <c r="EJ14" s="246">
        <v>96.749786</v>
      </c>
      <c r="EK14" s="246">
        <v>97.150570999999999</v>
      </c>
      <c r="EL14" s="246">
        <v>97.023559000000006</v>
      </c>
      <c r="EM14" s="246">
        <v>88.002796000000004</v>
      </c>
      <c r="EN14" s="246">
        <v>92.682866000000004</v>
      </c>
      <c r="EO14" s="246">
        <v>97.635772000000003</v>
      </c>
      <c r="EP14" s="246">
        <v>89.712036999999995</v>
      </c>
      <c r="EQ14" s="246">
        <v>89.703828000000001</v>
      </c>
      <c r="ER14" s="246">
        <v>91.671039620000002</v>
      </c>
      <c r="ES14" s="246">
        <v>87.095619999999997</v>
      </c>
      <c r="ET14" s="246">
        <v>86.213521</v>
      </c>
      <c r="EU14" s="246">
        <v>87.988839999999996</v>
      </c>
      <c r="EV14" s="246">
        <v>90.804061000000004</v>
      </c>
      <c r="EW14" s="246">
        <v>85.855095000000006</v>
      </c>
      <c r="EX14" s="246">
        <v>84.771069999999995</v>
      </c>
      <c r="EY14" s="246">
        <v>89.994122000000004</v>
      </c>
      <c r="EZ14" s="246">
        <v>89.771125999999995</v>
      </c>
      <c r="FA14" s="246">
        <v>89.677514000000002</v>
      </c>
      <c r="FB14" s="246">
        <v>92.190205039999995</v>
      </c>
      <c r="FC14" s="246">
        <v>87.985543000000007</v>
      </c>
      <c r="FD14" s="246">
        <v>96.191969999999998</v>
      </c>
      <c r="FE14" s="246">
        <v>90.498232000000002</v>
      </c>
      <c r="FF14" s="246">
        <v>92.337141029999998</v>
      </c>
      <c r="FG14" s="246">
        <v>100.030945</v>
      </c>
      <c r="FH14" s="246">
        <v>84.495544499999994</v>
      </c>
      <c r="FI14" s="246">
        <v>85.052282000000005</v>
      </c>
      <c r="FJ14" s="246">
        <v>88.314604000000003</v>
      </c>
      <c r="FK14" s="246">
        <v>92.761336</v>
      </c>
      <c r="FL14" s="246">
        <v>91.895440379999997</v>
      </c>
      <c r="FM14" s="246">
        <v>91.717065000000005</v>
      </c>
      <c r="FN14" s="246">
        <v>91.884597999999997</v>
      </c>
      <c r="FO14" s="246">
        <v>95.979320000000001</v>
      </c>
      <c r="FP14" s="246">
        <v>95.979320000000001</v>
      </c>
      <c r="FQ14" s="246">
        <v>90.614360000000005</v>
      </c>
      <c r="FR14" s="246">
        <v>90.614360000000005</v>
      </c>
      <c r="FS14" s="246">
        <v>90.614360000000005</v>
      </c>
      <c r="FT14" s="246">
        <v>97.860657000000003</v>
      </c>
      <c r="FU14" s="246">
        <v>97.639436000000003</v>
      </c>
      <c r="FV14" s="246">
        <v>91.309634000000003</v>
      </c>
      <c r="FW14" s="246">
        <v>90.946707000000004</v>
      </c>
      <c r="FX14" s="246">
        <v>90.950762650000001</v>
      </c>
      <c r="FY14" s="246">
        <v>91.149197000000001</v>
      </c>
      <c r="FZ14" s="246">
        <v>89.127397000000002</v>
      </c>
      <c r="GA14" s="246">
        <v>93.877234000000001</v>
      </c>
      <c r="GB14" s="246">
        <v>93.877234000000001</v>
      </c>
      <c r="GC14" s="246">
        <v>97.448115999999999</v>
      </c>
      <c r="GD14" s="246">
        <v>87.016361500000002</v>
      </c>
      <c r="GE14" s="246">
        <v>96.749786</v>
      </c>
      <c r="GF14" s="246">
        <v>96.342550000000003</v>
      </c>
      <c r="GG14" s="246">
        <v>101.47603807</v>
      </c>
      <c r="GH14" s="246">
        <v>86.185091</v>
      </c>
      <c r="GI14" s="246">
        <v>101.47603807</v>
      </c>
      <c r="GJ14" s="246">
        <v>95.979320000000001</v>
      </c>
      <c r="GK14" s="246">
        <v>89.862454</v>
      </c>
      <c r="GL14" s="246">
        <v>94.844280999999995</v>
      </c>
      <c r="GM14" s="246">
        <v>83.829961999999995</v>
      </c>
      <c r="GN14" s="246">
        <v>90.094853000000001</v>
      </c>
      <c r="GO14" s="246">
        <v>81.96427396</v>
      </c>
      <c r="GP14" s="246">
        <v>81.754283270000002</v>
      </c>
      <c r="GQ14" s="246">
        <v>87.894681000000006</v>
      </c>
      <c r="GR14" s="246">
        <v>95.855964999999998</v>
      </c>
      <c r="GS14" s="246">
        <v>96.240649000000005</v>
      </c>
      <c r="GT14" s="246">
        <v>96.087738000000002</v>
      </c>
      <c r="GU14" s="246">
        <v>90.094853000000001</v>
      </c>
      <c r="GV14" s="246">
        <v>90.094853000000001</v>
      </c>
      <c r="GW14" s="246">
        <v>90.094853000000001</v>
      </c>
      <c r="GX14" s="246">
        <v>96.186903999999998</v>
      </c>
      <c r="GY14" s="246">
        <v>96.395182000000005</v>
      </c>
      <c r="GZ14" s="246">
        <v>96.395182000000005</v>
      </c>
      <c r="HA14" s="246">
        <v>96.395182000000005</v>
      </c>
      <c r="HB14" s="246">
        <v>89.012055000000004</v>
      </c>
      <c r="HC14" s="246">
        <v>99.106115000000003</v>
      </c>
      <c r="HD14" s="246">
        <v>98.684414000000004</v>
      </c>
      <c r="HE14" s="246">
        <v>92.902914999999993</v>
      </c>
      <c r="HF14" s="246">
        <v>98.830527000000004</v>
      </c>
      <c r="HG14" s="246">
        <v>92.866377999999997</v>
      </c>
      <c r="HH14" s="246">
        <v>84.015639890000003</v>
      </c>
      <c r="HI14" s="246">
        <v>96.367431999999994</v>
      </c>
      <c r="HJ14" s="246">
        <v>90.366967000000002</v>
      </c>
      <c r="HK14" s="246">
        <v>90.526233000000005</v>
      </c>
      <c r="HL14" s="246">
        <v>88.105926999999994</v>
      </c>
      <c r="HM14" s="246">
        <v>88.540088999999995</v>
      </c>
      <c r="HN14" s="246">
        <v>81.56713714</v>
      </c>
      <c r="HO14" s="246">
        <v>81.896292000000003</v>
      </c>
      <c r="HP14" s="246">
        <v>82.364923000000005</v>
      </c>
      <c r="HQ14" s="246">
        <v>93.467737569999997</v>
      </c>
      <c r="HR14" s="246">
        <v>90.380309999999994</v>
      </c>
      <c r="HS14" s="246">
        <v>97.488431000000006</v>
      </c>
    </row>
    <row r="15" spans="1:227" x14ac:dyDescent="0.25">
      <c r="A15" s="242"/>
      <c r="B15" s="245">
        <v>45690.25</v>
      </c>
      <c r="C15" s="246">
        <v>89.604453000000007</v>
      </c>
      <c r="D15" s="246">
        <v>89.734381999999997</v>
      </c>
      <c r="E15" s="246">
        <v>89.655036999999993</v>
      </c>
      <c r="F15" s="246">
        <v>89.604453000000007</v>
      </c>
      <c r="G15" s="246">
        <v>89.612307999999999</v>
      </c>
      <c r="H15" s="246">
        <v>97.600398999999996</v>
      </c>
      <c r="I15" s="246">
        <v>97.171023000000005</v>
      </c>
      <c r="J15" s="246">
        <v>97.827624</v>
      </c>
      <c r="K15" s="246">
        <v>89.888637000000003</v>
      </c>
      <c r="L15" s="246">
        <v>90.368204000000006</v>
      </c>
      <c r="M15" s="246">
        <v>96.844776999999993</v>
      </c>
      <c r="N15" s="246">
        <v>95.962514999999996</v>
      </c>
      <c r="O15" s="246">
        <v>94.021631999999997</v>
      </c>
      <c r="P15" s="246">
        <v>89.49215212</v>
      </c>
      <c r="Q15" s="246">
        <v>97.737358</v>
      </c>
      <c r="R15" s="246">
        <v>89.808002999999999</v>
      </c>
      <c r="S15" s="246">
        <v>92.737420999999998</v>
      </c>
      <c r="T15" s="246">
        <v>89.851269000000002</v>
      </c>
      <c r="U15" s="246">
        <v>89.851269000000002</v>
      </c>
      <c r="V15" s="246">
        <v>91.699177000000006</v>
      </c>
      <c r="W15" s="246">
        <v>89.976974999999996</v>
      </c>
      <c r="X15" s="246">
        <v>86.595669999999998</v>
      </c>
      <c r="Y15" s="246">
        <v>88.631898000000007</v>
      </c>
      <c r="Z15" s="246">
        <v>97.366883000000001</v>
      </c>
      <c r="AA15" s="246">
        <v>86.879266000000001</v>
      </c>
      <c r="AB15" s="246">
        <v>90.941616999999994</v>
      </c>
      <c r="AC15" s="246">
        <v>90.203055000000006</v>
      </c>
      <c r="AD15" s="246">
        <v>89.718840999999998</v>
      </c>
      <c r="AE15" s="246">
        <v>84.772946000000005</v>
      </c>
      <c r="AF15" s="246">
        <v>90.835820999999996</v>
      </c>
      <c r="AG15" s="246">
        <v>91.408161519999993</v>
      </c>
      <c r="AH15" s="246">
        <v>91.549667999999997</v>
      </c>
      <c r="AI15" s="246">
        <v>91.628063999999995</v>
      </c>
      <c r="AJ15" s="246">
        <v>83.234398999999996</v>
      </c>
      <c r="AK15" s="246">
        <v>91.897158000000005</v>
      </c>
      <c r="AL15" s="246">
        <v>86.555218330000002</v>
      </c>
      <c r="AM15" s="246">
        <v>87.006190000000004</v>
      </c>
      <c r="AN15" s="246">
        <v>96.102007</v>
      </c>
      <c r="AO15" s="246">
        <v>85.361221999999998</v>
      </c>
      <c r="AP15" s="246">
        <v>79.624495999999994</v>
      </c>
      <c r="AQ15" s="246">
        <v>79.987697999999995</v>
      </c>
      <c r="AR15" s="246">
        <v>97.002230999999995</v>
      </c>
      <c r="AS15" s="246">
        <v>94.616619</v>
      </c>
      <c r="AT15" s="246">
        <v>94.616619</v>
      </c>
      <c r="AU15" s="246">
        <v>93.143912</v>
      </c>
      <c r="AV15" s="246">
        <v>90.458686999999998</v>
      </c>
      <c r="AW15" s="246">
        <v>87.838915999999998</v>
      </c>
      <c r="AX15" s="246">
        <v>88.076127</v>
      </c>
      <c r="AY15" s="246">
        <v>93.988759999999999</v>
      </c>
      <c r="AZ15" s="246">
        <v>89.562922</v>
      </c>
      <c r="BA15" s="246">
        <v>89.378135</v>
      </c>
      <c r="BB15" s="246">
        <v>89.362104000000002</v>
      </c>
      <c r="BC15" s="246">
        <v>89.180184670000003</v>
      </c>
      <c r="BD15" s="246">
        <v>89.115683000000004</v>
      </c>
      <c r="BE15" s="246">
        <v>89.362104000000002</v>
      </c>
      <c r="BF15" s="246">
        <v>95.620193</v>
      </c>
      <c r="BG15" s="246">
        <v>95.827640000000002</v>
      </c>
      <c r="BH15" s="246">
        <v>95.827640000000002</v>
      </c>
      <c r="BI15" s="246">
        <v>95.827640000000002</v>
      </c>
      <c r="BJ15" s="246">
        <v>87.234633000000002</v>
      </c>
      <c r="BK15" s="246">
        <v>87.688850000000002</v>
      </c>
      <c r="BL15" s="246">
        <v>92.344005999999993</v>
      </c>
      <c r="BM15" s="246">
        <v>92.129351</v>
      </c>
      <c r="BN15" s="246">
        <v>91.991344999999995</v>
      </c>
      <c r="BO15" s="246">
        <v>89.895726999999994</v>
      </c>
      <c r="BP15" s="246">
        <v>94.406200999999996</v>
      </c>
      <c r="BQ15" s="246">
        <v>83.256480999999994</v>
      </c>
      <c r="BR15" s="246">
        <v>83.363881860000006</v>
      </c>
      <c r="BS15" s="246">
        <v>90.447973000000005</v>
      </c>
      <c r="BT15" s="246">
        <v>87.541624249999998</v>
      </c>
      <c r="BU15" s="246">
        <v>93.939560999999998</v>
      </c>
      <c r="BV15" s="246">
        <v>96.531457000000003</v>
      </c>
      <c r="BW15" s="246">
        <v>92.498311999999999</v>
      </c>
      <c r="BX15" s="246">
        <v>92.498311999999999</v>
      </c>
      <c r="BY15" s="246">
        <v>91.923931999999994</v>
      </c>
      <c r="BZ15" s="246">
        <v>91.506465000000006</v>
      </c>
      <c r="CA15" s="246">
        <v>91.673585000000003</v>
      </c>
      <c r="CB15" s="246">
        <v>90.499718999999999</v>
      </c>
      <c r="CC15" s="246">
        <v>90.251320000000007</v>
      </c>
      <c r="CD15" s="246">
        <v>90.907032000000001</v>
      </c>
      <c r="CE15" s="246">
        <v>92.600855999999993</v>
      </c>
      <c r="CF15" s="246">
        <v>93.939560999999998</v>
      </c>
      <c r="CG15" s="246">
        <v>89.194605670000001</v>
      </c>
      <c r="CH15" s="246">
        <v>89.493384000000006</v>
      </c>
      <c r="CI15" s="246">
        <v>92.486042999999995</v>
      </c>
      <c r="CJ15" s="246">
        <v>92.819597000000002</v>
      </c>
      <c r="CK15" s="246">
        <v>96.548745389999993</v>
      </c>
      <c r="CL15" s="246">
        <v>93.68065</v>
      </c>
      <c r="CM15" s="246">
        <v>94.278587000000002</v>
      </c>
      <c r="CN15" s="246">
        <v>89.510446999999999</v>
      </c>
      <c r="CO15" s="246">
        <v>88.365033999999994</v>
      </c>
      <c r="CP15" s="246">
        <v>96.723360700000001</v>
      </c>
      <c r="CQ15" s="246">
        <v>87.349894000000006</v>
      </c>
      <c r="CR15" s="246">
        <v>88.446090999999996</v>
      </c>
      <c r="CS15" s="246">
        <v>88.619827110000003</v>
      </c>
      <c r="CT15" s="246">
        <v>88.257418000000001</v>
      </c>
      <c r="CU15" s="246">
        <v>88.895493000000002</v>
      </c>
      <c r="CV15" s="246">
        <v>100.86391197</v>
      </c>
      <c r="CW15" s="246">
        <v>87.397418999999999</v>
      </c>
      <c r="CX15" s="246">
        <v>88.170100000000005</v>
      </c>
      <c r="CY15" s="246">
        <v>88.568867999999995</v>
      </c>
      <c r="CZ15" s="246">
        <v>92.215995000000007</v>
      </c>
      <c r="DA15" s="246">
        <v>97.954023000000007</v>
      </c>
      <c r="DB15" s="246">
        <v>98.220684000000006</v>
      </c>
      <c r="DC15" s="246">
        <v>96.531457000000003</v>
      </c>
      <c r="DD15" s="246">
        <v>95.880356000000006</v>
      </c>
      <c r="DE15" s="246">
        <v>92.060226999999998</v>
      </c>
      <c r="DF15" s="246">
        <v>92.498311999999999</v>
      </c>
      <c r="DG15" s="246">
        <v>90.233934500000004</v>
      </c>
      <c r="DH15" s="246">
        <v>93.186981230000001</v>
      </c>
      <c r="DI15" s="246">
        <v>97.505824000000004</v>
      </c>
      <c r="DJ15" s="246">
        <v>97.290649999999999</v>
      </c>
      <c r="DK15" s="246">
        <v>89.069025999999994</v>
      </c>
      <c r="DL15" s="246">
        <v>96.532830000000004</v>
      </c>
      <c r="DM15" s="246">
        <v>94.361915999999994</v>
      </c>
      <c r="DN15" s="246">
        <v>90.422747000000001</v>
      </c>
      <c r="DO15" s="246">
        <v>80.223618000000002</v>
      </c>
      <c r="DP15" s="246">
        <v>94.051857999999996</v>
      </c>
      <c r="DQ15" s="246">
        <v>88.801389999999998</v>
      </c>
      <c r="DR15" s="246">
        <v>89.087159999999997</v>
      </c>
      <c r="DS15" s="246">
        <v>89.889765999999995</v>
      </c>
      <c r="DT15" s="246">
        <v>96.866698999999997</v>
      </c>
      <c r="DU15" s="246">
        <v>97.061881</v>
      </c>
      <c r="DV15" s="246">
        <v>85.555833000000007</v>
      </c>
      <c r="DW15" s="246">
        <v>83.163983000000002</v>
      </c>
      <c r="DX15" s="246">
        <v>81.948205000000002</v>
      </c>
      <c r="DY15" s="246">
        <v>88.733778430000001</v>
      </c>
      <c r="DZ15" s="246">
        <v>92.798655999999994</v>
      </c>
      <c r="EA15" s="246">
        <v>93.006957999999997</v>
      </c>
      <c r="EB15" s="246">
        <v>88.089622000000006</v>
      </c>
      <c r="EC15" s="246">
        <v>88.262572000000006</v>
      </c>
      <c r="ED15" s="246">
        <v>86.660027999999997</v>
      </c>
      <c r="EE15" s="246">
        <v>89.600251999999998</v>
      </c>
      <c r="EF15" s="246">
        <v>99.728906210000005</v>
      </c>
      <c r="EG15" s="246">
        <v>97.341817000000006</v>
      </c>
      <c r="EH15" s="246">
        <v>97.341817000000006</v>
      </c>
      <c r="EI15" s="246">
        <v>88.764322000000007</v>
      </c>
      <c r="EJ15" s="246">
        <v>96.267639000000003</v>
      </c>
      <c r="EK15" s="246">
        <v>96.658045999999999</v>
      </c>
      <c r="EL15" s="246">
        <v>96.531457000000003</v>
      </c>
      <c r="EM15" s="246">
        <v>87.874036000000004</v>
      </c>
      <c r="EN15" s="246">
        <v>92.538115000000005</v>
      </c>
      <c r="EO15" s="246">
        <v>97.750439999999998</v>
      </c>
      <c r="EP15" s="246">
        <v>89.571633000000006</v>
      </c>
      <c r="EQ15" s="246">
        <v>89.563176999999996</v>
      </c>
      <c r="ER15" s="246">
        <v>91.499992050000003</v>
      </c>
      <c r="ES15" s="246">
        <v>86.972279</v>
      </c>
      <c r="ET15" s="246">
        <v>86.058530000000005</v>
      </c>
      <c r="EU15" s="246">
        <v>87.857004000000003</v>
      </c>
      <c r="EV15" s="246">
        <v>90.239169000000004</v>
      </c>
      <c r="EW15" s="246">
        <v>85.807649999999995</v>
      </c>
      <c r="EX15" s="246">
        <v>84.724832000000006</v>
      </c>
      <c r="EY15" s="246">
        <v>89.851269000000002</v>
      </c>
      <c r="EZ15" s="246">
        <v>89.694731000000004</v>
      </c>
      <c r="FA15" s="246">
        <v>89.629040000000003</v>
      </c>
      <c r="FB15" s="246">
        <v>92.239752379999999</v>
      </c>
      <c r="FC15" s="246">
        <v>89.201041000000004</v>
      </c>
      <c r="FD15" s="246">
        <v>96.269344000000004</v>
      </c>
      <c r="FE15" s="246">
        <v>90.355934000000005</v>
      </c>
      <c r="FF15" s="246">
        <v>92.548296100000002</v>
      </c>
      <c r="FG15" s="246">
        <v>100.119001</v>
      </c>
      <c r="FH15" s="246">
        <v>84.3415885</v>
      </c>
      <c r="FI15" s="246">
        <v>84.900172999999995</v>
      </c>
      <c r="FJ15" s="246">
        <v>88.184424000000007</v>
      </c>
      <c r="FK15" s="246">
        <v>92.486484000000004</v>
      </c>
      <c r="FL15" s="246">
        <v>91.934779019999993</v>
      </c>
      <c r="FM15" s="246">
        <v>91.761702999999997</v>
      </c>
      <c r="FN15" s="246">
        <v>91.923931999999994</v>
      </c>
      <c r="FO15" s="246">
        <v>95.544814000000002</v>
      </c>
      <c r="FP15" s="246">
        <v>95.544814000000002</v>
      </c>
      <c r="FQ15" s="246">
        <v>89.264971000000003</v>
      </c>
      <c r="FR15" s="246">
        <v>89.264971000000003</v>
      </c>
      <c r="FS15" s="246">
        <v>89.264971000000003</v>
      </c>
      <c r="FT15" s="246">
        <v>97.251324999999994</v>
      </c>
      <c r="FU15" s="246">
        <v>97.033387000000005</v>
      </c>
      <c r="FV15" s="246">
        <v>91.350188000000003</v>
      </c>
      <c r="FW15" s="246">
        <v>91.097117999999995</v>
      </c>
      <c r="FX15" s="246">
        <v>90.894524489999995</v>
      </c>
      <c r="FY15" s="246">
        <v>90.371983</v>
      </c>
      <c r="FZ15" s="246">
        <v>89.199274000000003</v>
      </c>
      <c r="GA15" s="246">
        <v>93.939560999999998</v>
      </c>
      <c r="GB15" s="246">
        <v>93.939560999999998</v>
      </c>
      <c r="GC15" s="246">
        <v>96.793698000000006</v>
      </c>
      <c r="GD15" s="246">
        <v>86.848489499999999</v>
      </c>
      <c r="GE15" s="246">
        <v>96.233626999999998</v>
      </c>
      <c r="GF15" s="246">
        <v>95.880356000000006</v>
      </c>
      <c r="GG15" s="246">
        <v>100.82564678</v>
      </c>
      <c r="GH15" s="246">
        <v>85.388352999999995</v>
      </c>
      <c r="GI15" s="246">
        <v>100.82564678</v>
      </c>
      <c r="GJ15" s="246">
        <v>95.544814000000002</v>
      </c>
      <c r="GK15" s="246">
        <v>89.725431999999998</v>
      </c>
      <c r="GL15" s="246">
        <v>94.523595</v>
      </c>
      <c r="GM15" s="246">
        <v>83.794398999999999</v>
      </c>
      <c r="GN15" s="246">
        <v>89.950715000000002</v>
      </c>
      <c r="GO15" s="246">
        <v>81.89471915</v>
      </c>
      <c r="GP15" s="246">
        <v>81.684906659999996</v>
      </c>
      <c r="GQ15" s="246">
        <v>87.363614999999996</v>
      </c>
      <c r="GR15" s="246">
        <v>95.332604000000003</v>
      </c>
      <c r="GS15" s="246">
        <v>95.766058000000001</v>
      </c>
      <c r="GT15" s="246">
        <v>95.626861000000005</v>
      </c>
      <c r="GU15" s="246">
        <v>89.950715000000002</v>
      </c>
      <c r="GV15" s="246">
        <v>89.950715000000002</v>
      </c>
      <c r="GW15" s="246">
        <v>89.950715000000002</v>
      </c>
      <c r="GX15" s="246">
        <v>96.276470000000003</v>
      </c>
      <c r="GY15" s="246">
        <v>96.483277999999999</v>
      </c>
      <c r="GZ15" s="246">
        <v>96.483277999999999</v>
      </c>
      <c r="HA15" s="246">
        <v>96.483277999999999</v>
      </c>
      <c r="HB15" s="246">
        <v>89.201041000000004</v>
      </c>
      <c r="HC15" s="246">
        <v>98.514460999999997</v>
      </c>
      <c r="HD15" s="246">
        <v>98.097416999999993</v>
      </c>
      <c r="HE15" s="246">
        <v>92.873001000000002</v>
      </c>
      <c r="HF15" s="246">
        <v>98.269395000000003</v>
      </c>
      <c r="HG15" s="246">
        <v>92.958606000000003</v>
      </c>
      <c r="HH15" s="246">
        <v>83.238957380000002</v>
      </c>
      <c r="HI15" s="246">
        <v>96.445924000000005</v>
      </c>
      <c r="HJ15" s="246">
        <v>90.203626</v>
      </c>
      <c r="HK15" s="246">
        <v>90.360979999999998</v>
      </c>
      <c r="HL15" s="246">
        <v>88.134288999999995</v>
      </c>
      <c r="HM15" s="246">
        <v>88.397969000000003</v>
      </c>
      <c r="HN15" s="246">
        <v>81.497919339999996</v>
      </c>
      <c r="HO15" s="246">
        <v>81.853716500000004</v>
      </c>
      <c r="HP15" s="246">
        <v>82.323407000000003</v>
      </c>
      <c r="HQ15" s="246">
        <v>93.52785231</v>
      </c>
      <c r="HR15" s="246">
        <v>90.233739999999997</v>
      </c>
      <c r="HS15" s="246">
        <v>97.600386</v>
      </c>
    </row>
    <row r="16" spans="1:227" x14ac:dyDescent="0.25">
      <c r="A16" s="242"/>
      <c r="B16" s="245">
        <v>45690.270833333299</v>
      </c>
      <c r="C16" s="246">
        <v>84.263262999999995</v>
      </c>
      <c r="D16" s="246">
        <v>84.382530000000003</v>
      </c>
      <c r="E16" s="246">
        <v>84.309792000000002</v>
      </c>
      <c r="F16" s="246">
        <v>84.263262999999995</v>
      </c>
      <c r="G16" s="246">
        <v>84.125851999999995</v>
      </c>
      <c r="H16" s="246">
        <v>90.775578999999993</v>
      </c>
      <c r="I16" s="246">
        <v>90.352942999999996</v>
      </c>
      <c r="J16" s="246">
        <v>90.986812999999998</v>
      </c>
      <c r="K16" s="246">
        <v>84.309911999999997</v>
      </c>
      <c r="L16" s="246">
        <v>84.936680999999993</v>
      </c>
      <c r="M16" s="246">
        <v>90.219414999999998</v>
      </c>
      <c r="N16" s="246">
        <v>89.384270999999998</v>
      </c>
      <c r="O16" s="246">
        <v>88.147228999999996</v>
      </c>
      <c r="P16" s="246">
        <v>83.803661790000007</v>
      </c>
      <c r="Q16" s="246">
        <v>91.002178999999998</v>
      </c>
      <c r="R16" s="246">
        <v>83.821095</v>
      </c>
      <c r="S16" s="246">
        <v>86.940607999999997</v>
      </c>
      <c r="T16" s="246">
        <v>84.039726999999999</v>
      </c>
      <c r="U16" s="246">
        <v>84.039726999999999</v>
      </c>
      <c r="V16" s="246">
        <v>85.953035</v>
      </c>
      <c r="W16" s="246">
        <v>84.453378000000001</v>
      </c>
      <c r="X16" s="246">
        <v>81.322373999999996</v>
      </c>
      <c r="Y16" s="246">
        <v>83.232299999999995</v>
      </c>
      <c r="Z16" s="246">
        <v>90.778439000000006</v>
      </c>
      <c r="AA16" s="246">
        <v>81.343095000000005</v>
      </c>
      <c r="AB16" s="246">
        <v>85.147003999999995</v>
      </c>
      <c r="AC16" s="246">
        <v>84.623115999999996</v>
      </c>
      <c r="AD16" s="246">
        <v>84.223444999999998</v>
      </c>
      <c r="AE16" s="246">
        <v>80.055966999999995</v>
      </c>
      <c r="AF16" s="246">
        <v>85.080627669999998</v>
      </c>
      <c r="AG16" s="246">
        <v>85.652661570000006</v>
      </c>
      <c r="AH16" s="246">
        <v>85.794160000000005</v>
      </c>
      <c r="AI16" s="246">
        <v>85.869943000000006</v>
      </c>
      <c r="AJ16" s="246">
        <v>78.385138999999995</v>
      </c>
      <c r="AK16" s="246">
        <v>86.136914000000004</v>
      </c>
      <c r="AL16" s="246">
        <v>81.045449669999996</v>
      </c>
      <c r="AM16" s="246">
        <v>81.471699000000001</v>
      </c>
      <c r="AN16" s="246">
        <v>89.501988999999995</v>
      </c>
      <c r="AO16" s="246">
        <v>80.277418999999995</v>
      </c>
      <c r="AP16" s="246">
        <v>76.439492999999999</v>
      </c>
      <c r="AQ16" s="246">
        <v>76.704046000000005</v>
      </c>
      <c r="AR16" s="246">
        <v>89.708755999999994</v>
      </c>
      <c r="AS16" s="246">
        <v>88.295483000000004</v>
      </c>
      <c r="AT16" s="246">
        <v>88.295483000000004</v>
      </c>
      <c r="AU16" s="246">
        <v>87.211715999999996</v>
      </c>
      <c r="AV16" s="246">
        <v>84.848867999999996</v>
      </c>
      <c r="AW16" s="246">
        <v>82.098868999999993</v>
      </c>
      <c r="AX16" s="246">
        <v>82.352491999999998</v>
      </c>
      <c r="AY16" s="246">
        <v>88.058668999999995</v>
      </c>
      <c r="AZ16" s="246">
        <v>84.098590000000002</v>
      </c>
      <c r="BA16" s="246">
        <v>83.937745000000007</v>
      </c>
      <c r="BB16" s="246">
        <v>83.925726999999995</v>
      </c>
      <c r="BC16" s="246">
        <v>83.789366670000007</v>
      </c>
      <c r="BD16" s="246">
        <v>83.696495999999996</v>
      </c>
      <c r="BE16" s="246">
        <v>83.925726999999995</v>
      </c>
      <c r="BF16" s="246">
        <v>89.193871000000001</v>
      </c>
      <c r="BG16" s="246">
        <v>89.421751999999998</v>
      </c>
      <c r="BH16" s="246">
        <v>89.421751999999998</v>
      </c>
      <c r="BI16" s="246">
        <v>89.421751999999998</v>
      </c>
      <c r="BJ16" s="246">
        <v>81.645881000000003</v>
      </c>
      <c r="BK16" s="246">
        <v>82.127683000000005</v>
      </c>
      <c r="BL16" s="246">
        <v>86.547000999999995</v>
      </c>
      <c r="BM16" s="246">
        <v>86.354990999999998</v>
      </c>
      <c r="BN16" s="246">
        <v>85.986388000000005</v>
      </c>
      <c r="BO16" s="246">
        <v>84.023765999999995</v>
      </c>
      <c r="BP16" s="246">
        <v>88.026802000000004</v>
      </c>
      <c r="BQ16" s="246">
        <v>78.403239999999997</v>
      </c>
      <c r="BR16" s="246">
        <v>78.504380179999998</v>
      </c>
      <c r="BS16" s="246">
        <v>84.464136999999994</v>
      </c>
      <c r="BT16" s="246">
        <v>82.057014749999993</v>
      </c>
      <c r="BU16" s="246">
        <v>88.010833000000005</v>
      </c>
      <c r="BV16" s="246">
        <v>89.847025000000002</v>
      </c>
      <c r="BW16" s="246">
        <v>86.325644999999994</v>
      </c>
      <c r="BX16" s="246">
        <v>86.325644999999994</v>
      </c>
      <c r="BY16" s="246">
        <v>86.392668999999998</v>
      </c>
      <c r="BZ16" s="246">
        <v>85.735947999999993</v>
      </c>
      <c r="CA16" s="246">
        <v>85.769576000000001</v>
      </c>
      <c r="CB16" s="246">
        <v>84.480858999999995</v>
      </c>
      <c r="CC16" s="246">
        <v>84.228640999999996</v>
      </c>
      <c r="CD16" s="246">
        <v>85.16234</v>
      </c>
      <c r="CE16" s="246">
        <v>86.499672000000004</v>
      </c>
      <c r="CF16" s="246">
        <v>88.010833000000005</v>
      </c>
      <c r="CG16" s="246">
        <v>83.794371999999996</v>
      </c>
      <c r="CH16" s="246">
        <v>84.041146999999995</v>
      </c>
      <c r="CI16" s="246">
        <v>86.462152000000003</v>
      </c>
      <c r="CJ16" s="246">
        <v>86.985952999999995</v>
      </c>
      <c r="CK16" s="246">
        <v>90.410346540000006</v>
      </c>
      <c r="CL16" s="246">
        <v>87.759097999999994</v>
      </c>
      <c r="CM16" s="246">
        <v>88.324550000000002</v>
      </c>
      <c r="CN16" s="246">
        <v>83.884974999999997</v>
      </c>
      <c r="CO16" s="246">
        <v>82.826939999999993</v>
      </c>
      <c r="CP16" s="246">
        <v>90.681408590000004</v>
      </c>
      <c r="CQ16" s="246">
        <v>81.871851000000007</v>
      </c>
      <c r="CR16" s="246">
        <v>82.729445999999996</v>
      </c>
      <c r="CS16" s="246">
        <v>83.172400440000004</v>
      </c>
      <c r="CT16" s="246">
        <v>82.933587000000003</v>
      </c>
      <c r="CU16" s="246">
        <v>83.352745999999996</v>
      </c>
      <c r="CV16" s="246">
        <v>94.038837419999993</v>
      </c>
      <c r="CW16" s="246">
        <v>81.845313000000004</v>
      </c>
      <c r="CX16" s="246">
        <v>82.965599999999995</v>
      </c>
      <c r="CY16" s="246">
        <v>83.289310999999998</v>
      </c>
      <c r="CZ16" s="246">
        <v>86.178839999999994</v>
      </c>
      <c r="DA16" s="246">
        <v>91.116930999999994</v>
      </c>
      <c r="DB16" s="246">
        <v>91.390281000000002</v>
      </c>
      <c r="DC16" s="246">
        <v>89.847025000000002</v>
      </c>
      <c r="DD16" s="246">
        <v>89.308842999999996</v>
      </c>
      <c r="DE16" s="246">
        <v>85.956755999999999</v>
      </c>
      <c r="DF16" s="246">
        <v>86.325644999999994</v>
      </c>
      <c r="DG16" s="246">
        <v>84.680361500000004</v>
      </c>
      <c r="DH16" s="246">
        <v>87.31048869</v>
      </c>
      <c r="DI16" s="246">
        <v>90.822523000000004</v>
      </c>
      <c r="DJ16" s="246">
        <v>90.612166000000002</v>
      </c>
      <c r="DK16" s="246">
        <v>83.652355670000006</v>
      </c>
      <c r="DL16" s="246">
        <v>90.396494000000004</v>
      </c>
      <c r="DM16" s="246">
        <v>88.400378000000003</v>
      </c>
      <c r="DN16" s="246">
        <v>84.777968000000001</v>
      </c>
      <c r="DO16" s="246">
        <v>75.556746000000004</v>
      </c>
      <c r="DP16" s="246">
        <v>88.117901000000003</v>
      </c>
      <c r="DQ16" s="246">
        <v>83.567779000000002</v>
      </c>
      <c r="DR16" s="246">
        <v>83.751040000000003</v>
      </c>
      <c r="DS16" s="246">
        <v>84.269408999999996</v>
      </c>
      <c r="DT16" s="246">
        <v>90.108447999999996</v>
      </c>
      <c r="DU16" s="246">
        <v>90.260839000000004</v>
      </c>
      <c r="DV16" s="246">
        <v>79.837935999999999</v>
      </c>
      <c r="DW16" s="246">
        <v>78.210336999999996</v>
      </c>
      <c r="DX16" s="246">
        <v>77.066975999999997</v>
      </c>
      <c r="DY16" s="246">
        <v>83.522694110000003</v>
      </c>
      <c r="DZ16" s="246">
        <v>86.739818</v>
      </c>
      <c r="EA16" s="246">
        <v>86.949153999999993</v>
      </c>
      <c r="EB16" s="246">
        <v>82.795896999999997</v>
      </c>
      <c r="EC16" s="246">
        <v>82.935057</v>
      </c>
      <c r="ED16" s="246">
        <v>80.777372999999997</v>
      </c>
      <c r="EE16" s="246">
        <v>83.992947999999998</v>
      </c>
      <c r="EF16" s="246">
        <v>92.980633150000003</v>
      </c>
      <c r="EG16" s="246">
        <v>90.016147000000004</v>
      </c>
      <c r="EH16" s="246">
        <v>90.016147000000004</v>
      </c>
      <c r="EI16" s="246">
        <v>82.992266999999998</v>
      </c>
      <c r="EJ16" s="246">
        <v>89.603824000000003</v>
      </c>
      <c r="EK16" s="246">
        <v>89.968217999999993</v>
      </c>
      <c r="EL16" s="246">
        <v>89.847025000000002</v>
      </c>
      <c r="EM16" s="246">
        <v>82.375096999999997</v>
      </c>
      <c r="EN16" s="246">
        <v>86.544917999999996</v>
      </c>
      <c r="EO16" s="246">
        <v>91.549580000000006</v>
      </c>
      <c r="EP16" s="246">
        <v>84.106814</v>
      </c>
      <c r="EQ16" s="246">
        <v>84.098830000000007</v>
      </c>
      <c r="ER16" s="246">
        <v>85.81999759</v>
      </c>
      <c r="ES16" s="246">
        <v>81.789266999999995</v>
      </c>
      <c r="ET16" s="246">
        <v>80.931686999999997</v>
      </c>
      <c r="EU16" s="246">
        <v>82.516058000000001</v>
      </c>
      <c r="EV16" s="246">
        <v>84.692201999999995</v>
      </c>
      <c r="EW16" s="246">
        <v>81.143731000000002</v>
      </c>
      <c r="EX16" s="246">
        <v>80.166548000000006</v>
      </c>
      <c r="EY16" s="246">
        <v>84.039726999999999</v>
      </c>
      <c r="EZ16" s="246">
        <v>84.039726999999999</v>
      </c>
      <c r="FA16" s="246">
        <v>84.039726999999999</v>
      </c>
      <c r="FB16" s="246">
        <v>86.458818489999999</v>
      </c>
      <c r="FC16" s="246">
        <v>83.870356000000001</v>
      </c>
      <c r="FD16" s="246">
        <v>90.152843000000004</v>
      </c>
      <c r="FE16" s="246">
        <v>84.790181000000004</v>
      </c>
      <c r="FF16" s="246">
        <v>86.729918369999993</v>
      </c>
      <c r="FG16" s="246">
        <v>93.765349000000001</v>
      </c>
      <c r="FH16" s="246">
        <v>79.189384500000003</v>
      </c>
      <c r="FI16" s="246">
        <v>79.716757000000001</v>
      </c>
      <c r="FJ16" s="246">
        <v>82.816973000000004</v>
      </c>
      <c r="FK16" s="246">
        <v>86.462230000000005</v>
      </c>
      <c r="FL16" s="246">
        <v>86.402863330000002</v>
      </c>
      <c r="FM16" s="246">
        <v>86.243709999999993</v>
      </c>
      <c r="FN16" s="246">
        <v>86.392668999999998</v>
      </c>
      <c r="FO16" s="246">
        <v>89.055830999999998</v>
      </c>
      <c r="FP16" s="246">
        <v>89.055830999999998</v>
      </c>
      <c r="FQ16" s="246">
        <v>83.324610000000007</v>
      </c>
      <c r="FR16" s="246">
        <v>83.324610000000007</v>
      </c>
      <c r="FS16" s="246">
        <v>83.324610000000007</v>
      </c>
      <c r="FT16" s="246">
        <v>90.564076999999997</v>
      </c>
      <c r="FU16" s="246">
        <v>90.361610999999996</v>
      </c>
      <c r="FV16" s="246">
        <v>85.641081</v>
      </c>
      <c r="FW16" s="246">
        <v>85.407325</v>
      </c>
      <c r="FX16" s="246">
        <v>85.231513379999996</v>
      </c>
      <c r="FY16" s="246">
        <v>84.327999000000005</v>
      </c>
      <c r="FZ16" s="246">
        <v>83.647610999999998</v>
      </c>
      <c r="GA16" s="246">
        <v>88.010833000000005</v>
      </c>
      <c r="GB16" s="246">
        <v>88.010833000000005</v>
      </c>
      <c r="GC16" s="246">
        <v>89.835836999999998</v>
      </c>
      <c r="GD16" s="246">
        <v>81.314154000000002</v>
      </c>
      <c r="GE16" s="246">
        <v>89.250585000000001</v>
      </c>
      <c r="GF16" s="246">
        <v>89.308842999999996</v>
      </c>
      <c r="GG16" s="246">
        <v>94.003161489999997</v>
      </c>
      <c r="GH16" s="246">
        <v>79.515027000000003</v>
      </c>
      <c r="GI16" s="246">
        <v>94.003161489999997</v>
      </c>
      <c r="GJ16" s="246">
        <v>89.055830999999998</v>
      </c>
      <c r="GK16" s="246">
        <v>84.223500000000001</v>
      </c>
      <c r="GL16" s="246">
        <v>88.468818999999996</v>
      </c>
      <c r="GM16" s="246">
        <v>79.141395000000003</v>
      </c>
      <c r="GN16" s="246">
        <v>84.423935999999998</v>
      </c>
      <c r="GO16" s="246">
        <v>76.747873560000002</v>
      </c>
      <c r="GP16" s="246">
        <v>76.551247180000004</v>
      </c>
      <c r="GQ16" s="246">
        <v>81.541275999999996</v>
      </c>
      <c r="GR16" s="246">
        <v>88.900336999999993</v>
      </c>
      <c r="GS16" s="246">
        <v>89.261571000000004</v>
      </c>
      <c r="GT16" s="246">
        <v>89.134445999999997</v>
      </c>
      <c r="GU16" s="246">
        <v>84.423935999999998</v>
      </c>
      <c r="GV16" s="246">
        <v>84.423935999999998</v>
      </c>
      <c r="GW16" s="246">
        <v>84.423935999999998</v>
      </c>
      <c r="GX16" s="246">
        <v>90.155709999999999</v>
      </c>
      <c r="GY16" s="246">
        <v>90.350792999999996</v>
      </c>
      <c r="GZ16" s="246">
        <v>90.350792999999996</v>
      </c>
      <c r="HA16" s="246">
        <v>90.350792999999996</v>
      </c>
      <c r="HB16" s="246">
        <v>83.870356000000001</v>
      </c>
      <c r="HC16" s="246">
        <v>91.773469000000006</v>
      </c>
      <c r="HD16" s="246">
        <v>91.378512000000001</v>
      </c>
      <c r="HE16" s="246">
        <v>87.230531999999997</v>
      </c>
      <c r="HF16" s="246">
        <v>91.412600999999995</v>
      </c>
      <c r="HG16" s="246">
        <v>87.120683999999997</v>
      </c>
      <c r="HH16" s="246">
        <v>77.513474740000007</v>
      </c>
      <c r="HI16" s="246">
        <v>90.314715000000007</v>
      </c>
      <c r="HJ16" s="246">
        <v>84.606240999999997</v>
      </c>
      <c r="HK16" s="246">
        <v>84.754994999999994</v>
      </c>
      <c r="HL16" s="246">
        <v>82.958410999999998</v>
      </c>
      <c r="HM16" s="246">
        <v>82.861805000000004</v>
      </c>
      <c r="HN16" s="246">
        <v>76.376011460000001</v>
      </c>
      <c r="HO16" s="246">
        <v>77.313094500000005</v>
      </c>
      <c r="HP16" s="246">
        <v>77.755000999999993</v>
      </c>
      <c r="HQ16" s="246">
        <v>87.631358019999993</v>
      </c>
      <c r="HR16" s="246">
        <v>84.646321999999998</v>
      </c>
      <c r="HS16" s="246">
        <v>91.407920000000004</v>
      </c>
    </row>
    <row r="17" spans="1:227" x14ac:dyDescent="0.25">
      <c r="A17" s="242"/>
      <c r="B17" s="245">
        <v>45690.291666666701</v>
      </c>
      <c r="C17" s="246">
        <v>2.560006</v>
      </c>
      <c r="D17" s="246">
        <v>2.5636839999999999</v>
      </c>
      <c r="E17" s="246">
        <v>2.5614300000000001</v>
      </c>
      <c r="F17" s="246">
        <v>2.560006</v>
      </c>
      <c r="G17" s="246">
        <v>2.5398969999999998</v>
      </c>
      <c r="H17" s="246">
        <v>2.7195140000000002</v>
      </c>
      <c r="I17" s="246">
        <v>2.7083339999999998</v>
      </c>
      <c r="J17" s="246">
        <v>2.7246450000000002</v>
      </c>
      <c r="K17" s="246">
        <v>2.5394060000000001</v>
      </c>
      <c r="L17" s="246">
        <v>2.5857760000000001</v>
      </c>
      <c r="M17" s="246">
        <v>2.7073700000000001</v>
      </c>
      <c r="N17" s="246">
        <v>2.681683</v>
      </c>
      <c r="O17" s="246">
        <v>2.7247279999999998</v>
      </c>
      <c r="P17" s="246">
        <v>2.6342485600000001</v>
      </c>
      <c r="Q17" s="246">
        <v>2.7235019999999999</v>
      </c>
      <c r="R17" s="246">
        <v>2.527847</v>
      </c>
      <c r="S17" s="246">
        <v>2.6873260000000001</v>
      </c>
      <c r="T17" s="246">
        <v>2.5375290000000001</v>
      </c>
      <c r="U17" s="246">
        <v>2.5375290000000001</v>
      </c>
      <c r="V17" s="246">
        <v>2.6585200000000002</v>
      </c>
      <c r="W17" s="246">
        <v>2.549213</v>
      </c>
      <c r="X17" s="246">
        <v>2.4582660000000001</v>
      </c>
      <c r="Y17" s="246">
        <v>2.515463</v>
      </c>
      <c r="Z17" s="246">
        <v>2.7323680000000001</v>
      </c>
      <c r="AA17" s="246">
        <v>2.4480710000000001</v>
      </c>
      <c r="AB17" s="246">
        <v>2.5516390000000002</v>
      </c>
      <c r="AC17" s="246">
        <v>2.5510600000000001</v>
      </c>
      <c r="AD17" s="246">
        <v>2.5426440000000001</v>
      </c>
      <c r="AE17" s="246">
        <v>2.422857</v>
      </c>
      <c r="AF17" s="246">
        <v>2.6422323300000001</v>
      </c>
      <c r="AG17" s="246">
        <v>2.65913866</v>
      </c>
      <c r="AH17" s="246">
        <v>2.6627909999999999</v>
      </c>
      <c r="AI17" s="246">
        <v>2.6655820000000001</v>
      </c>
      <c r="AJ17" s="246">
        <v>2.3716840000000001</v>
      </c>
      <c r="AK17" s="246">
        <v>2.6640079999999999</v>
      </c>
      <c r="AL17" s="246">
        <v>2.4411403300000001</v>
      </c>
      <c r="AM17" s="246">
        <v>2.4535990000000001</v>
      </c>
      <c r="AN17" s="246">
        <v>2.6846049999999999</v>
      </c>
      <c r="AO17" s="246">
        <v>2.425427</v>
      </c>
      <c r="AP17" s="246">
        <v>2.3177085000000002</v>
      </c>
      <c r="AQ17" s="246">
        <v>2.325558</v>
      </c>
      <c r="AR17" s="246">
        <v>2.671897</v>
      </c>
      <c r="AS17" s="246">
        <v>2.658995</v>
      </c>
      <c r="AT17" s="246">
        <v>2.658995</v>
      </c>
      <c r="AU17" s="246">
        <v>2.6157400000000002</v>
      </c>
      <c r="AV17" s="246">
        <v>2.5600309999999999</v>
      </c>
      <c r="AW17" s="246">
        <v>2.4624999999999999</v>
      </c>
      <c r="AX17" s="246">
        <v>2.4719470000000001</v>
      </c>
      <c r="AY17" s="246">
        <v>2.7522880000000001</v>
      </c>
      <c r="AZ17" s="246">
        <v>2.536432</v>
      </c>
      <c r="BA17" s="246">
        <v>2.532511</v>
      </c>
      <c r="BB17" s="246">
        <v>2.5321500000000001</v>
      </c>
      <c r="BC17" s="246">
        <v>2.52804567</v>
      </c>
      <c r="BD17" s="246">
        <v>2.5269110000000001</v>
      </c>
      <c r="BE17" s="246">
        <v>2.5321500000000001</v>
      </c>
      <c r="BF17" s="246">
        <v>2.6905350000000001</v>
      </c>
      <c r="BG17" s="246">
        <v>2.6926960000000002</v>
      </c>
      <c r="BH17" s="246">
        <v>2.6926960000000002</v>
      </c>
      <c r="BI17" s="246">
        <v>2.6926960000000002</v>
      </c>
      <c r="BJ17" s="246">
        <v>2.456531</v>
      </c>
      <c r="BK17" s="246">
        <v>2.4723860000000002</v>
      </c>
      <c r="BL17" s="246">
        <v>2.6104440000000002</v>
      </c>
      <c r="BM17" s="246">
        <v>2.6034000000000002</v>
      </c>
      <c r="BN17" s="246">
        <v>2.5623119999999999</v>
      </c>
      <c r="BO17" s="246">
        <v>2.5112139999999998</v>
      </c>
      <c r="BP17" s="246">
        <v>2.6484109999999998</v>
      </c>
      <c r="BQ17" s="246">
        <v>2.371731</v>
      </c>
      <c r="BR17" s="246">
        <v>2.3747905299999998</v>
      </c>
      <c r="BS17" s="246">
        <v>2.539752</v>
      </c>
      <c r="BT17" s="246">
        <v>2.4998100000000001</v>
      </c>
      <c r="BU17" s="246">
        <v>2.7507640000000002</v>
      </c>
      <c r="BV17" s="246">
        <v>2.6904590000000002</v>
      </c>
      <c r="BW17" s="246">
        <v>2.5654970000000001</v>
      </c>
      <c r="BX17" s="246">
        <v>2.5654970000000001</v>
      </c>
      <c r="BY17" s="246">
        <v>2.62568</v>
      </c>
      <c r="BZ17" s="246">
        <v>2.6555840000000002</v>
      </c>
      <c r="CA17" s="246">
        <v>2.5615019999999999</v>
      </c>
      <c r="CB17" s="246">
        <v>2.5486849999999999</v>
      </c>
      <c r="CC17" s="246">
        <v>2.5403509999999998</v>
      </c>
      <c r="CD17" s="246">
        <v>2.6368480000000001</v>
      </c>
      <c r="CE17" s="246">
        <v>2.5948639999999998</v>
      </c>
      <c r="CF17" s="246">
        <v>2.7507640000000002</v>
      </c>
      <c r="CG17" s="246">
        <v>2.5276116700000002</v>
      </c>
      <c r="CH17" s="246">
        <v>2.534767</v>
      </c>
      <c r="CI17" s="246">
        <v>2.596984</v>
      </c>
      <c r="CJ17" s="246">
        <v>2.7170160000000001</v>
      </c>
      <c r="CK17" s="246">
        <v>2.8481640000000001</v>
      </c>
      <c r="CL17" s="246">
        <v>2.742737</v>
      </c>
      <c r="CM17" s="246">
        <v>2.7582939999999998</v>
      </c>
      <c r="CN17" s="246">
        <v>2.5289519999999999</v>
      </c>
      <c r="CO17" s="246">
        <v>2.5228739999999998</v>
      </c>
      <c r="CP17" s="246">
        <v>2.7701040799999999</v>
      </c>
      <c r="CQ17" s="246">
        <v>2.4731209999999999</v>
      </c>
      <c r="CR17" s="246">
        <v>2.4813209999999999</v>
      </c>
      <c r="CS17" s="246">
        <v>2.5120505299999998</v>
      </c>
      <c r="CT17" s="246">
        <v>2.5149879999999998</v>
      </c>
      <c r="CU17" s="246">
        <v>2.511984</v>
      </c>
      <c r="CV17" s="246">
        <v>2.8305037300000002</v>
      </c>
      <c r="CW17" s="246">
        <v>2.464734</v>
      </c>
      <c r="CX17" s="246">
        <v>2.5151349999999999</v>
      </c>
      <c r="CY17" s="246">
        <v>2.5221719999999999</v>
      </c>
      <c r="CZ17" s="246">
        <v>2.5644339999999999</v>
      </c>
      <c r="DA17" s="246">
        <v>2.7275369999999999</v>
      </c>
      <c r="DB17" s="246">
        <v>2.7362000000000002</v>
      </c>
      <c r="DC17" s="246">
        <v>2.6904590000000002</v>
      </c>
      <c r="DD17" s="246">
        <v>2.6770640000000001</v>
      </c>
      <c r="DE17" s="246">
        <v>2.555917</v>
      </c>
      <c r="DF17" s="246">
        <v>2.5654970000000001</v>
      </c>
      <c r="DG17" s="246">
        <v>2.5551195</v>
      </c>
      <c r="DH17" s="246">
        <v>2.7043537999999998</v>
      </c>
      <c r="DI17" s="246">
        <v>2.7231679999999998</v>
      </c>
      <c r="DJ17" s="246">
        <v>2.716809</v>
      </c>
      <c r="DK17" s="246">
        <v>2.5255920000000001</v>
      </c>
      <c r="DL17" s="246">
        <v>2.8478940000000001</v>
      </c>
      <c r="DM17" s="246">
        <v>2.776265</v>
      </c>
      <c r="DN17" s="246">
        <v>2.608816</v>
      </c>
      <c r="DO17" s="246">
        <v>2.2906759999999999</v>
      </c>
      <c r="DP17" s="246">
        <v>2.7659859999999998</v>
      </c>
      <c r="DQ17" s="246">
        <v>2.52129</v>
      </c>
      <c r="DR17" s="246">
        <v>2.5268489999999999</v>
      </c>
      <c r="DS17" s="246">
        <v>2.540994</v>
      </c>
      <c r="DT17" s="246">
        <v>2.6964009999999998</v>
      </c>
      <c r="DU17" s="246">
        <v>2.6996600000000002</v>
      </c>
      <c r="DV17" s="246">
        <v>2.4086349999999999</v>
      </c>
      <c r="DW17" s="246">
        <v>2.3630019999999998</v>
      </c>
      <c r="DX17" s="246">
        <v>2.3284570000000002</v>
      </c>
      <c r="DY17" s="246">
        <v>2.5345495300000001</v>
      </c>
      <c r="DZ17" s="246">
        <v>2.6026699999999998</v>
      </c>
      <c r="EA17" s="246">
        <v>2.6089120000000001</v>
      </c>
      <c r="EB17" s="246">
        <v>2.5113509999999999</v>
      </c>
      <c r="EC17" s="246">
        <v>2.5126620000000002</v>
      </c>
      <c r="ED17" s="246">
        <v>2.4289480000000001</v>
      </c>
      <c r="EE17" s="246">
        <v>2.5343589999999998</v>
      </c>
      <c r="EF17" s="246">
        <v>2.7986525200000001</v>
      </c>
      <c r="EG17" s="246">
        <v>2.6813530000000001</v>
      </c>
      <c r="EH17" s="246">
        <v>2.6813530000000001</v>
      </c>
      <c r="EI17" s="246">
        <v>2.4892379999999998</v>
      </c>
      <c r="EJ17" s="246">
        <v>2.6832310000000001</v>
      </c>
      <c r="EK17" s="246">
        <v>2.694042</v>
      </c>
      <c r="EL17" s="246">
        <v>2.6904590000000002</v>
      </c>
      <c r="EM17" s="246">
        <v>2.4890690000000002</v>
      </c>
      <c r="EN17" s="246">
        <v>2.5907179999999999</v>
      </c>
      <c r="EO17" s="246">
        <v>2.880706</v>
      </c>
      <c r="EP17" s="246">
        <v>2.536686</v>
      </c>
      <c r="EQ17" s="246">
        <v>2.5364399999999998</v>
      </c>
      <c r="ER17" s="246">
        <v>2.5889338799999999</v>
      </c>
      <c r="ES17" s="246">
        <v>2.4710369999999999</v>
      </c>
      <c r="ET17" s="246">
        <v>2.4452539999999998</v>
      </c>
      <c r="EU17" s="246">
        <v>2.491403</v>
      </c>
      <c r="EV17" s="246">
        <v>2.5579529999999999</v>
      </c>
      <c r="EW17" s="246">
        <v>2.456674</v>
      </c>
      <c r="EX17" s="246">
        <v>2.4283090000000001</v>
      </c>
      <c r="EY17" s="246">
        <v>2.5375290000000001</v>
      </c>
      <c r="EZ17" s="246">
        <v>2.5375290000000001</v>
      </c>
      <c r="FA17" s="246">
        <v>2.5375290000000001</v>
      </c>
      <c r="FB17" s="246">
        <v>2.6334995000000001</v>
      </c>
      <c r="FC17" s="246">
        <v>2.5486089999999999</v>
      </c>
      <c r="FD17" s="246">
        <v>2.834139</v>
      </c>
      <c r="FE17" s="246">
        <v>2.5566620000000002</v>
      </c>
      <c r="FF17" s="246">
        <v>2.6152093600000001</v>
      </c>
      <c r="FG17" s="246">
        <v>2.9431430000000001</v>
      </c>
      <c r="FH17" s="246">
        <v>2.4467715000000001</v>
      </c>
      <c r="FI17" s="246">
        <v>2.4561030000000001</v>
      </c>
      <c r="FJ17" s="246">
        <v>2.5003540000000002</v>
      </c>
      <c r="FK17" s="246">
        <v>2.596984</v>
      </c>
      <c r="FL17" s="246">
        <v>2.62598983</v>
      </c>
      <c r="FM17" s="246">
        <v>2.6210870000000002</v>
      </c>
      <c r="FN17" s="246">
        <v>2.62568</v>
      </c>
      <c r="FO17" s="246">
        <v>2.671243</v>
      </c>
      <c r="FP17" s="246">
        <v>2.671243</v>
      </c>
      <c r="FQ17" s="246">
        <v>2.5085679999999999</v>
      </c>
      <c r="FR17" s="246">
        <v>2.5085679999999999</v>
      </c>
      <c r="FS17" s="246">
        <v>2.5085679999999999</v>
      </c>
      <c r="FT17" s="246">
        <v>2.7147649999999999</v>
      </c>
      <c r="FU17" s="246">
        <v>2.7089219999999998</v>
      </c>
      <c r="FV17" s="246">
        <v>2.5583819999999999</v>
      </c>
      <c r="FW17" s="246">
        <v>2.5507089999999999</v>
      </c>
      <c r="FX17" s="246">
        <v>2.5734466199999999</v>
      </c>
      <c r="FY17" s="246">
        <v>2.5431270000000001</v>
      </c>
      <c r="FZ17" s="246">
        <v>2.5628500000000001</v>
      </c>
      <c r="GA17" s="246">
        <v>2.7507640000000002</v>
      </c>
      <c r="GB17" s="246">
        <v>2.7507640000000002</v>
      </c>
      <c r="GC17" s="246">
        <v>2.6852580000000001</v>
      </c>
      <c r="GD17" s="246">
        <v>2.4472095</v>
      </c>
      <c r="GE17" s="246">
        <v>2.6615319999999998</v>
      </c>
      <c r="GF17" s="246">
        <v>2.6770640000000001</v>
      </c>
      <c r="GG17" s="246">
        <v>2.82942991</v>
      </c>
      <c r="GH17" s="246">
        <v>2.3894000000000002</v>
      </c>
      <c r="GI17" s="246">
        <v>2.82942991</v>
      </c>
      <c r="GJ17" s="246">
        <v>2.671243</v>
      </c>
      <c r="GK17" s="246">
        <v>2.5430429999999999</v>
      </c>
      <c r="GL17" s="246">
        <v>2.6563940000000001</v>
      </c>
      <c r="GM17" s="246">
        <v>2.3964310000000002</v>
      </c>
      <c r="GN17" s="246">
        <v>2.5490919999999999</v>
      </c>
      <c r="GO17" s="246">
        <v>2.31378371</v>
      </c>
      <c r="GP17" s="246">
        <v>2.3078558400000002</v>
      </c>
      <c r="GQ17" s="246">
        <v>2.4571109999999998</v>
      </c>
      <c r="GR17" s="246">
        <v>2.6834030000000002</v>
      </c>
      <c r="GS17" s="246">
        <v>2.6797610000000001</v>
      </c>
      <c r="GT17" s="246">
        <v>2.6750880000000001</v>
      </c>
      <c r="GU17" s="246">
        <v>2.5490919999999999</v>
      </c>
      <c r="GV17" s="246">
        <v>2.5490919999999999</v>
      </c>
      <c r="GW17" s="246">
        <v>2.5490919999999999</v>
      </c>
      <c r="GX17" s="246">
        <v>2.844738</v>
      </c>
      <c r="GY17" s="246">
        <v>2.8471649999999999</v>
      </c>
      <c r="GZ17" s="246">
        <v>2.8471649999999999</v>
      </c>
      <c r="HA17" s="246">
        <v>2.8471649999999999</v>
      </c>
      <c r="HB17" s="246">
        <v>2.5486089999999999</v>
      </c>
      <c r="HC17" s="246">
        <v>2.7540040000000001</v>
      </c>
      <c r="HD17" s="246">
        <v>2.7419579999999999</v>
      </c>
      <c r="HE17" s="246">
        <v>2.6657670000000002</v>
      </c>
      <c r="HF17" s="246">
        <v>2.7358020000000001</v>
      </c>
      <c r="HG17" s="246">
        <v>2.7233670000000001</v>
      </c>
      <c r="HH17" s="246">
        <v>2.32925402</v>
      </c>
      <c r="HI17" s="246">
        <v>2.8410760000000002</v>
      </c>
      <c r="HJ17" s="246">
        <v>2.552311</v>
      </c>
      <c r="HK17" s="246">
        <v>2.5567890000000002</v>
      </c>
      <c r="HL17" s="246">
        <v>2.5174259999999999</v>
      </c>
      <c r="HM17" s="246">
        <v>2.4966699999999999</v>
      </c>
      <c r="HN17" s="246">
        <v>2.3025728600000002</v>
      </c>
      <c r="HO17" s="246">
        <v>2.3422619999999998</v>
      </c>
      <c r="HP17" s="246">
        <v>2.355372</v>
      </c>
      <c r="HQ17" s="246">
        <v>2.7387250000000001</v>
      </c>
      <c r="HR17" s="246">
        <v>2.5519829999999999</v>
      </c>
      <c r="HS17" s="246">
        <v>2.876719</v>
      </c>
    </row>
    <row r="18" spans="1:227" x14ac:dyDescent="0.25">
      <c r="A18" s="242"/>
      <c r="B18" s="245">
        <v>45690.3125</v>
      </c>
      <c r="C18" s="246">
        <v>2.4285019999999999</v>
      </c>
      <c r="D18" s="246">
        <v>2.4322050000000002</v>
      </c>
      <c r="E18" s="246">
        <v>2.4299430000000002</v>
      </c>
      <c r="F18" s="246">
        <v>2.4285019999999999</v>
      </c>
      <c r="G18" s="246">
        <v>2.3983810000000001</v>
      </c>
      <c r="H18" s="246">
        <v>2.5279660000000002</v>
      </c>
      <c r="I18" s="246">
        <v>2.5169410000000001</v>
      </c>
      <c r="J18" s="246">
        <v>2.5331649999999999</v>
      </c>
      <c r="K18" s="246">
        <v>2.3955419999999998</v>
      </c>
      <c r="L18" s="246">
        <v>2.4516209999999998</v>
      </c>
      <c r="M18" s="246">
        <v>2.5291700000000001</v>
      </c>
      <c r="N18" s="246">
        <v>2.5053489999999998</v>
      </c>
      <c r="O18" s="246">
        <v>2.5887150000000001</v>
      </c>
      <c r="P18" s="246">
        <v>2.49887032</v>
      </c>
      <c r="Q18" s="246">
        <v>2.5358869999999998</v>
      </c>
      <c r="R18" s="246">
        <v>2.3806509999999999</v>
      </c>
      <c r="S18" s="246">
        <v>2.5518510000000001</v>
      </c>
      <c r="T18" s="246">
        <v>2.3917670000000002</v>
      </c>
      <c r="U18" s="246">
        <v>2.3917670000000002</v>
      </c>
      <c r="V18" s="246">
        <v>2.5225680000000001</v>
      </c>
      <c r="W18" s="246">
        <v>2.4097620000000002</v>
      </c>
      <c r="X18" s="246">
        <v>2.325618</v>
      </c>
      <c r="Y18" s="246">
        <v>2.379772</v>
      </c>
      <c r="Z18" s="246">
        <v>2.5337070000000002</v>
      </c>
      <c r="AA18" s="246">
        <v>2.308783</v>
      </c>
      <c r="AB18" s="246">
        <v>2.40625</v>
      </c>
      <c r="AC18" s="246">
        <v>2.4104320000000001</v>
      </c>
      <c r="AD18" s="246">
        <v>2.4035410000000001</v>
      </c>
      <c r="AE18" s="246">
        <v>2.305129</v>
      </c>
      <c r="AF18" s="246">
        <v>2.5094866699999998</v>
      </c>
      <c r="AG18" s="246">
        <v>2.5242807900000002</v>
      </c>
      <c r="AH18" s="246">
        <v>2.5275799999999999</v>
      </c>
      <c r="AI18" s="246">
        <v>2.5302509999999998</v>
      </c>
      <c r="AJ18" s="246">
        <v>2.2777690000000002</v>
      </c>
      <c r="AK18" s="246">
        <v>2.5277129999999999</v>
      </c>
      <c r="AL18" s="246">
        <v>2.3038910000000001</v>
      </c>
      <c r="AM18" s="246">
        <v>2.3149350000000002</v>
      </c>
      <c r="AN18" s="246">
        <v>2.496788</v>
      </c>
      <c r="AO18" s="246">
        <v>2.3050009999999999</v>
      </c>
      <c r="AP18" s="246">
        <v>2.2217910000000001</v>
      </c>
      <c r="AQ18" s="246">
        <v>2.228091</v>
      </c>
      <c r="AR18" s="246">
        <v>2.4595820000000002</v>
      </c>
      <c r="AS18" s="246">
        <v>2.4624220000000001</v>
      </c>
      <c r="AT18" s="246">
        <v>2.4624220000000001</v>
      </c>
      <c r="AU18" s="246">
        <v>2.4224779999999999</v>
      </c>
      <c r="AV18" s="246">
        <v>2.4202029999999999</v>
      </c>
      <c r="AW18" s="246">
        <v>2.2997999999999998</v>
      </c>
      <c r="AX18" s="246">
        <v>2.31074</v>
      </c>
      <c r="AY18" s="246">
        <v>2.609267</v>
      </c>
      <c r="AZ18" s="246">
        <v>2.3938160000000002</v>
      </c>
      <c r="BA18" s="246">
        <v>2.3899430000000002</v>
      </c>
      <c r="BB18" s="246">
        <v>2.389599</v>
      </c>
      <c r="BC18" s="246">
        <v>2.3856906699999998</v>
      </c>
      <c r="BD18" s="246">
        <v>2.3842910000000002</v>
      </c>
      <c r="BE18" s="246">
        <v>2.389599</v>
      </c>
      <c r="BF18" s="246">
        <v>2.4832480000000001</v>
      </c>
      <c r="BG18" s="246">
        <v>2.4947110000000001</v>
      </c>
      <c r="BH18" s="246">
        <v>2.4947110000000001</v>
      </c>
      <c r="BI18" s="246">
        <v>2.4947110000000001</v>
      </c>
      <c r="BJ18" s="246">
        <v>2.3184870000000002</v>
      </c>
      <c r="BK18" s="246">
        <v>2.333555</v>
      </c>
      <c r="BL18" s="246">
        <v>2.4748640000000002</v>
      </c>
      <c r="BM18" s="246">
        <v>2.4658150000000001</v>
      </c>
      <c r="BN18" s="246">
        <v>2.4151739999999999</v>
      </c>
      <c r="BO18" s="246">
        <v>2.3672089999999999</v>
      </c>
      <c r="BP18" s="246">
        <v>2.4829699999999999</v>
      </c>
      <c r="BQ18" s="246">
        <v>2.2778130000000001</v>
      </c>
      <c r="BR18" s="246">
        <v>2.2807513799999999</v>
      </c>
      <c r="BS18" s="246">
        <v>2.386873</v>
      </c>
      <c r="BT18" s="246">
        <v>2.3676995000000001</v>
      </c>
      <c r="BU18" s="246">
        <v>2.6079829999999999</v>
      </c>
      <c r="BV18" s="246">
        <v>2.5057529999999999</v>
      </c>
      <c r="BW18" s="246">
        <v>2.4171719999999999</v>
      </c>
      <c r="BX18" s="246">
        <v>2.4171719999999999</v>
      </c>
      <c r="BY18" s="246">
        <v>2.49458</v>
      </c>
      <c r="BZ18" s="246">
        <v>2.5211939999999999</v>
      </c>
      <c r="CA18" s="246">
        <v>2.4149069999999999</v>
      </c>
      <c r="CB18" s="246">
        <v>2.40117</v>
      </c>
      <c r="CC18" s="246">
        <v>2.392306</v>
      </c>
      <c r="CD18" s="246">
        <v>2.5020509999999998</v>
      </c>
      <c r="CE18" s="246">
        <v>2.434463</v>
      </c>
      <c r="CF18" s="246">
        <v>2.6079829999999999</v>
      </c>
      <c r="CG18" s="246">
        <v>2.38494933</v>
      </c>
      <c r="CH18" s="246">
        <v>2.3921420000000002</v>
      </c>
      <c r="CI18" s="246">
        <v>2.4364669999999999</v>
      </c>
      <c r="CJ18" s="246">
        <v>2.5798390000000002</v>
      </c>
      <c r="CK18" s="246">
        <v>2.7020013199999999</v>
      </c>
      <c r="CL18" s="246">
        <v>2.6012179999999998</v>
      </c>
      <c r="CM18" s="246">
        <v>2.6165690000000001</v>
      </c>
      <c r="CN18" s="246">
        <v>2.3766509999999998</v>
      </c>
      <c r="CO18" s="246">
        <v>2.389783</v>
      </c>
      <c r="CP18" s="246">
        <v>2.6236917000000002</v>
      </c>
      <c r="CQ18" s="246">
        <v>2.3368880000000001</v>
      </c>
      <c r="CR18" s="246">
        <v>2.339731</v>
      </c>
      <c r="CS18" s="246">
        <v>2.3935420299999999</v>
      </c>
      <c r="CT18" s="246">
        <v>2.385621</v>
      </c>
      <c r="CU18" s="246">
        <v>2.3726850000000002</v>
      </c>
      <c r="CV18" s="246">
        <v>2.6247076200000001</v>
      </c>
      <c r="CW18" s="246">
        <v>2.3262239999999998</v>
      </c>
      <c r="CX18" s="246">
        <v>2.3852783299999998</v>
      </c>
      <c r="CY18" s="246">
        <v>2.389662</v>
      </c>
      <c r="CZ18" s="246">
        <v>2.4132920000000002</v>
      </c>
      <c r="DA18" s="246">
        <v>2.5398610000000001</v>
      </c>
      <c r="DB18" s="246">
        <v>2.5486049999999998</v>
      </c>
      <c r="DC18" s="246">
        <v>2.5057529999999999</v>
      </c>
      <c r="DD18" s="246">
        <v>2.4955039999999999</v>
      </c>
      <c r="DE18" s="246">
        <v>2.4083130000000001</v>
      </c>
      <c r="DF18" s="246">
        <v>2.4171719999999999</v>
      </c>
      <c r="DG18" s="246">
        <v>2.4139935000000001</v>
      </c>
      <c r="DH18" s="246">
        <v>2.5674957300000001</v>
      </c>
      <c r="DI18" s="246">
        <v>2.5427559999999998</v>
      </c>
      <c r="DJ18" s="246">
        <v>2.5364770000000001</v>
      </c>
      <c r="DK18" s="246">
        <v>2.3830269999999998</v>
      </c>
      <c r="DL18" s="246">
        <v>2.7017600000000002</v>
      </c>
      <c r="DM18" s="246">
        <v>2.6316169999999999</v>
      </c>
      <c r="DN18" s="246">
        <v>2.474307</v>
      </c>
      <c r="DO18" s="246">
        <v>2.2320600000000002</v>
      </c>
      <c r="DP18" s="246">
        <v>2.6220240000000001</v>
      </c>
      <c r="DQ18" s="246">
        <v>2.3792360000000001</v>
      </c>
      <c r="DR18" s="246">
        <v>2.3845399999999999</v>
      </c>
      <c r="DS18" s="246">
        <v>2.4133300000000002</v>
      </c>
      <c r="DT18" s="246">
        <v>2.5112429999999999</v>
      </c>
      <c r="DU18" s="246">
        <v>2.5146039999999998</v>
      </c>
      <c r="DV18" s="246">
        <v>2.2667839999999999</v>
      </c>
      <c r="DW18" s="246">
        <v>2.2458290000000001</v>
      </c>
      <c r="DX18" s="246">
        <v>2.2129970000000001</v>
      </c>
      <c r="DY18" s="246">
        <v>2.4047103299999999</v>
      </c>
      <c r="DZ18" s="246">
        <v>2.4416980000000001</v>
      </c>
      <c r="EA18" s="246">
        <v>2.4477190000000002</v>
      </c>
      <c r="EB18" s="246">
        <v>2.379772</v>
      </c>
      <c r="EC18" s="246">
        <v>2.379772</v>
      </c>
      <c r="ED18" s="246">
        <v>2.2819310000000002</v>
      </c>
      <c r="EE18" s="246">
        <v>2.3856269999999999</v>
      </c>
      <c r="EF18" s="246">
        <v>2.5951721999999999</v>
      </c>
      <c r="EG18" s="246">
        <v>2.4690470000000002</v>
      </c>
      <c r="EH18" s="246">
        <v>2.4690470000000002</v>
      </c>
      <c r="EI18" s="246">
        <v>2.3478439999999998</v>
      </c>
      <c r="EJ18" s="246">
        <v>2.4991819999999998</v>
      </c>
      <c r="EK18" s="246">
        <v>2.5088499999999998</v>
      </c>
      <c r="EL18" s="246">
        <v>2.5057529999999999</v>
      </c>
      <c r="EM18" s="246">
        <v>2.3507169999999999</v>
      </c>
      <c r="EN18" s="246">
        <v>2.4309419999999999</v>
      </c>
      <c r="EO18" s="246">
        <v>2.7339880000000001</v>
      </c>
      <c r="EP18" s="246">
        <v>2.3940459999999999</v>
      </c>
      <c r="EQ18" s="246">
        <v>2.3938229999999998</v>
      </c>
      <c r="ER18" s="246">
        <v>2.4473649399999999</v>
      </c>
      <c r="ES18" s="246">
        <v>2.3427829999999998</v>
      </c>
      <c r="ET18" s="246">
        <v>2.3241740000000002</v>
      </c>
      <c r="EU18" s="246">
        <v>2.3577439999999998</v>
      </c>
      <c r="EV18" s="246">
        <v>2.4372790000000002</v>
      </c>
      <c r="EW18" s="246">
        <v>2.3346749999999998</v>
      </c>
      <c r="EX18" s="246">
        <v>2.3107190000000002</v>
      </c>
      <c r="EY18" s="246">
        <v>2.3917670000000002</v>
      </c>
      <c r="EZ18" s="246">
        <v>2.3917670000000002</v>
      </c>
      <c r="FA18" s="246">
        <v>2.3917670000000002</v>
      </c>
      <c r="FB18" s="246">
        <v>2.4945725900000002</v>
      </c>
      <c r="FC18" s="246">
        <v>2.386609</v>
      </c>
      <c r="FD18" s="246">
        <v>2.688396</v>
      </c>
      <c r="FE18" s="246">
        <v>2.4146200000000002</v>
      </c>
      <c r="FF18" s="246">
        <v>2.4789787699999999</v>
      </c>
      <c r="FG18" s="246">
        <v>2.792087</v>
      </c>
      <c r="FH18" s="246">
        <v>2.2857045</v>
      </c>
      <c r="FI18" s="246">
        <v>2.2972060000000001</v>
      </c>
      <c r="FJ18" s="246">
        <v>2.365596</v>
      </c>
      <c r="FK18" s="246">
        <v>2.4364669999999999</v>
      </c>
      <c r="FL18" s="246">
        <v>2.4948743599999998</v>
      </c>
      <c r="FM18" s="246">
        <v>2.48996</v>
      </c>
      <c r="FN18" s="246">
        <v>2.49458</v>
      </c>
      <c r="FO18" s="246">
        <v>2.4925320000000002</v>
      </c>
      <c r="FP18" s="246">
        <v>2.4925320000000002</v>
      </c>
      <c r="FQ18" s="246">
        <v>2.3645800000000001</v>
      </c>
      <c r="FR18" s="246">
        <v>2.3645800000000001</v>
      </c>
      <c r="FS18" s="246">
        <v>2.3645800000000001</v>
      </c>
      <c r="FT18" s="246">
        <v>2.5336249999999998</v>
      </c>
      <c r="FU18" s="246">
        <v>2.5280740000000002</v>
      </c>
      <c r="FV18" s="246">
        <v>2.3986149999999999</v>
      </c>
      <c r="FW18" s="246">
        <v>2.3926919999999998</v>
      </c>
      <c r="FX18" s="246">
        <v>2.4253032399999999</v>
      </c>
      <c r="FY18" s="246">
        <v>2.3943970000000001</v>
      </c>
      <c r="FZ18" s="246">
        <v>2.4296700000000002</v>
      </c>
      <c r="GA18" s="246">
        <v>2.6079829999999999</v>
      </c>
      <c r="GB18" s="246">
        <v>2.6079829999999999</v>
      </c>
      <c r="GC18" s="246">
        <v>2.4842979999999999</v>
      </c>
      <c r="GD18" s="246">
        <v>2.3079605000000001</v>
      </c>
      <c r="GE18" s="246">
        <v>2.4672480000000001</v>
      </c>
      <c r="GF18" s="246">
        <v>2.4955039999999999</v>
      </c>
      <c r="GG18" s="246">
        <v>2.6237118700000002</v>
      </c>
      <c r="GH18" s="246">
        <v>2.2413560000000001</v>
      </c>
      <c r="GI18" s="246">
        <v>2.6237118700000002</v>
      </c>
      <c r="GJ18" s="246">
        <v>2.4925320000000002</v>
      </c>
      <c r="GK18" s="246">
        <v>2.402428</v>
      </c>
      <c r="GL18" s="246">
        <v>2.4922780000000002</v>
      </c>
      <c r="GM18" s="246">
        <v>2.278321</v>
      </c>
      <c r="GN18" s="246">
        <v>2.4091960000000001</v>
      </c>
      <c r="GO18" s="246">
        <v>2.1744407799999999</v>
      </c>
      <c r="GP18" s="246">
        <v>2.1688699100000002</v>
      </c>
      <c r="GQ18" s="246">
        <v>2.3104979999999999</v>
      </c>
      <c r="GR18" s="246">
        <v>2.4726940000000002</v>
      </c>
      <c r="GS18" s="246">
        <v>2.4955859999999999</v>
      </c>
      <c r="GT18" s="246">
        <v>2.494386</v>
      </c>
      <c r="GU18" s="246">
        <v>2.4091960000000001</v>
      </c>
      <c r="GV18" s="246">
        <v>2.4091960000000001</v>
      </c>
      <c r="GW18" s="246">
        <v>2.4091960000000001</v>
      </c>
      <c r="GX18" s="246">
        <v>2.698833</v>
      </c>
      <c r="GY18" s="246">
        <v>2.7011159999999999</v>
      </c>
      <c r="GZ18" s="246">
        <v>2.7011159999999999</v>
      </c>
      <c r="HA18" s="246">
        <v>2.7011159999999999</v>
      </c>
      <c r="HB18" s="246">
        <v>2.415222</v>
      </c>
      <c r="HC18" s="246">
        <v>2.5717759999999998</v>
      </c>
      <c r="HD18" s="246">
        <v>2.5612460000000001</v>
      </c>
      <c r="HE18" s="246">
        <v>2.530046</v>
      </c>
      <c r="HF18" s="246">
        <v>2.5438670000000001</v>
      </c>
      <c r="HG18" s="246">
        <v>2.5820590000000001</v>
      </c>
      <c r="HH18" s="246">
        <v>2.18493659</v>
      </c>
      <c r="HI18" s="246">
        <v>2.6950219999999998</v>
      </c>
      <c r="HJ18" s="246">
        <v>2.4126089999999998</v>
      </c>
      <c r="HK18" s="246">
        <v>2.416919</v>
      </c>
      <c r="HL18" s="246">
        <v>2.3884639999999999</v>
      </c>
      <c r="HM18" s="246">
        <v>2.3566349999999998</v>
      </c>
      <c r="HN18" s="246">
        <v>2.1639050900000001</v>
      </c>
      <c r="HO18" s="246">
        <v>2.2268325</v>
      </c>
      <c r="HP18" s="246">
        <v>2.239268</v>
      </c>
      <c r="HQ18" s="246">
        <v>2.5963610500000001</v>
      </c>
      <c r="HR18" s="246">
        <v>2.4115859999999998</v>
      </c>
      <c r="HS18" s="246">
        <v>2.7300710000000001</v>
      </c>
    </row>
    <row r="19" spans="1:227" x14ac:dyDescent="0.25">
      <c r="A19" s="242"/>
      <c r="B19" s="245">
        <v>45690.333333333299</v>
      </c>
      <c r="C19" s="246">
        <v>2.449354</v>
      </c>
      <c r="D19" s="246">
        <v>2.4533499999999999</v>
      </c>
      <c r="E19" s="246">
        <v>2.450869</v>
      </c>
      <c r="F19" s="246">
        <v>2.449354</v>
      </c>
      <c r="G19" s="246">
        <v>2.417799</v>
      </c>
      <c r="H19" s="246">
        <v>2.5295450000000002</v>
      </c>
      <c r="I19" s="246">
        <v>2.51763</v>
      </c>
      <c r="J19" s="246">
        <v>2.5355500000000002</v>
      </c>
      <c r="K19" s="246">
        <v>2.419959</v>
      </c>
      <c r="L19" s="246">
        <v>2.4730300000000001</v>
      </c>
      <c r="M19" s="246">
        <v>2.5342920000000002</v>
      </c>
      <c r="N19" s="246">
        <v>2.5102739999999999</v>
      </c>
      <c r="O19" s="246">
        <v>2.6116380000000001</v>
      </c>
      <c r="P19" s="246">
        <v>2.5266810799999999</v>
      </c>
      <c r="Q19" s="246">
        <v>2.5339719999999999</v>
      </c>
      <c r="R19" s="246">
        <v>2.3856869999999999</v>
      </c>
      <c r="S19" s="246">
        <v>2.573191</v>
      </c>
      <c r="T19" s="246">
        <v>2.4086270000000001</v>
      </c>
      <c r="U19" s="246">
        <v>2.4086270000000001</v>
      </c>
      <c r="V19" s="246">
        <v>2.5425610000000001</v>
      </c>
      <c r="W19" s="246">
        <v>2.426968</v>
      </c>
      <c r="X19" s="246">
        <v>2.3470149999999999</v>
      </c>
      <c r="Y19" s="246">
        <v>2.3969619999999998</v>
      </c>
      <c r="Z19" s="246">
        <v>2.5400480000000001</v>
      </c>
      <c r="AA19" s="246">
        <v>2.323286</v>
      </c>
      <c r="AB19" s="246">
        <v>2.4392209999999999</v>
      </c>
      <c r="AC19" s="246">
        <v>2.4269560000000001</v>
      </c>
      <c r="AD19" s="246">
        <v>2.4205540000000001</v>
      </c>
      <c r="AE19" s="246">
        <v>2.3197450000000002</v>
      </c>
      <c r="AF19" s="246">
        <v>2.5284896699999999</v>
      </c>
      <c r="AG19" s="246">
        <v>2.5451659100000001</v>
      </c>
      <c r="AH19" s="246">
        <v>2.549102</v>
      </c>
      <c r="AI19" s="246">
        <v>2.5515310000000002</v>
      </c>
      <c r="AJ19" s="246">
        <v>2.2898290000000001</v>
      </c>
      <c r="AK19" s="246">
        <v>2.5479080000000001</v>
      </c>
      <c r="AL19" s="246">
        <v>2.3150033300000001</v>
      </c>
      <c r="AM19" s="246">
        <v>2.3267150000000001</v>
      </c>
      <c r="AN19" s="246">
        <v>2.5004080000000002</v>
      </c>
      <c r="AO19" s="246">
        <v>2.3228529999999998</v>
      </c>
      <c r="AP19" s="246">
        <v>2.2356324999999999</v>
      </c>
      <c r="AQ19" s="246">
        <v>2.242073</v>
      </c>
      <c r="AR19" s="246">
        <v>2.4544579999999998</v>
      </c>
      <c r="AS19" s="246">
        <v>2.4681929999999999</v>
      </c>
      <c r="AT19" s="246">
        <v>2.4681929999999999</v>
      </c>
      <c r="AU19" s="246">
        <v>2.4244349999999999</v>
      </c>
      <c r="AV19" s="246">
        <v>2.43804</v>
      </c>
      <c r="AW19" s="246">
        <v>2.3180000000000001</v>
      </c>
      <c r="AX19" s="246">
        <v>2.3287870000000002</v>
      </c>
      <c r="AY19" s="246">
        <v>2.6377489999999999</v>
      </c>
      <c r="AZ19" s="246">
        <v>2.4088949999999998</v>
      </c>
      <c r="BA19" s="246">
        <v>2.4064939999999999</v>
      </c>
      <c r="BB19" s="246">
        <v>2.406145</v>
      </c>
      <c r="BC19" s="246">
        <v>2.40218767</v>
      </c>
      <c r="BD19" s="246">
        <v>2.403616</v>
      </c>
      <c r="BE19" s="246">
        <v>2.406145</v>
      </c>
      <c r="BF19" s="246">
        <v>2.4884580000000001</v>
      </c>
      <c r="BG19" s="246">
        <v>2.5004179999999998</v>
      </c>
      <c r="BH19" s="246">
        <v>2.5004179999999998</v>
      </c>
      <c r="BI19" s="246">
        <v>2.5004179999999998</v>
      </c>
      <c r="BJ19" s="246">
        <v>2.331925</v>
      </c>
      <c r="BK19" s="246">
        <v>2.3471099999999998</v>
      </c>
      <c r="BL19" s="246">
        <v>2.488254</v>
      </c>
      <c r="BM19" s="246">
        <v>2.4809109999999999</v>
      </c>
      <c r="BN19" s="246">
        <v>2.457411</v>
      </c>
      <c r="BO19" s="246">
        <v>2.4004750000000001</v>
      </c>
      <c r="BP19" s="246">
        <v>2.4884580000000001</v>
      </c>
      <c r="BQ19" s="246">
        <v>2.2904949999999999</v>
      </c>
      <c r="BR19" s="246">
        <v>2.2934497399999998</v>
      </c>
      <c r="BS19" s="246">
        <v>2.3946320000000001</v>
      </c>
      <c r="BT19" s="246">
        <v>2.3844439999999998</v>
      </c>
      <c r="BU19" s="246">
        <v>2.6364519999999998</v>
      </c>
      <c r="BV19" s="246">
        <v>2.5086279999999999</v>
      </c>
      <c r="BW19" s="246">
        <v>2.4645030000000001</v>
      </c>
      <c r="BX19" s="246">
        <v>2.4645030000000001</v>
      </c>
      <c r="BY19" s="246">
        <v>2.5206719999999998</v>
      </c>
      <c r="BZ19" s="246">
        <v>2.5454829999999999</v>
      </c>
      <c r="CA19" s="246">
        <v>2.4527950000000001</v>
      </c>
      <c r="CB19" s="246">
        <v>2.4071669999999998</v>
      </c>
      <c r="CC19" s="246">
        <v>2.3977140000000001</v>
      </c>
      <c r="CD19" s="246">
        <v>2.5263749999999998</v>
      </c>
      <c r="CE19" s="246">
        <v>2.427854</v>
      </c>
      <c r="CF19" s="246">
        <v>2.6364519999999998</v>
      </c>
      <c r="CG19" s="246">
        <v>2.3998666700000002</v>
      </c>
      <c r="CH19" s="246">
        <v>2.4071910000000001</v>
      </c>
      <c r="CI19" s="246">
        <v>2.4409429999999999</v>
      </c>
      <c r="CJ19" s="246">
        <v>2.6109079999999998</v>
      </c>
      <c r="CK19" s="246">
        <v>2.7323384800000001</v>
      </c>
      <c r="CL19" s="246">
        <v>2.6296200000000001</v>
      </c>
      <c r="CM19" s="246">
        <v>2.6456729999999999</v>
      </c>
      <c r="CN19" s="246">
        <v>2.3937889999999999</v>
      </c>
      <c r="CO19" s="246">
        <v>2.4067980000000002</v>
      </c>
      <c r="CP19" s="246">
        <v>2.6438078300000001</v>
      </c>
      <c r="CQ19" s="246">
        <v>2.3587859999999998</v>
      </c>
      <c r="CR19" s="246">
        <v>2.3635929999999998</v>
      </c>
      <c r="CS19" s="246">
        <v>2.44183262</v>
      </c>
      <c r="CT19" s="246">
        <v>2.4053619999999998</v>
      </c>
      <c r="CU19" s="246">
        <v>2.3887200000000002</v>
      </c>
      <c r="CV19" s="246">
        <v>2.6312763600000002</v>
      </c>
      <c r="CW19" s="246">
        <v>2.3414320000000002</v>
      </c>
      <c r="CX19" s="246">
        <v>2.3983560000000002</v>
      </c>
      <c r="CY19" s="246">
        <v>2.4035540000000002</v>
      </c>
      <c r="CZ19" s="246">
        <v>2.4496229999999999</v>
      </c>
      <c r="DA19" s="246">
        <v>2.5423830000000001</v>
      </c>
      <c r="DB19" s="246">
        <v>2.5507200000000001</v>
      </c>
      <c r="DC19" s="246">
        <v>2.5086279999999999</v>
      </c>
      <c r="DD19" s="246">
        <v>2.4994320000000001</v>
      </c>
      <c r="DE19" s="246">
        <v>2.455581</v>
      </c>
      <c r="DF19" s="246">
        <v>2.4645030000000001</v>
      </c>
      <c r="DG19" s="246">
        <v>2.4280870000000001</v>
      </c>
      <c r="DH19" s="246">
        <v>2.5922307999999998</v>
      </c>
      <c r="DI19" s="246">
        <v>2.5480239999999998</v>
      </c>
      <c r="DJ19" s="246">
        <v>2.5414859999999999</v>
      </c>
      <c r="DK19" s="246">
        <v>2.4023430000000001</v>
      </c>
      <c r="DL19" s="246">
        <v>2.7321689999999998</v>
      </c>
      <c r="DM19" s="246">
        <v>2.6601249999999999</v>
      </c>
      <c r="DN19" s="246">
        <v>2.4929420000000002</v>
      </c>
      <c r="DO19" s="246">
        <v>2.2351299999999998</v>
      </c>
      <c r="DP19" s="246">
        <v>2.6497459999999999</v>
      </c>
      <c r="DQ19" s="246">
        <v>2.3957320000000002</v>
      </c>
      <c r="DR19" s="246">
        <v>2.4010630000000002</v>
      </c>
      <c r="DS19" s="246">
        <v>2.4294910000000001</v>
      </c>
      <c r="DT19" s="246">
        <v>2.514548</v>
      </c>
      <c r="DU19" s="246">
        <v>2.5184850000000001</v>
      </c>
      <c r="DV19" s="246">
        <v>2.268405</v>
      </c>
      <c r="DW19" s="246">
        <v>2.2631079999999999</v>
      </c>
      <c r="DX19" s="246">
        <v>2.2300239999999998</v>
      </c>
      <c r="DY19" s="246">
        <v>2.4216205799999999</v>
      </c>
      <c r="DZ19" s="246">
        <v>2.4420809999999999</v>
      </c>
      <c r="EA19" s="246">
        <v>2.4478149999999999</v>
      </c>
      <c r="EB19" s="246">
        <v>2.3969619999999998</v>
      </c>
      <c r="EC19" s="246">
        <v>2.3969619999999998</v>
      </c>
      <c r="ED19" s="246">
        <v>2.2851129999999999</v>
      </c>
      <c r="EE19" s="246">
        <v>2.4026350000000001</v>
      </c>
      <c r="EF19" s="246">
        <v>2.6016670199999998</v>
      </c>
      <c r="EG19" s="246">
        <v>2.4643799999999998</v>
      </c>
      <c r="EH19" s="246">
        <v>2.4643799999999998</v>
      </c>
      <c r="EI19" s="246">
        <v>2.3720150000000002</v>
      </c>
      <c r="EJ19" s="246">
        <v>2.5022039999999999</v>
      </c>
      <c r="EK19" s="246">
        <v>2.5112100000000002</v>
      </c>
      <c r="EL19" s="246">
        <v>2.5086279999999999</v>
      </c>
      <c r="EM19" s="246">
        <v>2.3748100000000001</v>
      </c>
      <c r="EN19" s="246">
        <v>2.4383880000000002</v>
      </c>
      <c r="EO19" s="246">
        <v>2.7656100000000001</v>
      </c>
      <c r="EP19" s="246">
        <v>2.4091200000000002</v>
      </c>
      <c r="EQ19" s="246">
        <v>2.4089019999999999</v>
      </c>
      <c r="ER19" s="246">
        <v>2.4653326600000001</v>
      </c>
      <c r="ES19" s="246">
        <v>2.3595989999999998</v>
      </c>
      <c r="ET19" s="246">
        <v>2.3419279999999998</v>
      </c>
      <c r="EU19" s="246">
        <v>2.374101</v>
      </c>
      <c r="EV19" s="246">
        <v>2.4864519999999999</v>
      </c>
      <c r="EW19" s="246">
        <v>2.3517839999999999</v>
      </c>
      <c r="EX19" s="246">
        <v>2.326533</v>
      </c>
      <c r="EY19" s="246">
        <v>2.4086270000000001</v>
      </c>
      <c r="EZ19" s="246">
        <v>2.4086270000000001</v>
      </c>
      <c r="FA19" s="246">
        <v>2.4086270000000001</v>
      </c>
      <c r="FB19" s="246">
        <v>2.5123336900000002</v>
      </c>
      <c r="FC19" s="246">
        <v>2.4064329999999998</v>
      </c>
      <c r="FD19" s="246">
        <v>2.718245</v>
      </c>
      <c r="FE19" s="246">
        <v>2.424585</v>
      </c>
      <c r="FF19" s="246">
        <v>2.4929718599999999</v>
      </c>
      <c r="FG19" s="246">
        <v>2.8151730000000001</v>
      </c>
      <c r="FH19" s="246">
        <v>2.3007985</v>
      </c>
      <c r="FI19" s="246">
        <v>2.3127979999999999</v>
      </c>
      <c r="FJ19" s="246">
        <v>2.3819659999999998</v>
      </c>
      <c r="FK19" s="246">
        <v>2.4409429999999999</v>
      </c>
      <c r="FL19" s="246">
        <v>2.52096944</v>
      </c>
      <c r="FM19" s="246">
        <v>2.5156890000000001</v>
      </c>
      <c r="FN19" s="246">
        <v>2.5206719999999998</v>
      </c>
      <c r="FO19" s="246">
        <v>2.4972270000000001</v>
      </c>
      <c r="FP19" s="246">
        <v>2.4972270000000001</v>
      </c>
      <c r="FQ19" s="246">
        <v>2.373577</v>
      </c>
      <c r="FR19" s="246">
        <v>2.373577</v>
      </c>
      <c r="FS19" s="246">
        <v>2.373577</v>
      </c>
      <c r="FT19" s="246">
        <v>2.5382880000000001</v>
      </c>
      <c r="FU19" s="246">
        <v>2.5326179999999998</v>
      </c>
      <c r="FV19" s="246">
        <v>2.411994</v>
      </c>
      <c r="FW19" s="246">
        <v>2.4029280000000002</v>
      </c>
      <c r="FX19" s="246">
        <v>2.4425207800000002</v>
      </c>
      <c r="FY19" s="246">
        <v>2.3997289999999998</v>
      </c>
      <c r="FZ19" s="246">
        <v>2.4471479999999999</v>
      </c>
      <c r="GA19" s="246">
        <v>2.6364519999999998</v>
      </c>
      <c r="GB19" s="246">
        <v>2.6364519999999998</v>
      </c>
      <c r="GC19" s="246">
        <v>2.4828640000000002</v>
      </c>
      <c r="GD19" s="246">
        <v>2.322451</v>
      </c>
      <c r="GE19" s="246">
        <v>2.4668100000000002</v>
      </c>
      <c r="GF19" s="246">
        <v>2.4994320000000001</v>
      </c>
      <c r="GG19" s="246">
        <v>2.6302781300000002</v>
      </c>
      <c r="GH19" s="246">
        <v>2.2418390000000001</v>
      </c>
      <c r="GI19" s="246">
        <v>2.6302781300000002</v>
      </c>
      <c r="GJ19" s="246">
        <v>2.4972270000000001</v>
      </c>
      <c r="GK19" s="246">
        <v>2.4217149999999998</v>
      </c>
      <c r="GL19" s="246">
        <v>2.490478</v>
      </c>
      <c r="GM19" s="246">
        <v>2.2936130000000001</v>
      </c>
      <c r="GN19" s="246">
        <v>2.4275500000000001</v>
      </c>
      <c r="GO19" s="246">
        <v>2.19012064</v>
      </c>
      <c r="GP19" s="246">
        <v>2.1845096000000002</v>
      </c>
      <c r="GQ19" s="246">
        <v>2.313431</v>
      </c>
      <c r="GR19" s="246">
        <v>2.4773890000000001</v>
      </c>
      <c r="GS19" s="246">
        <v>2.5004490000000001</v>
      </c>
      <c r="GT19" s="246">
        <v>2.499352</v>
      </c>
      <c r="GU19" s="246">
        <v>2.4275500000000001</v>
      </c>
      <c r="GV19" s="246">
        <v>2.4275500000000001</v>
      </c>
      <c r="GW19" s="246">
        <v>2.4275500000000001</v>
      </c>
      <c r="GX19" s="246">
        <v>2.7293959999999999</v>
      </c>
      <c r="GY19" s="246">
        <v>2.731592</v>
      </c>
      <c r="GZ19" s="246">
        <v>2.731592</v>
      </c>
      <c r="HA19" s="246">
        <v>2.731592</v>
      </c>
      <c r="HB19" s="246">
        <v>2.4351639999999999</v>
      </c>
      <c r="HC19" s="246">
        <v>2.5774819999999998</v>
      </c>
      <c r="HD19" s="246">
        <v>2.566818</v>
      </c>
      <c r="HE19" s="246">
        <v>2.5546890000000002</v>
      </c>
      <c r="HF19" s="246">
        <v>2.5472649999999999</v>
      </c>
      <c r="HG19" s="246">
        <v>2.6067170000000002</v>
      </c>
      <c r="HH19" s="246">
        <v>2.1854074300000002</v>
      </c>
      <c r="HI19" s="246">
        <v>2.7251539999999999</v>
      </c>
      <c r="HJ19" s="246">
        <v>2.4302760000000001</v>
      </c>
      <c r="HK19" s="246">
        <v>2.434593</v>
      </c>
      <c r="HL19" s="246">
        <v>2.4052600000000002</v>
      </c>
      <c r="HM19" s="246">
        <v>2.3703669999999999</v>
      </c>
      <c r="HN19" s="246">
        <v>2.17950898</v>
      </c>
      <c r="HO19" s="246">
        <v>2.2411724999999998</v>
      </c>
      <c r="HP19" s="246">
        <v>2.2538610000000001</v>
      </c>
      <c r="HQ19" s="246">
        <v>2.6249123000000001</v>
      </c>
      <c r="HR19" s="246">
        <v>2.4283450000000002</v>
      </c>
      <c r="HS19" s="246">
        <v>2.7615620000000001</v>
      </c>
    </row>
    <row r="20" spans="1:227" x14ac:dyDescent="0.25">
      <c r="A20" s="242"/>
      <c r="B20" s="245">
        <v>45690.354166666701</v>
      </c>
      <c r="C20" s="246">
        <v>13.347941</v>
      </c>
      <c r="D20" s="246">
        <v>13.369997</v>
      </c>
      <c r="E20" s="246">
        <v>13.356268</v>
      </c>
      <c r="F20" s="246">
        <v>13.347941</v>
      </c>
      <c r="G20" s="246">
        <v>13.191217</v>
      </c>
      <c r="H20" s="246">
        <v>13.816917</v>
      </c>
      <c r="I20" s="246">
        <v>13.754079000000001</v>
      </c>
      <c r="J20" s="246">
        <v>13.847322999999999</v>
      </c>
      <c r="K20" s="246">
        <v>13.201083000000001</v>
      </c>
      <c r="L20" s="246">
        <v>13.479922</v>
      </c>
      <c r="M20" s="246">
        <v>13.845076000000001</v>
      </c>
      <c r="N20" s="246">
        <v>13.726867</v>
      </c>
      <c r="O20" s="246">
        <v>14.199721</v>
      </c>
      <c r="P20" s="246">
        <v>13.65835663</v>
      </c>
      <c r="Q20" s="246">
        <v>13.850875</v>
      </c>
      <c r="R20" s="246">
        <v>13.050193999999999</v>
      </c>
      <c r="S20" s="246">
        <v>13.989435</v>
      </c>
      <c r="T20" s="246">
        <v>13.0709</v>
      </c>
      <c r="U20" s="246">
        <v>13.0709</v>
      </c>
      <c r="V20" s="246">
        <v>13.820952</v>
      </c>
      <c r="W20" s="246">
        <v>13.239551000000001</v>
      </c>
      <c r="X20" s="246">
        <v>12.822699999999999</v>
      </c>
      <c r="Y20" s="246">
        <v>13.077019</v>
      </c>
      <c r="Z20" s="246">
        <v>13.870908999999999</v>
      </c>
      <c r="AA20" s="246">
        <v>12.695748999999999</v>
      </c>
      <c r="AB20" s="246">
        <v>13.303653000000001</v>
      </c>
      <c r="AC20" s="246">
        <v>13.247296</v>
      </c>
      <c r="AD20" s="246">
        <v>13.204057000000001</v>
      </c>
      <c r="AE20" s="246">
        <v>12.641454</v>
      </c>
      <c r="AF20" s="246">
        <v>13.776660250000001</v>
      </c>
      <c r="AG20" s="246">
        <v>13.954200670000001</v>
      </c>
      <c r="AH20" s="246">
        <v>13.847678999999999</v>
      </c>
      <c r="AI20" s="246">
        <v>13.863486</v>
      </c>
      <c r="AJ20" s="246">
        <v>12.347773999999999</v>
      </c>
      <c r="AK20" s="246">
        <v>13.848973000000001</v>
      </c>
      <c r="AL20" s="246">
        <v>12.64299067</v>
      </c>
      <c r="AM20" s="246">
        <v>12.707945</v>
      </c>
      <c r="AN20" s="246">
        <v>13.644914999999999</v>
      </c>
      <c r="AO20" s="246">
        <v>12.546326000000001</v>
      </c>
      <c r="AP20" s="246">
        <v>12.205043</v>
      </c>
      <c r="AQ20" s="246">
        <v>12.238612</v>
      </c>
      <c r="AR20" s="246">
        <v>13.380364</v>
      </c>
      <c r="AS20" s="246">
        <v>13.495348999999999</v>
      </c>
      <c r="AT20" s="246">
        <v>13.495348999999999</v>
      </c>
      <c r="AU20" s="246">
        <v>13.281173000000001</v>
      </c>
      <c r="AV20" s="246">
        <v>13.304843999999999</v>
      </c>
      <c r="AW20" s="246">
        <v>12.453322999999999</v>
      </c>
      <c r="AX20" s="246">
        <v>12.527329</v>
      </c>
      <c r="AY20" s="246">
        <v>14.298643</v>
      </c>
      <c r="AZ20" s="246">
        <v>13.149150000000001</v>
      </c>
      <c r="BA20" s="246">
        <v>13.133711</v>
      </c>
      <c r="BB20" s="246">
        <v>13.131893</v>
      </c>
      <c r="BC20" s="246">
        <v>13.11126333</v>
      </c>
      <c r="BD20" s="246">
        <v>13.113372</v>
      </c>
      <c r="BE20" s="246">
        <v>13.131893</v>
      </c>
      <c r="BF20" s="246">
        <v>13.599084</v>
      </c>
      <c r="BG20" s="246">
        <v>13.663900999999999</v>
      </c>
      <c r="BH20" s="246">
        <v>13.663900999999999</v>
      </c>
      <c r="BI20" s="246">
        <v>13.663900999999999</v>
      </c>
      <c r="BJ20" s="246">
        <v>12.740683000000001</v>
      </c>
      <c r="BK20" s="246">
        <v>12.819822</v>
      </c>
      <c r="BL20" s="246">
        <v>13.532783</v>
      </c>
      <c r="BM20" s="246">
        <v>13.497693999999999</v>
      </c>
      <c r="BN20" s="246">
        <v>13.397062999999999</v>
      </c>
      <c r="BO20" s="246">
        <v>13.099921</v>
      </c>
      <c r="BP20" s="246">
        <v>13.595580999999999</v>
      </c>
      <c r="BQ20" s="246">
        <v>12.353481</v>
      </c>
      <c r="BR20" s="246">
        <v>12.365031500000001</v>
      </c>
      <c r="BS20" s="246">
        <v>13.086696999999999</v>
      </c>
      <c r="BT20" s="246">
        <v>12.997635000000001</v>
      </c>
      <c r="BU20" s="246">
        <v>14.287957</v>
      </c>
      <c r="BV20" s="246">
        <v>13.697554</v>
      </c>
      <c r="BW20" s="246">
        <v>13.435271</v>
      </c>
      <c r="BX20" s="246">
        <v>13.435271</v>
      </c>
      <c r="BY20" s="246">
        <v>13.741432</v>
      </c>
      <c r="BZ20" s="246">
        <v>13.805713000000001</v>
      </c>
      <c r="CA20" s="246">
        <v>13.372923999999999</v>
      </c>
      <c r="CB20" s="246">
        <v>13.170078</v>
      </c>
      <c r="CC20" s="246">
        <v>13.116496</v>
      </c>
      <c r="CD20" s="246">
        <v>13.685986</v>
      </c>
      <c r="CE20" s="246">
        <v>13.293499000000001</v>
      </c>
      <c r="CF20" s="246">
        <v>14.287957</v>
      </c>
      <c r="CG20" s="246">
        <v>13.10428033</v>
      </c>
      <c r="CH20" s="246">
        <v>13.140677</v>
      </c>
      <c r="CI20" s="246">
        <v>13.337667</v>
      </c>
      <c r="CJ20" s="246">
        <v>14.192517</v>
      </c>
      <c r="CK20" s="246">
        <v>14.66989165</v>
      </c>
      <c r="CL20" s="246">
        <v>14.259710999999999</v>
      </c>
      <c r="CM20" s="246">
        <v>14.351239</v>
      </c>
      <c r="CN20" s="246">
        <v>12.972087999999999</v>
      </c>
      <c r="CO20" s="246">
        <v>13.113844</v>
      </c>
      <c r="CP20" s="246">
        <v>14.44597128</v>
      </c>
      <c r="CQ20" s="246">
        <v>12.89578</v>
      </c>
      <c r="CR20" s="246">
        <v>12.907117</v>
      </c>
      <c r="CS20" s="246">
        <v>13.028642550000001</v>
      </c>
      <c r="CT20" s="246">
        <v>13.120922999999999</v>
      </c>
      <c r="CU20" s="246">
        <v>13.114124</v>
      </c>
      <c r="CV20" s="246">
        <v>14.239320340000001</v>
      </c>
      <c r="CW20" s="246">
        <v>12.815659999999999</v>
      </c>
      <c r="CX20" s="246">
        <v>13.05049067</v>
      </c>
      <c r="CY20" s="246">
        <v>13.084876</v>
      </c>
      <c r="CZ20" s="246">
        <v>13.351117</v>
      </c>
      <c r="DA20" s="246">
        <v>13.875883</v>
      </c>
      <c r="DB20" s="246">
        <v>13.919079999999999</v>
      </c>
      <c r="DC20" s="246">
        <v>13.697554</v>
      </c>
      <c r="DD20" s="246">
        <v>13.645496</v>
      </c>
      <c r="DE20" s="246">
        <v>13.387938</v>
      </c>
      <c r="DF20" s="246">
        <v>13.435271</v>
      </c>
      <c r="DG20" s="246">
        <v>13.248639000000001</v>
      </c>
      <c r="DH20" s="246">
        <v>14.2455354</v>
      </c>
      <c r="DI20" s="246">
        <v>13.920082000000001</v>
      </c>
      <c r="DJ20" s="246">
        <v>13.88273</v>
      </c>
      <c r="DK20" s="246">
        <v>13.106712</v>
      </c>
      <c r="DL20" s="246">
        <v>14.668402</v>
      </c>
      <c r="DM20" s="246">
        <v>14.384333</v>
      </c>
      <c r="DN20" s="246">
        <v>13.559165999999999</v>
      </c>
      <c r="DO20" s="246">
        <v>11.929346000000001</v>
      </c>
      <c r="DP20" s="246">
        <v>14.336444999999999</v>
      </c>
      <c r="DQ20" s="246">
        <v>13.077097999999999</v>
      </c>
      <c r="DR20" s="246">
        <v>13.105142000000001</v>
      </c>
      <c r="DS20" s="246">
        <v>12.972087999999999</v>
      </c>
      <c r="DT20" s="246">
        <v>13.725642000000001</v>
      </c>
      <c r="DU20" s="246">
        <v>13.74343</v>
      </c>
      <c r="DV20" s="246">
        <v>12.423845</v>
      </c>
      <c r="DW20" s="246">
        <v>11.944466</v>
      </c>
      <c r="DX20" s="246">
        <v>11.614979249999999</v>
      </c>
      <c r="DY20" s="246">
        <v>13.244483239999999</v>
      </c>
      <c r="DZ20" s="246">
        <v>13.354388999999999</v>
      </c>
      <c r="EA20" s="246">
        <v>13.386665000000001</v>
      </c>
      <c r="EB20" s="246">
        <v>13.077019</v>
      </c>
      <c r="EC20" s="246">
        <v>13.077019</v>
      </c>
      <c r="ED20" s="246">
        <v>12.622354</v>
      </c>
      <c r="EE20" s="246">
        <v>13.029973999999999</v>
      </c>
      <c r="EF20" s="246">
        <v>14.173003530000001</v>
      </c>
      <c r="EG20" s="246">
        <v>13.433939000000001</v>
      </c>
      <c r="EH20" s="246">
        <v>13.433939000000001</v>
      </c>
      <c r="EI20" s="246">
        <v>12.951765999999999</v>
      </c>
      <c r="EJ20" s="246">
        <v>13.662072999999999</v>
      </c>
      <c r="EK20" s="246">
        <v>13.713214000000001</v>
      </c>
      <c r="EL20" s="246">
        <v>13.697554</v>
      </c>
      <c r="EM20" s="246">
        <v>12.977441000000001</v>
      </c>
      <c r="EN20" s="246">
        <v>13.312627000000001</v>
      </c>
      <c r="EO20" s="246">
        <v>14.778371</v>
      </c>
      <c r="EP20" s="246">
        <v>13.150285999999999</v>
      </c>
      <c r="EQ20" s="246">
        <v>13.149183000000001</v>
      </c>
      <c r="ER20" s="246">
        <v>13.516938830000001</v>
      </c>
      <c r="ES20" s="246">
        <v>12.848652</v>
      </c>
      <c r="ET20" s="246">
        <v>12.705902</v>
      </c>
      <c r="EU20" s="246">
        <v>12.945555000000001</v>
      </c>
      <c r="EV20" s="246">
        <v>13.480035000000001</v>
      </c>
      <c r="EW20" s="246">
        <v>12.825203</v>
      </c>
      <c r="EX20" s="246">
        <v>12.678806</v>
      </c>
      <c r="EY20" s="246">
        <v>13.0709</v>
      </c>
      <c r="EZ20" s="246">
        <v>13.0709</v>
      </c>
      <c r="FA20" s="246">
        <v>13.0709</v>
      </c>
      <c r="FB20" s="246">
        <v>13.96606027</v>
      </c>
      <c r="FC20" s="246">
        <v>13.127449</v>
      </c>
      <c r="FD20" s="246">
        <v>14.633937</v>
      </c>
      <c r="FE20" s="246">
        <v>13.231475</v>
      </c>
      <c r="FF20" s="246">
        <v>13.70457248</v>
      </c>
      <c r="FG20" s="246">
        <v>14.765891</v>
      </c>
      <c r="FH20" s="246">
        <v>12.451741</v>
      </c>
      <c r="FI20" s="246">
        <v>12.529133</v>
      </c>
      <c r="FJ20" s="246">
        <v>12.99161</v>
      </c>
      <c r="FK20" s="246">
        <v>13.337667</v>
      </c>
      <c r="FL20" s="246">
        <v>13.743094709999999</v>
      </c>
      <c r="FM20" s="246">
        <v>13.713946999999999</v>
      </c>
      <c r="FN20" s="246">
        <v>13.741432</v>
      </c>
      <c r="FO20" s="246">
        <v>13.63212</v>
      </c>
      <c r="FP20" s="246">
        <v>13.63212</v>
      </c>
      <c r="FQ20" s="246">
        <v>13.097937</v>
      </c>
      <c r="FR20" s="246">
        <v>13.097937</v>
      </c>
      <c r="FS20" s="246">
        <v>13.097937</v>
      </c>
      <c r="FT20" s="246">
        <v>13.863597</v>
      </c>
      <c r="FU20" s="246">
        <v>13.834209</v>
      </c>
      <c r="FV20" s="246">
        <v>13.124789</v>
      </c>
      <c r="FW20" s="246">
        <v>13.080665</v>
      </c>
      <c r="FX20" s="246">
        <v>13.31512803</v>
      </c>
      <c r="FY20" s="246">
        <v>13.126927999999999</v>
      </c>
      <c r="FZ20" s="246">
        <v>13.318002999999999</v>
      </c>
      <c r="GA20" s="246">
        <v>14.287957</v>
      </c>
      <c r="GB20" s="246">
        <v>14.287957</v>
      </c>
      <c r="GC20" s="246">
        <v>13.537941999999999</v>
      </c>
      <c r="GD20" s="246">
        <v>12.6913745</v>
      </c>
      <c r="GE20" s="246">
        <v>13.470787</v>
      </c>
      <c r="GF20" s="246">
        <v>13.645496</v>
      </c>
      <c r="GG20" s="246">
        <v>14.23349456</v>
      </c>
      <c r="GH20" s="246">
        <v>12.391546</v>
      </c>
      <c r="GI20" s="246">
        <v>14.23349456</v>
      </c>
      <c r="GJ20" s="246">
        <v>13.63212</v>
      </c>
      <c r="GK20" s="246">
        <v>13.213039999999999</v>
      </c>
      <c r="GL20" s="246">
        <v>13.615697000000001</v>
      </c>
      <c r="GM20" s="246">
        <v>12.506142000000001</v>
      </c>
      <c r="GN20" s="246">
        <v>13.244018000000001</v>
      </c>
      <c r="GO20" s="246">
        <v>11.90610667</v>
      </c>
      <c r="GP20" s="246">
        <v>11.875181209999999</v>
      </c>
      <c r="GQ20" s="246">
        <v>12.665011</v>
      </c>
      <c r="GR20" s="246">
        <v>13.538907</v>
      </c>
      <c r="GS20" s="246">
        <v>13.649279999999999</v>
      </c>
      <c r="GT20" s="246">
        <v>13.643470000000001</v>
      </c>
      <c r="GU20" s="246">
        <v>13.244018000000001</v>
      </c>
      <c r="GV20" s="246">
        <v>13.244018000000001</v>
      </c>
      <c r="GW20" s="246">
        <v>13.244018000000001</v>
      </c>
      <c r="GX20" s="246">
        <v>14.668939</v>
      </c>
      <c r="GY20" s="246">
        <v>14.636316000000001</v>
      </c>
      <c r="GZ20" s="246">
        <v>14.661541</v>
      </c>
      <c r="HA20" s="246">
        <v>14.661541</v>
      </c>
      <c r="HB20" s="246">
        <v>13.277476</v>
      </c>
      <c r="HC20" s="246">
        <v>14.059576</v>
      </c>
      <c r="HD20" s="246">
        <v>14.002965</v>
      </c>
      <c r="HE20" s="246">
        <v>13.915936</v>
      </c>
      <c r="HF20" s="246">
        <v>13.909964</v>
      </c>
      <c r="HG20" s="246">
        <v>14.137089</v>
      </c>
      <c r="HH20" s="246">
        <v>12.16190587</v>
      </c>
      <c r="HI20" s="246">
        <v>14.658245000000001</v>
      </c>
      <c r="HJ20" s="246">
        <v>13.264841000000001</v>
      </c>
      <c r="HK20" s="246">
        <v>13.287298</v>
      </c>
      <c r="HL20" s="246">
        <v>13.092155999999999</v>
      </c>
      <c r="HM20" s="246">
        <v>12.941093</v>
      </c>
      <c r="HN20" s="246">
        <v>11.773480040000001</v>
      </c>
      <c r="HO20" s="246">
        <v>12.2332015</v>
      </c>
      <c r="HP20" s="246">
        <v>12.299242</v>
      </c>
      <c r="HQ20" s="246">
        <v>14.437831620000001</v>
      </c>
      <c r="HR20" s="246">
        <v>13.253985</v>
      </c>
      <c r="HS20" s="246">
        <v>14.765777</v>
      </c>
    </row>
    <row r="21" spans="1:227" x14ac:dyDescent="0.25">
      <c r="A21" s="242"/>
      <c r="B21" s="245">
        <v>45690.375</v>
      </c>
      <c r="C21" s="246">
        <v>12.760748</v>
      </c>
      <c r="D21" s="246">
        <v>12.783455999999999</v>
      </c>
      <c r="E21" s="246">
        <v>12.769107</v>
      </c>
      <c r="F21" s="246">
        <v>12.760748</v>
      </c>
      <c r="G21" s="246">
        <v>12.705584999999999</v>
      </c>
      <c r="H21" s="246">
        <v>13.319091</v>
      </c>
      <c r="I21" s="246">
        <v>13.272511</v>
      </c>
      <c r="J21" s="246">
        <v>13.343272000000001</v>
      </c>
      <c r="K21" s="246">
        <v>12.711263000000001</v>
      </c>
      <c r="L21" s="246">
        <v>12.898802</v>
      </c>
      <c r="M21" s="246">
        <v>13.347270999999999</v>
      </c>
      <c r="N21" s="246">
        <v>13.234972000000001</v>
      </c>
      <c r="O21" s="246">
        <v>13.669639999999999</v>
      </c>
      <c r="P21" s="246">
        <v>13.12162953</v>
      </c>
      <c r="Q21" s="246">
        <v>13.342416999999999</v>
      </c>
      <c r="R21" s="246">
        <v>12.590669</v>
      </c>
      <c r="S21" s="246">
        <v>13.462695999999999</v>
      </c>
      <c r="T21" s="246">
        <v>12.580951000000001</v>
      </c>
      <c r="U21" s="246">
        <v>12.580951000000001</v>
      </c>
      <c r="V21" s="246">
        <v>13.297314</v>
      </c>
      <c r="W21" s="246">
        <v>12.737225</v>
      </c>
      <c r="X21" s="246">
        <v>12.335229999999999</v>
      </c>
      <c r="Y21" s="246">
        <v>12.56986</v>
      </c>
      <c r="Z21" s="246">
        <v>13.379327</v>
      </c>
      <c r="AA21" s="246">
        <v>12.204648000000001</v>
      </c>
      <c r="AB21" s="246">
        <v>12.800577000000001</v>
      </c>
      <c r="AC21" s="246">
        <v>12.809208</v>
      </c>
      <c r="AD21" s="246">
        <v>12.701139</v>
      </c>
      <c r="AE21" s="246">
        <v>12.020986000000001</v>
      </c>
      <c r="AF21" s="246">
        <v>13.251841750000001</v>
      </c>
      <c r="AG21" s="246">
        <v>13.4230596</v>
      </c>
      <c r="AH21" s="246">
        <v>13.316188</v>
      </c>
      <c r="AI21" s="246">
        <v>13.333231</v>
      </c>
      <c r="AJ21" s="246">
        <v>11.799965</v>
      </c>
      <c r="AK21" s="246">
        <v>13.323936</v>
      </c>
      <c r="AL21" s="246">
        <v>12.154995</v>
      </c>
      <c r="AM21" s="246">
        <v>12.217139</v>
      </c>
      <c r="AN21" s="246">
        <v>13.135087</v>
      </c>
      <c r="AO21" s="246">
        <v>12.015610000000001</v>
      </c>
      <c r="AP21" s="246">
        <v>11.3442755</v>
      </c>
      <c r="AQ21" s="246">
        <v>11.392517</v>
      </c>
      <c r="AR21" s="246">
        <v>12.850842999999999</v>
      </c>
      <c r="AS21" s="246">
        <v>13.019942</v>
      </c>
      <c r="AT21" s="246">
        <v>13.019942</v>
      </c>
      <c r="AU21" s="246">
        <v>12.808743</v>
      </c>
      <c r="AV21" s="246">
        <v>12.796252000000001</v>
      </c>
      <c r="AW21" s="246">
        <v>11.966027499999999</v>
      </c>
      <c r="AX21" s="246">
        <v>12.036904</v>
      </c>
      <c r="AY21" s="246">
        <v>13.766405000000001</v>
      </c>
      <c r="AZ21" s="246">
        <v>12.663357</v>
      </c>
      <c r="BA21" s="246">
        <v>12.649151</v>
      </c>
      <c r="BB21" s="246">
        <v>12.64742</v>
      </c>
      <c r="BC21" s="246">
        <v>12.62777133</v>
      </c>
      <c r="BD21" s="246">
        <v>12.630338999999999</v>
      </c>
      <c r="BE21" s="246">
        <v>12.64742</v>
      </c>
      <c r="BF21" s="246">
        <v>13.125674</v>
      </c>
      <c r="BG21" s="246">
        <v>13.180846000000001</v>
      </c>
      <c r="BH21" s="246">
        <v>13.180846000000001</v>
      </c>
      <c r="BI21" s="246">
        <v>13.180846000000001</v>
      </c>
      <c r="BJ21" s="246">
        <v>12.237318999999999</v>
      </c>
      <c r="BK21" s="246">
        <v>12.313017</v>
      </c>
      <c r="BL21" s="246">
        <v>13.071529999999999</v>
      </c>
      <c r="BM21" s="246">
        <v>13.038546999999999</v>
      </c>
      <c r="BN21" s="246">
        <v>12.873078</v>
      </c>
      <c r="BO21" s="246">
        <v>12.583337999999999</v>
      </c>
      <c r="BP21" s="246">
        <v>13.109465999999999</v>
      </c>
      <c r="BQ21" s="246">
        <v>11.803689</v>
      </c>
      <c r="BR21" s="246">
        <v>11.814725449999999</v>
      </c>
      <c r="BS21" s="246">
        <v>12.605016000000001</v>
      </c>
      <c r="BT21" s="246">
        <v>12.52073225</v>
      </c>
      <c r="BU21" s="246">
        <v>13.757040999999999</v>
      </c>
      <c r="BV21" s="246">
        <v>13.190751000000001</v>
      </c>
      <c r="BW21" s="246">
        <v>12.903207</v>
      </c>
      <c r="BX21" s="246">
        <v>12.903207</v>
      </c>
      <c r="BY21" s="246">
        <v>13.165853</v>
      </c>
      <c r="BZ21" s="246">
        <v>13.261183000000001</v>
      </c>
      <c r="CA21" s="246">
        <v>12.857566</v>
      </c>
      <c r="CB21" s="246">
        <v>12.711676000000001</v>
      </c>
      <c r="CC21" s="246">
        <v>12.657036</v>
      </c>
      <c r="CD21" s="246">
        <v>13.13654</v>
      </c>
      <c r="CE21" s="246">
        <v>12.806803</v>
      </c>
      <c r="CF21" s="246">
        <v>13.757040999999999</v>
      </c>
      <c r="CG21" s="246">
        <v>12.620347669999999</v>
      </c>
      <c r="CH21" s="246">
        <v>12.655234999999999</v>
      </c>
      <c r="CI21" s="246">
        <v>12.843102999999999</v>
      </c>
      <c r="CJ21" s="246">
        <v>13.682389000000001</v>
      </c>
      <c r="CK21" s="246">
        <v>14.064813859999999</v>
      </c>
      <c r="CL21" s="246">
        <v>13.7323</v>
      </c>
      <c r="CM21" s="246">
        <v>13.822872</v>
      </c>
      <c r="CN21" s="246">
        <v>12.462857</v>
      </c>
      <c r="CO21" s="246">
        <v>12.631967</v>
      </c>
      <c r="CP21" s="246">
        <v>13.898884519999999</v>
      </c>
      <c r="CQ21" s="246">
        <v>12.430937999999999</v>
      </c>
      <c r="CR21" s="246">
        <v>12.402721</v>
      </c>
      <c r="CS21" s="246">
        <v>12.482311810000001</v>
      </c>
      <c r="CT21" s="246">
        <v>12.497173999999999</v>
      </c>
      <c r="CU21" s="246">
        <v>12.665169000000001</v>
      </c>
      <c r="CV21" s="246">
        <v>13.734681930000001</v>
      </c>
      <c r="CW21" s="246">
        <v>12.339855999999999</v>
      </c>
      <c r="CX21" s="246">
        <v>12.575576999999999</v>
      </c>
      <c r="CY21" s="246">
        <v>12.604277</v>
      </c>
      <c r="CZ21" s="246">
        <v>12.847189</v>
      </c>
      <c r="DA21" s="246">
        <v>13.361701</v>
      </c>
      <c r="DB21" s="246">
        <v>13.403135000000001</v>
      </c>
      <c r="DC21" s="246">
        <v>13.190751000000001</v>
      </c>
      <c r="DD21" s="246">
        <v>13.139872</v>
      </c>
      <c r="DE21" s="246">
        <v>12.853092</v>
      </c>
      <c r="DF21" s="246">
        <v>12.903207</v>
      </c>
      <c r="DG21" s="246">
        <v>12.783704500000001</v>
      </c>
      <c r="DH21" s="246">
        <v>13.68365777</v>
      </c>
      <c r="DI21" s="246">
        <v>13.417114</v>
      </c>
      <c r="DJ21" s="246">
        <v>13.380247000000001</v>
      </c>
      <c r="DK21" s="246">
        <v>12.623991670000001</v>
      </c>
      <c r="DL21" s="246">
        <v>14.063219</v>
      </c>
      <c r="DM21" s="246">
        <v>13.841699999999999</v>
      </c>
      <c r="DN21" s="246">
        <v>13.040729000000001</v>
      </c>
      <c r="DO21" s="246">
        <v>11.404305000000001</v>
      </c>
      <c r="DP21" s="246">
        <v>13.79871</v>
      </c>
      <c r="DQ21" s="246">
        <v>12.595039</v>
      </c>
      <c r="DR21" s="246">
        <v>12.621843999999999</v>
      </c>
      <c r="DS21" s="246">
        <v>12.462857</v>
      </c>
      <c r="DT21" s="246">
        <v>13.2201</v>
      </c>
      <c r="DU21" s="246">
        <v>13.238018</v>
      </c>
      <c r="DV21" s="246">
        <v>11.986278</v>
      </c>
      <c r="DW21" s="246">
        <v>11.439432999999999</v>
      </c>
      <c r="DX21" s="246">
        <v>11.12387775</v>
      </c>
      <c r="DY21" s="246">
        <v>12.64099541</v>
      </c>
      <c r="DZ21" s="246">
        <v>12.867061</v>
      </c>
      <c r="EA21" s="246">
        <v>12.897304</v>
      </c>
      <c r="EB21" s="246">
        <v>12.56986</v>
      </c>
      <c r="EC21" s="246">
        <v>12.56986</v>
      </c>
      <c r="ED21" s="246">
        <v>12.217546</v>
      </c>
      <c r="EE21" s="246">
        <v>12.510363</v>
      </c>
      <c r="EF21" s="246">
        <v>13.670715360000001</v>
      </c>
      <c r="EG21" s="246">
        <v>12.90283</v>
      </c>
      <c r="EH21" s="246">
        <v>12.90283</v>
      </c>
      <c r="EI21" s="246">
        <v>12.445982000000001</v>
      </c>
      <c r="EJ21" s="246">
        <v>13.156010999999999</v>
      </c>
      <c r="EK21" s="246">
        <v>13.206051</v>
      </c>
      <c r="EL21" s="246">
        <v>13.190751000000001</v>
      </c>
      <c r="EM21" s="246">
        <v>12.505452999999999</v>
      </c>
      <c r="EN21" s="246">
        <v>12.838253</v>
      </c>
      <c r="EO21" s="246">
        <v>14.230510000000001</v>
      </c>
      <c r="EP21" s="246">
        <v>12.66441</v>
      </c>
      <c r="EQ21" s="246">
        <v>12.663387</v>
      </c>
      <c r="ER21" s="246">
        <v>13.023728139999999</v>
      </c>
      <c r="ES21" s="246">
        <v>12.301698999999999</v>
      </c>
      <c r="ET21" s="246">
        <v>12.16893</v>
      </c>
      <c r="EU21" s="246">
        <v>12.419167</v>
      </c>
      <c r="EV21" s="246">
        <v>12.914776</v>
      </c>
      <c r="EW21" s="246">
        <v>12.161640999999999</v>
      </c>
      <c r="EX21" s="246">
        <v>12.021917</v>
      </c>
      <c r="EY21" s="246">
        <v>12.580951000000001</v>
      </c>
      <c r="EZ21" s="246">
        <v>12.576974999999999</v>
      </c>
      <c r="FA21" s="246">
        <v>12.575308</v>
      </c>
      <c r="FB21" s="246">
        <v>13.45286801</v>
      </c>
      <c r="FC21" s="246">
        <v>12.531632</v>
      </c>
      <c r="FD21" s="246">
        <v>14.057558999999999</v>
      </c>
      <c r="FE21" s="246">
        <v>12.779484</v>
      </c>
      <c r="FF21" s="246">
        <v>13.240978070000001</v>
      </c>
      <c r="FG21" s="246">
        <v>14.220663</v>
      </c>
      <c r="FH21" s="246">
        <v>12.048683</v>
      </c>
      <c r="FI21" s="246">
        <v>12.116652</v>
      </c>
      <c r="FJ21" s="246">
        <v>12.464993</v>
      </c>
      <c r="FK21" s="246">
        <v>12.843102999999999</v>
      </c>
      <c r="FL21" s="246">
        <v>13.16744607</v>
      </c>
      <c r="FM21" s="246">
        <v>13.137573</v>
      </c>
      <c r="FN21" s="246">
        <v>13.165853</v>
      </c>
      <c r="FO21" s="246">
        <v>13.125989000000001</v>
      </c>
      <c r="FP21" s="246">
        <v>13.125989000000001</v>
      </c>
      <c r="FQ21" s="246">
        <v>12.702702</v>
      </c>
      <c r="FR21" s="246">
        <v>12.702702</v>
      </c>
      <c r="FS21" s="246">
        <v>12.702702</v>
      </c>
      <c r="FT21" s="246">
        <v>13.360447000000001</v>
      </c>
      <c r="FU21" s="246">
        <v>13.332129</v>
      </c>
      <c r="FV21" s="246">
        <v>12.696915000000001</v>
      </c>
      <c r="FW21" s="246">
        <v>12.658872000000001</v>
      </c>
      <c r="FX21" s="246">
        <v>12.80903801</v>
      </c>
      <c r="FY21" s="246">
        <v>12.667036</v>
      </c>
      <c r="FZ21" s="246">
        <v>12.805109</v>
      </c>
      <c r="GA21" s="246">
        <v>13.757040999999999</v>
      </c>
      <c r="GB21" s="246">
        <v>13.757040999999999</v>
      </c>
      <c r="GC21" s="246">
        <v>13.006244000000001</v>
      </c>
      <c r="GD21" s="246">
        <v>12.200490500000001</v>
      </c>
      <c r="GE21" s="246">
        <v>12.968344</v>
      </c>
      <c r="GF21" s="246">
        <v>13.139872</v>
      </c>
      <c r="GG21" s="246">
        <v>13.72906261</v>
      </c>
      <c r="GH21" s="246">
        <v>11.983774</v>
      </c>
      <c r="GI21" s="246">
        <v>13.72906261</v>
      </c>
      <c r="GJ21" s="246">
        <v>13.125989000000001</v>
      </c>
      <c r="GK21" s="246">
        <v>12.726238</v>
      </c>
      <c r="GL21" s="246">
        <v>13.112569000000001</v>
      </c>
      <c r="GM21" s="246">
        <v>11.893848999999999</v>
      </c>
      <c r="GN21" s="246">
        <v>12.768449</v>
      </c>
      <c r="GO21" s="246">
        <v>11.438721729999999</v>
      </c>
      <c r="GP21" s="246">
        <v>11.40901027</v>
      </c>
      <c r="GQ21" s="246">
        <v>12.211805</v>
      </c>
      <c r="GR21" s="246">
        <v>13.070451</v>
      </c>
      <c r="GS21" s="246">
        <v>13.145464</v>
      </c>
      <c r="GT21" s="246">
        <v>13.138491</v>
      </c>
      <c r="GU21" s="246">
        <v>12.768449</v>
      </c>
      <c r="GV21" s="246">
        <v>12.768449</v>
      </c>
      <c r="GW21" s="246">
        <v>12.768449</v>
      </c>
      <c r="GX21" s="246">
        <v>14.061415999999999</v>
      </c>
      <c r="GY21" s="246">
        <v>14.008779000000001</v>
      </c>
      <c r="GZ21" s="246">
        <v>14.053922999999999</v>
      </c>
      <c r="HA21" s="246">
        <v>14.053922999999999</v>
      </c>
      <c r="HB21" s="246">
        <v>12.690348</v>
      </c>
      <c r="HC21" s="246">
        <v>13.549576</v>
      </c>
      <c r="HD21" s="246">
        <v>13.495490999999999</v>
      </c>
      <c r="HE21" s="246">
        <v>13.352708</v>
      </c>
      <c r="HF21" s="246">
        <v>13.394494999999999</v>
      </c>
      <c r="HG21" s="246">
        <v>13.620607</v>
      </c>
      <c r="HH21" s="246">
        <v>11.761690700000001</v>
      </c>
      <c r="HI21" s="246">
        <v>14.071593999999999</v>
      </c>
      <c r="HJ21" s="246">
        <v>12.780735</v>
      </c>
      <c r="HK21" s="246">
        <v>12.802306</v>
      </c>
      <c r="HL21" s="246">
        <v>12.495609</v>
      </c>
      <c r="HM21" s="246">
        <v>12.428958</v>
      </c>
      <c r="HN21" s="246">
        <v>11.311301479999999</v>
      </c>
      <c r="HO21" s="246">
        <v>11.641332999999999</v>
      </c>
      <c r="HP21" s="246">
        <v>11.702342</v>
      </c>
      <c r="HQ21" s="246">
        <v>13.90187165</v>
      </c>
      <c r="HR21" s="246">
        <v>12.80782</v>
      </c>
      <c r="HS21" s="246">
        <v>14.209541</v>
      </c>
    </row>
    <row r="22" spans="1:227" x14ac:dyDescent="0.25">
      <c r="A22" s="242"/>
      <c r="B22" s="245">
        <v>45690.395833333299</v>
      </c>
      <c r="C22" s="246">
        <v>13.07877</v>
      </c>
      <c r="D22" s="246">
        <v>13.102876999999999</v>
      </c>
      <c r="E22" s="246">
        <v>13.087873</v>
      </c>
      <c r="F22" s="246">
        <v>13.07877</v>
      </c>
      <c r="G22" s="246">
        <v>12.890043</v>
      </c>
      <c r="H22" s="246">
        <v>13.530473000000001</v>
      </c>
      <c r="I22" s="246">
        <v>13.486293</v>
      </c>
      <c r="J22" s="246">
        <v>13.554523</v>
      </c>
      <c r="K22" s="246">
        <v>12.904032000000001</v>
      </c>
      <c r="L22" s="246">
        <v>13.229582000000001</v>
      </c>
      <c r="M22" s="246">
        <v>13.545318999999999</v>
      </c>
      <c r="N22" s="246">
        <v>13.429448000000001</v>
      </c>
      <c r="O22" s="246">
        <v>14.042344</v>
      </c>
      <c r="P22" s="246">
        <v>13.455707370000001</v>
      </c>
      <c r="Q22" s="246">
        <v>13.543011999999999</v>
      </c>
      <c r="R22" s="246">
        <v>12.843652000000001</v>
      </c>
      <c r="S22" s="246">
        <v>13.820181</v>
      </c>
      <c r="T22" s="246">
        <v>12.888817</v>
      </c>
      <c r="U22" s="246">
        <v>12.888817</v>
      </c>
      <c r="V22" s="246">
        <v>13.644297999999999</v>
      </c>
      <c r="W22" s="246">
        <v>12.983566</v>
      </c>
      <c r="X22" s="246">
        <v>12.574083</v>
      </c>
      <c r="Y22" s="246">
        <v>12.811344</v>
      </c>
      <c r="Z22" s="246">
        <v>13.584413</v>
      </c>
      <c r="AA22" s="246">
        <v>12.410351</v>
      </c>
      <c r="AB22" s="246">
        <v>12.944769000000001</v>
      </c>
      <c r="AC22" s="246">
        <v>13.069357999999999</v>
      </c>
      <c r="AD22" s="246">
        <v>12.943738</v>
      </c>
      <c r="AE22" s="246">
        <v>12.279759</v>
      </c>
      <c r="AF22" s="246">
        <v>13.5974895</v>
      </c>
      <c r="AG22" s="246">
        <v>13.77339068</v>
      </c>
      <c r="AH22" s="246">
        <v>13.665777</v>
      </c>
      <c r="AI22" s="246">
        <v>13.683662</v>
      </c>
      <c r="AJ22" s="246">
        <v>12.076767</v>
      </c>
      <c r="AK22" s="246">
        <v>13.671480000000001</v>
      </c>
      <c r="AL22" s="246">
        <v>12.364010670000001</v>
      </c>
      <c r="AM22" s="246">
        <v>12.426603</v>
      </c>
      <c r="AN22" s="246">
        <v>13.339187000000001</v>
      </c>
      <c r="AO22" s="246">
        <v>12.264055000000001</v>
      </c>
      <c r="AP22" s="246">
        <v>11.5985975</v>
      </c>
      <c r="AQ22" s="246">
        <v>11.6477</v>
      </c>
      <c r="AR22" s="246">
        <v>13.033751000000001</v>
      </c>
      <c r="AS22" s="246">
        <v>13.223537</v>
      </c>
      <c r="AT22" s="246">
        <v>13.223537</v>
      </c>
      <c r="AU22" s="246">
        <v>13.000021</v>
      </c>
      <c r="AV22" s="246">
        <v>13.051023000000001</v>
      </c>
      <c r="AW22" s="246">
        <v>12.2939825</v>
      </c>
      <c r="AX22" s="246">
        <v>12.361883000000001</v>
      </c>
      <c r="AY22" s="246">
        <v>14.123688</v>
      </c>
      <c r="AZ22" s="246">
        <v>12.896088000000001</v>
      </c>
      <c r="BA22" s="246">
        <v>12.875451999999999</v>
      </c>
      <c r="BB22" s="246">
        <v>12.873685999999999</v>
      </c>
      <c r="BC22" s="246">
        <v>12.853650330000001</v>
      </c>
      <c r="BD22" s="246">
        <v>12.844842999999999</v>
      </c>
      <c r="BE22" s="246">
        <v>12.873685999999999</v>
      </c>
      <c r="BF22" s="246">
        <v>13.326302</v>
      </c>
      <c r="BG22" s="246">
        <v>13.387764000000001</v>
      </c>
      <c r="BH22" s="246">
        <v>13.387764000000001</v>
      </c>
      <c r="BI22" s="246">
        <v>13.387764000000001</v>
      </c>
      <c r="BJ22" s="246">
        <v>12.457731000000001</v>
      </c>
      <c r="BK22" s="246">
        <v>12.534992000000001</v>
      </c>
      <c r="BL22" s="246">
        <v>13.401586</v>
      </c>
      <c r="BM22" s="246">
        <v>13.354838000000001</v>
      </c>
      <c r="BN22" s="246">
        <v>12.974148</v>
      </c>
      <c r="BO22" s="246">
        <v>12.714898</v>
      </c>
      <c r="BP22" s="246">
        <v>13.340714999999999</v>
      </c>
      <c r="BQ22" s="246">
        <v>12.080672</v>
      </c>
      <c r="BR22" s="246">
        <v>12.09196743</v>
      </c>
      <c r="BS22" s="246">
        <v>12.829034999999999</v>
      </c>
      <c r="BT22" s="246">
        <v>12.84297625</v>
      </c>
      <c r="BU22" s="246">
        <v>14.112966</v>
      </c>
      <c r="BV22" s="246">
        <v>13.395998000000001</v>
      </c>
      <c r="BW22" s="246">
        <v>12.976789999999999</v>
      </c>
      <c r="BX22" s="246">
        <v>12.976789999999999</v>
      </c>
      <c r="BY22" s="246">
        <v>13.508436</v>
      </c>
      <c r="BZ22" s="246">
        <v>13.606774</v>
      </c>
      <c r="CA22" s="246">
        <v>12.978698</v>
      </c>
      <c r="CB22" s="246">
        <v>12.970907</v>
      </c>
      <c r="CC22" s="246">
        <v>12.912366</v>
      </c>
      <c r="CD22" s="246">
        <v>13.471722</v>
      </c>
      <c r="CE22" s="246">
        <v>12.942228999999999</v>
      </c>
      <c r="CF22" s="246">
        <v>14.112966</v>
      </c>
      <c r="CG22" s="246">
        <v>12.85160467</v>
      </c>
      <c r="CH22" s="246">
        <v>12.887688000000001</v>
      </c>
      <c r="CI22" s="246">
        <v>13.031295</v>
      </c>
      <c r="CJ22" s="246">
        <v>14.047746</v>
      </c>
      <c r="CK22" s="246">
        <v>14.4141101</v>
      </c>
      <c r="CL22" s="246">
        <v>14.084633999999999</v>
      </c>
      <c r="CM22" s="246">
        <v>14.17436</v>
      </c>
      <c r="CN22" s="246">
        <v>12.770227999999999</v>
      </c>
      <c r="CO22" s="246">
        <v>12.954560000000001</v>
      </c>
      <c r="CP22" s="246">
        <v>14.24753362</v>
      </c>
      <c r="CQ22" s="246">
        <v>12.685401000000001</v>
      </c>
      <c r="CR22" s="246">
        <v>12.574657</v>
      </c>
      <c r="CS22" s="246">
        <v>12.74155116</v>
      </c>
      <c r="CT22" s="246">
        <v>12.798379000000001</v>
      </c>
      <c r="CU22" s="246">
        <v>12.913561</v>
      </c>
      <c r="CV22" s="246">
        <v>13.94521501</v>
      </c>
      <c r="CW22" s="246">
        <v>12.560229</v>
      </c>
      <c r="CX22" s="246">
        <v>12.785619670000001</v>
      </c>
      <c r="CY22" s="246">
        <v>12.822331999999999</v>
      </c>
      <c r="CZ22" s="246">
        <v>12.918699</v>
      </c>
      <c r="DA22" s="246">
        <v>13.574085</v>
      </c>
      <c r="DB22" s="246">
        <v>13.616413</v>
      </c>
      <c r="DC22" s="246">
        <v>13.395998000000001</v>
      </c>
      <c r="DD22" s="246">
        <v>13.346287999999999</v>
      </c>
      <c r="DE22" s="246">
        <v>12.924718</v>
      </c>
      <c r="DF22" s="246">
        <v>12.976789999999999</v>
      </c>
      <c r="DG22" s="246">
        <v>13.0347095</v>
      </c>
      <c r="DH22" s="246">
        <v>14.04025861</v>
      </c>
      <c r="DI22" s="246">
        <v>13.619432</v>
      </c>
      <c r="DJ22" s="246">
        <v>13.581721999999999</v>
      </c>
      <c r="DK22" s="246">
        <v>12.83840067</v>
      </c>
      <c r="DL22" s="246">
        <v>14.412843000000001</v>
      </c>
      <c r="DM22" s="246">
        <v>14.194701999999999</v>
      </c>
      <c r="DN22" s="246">
        <v>13.380207</v>
      </c>
      <c r="DO22" s="246">
        <v>11.715574</v>
      </c>
      <c r="DP22" s="246">
        <v>14.150035000000001</v>
      </c>
      <c r="DQ22" s="246">
        <v>12.820079</v>
      </c>
      <c r="DR22" s="246">
        <v>12.847507999999999</v>
      </c>
      <c r="DS22" s="246">
        <v>12.770227999999999</v>
      </c>
      <c r="DT22" s="246">
        <v>13.425522000000001</v>
      </c>
      <c r="DU22" s="246">
        <v>13.443464000000001</v>
      </c>
      <c r="DV22" s="246">
        <v>12.225618000000001</v>
      </c>
      <c r="DW22" s="246">
        <v>11.675629000000001</v>
      </c>
      <c r="DX22" s="246">
        <v>11.353559000000001</v>
      </c>
      <c r="DY22" s="246">
        <v>12.940242100000001</v>
      </c>
      <c r="DZ22" s="246">
        <v>13.024865</v>
      </c>
      <c r="EA22" s="246">
        <v>13.055728999999999</v>
      </c>
      <c r="EB22" s="246">
        <v>12.811344</v>
      </c>
      <c r="EC22" s="246">
        <v>12.811344</v>
      </c>
      <c r="ED22" s="246">
        <v>12.387221</v>
      </c>
      <c r="EE22" s="246">
        <v>12.817838</v>
      </c>
      <c r="EF22" s="246">
        <v>13.88026793</v>
      </c>
      <c r="EG22" s="246">
        <v>13.088763</v>
      </c>
      <c r="EH22" s="246">
        <v>13.088763</v>
      </c>
      <c r="EI22" s="246">
        <v>12.621694</v>
      </c>
      <c r="EJ22" s="246">
        <v>13.360797</v>
      </c>
      <c r="EK22" s="246">
        <v>13.411208</v>
      </c>
      <c r="EL22" s="246">
        <v>13.395998000000001</v>
      </c>
      <c r="EM22" s="246">
        <v>12.755784</v>
      </c>
      <c r="EN22" s="246">
        <v>12.96288</v>
      </c>
      <c r="EO22" s="246">
        <v>14.585521</v>
      </c>
      <c r="EP22" s="246">
        <v>12.897163000000001</v>
      </c>
      <c r="EQ22" s="246">
        <v>12.896119000000001</v>
      </c>
      <c r="ER22" s="246">
        <v>13.28650232</v>
      </c>
      <c r="ES22" s="246">
        <v>12.548584</v>
      </c>
      <c r="ET22" s="246">
        <v>12.419807</v>
      </c>
      <c r="EU22" s="246">
        <v>12.658965999999999</v>
      </c>
      <c r="EV22" s="246">
        <v>13.182997</v>
      </c>
      <c r="EW22" s="246">
        <v>12.428203999999999</v>
      </c>
      <c r="EX22" s="246">
        <v>12.288366</v>
      </c>
      <c r="EY22" s="246">
        <v>12.888817</v>
      </c>
      <c r="EZ22" s="246">
        <v>12.884226</v>
      </c>
      <c r="FA22" s="246">
        <v>12.882300000000001</v>
      </c>
      <c r="FB22" s="246">
        <v>13.796425040000001</v>
      </c>
      <c r="FC22" s="246">
        <v>12.841761</v>
      </c>
      <c r="FD22" s="246">
        <v>14.414806</v>
      </c>
      <c r="FE22" s="246">
        <v>13.028866000000001</v>
      </c>
      <c r="FF22" s="246">
        <v>13.57798747</v>
      </c>
      <c r="FG22" s="246">
        <v>14.578132</v>
      </c>
      <c r="FH22" s="246">
        <v>12.2106785</v>
      </c>
      <c r="FI22" s="246">
        <v>12.284840000000001</v>
      </c>
      <c r="FJ22" s="246">
        <v>12.706154</v>
      </c>
      <c r="FK22" s="246">
        <v>13.031295</v>
      </c>
      <c r="FL22" s="246">
        <v>13.510070519999999</v>
      </c>
      <c r="FM22" s="246">
        <v>13.478453</v>
      </c>
      <c r="FN22" s="246">
        <v>13.508436</v>
      </c>
      <c r="FO22" s="246">
        <v>13.333144000000001</v>
      </c>
      <c r="FP22" s="246">
        <v>13.333144000000001</v>
      </c>
      <c r="FQ22" s="246">
        <v>12.908865</v>
      </c>
      <c r="FR22" s="246">
        <v>12.908865</v>
      </c>
      <c r="FS22" s="246">
        <v>12.908865</v>
      </c>
      <c r="FT22" s="246">
        <v>13.562685999999999</v>
      </c>
      <c r="FU22" s="246">
        <v>13.534119</v>
      </c>
      <c r="FV22" s="246">
        <v>12.728783</v>
      </c>
      <c r="FW22" s="246">
        <v>12.700801</v>
      </c>
      <c r="FX22" s="246">
        <v>13.122151730000001</v>
      </c>
      <c r="FY22" s="246">
        <v>12.921856999999999</v>
      </c>
      <c r="FZ22" s="246">
        <v>13.137707000000001</v>
      </c>
      <c r="GA22" s="246">
        <v>14.112966</v>
      </c>
      <c r="GB22" s="246">
        <v>14.112966</v>
      </c>
      <c r="GC22" s="246">
        <v>13.197521999999999</v>
      </c>
      <c r="GD22" s="246">
        <v>12.406112500000001</v>
      </c>
      <c r="GE22" s="246">
        <v>13.164937</v>
      </c>
      <c r="GF22" s="246">
        <v>13.346287999999999</v>
      </c>
      <c r="GG22" s="246">
        <v>13.939509559999999</v>
      </c>
      <c r="GH22" s="246">
        <v>12.133317</v>
      </c>
      <c r="GI22" s="246">
        <v>13.939509559999999</v>
      </c>
      <c r="GJ22" s="246">
        <v>13.333144000000001</v>
      </c>
      <c r="GK22" s="246">
        <v>12.976108</v>
      </c>
      <c r="GL22" s="246">
        <v>13.2803</v>
      </c>
      <c r="GM22" s="246">
        <v>12.15367</v>
      </c>
      <c r="GN22" s="246">
        <v>13.019816</v>
      </c>
      <c r="GO22" s="246">
        <v>11.72083451</v>
      </c>
      <c r="GP22" s="246">
        <v>11.69039029</v>
      </c>
      <c r="GQ22" s="246">
        <v>12.446368</v>
      </c>
      <c r="GR22" s="246">
        <v>13.267029000000001</v>
      </c>
      <c r="GS22" s="246">
        <v>13.352539999999999</v>
      </c>
      <c r="GT22" s="246">
        <v>13.346829</v>
      </c>
      <c r="GU22" s="246">
        <v>13.019816</v>
      </c>
      <c r="GV22" s="246">
        <v>13.019816</v>
      </c>
      <c r="GW22" s="246">
        <v>13.019816</v>
      </c>
      <c r="GX22" s="246">
        <v>14.410408</v>
      </c>
      <c r="GY22" s="246">
        <v>14.352714000000001</v>
      </c>
      <c r="GZ22" s="246">
        <v>14.402644</v>
      </c>
      <c r="HA22" s="246">
        <v>14.402644</v>
      </c>
      <c r="HB22" s="246">
        <v>13.005883000000001</v>
      </c>
      <c r="HC22" s="246">
        <v>13.752865</v>
      </c>
      <c r="HD22" s="246">
        <v>13.697836000000001</v>
      </c>
      <c r="HE22" s="246">
        <v>13.712306999999999</v>
      </c>
      <c r="HF22" s="246">
        <v>13.606489</v>
      </c>
      <c r="HG22" s="246">
        <v>13.965081</v>
      </c>
      <c r="HH22" s="246">
        <v>11.908462370000001</v>
      </c>
      <c r="HI22" s="246">
        <v>14.427666</v>
      </c>
      <c r="HJ22" s="246">
        <v>13.038112999999999</v>
      </c>
      <c r="HK22" s="246">
        <v>13.060096</v>
      </c>
      <c r="HL22" s="246">
        <v>12.791414</v>
      </c>
      <c r="HM22" s="246">
        <v>12.653327000000001</v>
      </c>
      <c r="HN22" s="246">
        <v>11.590271700000001</v>
      </c>
      <c r="HO22" s="246">
        <v>11.898676999999999</v>
      </c>
      <c r="HP22" s="246">
        <v>11.960219</v>
      </c>
      <c r="HQ22" s="246">
        <v>14.26378089</v>
      </c>
      <c r="HR22" s="246">
        <v>13.068408</v>
      </c>
      <c r="HS22" s="246">
        <v>14.563784999999999</v>
      </c>
    </row>
    <row r="23" spans="1:227" x14ac:dyDescent="0.25">
      <c r="A23" s="242"/>
      <c r="B23" s="245">
        <v>45690.416666666701</v>
      </c>
      <c r="C23" s="246">
        <v>13.081507</v>
      </c>
      <c r="D23" s="246">
        <v>13.106488000000001</v>
      </c>
      <c r="E23" s="246">
        <v>13.090861</v>
      </c>
      <c r="F23" s="246">
        <v>13.081507</v>
      </c>
      <c r="G23" s="246">
        <v>12.888261999999999</v>
      </c>
      <c r="H23" s="246">
        <v>13.459676999999999</v>
      </c>
      <c r="I23" s="246">
        <v>13.391458999999999</v>
      </c>
      <c r="J23" s="246">
        <v>13.491234</v>
      </c>
      <c r="K23" s="246">
        <v>12.924080999999999</v>
      </c>
      <c r="L23" s="246">
        <v>13.232642999999999</v>
      </c>
      <c r="M23" s="246">
        <v>13.514511000000001</v>
      </c>
      <c r="N23" s="246">
        <v>13.39743</v>
      </c>
      <c r="O23" s="246">
        <v>14.042047999999999</v>
      </c>
      <c r="P23" s="246">
        <v>13.448070359999999</v>
      </c>
      <c r="Q23" s="246">
        <v>13.488211</v>
      </c>
      <c r="R23" s="246">
        <v>12.794544</v>
      </c>
      <c r="S23" s="246">
        <v>13.816247000000001</v>
      </c>
      <c r="T23" s="246">
        <v>12.889146999999999</v>
      </c>
      <c r="U23" s="246">
        <v>12.889146999999999</v>
      </c>
      <c r="V23" s="246">
        <v>13.635813000000001</v>
      </c>
      <c r="W23" s="246">
        <v>12.973125</v>
      </c>
      <c r="X23" s="246">
        <v>12.58779</v>
      </c>
      <c r="Y23" s="246">
        <v>12.803402999999999</v>
      </c>
      <c r="Z23" s="246">
        <v>13.54636</v>
      </c>
      <c r="AA23" s="246">
        <v>12.399946</v>
      </c>
      <c r="AB23" s="246">
        <v>13.004082</v>
      </c>
      <c r="AC23" s="246">
        <v>13.062995000000001</v>
      </c>
      <c r="AD23" s="246">
        <v>12.932528</v>
      </c>
      <c r="AE23" s="246">
        <v>12.256679999999999</v>
      </c>
      <c r="AF23" s="246">
        <v>13.5888075</v>
      </c>
      <c r="AG23" s="246">
        <v>13.765378780000001</v>
      </c>
      <c r="AH23" s="246">
        <v>13.656473999999999</v>
      </c>
      <c r="AI23" s="246">
        <v>13.673641999999999</v>
      </c>
      <c r="AJ23" s="246">
        <v>12.020956999999999</v>
      </c>
      <c r="AK23" s="246">
        <v>13.663028000000001</v>
      </c>
      <c r="AL23" s="246">
        <v>12.34597267</v>
      </c>
      <c r="AM23" s="246">
        <v>12.409654</v>
      </c>
      <c r="AN23" s="246">
        <v>13.292209</v>
      </c>
      <c r="AO23" s="246">
        <v>12.241025</v>
      </c>
      <c r="AP23" s="246">
        <v>11.575435499999999</v>
      </c>
      <c r="AQ23" s="246">
        <v>11.624860999999999</v>
      </c>
      <c r="AR23" s="246">
        <v>12.971005999999999</v>
      </c>
      <c r="AS23" s="246">
        <v>13.175466</v>
      </c>
      <c r="AT23" s="246">
        <v>13.175466</v>
      </c>
      <c r="AU23" s="246">
        <v>12.954456</v>
      </c>
      <c r="AV23" s="246">
        <v>13.0440475</v>
      </c>
      <c r="AW23" s="246">
        <v>12.282450000000001</v>
      </c>
      <c r="AX23" s="246">
        <v>12.350586</v>
      </c>
      <c r="AY23" s="246">
        <v>14.117798000000001</v>
      </c>
      <c r="AZ23" s="246">
        <v>12.887143</v>
      </c>
      <c r="BA23" s="246">
        <v>12.869382</v>
      </c>
      <c r="BB23" s="246">
        <v>12.867610000000001</v>
      </c>
      <c r="BC23" s="246">
        <v>12.847493999999999</v>
      </c>
      <c r="BD23" s="246">
        <v>12.843959999999999</v>
      </c>
      <c r="BE23" s="246">
        <v>12.867610000000001</v>
      </c>
      <c r="BF23" s="246">
        <v>13.274974</v>
      </c>
      <c r="BG23" s="246">
        <v>13.34069</v>
      </c>
      <c r="BH23" s="246">
        <v>13.34069</v>
      </c>
      <c r="BI23" s="246">
        <v>13.34069</v>
      </c>
      <c r="BJ23" s="246">
        <v>12.440987</v>
      </c>
      <c r="BK23" s="246">
        <v>12.51863</v>
      </c>
      <c r="BL23" s="246">
        <v>13.399409</v>
      </c>
      <c r="BM23" s="246">
        <v>13.351290000000001</v>
      </c>
      <c r="BN23" s="246">
        <v>13.071083</v>
      </c>
      <c r="BO23" s="246">
        <v>12.779807</v>
      </c>
      <c r="BP23" s="246">
        <v>13.302160000000001</v>
      </c>
      <c r="BQ23" s="246">
        <v>12.026895</v>
      </c>
      <c r="BR23" s="246">
        <v>12.03814015</v>
      </c>
      <c r="BS23" s="246">
        <v>12.790352</v>
      </c>
      <c r="BT23" s="246">
        <v>12.826152</v>
      </c>
      <c r="BU23" s="246">
        <v>14.106546</v>
      </c>
      <c r="BV23" s="246">
        <v>13.349085000000001</v>
      </c>
      <c r="BW23" s="246">
        <v>13.097056</v>
      </c>
      <c r="BX23" s="246">
        <v>13.097056</v>
      </c>
      <c r="BY23" s="246">
        <v>13.526678</v>
      </c>
      <c r="BZ23" s="246">
        <v>13.60867</v>
      </c>
      <c r="CA23" s="246">
        <v>13.056967999999999</v>
      </c>
      <c r="CB23" s="246">
        <v>12.92548</v>
      </c>
      <c r="CC23" s="246">
        <v>12.865966999999999</v>
      </c>
      <c r="CD23" s="246">
        <v>13.47649</v>
      </c>
      <c r="CE23" s="246">
        <v>12.881629</v>
      </c>
      <c r="CF23" s="246">
        <v>14.106546</v>
      </c>
      <c r="CG23" s="246">
        <v>12.842596670000001</v>
      </c>
      <c r="CH23" s="246">
        <v>12.878731999999999</v>
      </c>
      <c r="CI23" s="246">
        <v>12.989927</v>
      </c>
      <c r="CJ23" s="246">
        <v>14.052187999999999</v>
      </c>
      <c r="CK23" s="246">
        <v>14.40159145</v>
      </c>
      <c r="CL23" s="246">
        <v>14.076815</v>
      </c>
      <c r="CM23" s="246">
        <v>14.175663</v>
      </c>
      <c r="CN23" s="246">
        <v>12.760320999999999</v>
      </c>
      <c r="CO23" s="246">
        <v>12.940258999999999</v>
      </c>
      <c r="CP23" s="246">
        <v>14.232963679999999</v>
      </c>
      <c r="CQ23" s="246">
        <v>12.669459</v>
      </c>
      <c r="CR23" s="246">
        <v>12.600509000000001</v>
      </c>
      <c r="CS23" s="246">
        <v>12.741571459999999</v>
      </c>
      <c r="CT23" s="246">
        <v>12.793960999999999</v>
      </c>
      <c r="CU23" s="246">
        <v>12.906305</v>
      </c>
      <c r="CV23" s="246">
        <v>13.906151319999999</v>
      </c>
      <c r="CW23" s="246">
        <v>12.550637</v>
      </c>
      <c r="CX23" s="246">
        <v>12.753253000000001</v>
      </c>
      <c r="CY23" s="246">
        <v>12.795515</v>
      </c>
      <c r="CZ23" s="246">
        <v>13.000432999999999</v>
      </c>
      <c r="DA23" s="246">
        <v>13.522548</v>
      </c>
      <c r="DB23" s="246">
        <v>13.565155000000001</v>
      </c>
      <c r="DC23" s="246">
        <v>13.349085000000001</v>
      </c>
      <c r="DD23" s="246">
        <v>13.302085</v>
      </c>
      <c r="DE23" s="246">
        <v>13.047757000000001</v>
      </c>
      <c r="DF23" s="246">
        <v>13.097056</v>
      </c>
      <c r="DG23" s="246">
        <v>13.028556</v>
      </c>
      <c r="DH23" s="246">
        <v>14.04221501</v>
      </c>
      <c r="DI23" s="246">
        <v>13.58469</v>
      </c>
      <c r="DJ23" s="246">
        <v>13.546935</v>
      </c>
      <c r="DK23" s="246">
        <v>12.837476329999999</v>
      </c>
      <c r="DL23" s="246">
        <v>14.400204</v>
      </c>
      <c r="DM23" s="246">
        <v>14.188921000000001</v>
      </c>
      <c r="DN23" s="246">
        <v>13.370153</v>
      </c>
      <c r="DO23" s="246">
        <v>11.610711999999999</v>
      </c>
      <c r="DP23" s="246">
        <v>14.144652000000001</v>
      </c>
      <c r="DQ23" s="246">
        <v>12.814413999999999</v>
      </c>
      <c r="DR23" s="246">
        <v>12.841642999999999</v>
      </c>
      <c r="DS23" s="246">
        <v>12.760320999999999</v>
      </c>
      <c r="DT23" s="246">
        <v>13.381119</v>
      </c>
      <c r="DU23" s="246">
        <v>13.401824</v>
      </c>
      <c r="DV23" s="246">
        <v>12.165544000000001</v>
      </c>
      <c r="DW23" s="246">
        <v>11.652393</v>
      </c>
      <c r="DX23" s="246">
        <v>11.330470249999999</v>
      </c>
      <c r="DY23" s="246">
        <v>12.929332629999999</v>
      </c>
      <c r="DZ23" s="246">
        <v>12.975376000000001</v>
      </c>
      <c r="EA23" s="246">
        <v>13.006435</v>
      </c>
      <c r="EB23" s="246">
        <v>12.803402999999999</v>
      </c>
      <c r="EC23" s="246">
        <v>12.803402999999999</v>
      </c>
      <c r="ED23" s="246">
        <v>12.359814</v>
      </c>
      <c r="EE23" s="246">
        <v>12.808631</v>
      </c>
      <c r="EF23" s="246">
        <v>13.84138617</v>
      </c>
      <c r="EG23" s="246">
        <v>13.026033999999999</v>
      </c>
      <c r="EH23" s="246">
        <v>13.026033999999999</v>
      </c>
      <c r="EI23" s="246">
        <v>12.647845999999999</v>
      </c>
      <c r="EJ23" s="246">
        <v>13.315014</v>
      </c>
      <c r="EK23" s="246">
        <v>13.363282999999999</v>
      </c>
      <c r="EL23" s="246">
        <v>13.349085000000001</v>
      </c>
      <c r="EM23" s="246">
        <v>12.741586</v>
      </c>
      <c r="EN23" s="246">
        <v>12.936788</v>
      </c>
      <c r="EO23" s="246">
        <v>14.572581</v>
      </c>
      <c r="EP23" s="246">
        <v>12.888144</v>
      </c>
      <c r="EQ23" s="246">
        <v>12.887173000000001</v>
      </c>
      <c r="ER23" s="246">
        <v>13.279865409999999</v>
      </c>
      <c r="ES23" s="246">
        <v>12.532517</v>
      </c>
      <c r="ET23" s="246">
        <v>12.395666</v>
      </c>
      <c r="EU23" s="246">
        <v>12.646763999999999</v>
      </c>
      <c r="EV23" s="246">
        <v>13.183018000000001</v>
      </c>
      <c r="EW23" s="246">
        <v>12.413188999999999</v>
      </c>
      <c r="EX23" s="246">
        <v>12.269655</v>
      </c>
      <c r="EY23" s="246">
        <v>12.889146999999999</v>
      </c>
      <c r="EZ23" s="246">
        <v>12.878738</v>
      </c>
      <c r="FA23" s="246">
        <v>12.874371</v>
      </c>
      <c r="FB23" s="246">
        <v>13.78119467</v>
      </c>
      <c r="FC23" s="246">
        <v>12.842504999999999</v>
      </c>
      <c r="FD23" s="246">
        <v>14.407887000000001</v>
      </c>
      <c r="FE23" s="246">
        <v>13.022422000000001</v>
      </c>
      <c r="FF23" s="246">
        <v>13.578716719999999</v>
      </c>
      <c r="FG23" s="246">
        <v>14.573649</v>
      </c>
      <c r="FH23" s="246">
        <v>12.1880185</v>
      </c>
      <c r="FI23" s="246">
        <v>12.264760000000001</v>
      </c>
      <c r="FJ23" s="246">
        <v>12.695112999999999</v>
      </c>
      <c r="FK23" s="246">
        <v>12.989927</v>
      </c>
      <c r="FL23" s="246">
        <v>13.52831473</v>
      </c>
      <c r="FM23" s="246">
        <v>13.495623999999999</v>
      </c>
      <c r="FN23" s="246">
        <v>13.526678</v>
      </c>
      <c r="FO23" s="246">
        <v>13.29055</v>
      </c>
      <c r="FP23" s="246">
        <v>13.29055</v>
      </c>
      <c r="FQ23" s="246">
        <v>12.895941000000001</v>
      </c>
      <c r="FR23" s="246">
        <v>12.895941000000001</v>
      </c>
      <c r="FS23" s="246">
        <v>12.895941000000001</v>
      </c>
      <c r="FT23" s="246">
        <v>13.525798</v>
      </c>
      <c r="FU23" s="246">
        <v>13.497092</v>
      </c>
      <c r="FV23" s="246">
        <v>12.713355</v>
      </c>
      <c r="FW23" s="246">
        <v>12.692451999999999</v>
      </c>
      <c r="FX23" s="246">
        <v>13.114010110000001</v>
      </c>
      <c r="FY23" s="246">
        <v>12.876512</v>
      </c>
      <c r="FZ23" s="246">
        <v>13.125928</v>
      </c>
      <c r="GA23" s="246">
        <v>14.106546</v>
      </c>
      <c r="GB23" s="246">
        <v>14.106546</v>
      </c>
      <c r="GC23" s="246">
        <v>13.136957000000001</v>
      </c>
      <c r="GD23" s="246">
        <v>12.3956845</v>
      </c>
      <c r="GE23" s="246">
        <v>13.118646999999999</v>
      </c>
      <c r="GF23" s="246">
        <v>13.302085</v>
      </c>
      <c r="GG23" s="246">
        <v>13.900461849999999</v>
      </c>
      <c r="GH23" s="246">
        <v>12.098288</v>
      </c>
      <c r="GI23" s="246">
        <v>13.900461849999999</v>
      </c>
      <c r="GJ23" s="246">
        <v>13.29055</v>
      </c>
      <c r="GK23" s="246">
        <v>12.971890999999999</v>
      </c>
      <c r="GL23" s="246">
        <v>13.225154</v>
      </c>
      <c r="GM23" s="246">
        <v>12.131468</v>
      </c>
      <c r="GN23" s="246">
        <v>13.012578</v>
      </c>
      <c r="GO23" s="246">
        <v>11.71174162</v>
      </c>
      <c r="GP23" s="246">
        <v>11.68132102</v>
      </c>
      <c r="GQ23" s="246">
        <v>12.392973</v>
      </c>
      <c r="GR23" s="246">
        <v>13.212561000000001</v>
      </c>
      <c r="GS23" s="246">
        <v>13.308811</v>
      </c>
      <c r="GT23" s="246">
        <v>13.304311999999999</v>
      </c>
      <c r="GU23" s="246">
        <v>13.012578</v>
      </c>
      <c r="GV23" s="246">
        <v>13.012578</v>
      </c>
      <c r="GW23" s="246">
        <v>13.012578</v>
      </c>
      <c r="GX23" s="246">
        <v>14.397444</v>
      </c>
      <c r="GY23" s="246">
        <v>14.336439</v>
      </c>
      <c r="GZ23" s="246">
        <v>14.389345</v>
      </c>
      <c r="HA23" s="246">
        <v>14.389345</v>
      </c>
      <c r="HB23" s="246">
        <v>13.008295</v>
      </c>
      <c r="HC23" s="246">
        <v>13.725201999999999</v>
      </c>
      <c r="HD23" s="246">
        <v>13.669032</v>
      </c>
      <c r="HE23" s="246">
        <v>13.720191</v>
      </c>
      <c r="HF23" s="246">
        <v>13.549548</v>
      </c>
      <c r="HG23" s="246">
        <v>13.96148</v>
      </c>
      <c r="HH23" s="246">
        <v>11.874082530000001</v>
      </c>
      <c r="HI23" s="246">
        <v>14.419152</v>
      </c>
      <c r="HJ23" s="246">
        <v>13.031347</v>
      </c>
      <c r="HK23" s="246">
        <v>13.053405</v>
      </c>
      <c r="HL23" s="246">
        <v>12.78063</v>
      </c>
      <c r="HM23" s="246">
        <v>12.637601999999999</v>
      </c>
      <c r="HN23" s="246">
        <v>11.581280100000001</v>
      </c>
      <c r="HO23" s="246">
        <v>11.8728005</v>
      </c>
      <c r="HP23" s="246">
        <v>11.9352</v>
      </c>
      <c r="HQ23" s="246">
        <v>14.2586526</v>
      </c>
      <c r="HR23" s="246">
        <v>13.061991000000001</v>
      </c>
      <c r="HS23" s="246">
        <v>14.550794</v>
      </c>
    </row>
    <row r="24" spans="1:227" x14ac:dyDescent="0.25">
      <c r="A24" s="242"/>
      <c r="B24" s="245">
        <v>45690.4375</v>
      </c>
      <c r="C24" s="246">
        <v>12.93075</v>
      </c>
      <c r="D24" s="246">
        <v>12.956042</v>
      </c>
      <c r="E24" s="246">
        <v>12.940113</v>
      </c>
      <c r="F24" s="246">
        <v>12.93075</v>
      </c>
      <c r="G24" s="246">
        <v>12.728949999999999</v>
      </c>
      <c r="H24" s="246">
        <v>13.275247999999999</v>
      </c>
      <c r="I24" s="246">
        <v>13.224131</v>
      </c>
      <c r="J24" s="246">
        <v>13.303381</v>
      </c>
      <c r="K24" s="246">
        <v>12.765330000000001</v>
      </c>
      <c r="L24" s="246">
        <v>13.080188</v>
      </c>
      <c r="M24" s="246">
        <v>13.316281</v>
      </c>
      <c r="N24" s="246">
        <v>13.199856</v>
      </c>
      <c r="O24" s="246">
        <v>13.892836000000001</v>
      </c>
      <c r="P24" s="246">
        <v>13.28095828</v>
      </c>
      <c r="Q24" s="246">
        <v>13.295366</v>
      </c>
      <c r="R24" s="246">
        <v>12.614549999999999</v>
      </c>
      <c r="S24" s="246">
        <v>13.664186000000001</v>
      </c>
      <c r="T24" s="246">
        <v>12.739910999999999</v>
      </c>
      <c r="U24" s="246">
        <v>12.739910999999999</v>
      </c>
      <c r="V24" s="246">
        <v>13.482374</v>
      </c>
      <c r="W24" s="246">
        <v>12.811467</v>
      </c>
      <c r="X24" s="246">
        <v>12.470738000000001</v>
      </c>
      <c r="Y24" s="246">
        <v>12.649901</v>
      </c>
      <c r="Z24" s="246">
        <v>13.355306000000001</v>
      </c>
      <c r="AA24" s="246">
        <v>12.241925999999999</v>
      </c>
      <c r="AB24" s="246">
        <v>12.850019</v>
      </c>
      <c r="AC24" s="246">
        <v>12.902597</v>
      </c>
      <c r="AD24" s="246">
        <v>12.770409000000001</v>
      </c>
      <c r="AE24" s="246">
        <v>12.106071999999999</v>
      </c>
      <c r="AF24" s="246">
        <v>13.43106167</v>
      </c>
      <c r="AG24" s="246">
        <v>13.625458630000001</v>
      </c>
      <c r="AH24" s="246">
        <v>13.520699</v>
      </c>
      <c r="AI24" s="246">
        <v>13.532833999999999</v>
      </c>
      <c r="AJ24" s="246">
        <v>11.872747</v>
      </c>
      <c r="AK24" s="246">
        <v>13.510249</v>
      </c>
      <c r="AL24" s="246">
        <v>12.187626</v>
      </c>
      <c r="AM24" s="246">
        <v>12.250672</v>
      </c>
      <c r="AN24" s="246">
        <v>13.096741</v>
      </c>
      <c r="AO24" s="246">
        <v>12.089892000000001</v>
      </c>
      <c r="AP24" s="246">
        <v>11.434825500000001</v>
      </c>
      <c r="AQ24" s="246">
        <v>11.483637</v>
      </c>
      <c r="AR24" s="246">
        <v>12.748744</v>
      </c>
      <c r="AS24" s="246">
        <v>12.993115</v>
      </c>
      <c r="AT24" s="246">
        <v>12.993115</v>
      </c>
      <c r="AU24" s="246">
        <v>12.776747</v>
      </c>
      <c r="AV24" s="246">
        <v>12.885369499999999</v>
      </c>
      <c r="AW24" s="246">
        <v>12.125956499999999</v>
      </c>
      <c r="AX24" s="246">
        <v>12.194326</v>
      </c>
      <c r="AY24" s="246">
        <v>13.943486999999999</v>
      </c>
      <c r="AZ24" s="246">
        <v>12.724424000000001</v>
      </c>
      <c r="BA24" s="246">
        <v>12.708207</v>
      </c>
      <c r="BB24" s="246">
        <v>12.70646</v>
      </c>
      <c r="BC24" s="246">
        <v>12.686633329999999</v>
      </c>
      <c r="BD24" s="246">
        <v>12.685382000000001</v>
      </c>
      <c r="BE24" s="246">
        <v>12.70646</v>
      </c>
      <c r="BF24" s="246">
        <v>13.088253999999999</v>
      </c>
      <c r="BG24" s="246">
        <v>13.156052000000001</v>
      </c>
      <c r="BH24" s="246">
        <v>13.156052000000001</v>
      </c>
      <c r="BI24" s="246">
        <v>13.156052000000001</v>
      </c>
      <c r="BJ24" s="246">
        <v>12.284461</v>
      </c>
      <c r="BK24" s="246">
        <v>12.360849999999999</v>
      </c>
      <c r="BL24" s="246">
        <v>13.231051000000001</v>
      </c>
      <c r="BM24" s="246">
        <v>13.183733</v>
      </c>
      <c r="BN24" s="246">
        <v>12.921711</v>
      </c>
      <c r="BO24" s="246">
        <v>12.629472</v>
      </c>
      <c r="BP24" s="246">
        <v>13.114055</v>
      </c>
      <c r="BQ24" s="246">
        <v>11.872237999999999</v>
      </c>
      <c r="BR24" s="246">
        <v>11.88333854</v>
      </c>
      <c r="BS24" s="246">
        <v>12.600336</v>
      </c>
      <c r="BT24" s="246">
        <v>12.665597</v>
      </c>
      <c r="BU24" s="246">
        <v>13.927436</v>
      </c>
      <c r="BV24" s="246">
        <v>13.16244</v>
      </c>
      <c r="BW24" s="246">
        <v>12.953290000000001</v>
      </c>
      <c r="BX24" s="246">
        <v>12.953290000000001</v>
      </c>
      <c r="BY24" s="246">
        <v>13.381474000000001</v>
      </c>
      <c r="BZ24" s="246">
        <v>12.786186000000001</v>
      </c>
      <c r="CA24" s="246">
        <v>12.904337</v>
      </c>
      <c r="CB24" s="246">
        <v>12.746402</v>
      </c>
      <c r="CC24" s="246">
        <v>12.686048</v>
      </c>
      <c r="CD24" s="246">
        <v>12.725064</v>
      </c>
      <c r="CE24" s="246">
        <v>12.707964</v>
      </c>
      <c r="CF24" s="246">
        <v>13.927436</v>
      </c>
      <c r="CG24" s="246">
        <v>12.67777467</v>
      </c>
      <c r="CH24" s="246">
        <v>12.715616000000001</v>
      </c>
      <c r="CI24" s="246">
        <v>12.815467999999999</v>
      </c>
      <c r="CJ24" s="246">
        <v>13.875011000000001</v>
      </c>
      <c r="CK24" s="246">
        <v>14.221252529999999</v>
      </c>
      <c r="CL24" s="246">
        <v>13.885009</v>
      </c>
      <c r="CM24" s="246">
        <v>13.985935</v>
      </c>
      <c r="CN24" s="246">
        <v>12.605396000000001</v>
      </c>
      <c r="CO24" s="246">
        <v>12.779593999999999</v>
      </c>
      <c r="CP24" s="246">
        <v>14.06050947</v>
      </c>
      <c r="CQ24" s="246">
        <v>12.523588999999999</v>
      </c>
      <c r="CR24" s="246">
        <v>12.446268999999999</v>
      </c>
      <c r="CS24" s="246">
        <v>12.578886860000001</v>
      </c>
      <c r="CT24" s="246">
        <v>12.648422</v>
      </c>
      <c r="CU24" s="246">
        <v>12.746981999999999</v>
      </c>
      <c r="CV24" s="246">
        <v>13.710022929999999</v>
      </c>
      <c r="CW24" s="246">
        <v>12.393568999999999</v>
      </c>
      <c r="CX24" s="246">
        <v>12.562794670000001</v>
      </c>
      <c r="CY24" s="246">
        <v>12.613882</v>
      </c>
      <c r="CZ24" s="246">
        <v>12.867478999999999</v>
      </c>
      <c r="DA24" s="246">
        <v>13.338172999999999</v>
      </c>
      <c r="DB24" s="246">
        <v>13.381893</v>
      </c>
      <c r="DC24" s="246">
        <v>13.16244</v>
      </c>
      <c r="DD24" s="246">
        <v>13.115180000000001</v>
      </c>
      <c r="DE24" s="246">
        <v>12.903186</v>
      </c>
      <c r="DF24" s="246">
        <v>12.953290000000001</v>
      </c>
      <c r="DG24" s="246">
        <v>12.869265499999999</v>
      </c>
      <c r="DH24" s="246">
        <v>13.19352831</v>
      </c>
      <c r="DI24" s="246">
        <v>13.391104</v>
      </c>
      <c r="DJ24" s="246">
        <v>13.352862</v>
      </c>
      <c r="DK24" s="246">
        <v>12.679001</v>
      </c>
      <c r="DL24" s="246">
        <v>14.220033000000001</v>
      </c>
      <c r="DM24" s="246">
        <v>14.010453</v>
      </c>
      <c r="DN24" s="246">
        <v>13.214755</v>
      </c>
      <c r="DO24" s="246">
        <v>11.484759</v>
      </c>
      <c r="DP24" s="246">
        <v>13.966718</v>
      </c>
      <c r="DQ24" s="246">
        <v>12.653798</v>
      </c>
      <c r="DR24" s="246">
        <v>12.68075</v>
      </c>
      <c r="DS24" s="246">
        <v>12.605396000000001</v>
      </c>
      <c r="DT24" s="246">
        <v>13.193883</v>
      </c>
      <c r="DU24" s="246">
        <v>13.214658</v>
      </c>
      <c r="DV24" s="246">
        <v>11.988958999999999</v>
      </c>
      <c r="DW24" s="246">
        <v>11.509517000000001</v>
      </c>
      <c r="DX24" s="246">
        <v>11.192028499999999</v>
      </c>
      <c r="DY24" s="246">
        <v>12.77178666</v>
      </c>
      <c r="DZ24" s="246">
        <v>12.804118000000001</v>
      </c>
      <c r="EA24" s="246">
        <v>12.832684</v>
      </c>
      <c r="EB24" s="246">
        <v>12.649901</v>
      </c>
      <c r="EC24" s="246">
        <v>12.649901</v>
      </c>
      <c r="ED24" s="246">
        <v>12.194770999999999</v>
      </c>
      <c r="EE24" s="246">
        <v>12.653409</v>
      </c>
      <c r="EF24" s="246">
        <v>13.64617121</v>
      </c>
      <c r="EG24" s="246">
        <v>12.802787</v>
      </c>
      <c r="EH24" s="246">
        <v>12.802787</v>
      </c>
      <c r="EI24" s="246">
        <v>12.49408</v>
      </c>
      <c r="EJ24" s="246">
        <v>13.128605</v>
      </c>
      <c r="EK24" s="246">
        <v>13.176192</v>
      </c>
      <c r="EL24" s="246">
        <v>13.16244</v>
      </c>
      <c r="EM24" s="246">
        <v>12.592302</v>
      </c>
      <c r="EN24" s="246">
        <v>12.78661</v>
      </c>
      <c r="EO24" s="246">
        <v>14.391885</v>
      </c>
      <c r="EP24" s="246">
        <v>12.725386</v>
      </c>
      <c r="EQ24" s="246">
        <v>12.724451999999999</v>
      </c>
      <c r="ER24" s="246">
        <v>13.118867399999999</v>
      </c>
      <c r="ES24" s="246">
        <v>12.379028</v>
      </c>
      <c r="ET24" s="246">
        <v>12.242758</v>
      </c>
      <c r="EU24" s="246">
        <v>12.491866</v>
      </c>
      <c r="EV24" s="246">
        <v>13.014697</v>
      </c>
      <c r="EW24" s="246">
        <v>12.266838</v>
      </c>
      <c r="EX24" s="246">
        <v>12.120414</v>
      </c>
      <c r="EY24" s="246">
        <v>12.739910999999999</v>
      </c>
      <c r="EZ24" s="246">
        <v>12.725009999999999</v>
      </c>
      <c r="FA24" s="246">
        <v>12.718757999999999</v>
      </c>
      <c r="FB24" s="246">
        <v>13.6100887</v>
      </c>
      <c r="FC24" s="246">
        <v>12.691362</v>
      </c>
      <c r="FD24" s="246">
        <v>14.228565</v>
      </c>
      <c r="FE24" s="246">
        <v>12.861089</v>
      </c>
      <c r="FF24" s="246">
        <v>13.40766771</v>
      </c>
      <c r="FG24" s="246">
        <v>14.391085</v>
      </c>
      <c r="FH24" s="246">
        <v>12.032002</v>
      </c>
      <c r="FI24" s="246">
        <v>12.108452</v>
      </c>
      <c r="FJ24" s="246">
        <v>12.539876</v>
      </c>
      <c r="FK24" s="246">
        <v>12.815467999999999</v>
      </c>
      <c r="FL24" s="246">
        <v>13.38309316</v>
      </c>
      <c r="FM24" s="246">
        <v>13.35004</v>
      </c>
      <c r="FN24" s="246">
        <v>13.381474000000001</v>
      </c>
      <c r="FO24" s="246">
        <v>13.104198999999999</v>
      </c>
      <c r="FP24" s="246">
        <v>13.104198999999999</v>
      </c>
      <c r="FQ24" s="246">
        <v>12.75154</v>
      </c>
      <c r="FR24" s="246">
        <v>12.75154</v>
      </c>
      <c r="FS24" s="246">
        <v>12.75154</v>
      </c>
      <c r="FT24" s="246">
        <v>13.332496000000001</v>
      </c>
      <c r="FU24" s="246">
        <v>13.30368</v>
      </c>
      <c r="FV24" s="246">
        <v>12.617746</v>
      </c>
      <c r="FW24" s="246">
        <v>12.587119</v>
      </c>
      <c r="FX24" s="246">
        <v>12.95581608</v>
      </c>
      <c r="FY24" s="246">
        <v>12.696243000000001</v>
      </c>
      <c r="FZ24" s="246">
        <v>12.969218</v>
      </c>
      <c r="GA24" s="246">
        <v>13.927436</v>
      </c>
      <c r="GB24" s="246">
        <v>13.927436</v>
      </c>
      <c r="GC24" s="246">
        <v>12.920379000000001</v>
      </c>
      <c r="GD24" s="246">
        <v>12.2377135</v>
      </c>
      <c r="GE24" s="246">
        <v>12.932458</v>
      </c>
      <c r="GF24" s="246">
        <v>13.115180000000001</v>
      </c>
      <c r="GG24" s="246">
        <v>13.7044137</v>
      </c>
      <c r="GH24" s="246">
        <v>11.924279</v>
      </c>
      <c r="GI24" s="246">
        <v>13.7044137</v>
      </c>
      <c r="GJ24" s="246">
        <v>13.104198999999999</v>
      </c>
      <c r="GK24" s="246">
        <v>12.816314999999999</v>
      </c>
      <c r="GL24" s="246">
        <v>13.037226</v>
      </c>
      <c r="GM24" s="246">
        <v>11.983821000000001</v>
      </c>
      <c r="GN24" s="246">
        <v>12.854139</v>
      </c>
      <c r="GO24" s="246">
        <v>11.56954758</v>
      </c>
      <c r="GP24" s="246">
        <v>11.53949632</v>
      </c>
      <c r="GQ24" s="246">
        <v>12.212386</v>
      </c>
      <c r="GR24" s="246">
        <v>13.024622000000001</v>
      </c>
      <c r="GS24" s="246">
        <v>13.118986</v>
      </c>
      <c r="GT24" s="246">
        <v>13.115059</v>
      </c>
      <c r="GU24" s="246">
        <v>12.854139</v>
      </c>
      <c r="GV24" s="246">
        <v>12.854139</v>
      </c>
      <c r="GW24" s="246">
        <v>12.854139</v>
      </c>
      <c r="GX24" s="246">
        <v>14.217542999999999</v>
      </c>
      <c r="GY24" s="246">
        <v>14.157166</v>
      </c>
      <c r="GZ24" s="246">
        <v>14.209493999999999</v>
      </c>
      <c r="HA24" s="246">
        <v>14.209493999999999</v>
      </c>
      <c r="HB24" s="246">
        <v>12.855968000000001</v>
      </c>
      <c r="HC24" s="246">
        <v>13.527016</v>
      </c>
      <c r="HD24" s="246">
        <v>13.472077000000001</v>
      </c>
      <c r="HE24" s="246">
        <v>13.564717</v>
      </c>
      <c r="HF24" s="246">
        <v>13.359355000000001</v>
      </c>
      <c r="HG24" s="246">
        <v>13.784952000000001</v>
      </c>
      <c r="HH24" s="246">
        <v>11.70329826</v>
      </c>
      <c r="HI24" s="246">
        <v>14.238113</v>
      </c>
      <c r="HJ24" s="246">
        <v>12.873239</v>
      </c>
      <c r="HK24" s="246">
        <v>12.894781999999999</v>
      </c>
      <c r="HL24" s="246">
        <v>12.624896</v>
      </c>
      <c r="HM24" s="246">
        <v>12.477964999999999</v>
      </c>
      <c r="HN24" s="246">
        <v>11.44067001</v>
      </c>
      <c r="HO24" s="246">
        <v>11.728638999999999</v>
      </c>
      <c r="HP24" s="246">
        <v>11.790303</v>
      </c>
      <c r="HQ24" s="246">
        <v>14.083995229999999</v>
      </c>
      <c r="HR24" s="246">
        <v>12.90198</v>
      </c>
      <c r="HS24" s="246">
        <v>14.370205</v>
      </c>
    </row>
    <row r="25" spans="1:227" x14ac:dyDescent="0.25">
      <c r="A25" s="242"/>
      <c r="B25" s="245">
        <v>45690.458333333299</v>
      </c>
      <c r="C25" s="246">
        <v>13.055588</v>
      </c>
      <c r="D25" s="246">
        <v>13.081324</v>
      </c>
      <c r="E25" s="246">
        <v>13.064676</v>
      </c>
      <c r="F25" s="246">
        <v>13.055588</v>
      </c>
      <c r="G25" s="246">
        <v>12.831118</v>
      </c>
      <c r="H25" s="246">
        <v>13.364108999999999</v>
      </c>
      <c r="I25" s="246">
        <v>13.305268999999999</v>
      </c>
      <c r="J25" s="246">
        <v>13.392871</v>
      </c>
      <c r="K25" s="246">
        <v>12.854319</v>
      </c>
      <c r="L25" s="246">
        <v>13.207409</v>
      </c>
      <c r="M25" s="246">
        <v>13.382034000000001</v>
      </c>
      <c r="N25" s="246">
        <v>13.259150999999999</v>
      </c>
      <c r="O25" s="246">
        <v>14.020401</v>
      </c>
      <c r="P25" s="246">
        <v>13.401375910000001</v>
      </c>
      <c r="Q25" s="246">
        <v>13.377019000000001</v>
      </c>
      <c r="R25" s="246">
        <v>12.709701000000001</v>
      </c>
      <c r="S25" s="246">
        <v>13.785679999999999</v>
      </c>
      <c r="T25" s="246">
        <v>12.870416000000001</v>
      </c>
      <c r="U25" s="246">
        <v>12.870416000000001</v>
      </c>
      <c r="V25" s="246">
        <v>13.595705000000001</v>
      </c>
      <c r="W25" s="246">
        <v>12.918697999999999</v>
      </c>
      <c r="X25" s="246">
        <v>12.499205999999999</v>
      </c>
      <c r="Y25" s="246">
        <v>12.742259000000001</v>
      </c>
      <c r="Z25" s="246">
        <v>13.427925999999999</v>
      </c>
      <c r="AA25" s="246">
        <v>12.325214000000001</v>
      </c>
      <c r="AB25" s="246">
        <v>12.912554</v>
      </c>
      <c r="AC25" s="246">
        <v>13.012231</v>
      </c>
      <c r="AD25" s="246">
        <v>12.876704999999999</v>
      </c>
      <c r="AE25" s="246">
        <v>12.207101</v>
      </c>
      <c r="AF25" s="246">
        <v>13.547163250000001</v>
      </c>
      <c r="AG25" s="246">
        <v>13.724136830000001</v>
      </c>
      <c r="AH25" s="246">
        <v>13.620633</v>
      </c>
      <c r="AI25" s="246">
        <v>13.633067</v>
      </c>
      <c r="AJ25" s="246">
        <v>11.96228</v>
      </c>
      <c r="AK25" s="246">
        <v>13.623537000000001</v>
      </c>
      <c r="AL25" s="246">
        <v>12.27157367</v>
      </c>
      <c r="AM25" s="246">
        <v>12.335675999999999</v>
      </c>
      <c r="AN25" s="246">
        <v>13.180897</v>
      </c>
      <c r="AO25" s="246">
        <v>12.185824999999999</v>
      </c>
      <c r="AP25" s="246">
        <v>11.5268435</v>
      </c>
      <c r="AQ25" s="246">
        <v>11.576392999999999</v>
      </c>
      <c r="AR25" s="246">
        <v>12.826744</v>
      </c>
      <c r="AS25" s="246">
        <v>13.076492</v>
      </c>
      <c r="AT25" s="246">
        <v>13.076492</v>
      </c>
      <c r="AU25" s="246">
        <v>12.858907</v>
      </c>
      <c r="AV25" s="246">
        <v>12.995570000000001</v>
      </c>
      <c r="AW25" s="246">
        <v>12.2376805</v>
      </c>
      <c r="AX25" s="246">
        <v>12.306815</v>
      </c>
      <c r="AY25" s="246">
        <v>14.053352</v>
      </c>
      <c r="AZ25" s="246">
        <v>12.826886</v>
      </c>
      <c r="BA25" s="246">
        <v>12.809885</v>
      </c>
      <c r="BB25" s="246">
        <v>12.808116999999999</v>
      </c>
      <c r="BC25" s="246">
        <v>12.78805167</v>
      </c>
      <c r="BD25" s="246">
        <v>12.785812</v>
      </c>
      <c r="BE25" s="246">
        <v>12.808116999999999</v>
      </c>
      <c r="BF25" s="246">
        <v>13.164159</v>
      </c>
      <c r="BG25" s="246">
        <v>13.239379</v>
      </c>
      <c r="BH25" s="246">
        <v>13.239379</v>
      </c>
      <c r="BI25" s="246">
        <v>13.239379</v>
      </c>
      <c r="BJ25" s="246">
        <v>12.37509</v>
      </c>
      <c r="BK25" s="246">
        <v>12.452778</v>
      </c>
      <c r="BL25" s="246">
        <v>13.348841</v>
      </c>
      <c r="BM25" s="246">
        <v>13.300138</v>
      </c>
      <c r="BN25" s="246">
        <v>12.962738</v>
      </c>
      <c r="BO25" s="246">
        <v>12.680714</v>
      </c>
      <c r="BP25" s="246">
        <v>13.198748999999999</v>
      </c>
      <c r="BQ25" s="246">
        <v>11.960371</v>
      </c>
      <c r="BR25" s="246">
        <v>11.971553950000001</v>
      </c>
      <c r="BS25" s="246">
        <v>12.695392999999999</v>
      </c>
      <c r="BT25" s="246">
        <v>12.7849635</v>
      </c>
      <c r="BU25" s="246">
        <v>14.034684</v>
      </c>
      <c r="BV25" s="246">
        <v>13.247145</v>
      </c>
      <c r="BW25" s="246">
        <v>12.978567999999999</v>
      </c>
      <c r="BX25" s="246">
        <v>12.978567999999999</v>
      </c>
      <c r="BY25" s="246">
        <v>13.514683</v>
      </c>
      <c r="BZ25" s="246">
        <v>13.620633</v>
      </c>
      <c r="CA25" s="246">
        <v>12.957295</v>
      </c>
      <c r="CB25" s="246">
        <v>12.844885</v>
      </c>
      <c r="CC25" s="246">
        <v>12.781276</v>
      </c>
      <c r="CD25" s="246">
        <v>13.620633</v>
      </c>
      <c r="CE25" s="246">
        <v>12.782081</v>
      </c>
      <c r="CF25" s="246">
        <v>14.034684</v>
      </c>
      <c r="CG25" s="246">
        <v>12.780813999999999</v>
      </c>
      <c r="CH25" s="246">
        <v>12.818187</v>
      </c>
      <c r="CI25" s="246">
        <v>12.899115999999999</v>
      </c>
      <c r="CJ25" s="246">
        <v>13.983183</v>
      </c>
      <c r="CK25" s="246">
        <v>14.35123808</v>
      </c>
      <c r="CL25" s="246">
        <v>13.985339</v>
      </c>
      <c r="CM25" s="246">
        <v>14.089822</v>
      </c>
      <c r="CN25" s="246">
        <v>12.722473000000001</v>
      </c>
      <c r="CO25" s="246">
        <v>12.899131000000001</v>
      </c>
      <c r="CP25" s="246">
        <v>14.19053502</v>
      </c>
      <c r="CQ25" s="246">
        <v>12.609085</v>
      </c>
      <c r="CR25" s="246">
        <v>12.51496</v>
      </c>
      <c r="CS25" s="246">
        <v>12.71395332</v>
      </c>
      <c r="CT25" s="246">
        <v>12.765987000000001</v>
      </c>
      <c r="CU25" s="246">
        <v>12.846622</v>
      </c>
      <c r="CV25" s="246">
        <v>13.78457171</v>
      </c>
      <c r="CW25" s="246">
        <v>12.482016</v>
      </c>
      <c r="CX25" s="246">
        <v>12.68952133</v>
      </c>
      <c r="CY25" s="246">
        <v>12.735371000000001</v>
      </c>
      <c r="CZ25" s="246">
        <v>12.88275</v>
      </c>
      <c r="DA25" s="246">
        <v>13.426062</v>
      </c>
      <c r="DB25" s="246">
        <v>13.470587</v>
      </c>
      <c r="DC25" s="246">
        <v>13.247145</v>
      </c>
      <c r="DD25" s="246">
        <v>13.201345</v>
      </c>
      <c r="DE25" s="246">
        <v>12.928527000000001</v>
      </c>
      <c r="DF25" s="246">
        <v>12.978567999999999</v>
      </c>
      <c r="DG25" s="246">
        <v>12.97794</v>
      </c>
      <c r="DH25" s="246">
        <v>13.620633</v>
      </c>
      <c r="DI25" s="246">
        <v>13.463564</v>
      </c>
      <c r="DJ25" s="246">
        <v>13.424948000000001</v>
      </c>
      <c r="DK25" s="246">
        <v>12.779327</v>
      </c>
      <c r="DL25" s="246">
        <v>14.350121</v>
      </c>
      <c r="DM25" s="246">
        <v>14.130378</v>
      </c>
      <c r="DN25" s="246">
        <v>13.330615</v>
      </c>
      <c r="DO25" s="246">
        <v>11.56542</v>
      </c>
      <c r="DP25" s="246">
        <v>14.085972999999999</v>
      </c>
      <c r="DQ25" s="246">
        <v>12.754426</v>
      </c>
      <c r="DR25" s="246">
        <v>12.781898</v>
      </c>
      <c r="DS25" s="246">
        <v>12.722473000000001</v>
      </c>
      <c r="DT25" s="246">
        <v>13.278127</v>
      </c>
      <c r="DU25" s="246">
        <v>13.29799</v>
      </c>
      <c r="DV25" s="246">
        <v>12.077688</v>
      </c>
      <c r="DW25" s="246">
        <v>11.599112999999999</v>
      </c>
      <c r="DX25" s="246">
        <v>11.27829275</v>
      </c>
      <c r="DY25" s="246">
        <v>12.893109020000001</v>
      </c>
      <c r="DZ25" s="246">
        <v>12.876595</v>
      </c>
      <c r="EA25" s="246">
        <v>12.906065999999999</v>
      </c>
      <c r="EB25" s="246">
        <v>12.742259000000001</v>
      </c>
      <c r="EC25" s="246">
        <v>12.742259000000001</v>
      </c>
      <c r="ED25" s="246">
        <v>12.1723</v>
      </c>
      <c r="EE25" s="246">
        <v>12.772029</v>
      </c>
      <c r="EF25" s="246">
        <v>13.7203728</v>
      </c>
      <c r="EG25" s="246">
        <v>12.885399</v>
      </c>
      <c r="EH25" s="246">
        <v>12.885399</v>
      </c>
      <c r="EI25" s="246">
        <v>12.565452000000001</v>
      </c>
      <c r="EJ25" s="246">
        <v>13.213393999999999</v>
      </c>
      <c r="EK25" s="246">
        <v>13.260958</v>
      </c>
      <c r="EL25" s="246">
        <v>13.247145</v>
      </c>
      <c r="EM25" s="246">
        <v>12.695796</v>
      </c>
      <c r="EN25" s="246">
        <v>12.830423</v>
      </c>
      <c r="EO25" s="246">
        <v>14.523246</v>
      </c>
      <c r="EP25" s="246">
        <v>12.827852</v>
      </c>
      <c r="EQ25" s="246">
        <v>12.826914</v>
      </c>
      <c r="ER25" s="246">
        <v>13.23131875</v>
      </c>
      <c r="ES25" s="246">
        <v>12.476234</v>
      </c>
      <c r="ET25" s="246">
        <v>12.339702000000001</v>
      </c>
      <c r="EU25" s="246">
        <v>12.587097</v>
      </c>
      <c r="EV25" s="246">
        <v>13.154443000000001</v>
      </c>
      <c r="EW25" s="246">
        <v>12.370637</v>
      </c>
      <c r="EX25" s="246">
        <v>12.22274</v>
      </c>
      <c r="EY25" s="246">
        <v>12.870416000000001</v>
      </c>
      <c r="EZ25" s="246">
        <v>12.847911</v>
      </c>
      <c r="FA25" s="246">
        <v>12.838466</v>
      </c>
      <c r="FB25" s="246">
        <v>13.73739393</v>
      </c>
      <c r="FC25" s="246">
        <v>12.81338</v>
      </c>
      <c r="FD25" s="246">
        <v>14.357386</v>
      </c>
      <c r="FE25" s="246">
        <v>12.968253000000001</v>
      </c>
      <c r="FF25" s="246">
        <v>13.53096103</v>
      </c>
      <c r="FG25" s="246">
        <v>14.512207999999999</v>
      </c>
      <c r="FH25" s="246">
        <v>12.129363</v>
      </c>
      <c r="FI25" s="246">
        <v>12.206168999999999</v>
      </c>
      <c r="FJ25" s="246">
        <v>12.63663</v>
      </c>
      <c r="FK25" s="246">
        <v>12.899115999999999</v>
      </c>
      <c r="FL25" s="246">
        <v>13.51631828</v>
      </c>
      <c r="FM25" s="246">
        <v>13.482666</v>
      </c>
      <c r="FN25" s="246">
        <v>13.514683</v>
      </c>
      <c r="FO25" s="246">
        <v>13.191889</v>
      </c>
      <c r="FP25" s="246">
        <v>13.191889</v>
      </c>
      <c r="FQ25" s="246">
        <v>12.746077</v>
      </c>
      <c r="FR25" s="246">
        <v>12.746077</v>
      </c>
      <c r="FS25" s="246">
        <v>12.746077</v>
      </c>
      <c r="FT25" s="246">
        <v>13.405806999999999</v>
      </c>
      <c r="FU25" s="246">
        <v>13.376696000000001</v>
      </c>
      <c r="FV25" s="246">
        <v>12.586216</v>
      </c>
      <c r="FW25" s="246">
        <v>12.560808</v>
      </c>
      <c r="FX25" s="246">
        <v>13.07816218</v>
      </c>
      <c r="FY25" s="246">
        <v>12.789953000000001</v>
      </c>
      <c r="FZ25" s="246">
        <v>13.087045</v>
      </c>
      <c r="GA25" s="246">
        <v>14.034684</v>
      </c>
      <c r="GB25" s="246">
        <v>14.034684</v>
      </c>
      <c r="GC25" s="246">
        <v>12.996999000000001</v>
      </c>
      <c r="GD25" s="246">
        <v>12.320985500000001</v>
      </c>
      <c r="GE25" s="246">
        <v>13.012632</v>
      </c>
      <c r="GF25" s="246">
        <v>13.201345</v>
      </c>
      <c r="GG25" s="246">
        <v>13.77893199</v>
      </c>
      <c r="GH25" s="246">
        <v>11.892614999999999</v>
      </c>
      <c r="GI25" s="246">
        <v>13.77893199</v>
      </c>
      <c r="GJ25" s="246">
        <v>13.191889</v>
      </c>
      <c r="GK25" s="246">
        <v>12.924607</v>
      </c>
      <c r="GL25" s="246">
        <v>13.114267999999999</v>
      </c>
      <c r="GM25" s="246">
        <v>12.082719000000001</v>
      </c>
      <c r="GN25" s="246">
        <v>12.963760000000001</v>
      </c>
      <c r="GO25" s="246">
        <v>11.67700378</v>
      </c>
      <c r="GP25" s="246">
        <v>11.64667341</v>
      </c>
      <c r="GQ25" s="246">
        <v>12.303506</v>
      </c>
      <c r="GR25" s="246">
        <v>13.096019999999999</v>
      </c>
      <c r="GS25" s="246">
        <v>13.204688000000001</v>
      </c>
      <c r="GT25" s="246">
        <v>13.201392999999999</v>
      </c>
      <c r="GU25" s="246">
        <v>12.963760000000001</v>
      </c>
      <c r="GV25" s="246">
        <v>12.963760000000001</v>
      </c>
      <c r="GW25" s="246">
        <v>12.963760000000001</v>
      </c>
      <c r="GX25" s="246">
        <v>14.348056</v>
      </c>
      <c r="GY25" s="246">
        <v>14.286581999999999</v>
      </c>
      <c r="GZ25" s="246">
        <v>14.339502</v>
      </c>
      <c r="HA25" s="246">
        <v>14.339502</v>
      </c>
      <c r="HB25" s="246">
        <v>12.980774</v>
      </c>
      <c r="HC25" s="246">
        <v>13.601894</v>
      </c>
      <c r="HD25" s="246">
        <v>13.546163999999999</v>
      </c>
      <c r="HE25" s="246">
        <v>13.698126</v>
      </c>
      <c r="HF25" s="246">
        <v>13.448031</v>
      </c>
      <c r="HG25" s="246">
        <v>13.901804</v>
      </c>
      <c r="HH25" s="246">
        <v>11.67222106</v>
      </c>
      <c r="HI25" s="246">
        <v>14.368740000000001</v>
      </c>
      <c r="HJ25" s="246">
        <v>12.983254000000001</v>
      </c>
      <c r="HK25" s="246">
        <v>13.005112</v>
      </c>
      <c r="HL25" s="246">
        <v>12.744823</v>
      </c>
      <c r="HM25" s="246">
        <v>12.571732000000001</v>
      </c>
      <c r="HN25" s="246">
        <v>11.546929220000001</v>
      </c>
      <c r="HO25" s="246">
        <v>11.8211625</v>
      </c>
      <c r="HP25" s="246">
        <v>11.884468999999999</v>
      </c>
      <c r="HQ25" s="246">
        <v>14.195703229999999</v>
      </c>
      <c r="HR25" s="246">
        <v>13.011915</v>
      </c>
      <c r="HS25" s="246">
        <v>14.501381</v>
      </c>
    </row>
    <row r="26" spans="1:227" x14ac:dyDescent="0.25">
      <c r="A26" s="242"/>
      <c r="B26" s="245">
        <v>45690.479166666701</v>
      </c>
      <c r="C26" s="246">
        <v>13.441379</v>
      </c>
      <c r="D26" s="246">
        <v>13.468432999999999</v>
      </c>
      <c r="E26" s="246">
        <v>13.451108</v>
      </c>
      <c r="F26" s="246">
        <v>13.441379</v>
      </c>
      <c r="G26" s="246">
        <v>13.177447000000001</v>
      </c>
      <c r="H26" s="246">
        <v>13.658868999999999</v>
      </c>
      <c r="I26" s="246">
        <v>13.594156</v>
      </c>
      <c r="J26" s="246">
        <v>13.69408</v>
      </c>
      <c r="K26" s="246">
        <v>13.195658999999999</v>
      </c>
      <c r="L26" s="246">
        <v>13.608454999999999</v>
      </c>
      <c r="M26" s="246">
        <v>13.694017000000001</v>
      </c>
      <c r="N26" s="246">
        <v>13.567595000000001</v>
      </c>
      <c r="O26" s="246">
        <v>14.474605</v>
      </c>
      <c r="P26" s="246">
        <v>13.85144146</v>
      </c>
      <c r="Q26" s="246">
        <v>13.693514</v>
      </c>
      <c r="R26" s="246">
        <v>13.039631</v>
      </c>
      <c r="S26" s="246">
        <v>14.23161</v>
      </c>
      <c r="T26" s="246">
        <v>13.249499999999999</v>
      </c>
      <c r="U26" s="246">
        <v>13.249499999999999</v>
      </c>
      <c r="V26" s="246">
        <v>14.037551000000001</v>
      </c>
      <c r="W26" s="246">
        <v>13.265885000000001</v>
      </c>
      <c r="X26" s="246">
        <v>12.810195</v>
      </c>
      <c r="Y26" s="246">
        <v>13.078582000000001</v>
      </c>
      <c r="Z26" s="246">
        <v>13.739794</v>
      </c>
      <c r="AA26" s="246">
        <v>12.639106</v>
      </c>
      <c r="AB26" s="246">
        <v>13.247809999999999</v>
      </c>
      <c r="AC26" s="246">
        <v>13.371174</v>
      </c>
      <c r="AD26" s="246">
        <v>13.221508999999999</v>
      </c>
      <c r="AE26" s="246">
        <v>12.535385</v>
      </c>
      <c r="AF26" s="246">
        <v>14.018655499999999</v>
      </c>
      <c r="AG26" s="246">
        <v>14.195054989999999</v>
      </c>
      <c r="AH26" s="246">
        <v>14.086118000000001</v>
      </c>
      <c r="AI26" s="246">
        <v>14.095276</v>
      </c>
      <c r="AJ26" s="246">
        <v>12.27984</v>
      </c>
      <c r="AK26" s="246">
        <v>14.066193999999999</v>
      </c>
      <c r="AL26" s="246">
        <v>12.585292669999999</v>
      </c>
      <c r="AM26" s="246">
        <v>12.651042</v>
      </c>
      <c r="AN26" s="246">
        <v>13.489274999999999</v>
      </c>
      <c r="AO26" s="246">
        <v>12.505235000000001</v>
      </c>
      <c r="AP26" s="246">
        <v>11.847440499999999</v>
      </c>
      <c r="AQ26" s="246">
        <v>11.898066999999999</v>
      </c>
      <c r="AR26" s="246">
        <v>13.113030999999999</v>
      </c>
      <c r="AS26" s="246">
        <v>13.386538</v>
      </c>
      <c r="AT26" s="246">
        <v>13.386538</v>
      </c>
      <c r="AU26" s="246">
        <v>13.151636</v>
      </c>
      <c r="AV26" s="246">
        <v>13.3491205</v>
      </c>
      <c r="AW26" s="246">
        <v>12.596213499999999</v>
      </c>
      <c r="AX26" s="246">
        <v>12.666926</v>
      </c>
      <c r="AY26" s="246">
        <v>14.527774000000001</v>
      </c>
      <c r="AZ26" s="246">
        <v>13.171827</v>
      </c>
      <c r="BA26" s="246">
        <v>13.154503999999999</v>
      </c>
      <c r="BB26" s="246">
        <v>13.152704</v>
      </c>
      <c r="BC26" s="246">
        <v>13.132272329999999</v>
      </c>
      <c r="BD26" s="246">
        <v>13.130049</v>
      </c>
      <c r="BE26" s="246">
        <v>13.152704</v>
      </c>
      <c r="BF26" s="246">
        <v>13.474024999999999</v>
      </c>
      <c r="BG26" s="246">
        <v>13.553988</v>
      </c>
      <c r="BH26" s="246">
        <v>13.553988</v>
      </c>
      <c r="BI26" s="246">
        <v>13.553988</v>
      </c>
      <c r="BJ26" s="246">
        <v>12.698418999999999</v>
      </c>
      <c r="BK26" s="246">
        <v>12.777927999999999</v>
      </c>
      <c r="BL26" s="246">
        <v>13.752269</v>
      </c>
      <c r="BM26" s="246">
        <v>13.698002000000001</v>
      </c>
      <c r="BN26" s="246">
        <v>13.286954</v>
      </c>
      <c r="BO26" s="246">
        <v>12.993603</v>
      </c>
      <c r="BP26" s="246">
        <v>13.526764999999999</v>
      </c>
      <c r="BQ26" s="246">
        <v>12.276133</v>
      </c>
      <c r="BR26" s="246">
        <v>12.287611180000001</v>
      </c>
      <c r="BS26" s="246">
        <v>13.003696</v>
      </c>
      <c r="BT26" s="246">
        <v>13.17966075</v>
      </c>
      <c r="BU26" s="246">
        <v>14.507819</v>
      </c>
      <c r="BV26" s="246">
        <v>13.558952</v>
      </c>
      <c r="BW26" s="246">
        <v>13.291292</v>
      </c>
      <c r="BX26" s="246">
        <v>13.291292</v>
      </c>
      <c r="BY26" s="246">
        <v>13.923672</v>
      </c>
      <c r="BZ26" s="246">
        <v>14.005114000000001</v>
      </c>
      <c r="CA26" s="246">
        <v>13.287245</v>
      </c>
      <c r="CB26" s="246">
        <v>13.178573999999999</v>
      </c>
      <c r="CC26" s="246">
        <v>13.113681</v>
      </c>
      <c r="CD26" s="246">
        <v>14.005114000000001</v>
      </c>
      <c r="CE26" s="246">
        <v>13.078913999999999</v>
      </c>
      <c r="CF26" s="246">
        <v>14.507819</v>
      </c>
      <c r="CG26" s="246">
        <v>13.12634233</v>
      </c>
      <c r="CH26" s="246">
        <v>13.163238</v>
      </c>
      <c r="CI26" s="246">
        <v>13.209045</v>
      </c>
      <c r="CJ26" s="246">
        <v>14.459061999999999</v>
      </c>
      <c r="CK26" s="246">
        <v>14.830552839999999</v>
      </c>
      <c r="CL26" s="246">
        <v>14.455059</v>
      </c>
      <c r="CM26" s="246">
        <v>14.564102999999999</v>
      </c>
      <c r="CN26" s="246">
        <v>13.092085000000001</v>
      </c>
      <c r="CO26" s="246">
        <v>13.296640999999999</v>
      </c>
      <c r="CP26" s="246">
        <v>14.629134410000001</v>
      </c>
      <c r="CQ26" s="246">
        <v>12.941371999999999</v>
      </c>
      <c r="CR26" s="246">
        <v>12.827406999999999</v>
      </c>
      <c r="CS26" s="246">
        <v>13.01822836</v>
      </c>
      <c r="CT26" s="246">
        <v>13.133428</v>
      </c>
      <c r="CU26" s="246">
        <v>13.196695999999999</v>
      </c>
      <c r="CV26" s="246">
        <v>14.104722929999999</v>
      </c>
      <c r="CW26" s="246">
        <v>12.808567999999999</v>
      </c>
      <c r="CX26" s="246">
        <v>13.01330233</v>
      </c>
      <c r="CY26" s="246">
        <v>13.06812</v>
      </c>
      <c r="CZ26" s="246">
        <v>13.169055999999999</v>
      </c>
      <c r="DA26" s="246">
        <v>13.73372</v>
      </c>
      <c r="DB26" s="246">
        <v>13.776623000000001</v>
      </c>
      <c r="DC26" s="246">
        <v>13.558952</v>
      </c>
      <c r="DD26" s="246">
        <v>13.513769</v>
      </c>
      <c r="DE26" s="246">
        <v>13.24212</v>
      </c>
      <c r="DF26" s="246">
        <v>13.291292</v>
      </c>
      <c r="DG26" s="246">
        <v>13.331277999999999</v>
      </c>
      <c r="DH26" s="246">
        <v>14.005114000000001</v>
      </c>
      <c r="DI26" s="246">
        <v>13.778181</v>
      </c>
      <c r="DJ26" s="246">
        <v>13.738556000000001</v>
      </c>
      <c r="DK26" s="246">
        <v>13.123343999999999</v>
      </c>
      <c r="DL26" s="246">
        <v>14.829708999999999</v>
      </c>
      <c r="DM26" s="246">
        <v>14.59986</v>
      </c>
      <c r="DN26" s="246">
        <v>13.755895000000001</v>
      </c>
      <c r="DO26" s="246">
        <v>11.881536000000001</v>
      </c>
      <c r="DP26" s="246">
        <v>14.552087</v>
      </c>
      <c r="DQ26" s="246">
        <v>13.098086</v>
      </c>
      <c r="DR26" s="246">
        <v>13.126033</v>
      </c>
      <c r="DS26" s="246">
        <v>13.092085000000001</v>
      </c>
      <c r="DT26" s="246">
        <v>13.595241</v>
      </c>
      <c r="DU26" s="246">
        <v>13.62036</v>
      </c>
      <c r="DV26" s="246">
        <v>12.397319</v>
      </c>
      <c r="DW26" s="246">
        <v>11.904703</v>
      </c>
      <c r="DX26" s="246">
        <v>11.576313750000001</v>
      </c>
      <c r="DY26" s="246">
        <v>13.260014869999999</v>
      </c>
      <c r="DZ26" s="246">
        <v>13.179076</v>
      </c>
      <c r="EA26" s="246">
        <v>13.209059</v>
      </c>
      <c r="EB26" s="246">
        <v>13.078582000000001</v>
      </c>
      <c r="EC26" s="246">
        <v>13.078582000000001</v>
      </c>
      <c r="ED26" s="246">
        <v>12.457710000000001</v>
      </c>
      <c r="EE26" s="246">
        <v>13.143376999999999</v>
      </c>
      <c r="EF26" s="246">
        <v>14.039032969999999</v>
      </c>
      <c r="EG26" s="246">
        <v>13.174194</v>
      </c>
      <c r="EH26" s="246">
        <v>13.174194</v>
      </c>
      <c r="EI26" s="246">
        <v>12.875603</v>
      </c>
      <c r="EJ26" s="246">
        <v>13.525150999999999</v>
      </c>
      <c r="EK26" s="246">
        <v>13.572405</v>
      </c>
      <c r="EL26" s="246">
        <v>13.558952</v>
      </c>
      <c r="EM26" s="246">
        <v>13.039396999999999</v>
      </c>
      <c r="EN26" s="246">
        <v>13.109448</v>
      </c>
      <c r="EO26" s="246">
        <v>14.994586</v>
      </c>
      <c r="EP26" s="246">
        <v>13.172853999999999</v>
      </c>
      <c r="EQ26" s="246">
        <v>13.171856999999999</v>
      </c>
      <c r="ER26" s="246">
        <v>13.593765579999999</v>
      </c>
      <c r="ES26" s="246">
        <v>12.805968</v>
      </c>
      <c r="ET26" s="246">
        <v>12.662872999999999</v>
      </c>
      <c r="EU26" s="246">
        <v>12.918179</v>
      </c>
      <c r="EV26" s="246">
        <v>13.46926</v>
      </c>
      <c r="EW26" s="246">
        <v>12.709368</v>
      </c>
      <c r="EX26" s="246">
        <v>12.5585</v>
      </c>
      <c r="EY26" s="246">
        <v>13.249499999999999</v>
      </c>
      <c r="EZ26" s="246">
        <v>13.223798</v>
      </c>
      <c r="FA26" s="246">
        <v>13.213011</v>
      </c>
      <c r="FB26" s="246">
        <v>14.16073651</v>
      </c>
      <c r="FC26" s="246">
        <v>13.190788</v>
      </c>
      <c r="FD26" s="246">
        <v>14.840291000000001</v>
      </c>
      <c r="FE26" s="246">
        <v>13.322951</v>
      </c>
      <c r="FF26" s="246">
        <v>13.93992729</v>
      </c>
      <c r="FG26" s="246">
        <v>14.981477999999999</v>
      </c>
      <c r="FH26" s="246">
        <v>12.4566645</v>
      </c>
      <c r="FI26" s="246">
        <v>12.535451999999999</v>
      </c>
      <c r="FJ26" s="246">
        <v>12.969172</v>
      </c>
      <c r="FK26" s="246">
        <v>13.209381</v>
      </c>
      <c r="FL26" s="246">
        <v>13.92535676</v>
      </c>
      <c r="FM26" s="246">
        <v>13.890046</v>
      </c>
      <c r="FN26" s="246">
        <v>13.923672</v>
      </c>
      <c r="FO26" s="246">
        <v>13.505191999999999</v>
      </c>
      <c r="FP26" s="246">
        <v>13.505191999999999</v>
      </c>
      <c r="FQ26" s="246">
        <v>13.054914</v>
      </c>
      <c r="FR26" s="246">
        <v>13.054914</v>
      </c>
      <c r="FS26" s="246">
        <v>13.054914</v>
      </c>
      <c r="FT26" s="246">
        <v>13.718927000000001</v>
      </c>
      <c r="FU26" s="246">
        <v>13.689325999999999</v>
      </c>
      <c r="FV26" s="246">
        <v>12.787852000000001</v>
      </c>
      <c r="FW26" s="246">
        <v>12.760595</v>
      </c>
      <c r="FX26" s="246">
        <v>13.45955084</v>
      </c>
      <c r="FY26" s="246">
        <v>13.12316</v>
      </c>
      <c r="FZ26" s="246">
        <v>13.497621000000001</v>
      </c>
      <c r="GA26" s="246">
        <v>14.507819</v>
      </c>
      <c r="GB26" s="246">
        <v>14.507819</v>
      </c>
      <c r="GC26" s="246">
        <v>13.291178</v>
      </c>
      <c r="GD26" s="246">
        <v>12.634767999999999</v>
      </c>
      <c r="GE26" s="246">
        <v>13.318695</v>
      </c>
      <c r="GF26" s="246">
        <v>13.513769</v>
      </c>
      <c r="GG26" s="246">
        <v>14.098952219999999</v>
      </c>
      <c r="GH26" s="246">
        <v>12.167042</v>
      </c>
      <c r="GI26" s="246">
        <v>14.098952219999999</v>
      </c>
      <c r="GJ26" s="246">
        <v>13.505191999999999</v>
      </c>
      <c r="GK26" s="246">
        <v>13.274654</v>
      </c>
      <c r="GL26" s="246">
        <v>13.421754999999999</v>
      </c>
      <c r="GM26" s="246">
        <v>12.4108</v>
      </c>
      <c r="GN26" s="246">
        <v>13.314883999999999</v>
      </c>
      <c r="GO26" s="246">
        <v>12.01624292</v>
      </c>
      <c r="GP26" s="246">
        <v>11.985031380000001</v>
      </c>
      <c r="GQ26" s="246">
        <v>12.617514</v>
      </c>
      <c r="GR26" s="246">
        <v>13.403396000000001</v>
      </c>
      <c r="GS26" s="246">
        <v>13.516139000000001</v>
      </c>
      <c r="GT26" s="246">
        <v>13.513783999999999</v>
      </c>
      <c r="GU26" s="246">
        <v>13.314883999999999</v>
      </c>
      <c r="GV26" s="246">
        <v>13.314883999999999</v>
      </c>
      <c r="GW26" s="246">
        <v>13.314883999999999</v>
      </c>
      <c r="GX26" s="246">
        <v>14.827467</v>
      </c>
      <c r="GY26" s="246">
        <v>14.763862</v>
      </c>
      <c r="GZ26" s="246">
        <v>14.818417999999999</v>
      </c>
      <c r="HA26" s="246">
        <v>14.818417999999999</v>
      </c>
      <c r="HB26" s="246">
        <v>13.365853</v>
      </c>
      <c r="HC26" s="246">
        <v>13.921791000000001</v>
      </c>
      <c r="HD26" s="246">
        <v>13.866507</v>
      </c>
      <c r="HE26" s="246">
        <v>14.138230999999999</v>
      </c>
      <c r="HF26" s="246">
        <v>13.760285</v>
      </c>
      <c r="HG26" s="246">
        <v>14.353928</v>
      </c>
      <c r="HH26" s="246">
        <v>11.941562380000001</v>
      </c>
      <c r="HI26" s="246">
        <v>14.85247</v>
      </c>
      <c r="HJ26" s="246">
        <v>13.338889</v>
      </c>
      <c r="HK26" s="246">
        <v>13.361124999999999</v>
      </c>
      <c r="HL26" s="246">
        <v>13.107509</v>
      </c>
      <c r="HM26" s="246">
        <v>12.900142000000001</v>
      </c>
      <c r="HN26" s="246">
        <v>11.882389440000001</v>
      </c>
      <c r="HO26" s="246">
        <v>12.1448155</v>
      </c>
      <c r="HP26" s="246">
        <v>12.209101</v>
      </c>
      <c r="HQ26" s="246">
        <v>14.67600873</v>
      </c>
      <c r="HR26" s="246">
        <v>13.370682</v>
      </c>
      <c r="HS26" s="246">
        <v>14.97415</v>
      </c>
    </row>
    <row r="27" spans="1:227" x14ac:dyDescent="0.25">
      <c r="A27" s="242"/>
      <c r="B27" s="245">
        <v>45690.5</v>
      </c>
      <c r="C27" s="246">
        <v>12.80878</v>
      </c>
      <c r="D27" s="246">
        <v>12.834682000000001</v>
      </c>
      <c r="E27" s="246">
        <v>12.818364000000001</v>
      </c>
      <c r="F27" s="246">
        <v>12.80878</v>
      </c>
      <c r="G27" s="246">
        <v>12.597657</v>
      </c>
      <c r="H27" s="246">
        <v>13.058861</v>
      </c>
      <c r="I27" s="246">
        <v>12.999494</v>
      </c>
      <c r="J27" s="246">
        <v>13.091865</v>
      </c>
      <c r="K27" s="246">
        <v>12.616251</v>
      </c>
      <c r="L27" s="246">
        <v>12.95687</v>
      </c>
      <c r="M27" s="246">
        <v>13.085326999999999</v>
      </c>
      <c r="N27" s="246">
        <v>12.968496</v>
      </c>
      <c r="O27" s="246">
        <v>13.704186</v>
      </c>
      <c r="P27" s="246">
        <v>13.11466171</v>
      </c>
      <c r="Q27" s="246">
        <v>13.082806</v>
      </c>
      <c r="R27" s="246">
        <v>12.619046000000001</v>
      </c>
      <c r="S27" s="246">
        <v>13.480401000000001</v>
      </c>
      <c r="T27" s="246">
        <v>12.634942000000001</v>
      </c>
      <c r="U27" s="246">
        <v>12.634942000000001</v>
      </c>
      <c r="V27" s="246">
        <v>13.297577</v>
      </c>
      <c r="W27" s="246">
        <v>12.680680000000001</v>
      </c>
      <c r="X27" s="246">
        <v>12.247348000000001</v>
      </c>
      <c r="Y27" s="246">
        <v>12.502815999999999</v>
      </c>
      <c r="Z27" s="246">
        <v>13.128541</v>
      </c>
      <c r="AA27" s="246">
        <v>12.094848000000001</v>
      </c>
      <c r="AB27" s="246">
        <v>12.674317</v>
      </c>
      <c r="AC27" s="246">
        <v>12.773363</v>
      </c>
      <c r="AD27" s="246">
        <v>12.638553999999999</v>
      </c>
      <c r="AE27" s="246">
        <v>11.975682000000001</v>
      </c>
      <c r="AF27" s="246">
        <v>13.20490925</v>
      </c>
      <c r="AG27" s="246">
        <v>13.392896690000001</v>
      </c>
      <c r="AH27" s="246">
        <v>13.318879000000001</v>
      </c>
      <c r="AI27" s="246">
        <v>13.321892</v>
      </c>
      <c r="AJ27" s="246">
        <v>11.745737</v>
      </c>
      <c r="AK27" s="246">
        <v>13.324572</v>
      </c>
      <c r="AL27" s="246">
        <v>12.04033767</v>
      </c>
      <c r="AM27" s="246">
        <v>12.102376</v>
      </c>
      <c r="AN27" s="246">
        <v>12.894532</v>
      </c>
      <c r="AO27" s="246">
        <v>11.953701000000001</v>
      </c>
      <c r="AP27" s="246">
        <v>11.305478000000001</v>
      </c>
      <c r="AQ27" s="246">
        <v>11.354091</v>
      </c>
      <c r="AR27" s="246">
        <v>12.529412000000001</v>
      </c>
      <c r="AS27" s="246">
        <v>12.797229</v>
      </c>
      <c r="AT27" s="246">
        <v>12.797229</v>
      </c>
      <c r="AU27" s="246">
        <v>12.577989000000001</v>
      </c>
      <c r="AV27" s="246">
        <v>12.7587765</v>
      </c>
      <c r="AW27" s="246">
        <v>12.014151500000001</v>
      </c>
      <c r="AX27" s="246">
        <v>12.081480000000001</v>
      </c>
      <c r="AY27" s="246">
        <v>13.697926000000001</v>
      </c>
      <c r="AZ27" s="246">
        <v>12.588414999999999</v>
      </c>
      <c r="BA27" s="246">
        <v>12.57314</v>
      </c>
      <c r="BB27" s="246">
        <v>12.571419000000001</v>
      </c>
      <c r="BC27" s="246">
        <v>12.551895</v>
      </c>
      <c r="BD27" s="246">
        <v>12.552144999999999</v>
      </c>
      <c r="BE27" s="246">
        <v>12.571419000000001</v>
      </c>
      <c r="BF27" s="246">
        <v>12.881429000000001</v>
      </c>
      <c r="BG27" s="246">
        <v>12.957551</v>
      </c>
      <c r="BH27" s="246">
        <v>12.957551</v>
      </c>
      <c r="BI27" s="246">
        <v>12.957551</v>
      </c>
      <c r="BJ27" s="246">
        <v>12.143001</v>
      </c>
      <c r="BK27" s="246">
        <v>12.218451999999999</v>
      </c>
      <c r="BL27" s="246">
        <v>13.093171999999999</v>
      </c>
      <c r="BM27" s="246">
        <v>13.044108</v>
      </c>
      <c r="BN27" s="246">
        <v>12.71176</v>
      </c>
      <c r="BO27" s="246">
        <v>12.43721</v>
      </c>
      <c r="BP27" s="246">
        <v>12.999919</v>
      </c>
      <c r="BQ27" s="246">
        <v>11.746259999999999</v>
      </c>
      <c r="BR27" s="246">
        <v>11.75724275</v>
      </c>
      <c r="BS27" s="246">
        <v>12.489198999999999</v>
      </c>
      <c r="BT27" s="246">
        <v>12.531214</v>
      </c>
      <c r="BU27" s="246">
        <v>13.663637</v>
      </c>
      <c r="BV27" s="246">
        <v>12.961285999999999</v>
      </c>
      <c r="BW27" s="246">
        <v>12.723616</v>
      </c>
      <c r="BX27" s="246">
        <v>12.723616</v>
      </c>
      <c r="BY27" s="246">
        <v>13.270219000000001</v>
      </c>
      <c r="BZ27" s="246">
        <v>13.276254</v>
      </c>
      <c r="CA27" s="246">
        <v>12.709268</v>
      </c>
      <c r="CB27" s="246">
        <v>12.749001</v>
      </c>
      <c r="CC27" s="246">
        <v>12.685589999999999</v>
      </c>
      <c r="CD27" s="246">
        <v>13.276254</v>
      </c>
      <c r="CE27" s="246">
        <v>12.488462999999999</v>
      </c>
      <c r="CF27" s="246">
        <v>13.663637</v>
      </c>
      <c r="CG27" s="246">
        <v>12.545423</v>
      </c>
      <c r="CH27" s="246">
        <v>12.580297</v>
      </c>
      <c r="CI27" s="246">
        <v>12.617424</v>
      </c>
      <c r="CJ27" s="246">
        <v>13.654579</v>
      </c>
      <c r="CK27" s="246">
        <v>14.048780109999999</v>
      </c>
      <c r="CL27" s="246">
        <v>13.646082</v>
      </c>
      <c r="CM27" s="246">
        <v>13.749734</v>
      </c>
      <c r="CN27" s="246">
        <v>12.486309</v>
      </c>
      <c r="CO27" s="246">
        <v>12.641848</v>
      </c>
      <c r="CP27" s="246">
        <v>13.90143593</v>
      </c>
      <c r="CQ27" s="246">
        <v>12.383704</v>
      </c>
      <c r="CR27" s="246">
        <v>12.277081000000001</v>
      </c>
      <c r="CS27" s="246">
        <v>12.43255664</v>
      </c>
      <c r="CT27" s="246">
        <v>12.526275999999999</v>
      </c>
      <c r="CU27" s="246">
        <v>12.614364999999999</v>
      </c>
      <c r="CV27" s="246">
        <v>13.477235050000001</v>
      </c>
      <c r="CW27" s="246">
        <v>12.252618999999999</v>
      </c>
      <c r="CX27" s="246">
        <v>12.44644267</v>
      </c>
      <c r="CY27" s="246">
        <v>12.497144</v>
      </c>
      <c r="CZ27" s="246">
        <v>12.597797999999999</v>
      </c>
      <c r="DA27" s="246">
        <v>13.127805</v>
      </c>
      <c r="DB27" s="246">
        <v>13.168134</v>
      </c>
      <c r="DC27" s="246">
        <v>12.961285999999999</v>
      </c>
      <c r="DD27" s="246">
        <v>12.919670999999999</v>
      </c>
      <c r="DE27" s="246">
        <v>12.676693</v>
      </c>
      <c r="DF27" s="246">
        <v>12.723616</v>
      </c>
      <c r="DG27" s="246">
        <v>12.7401815</v>
      </c>
      <c r="DH27" s="246">
        <v>13.276254</v>
      </c>
      <c r="DI27" s="246">
        <v>13.171296999999999</v>
      </c>
      <c r="DJ27" s="246">
        <v>13.130380000000001</v>
      </c>
      <c r="DK27" s="246">
        <v>12.54577467</v>
      </c>
      <c r="DL27" s="246">
        <v>14.047526</v>
      </c>
      <c r="DM27" s="246">
        <v>13.813158</v>
      </c>
      <c r="DN27" s="246">
        <v>13.047218000000001</v>
      </c>
      <c r="DO27" s="246">
        <v>11.365004000000001</v>
      </c>
      <c r="DP27" s="246">
        <v>13.771715</v>
      </c>
      <c r="DQ27" s="246">
        <v>12.519304999999999</v>
      </c>
      <c r="DR27" s="246">
        <v>12.545972000000001</v>
      </c>
      <c r="DS27" s="246">
        <v>12.486309</v>
      </c>
      <c r="DT27" s="246">
        <v>12.998362999999999</v>
      </c>
      <c r="DU27" s="246">
        <v>13.024001</v>
      </c>
      <c r="DV27" s="246">
        <v>12.059379</v>
      </c>
      <c r="DW27" s="246">
        <v>11.379617</v>
      </c>
      <c r="DX27" s="246">
        <v>11.065264000000001</v>
      </c>
      <c r="DY27" s="246">
        <v>12.63581887</v>
      </c>
      <c r="DZ27" s="246">
        <v>12.585677</v>
      </c>
      <c r="EA27" s="246">
        <v>12.614110999999999</v>
      </c>
      <c r="EB27" s="246">
        <v>12.502815999999999</v>
      </c>
      <c r="EC27" s="246">
        <v>12.502815999999999</v>
      </c>
      <c r="ED27" s="246">
        <v>11.925554</v>
      </c>
      <c r="EE27" s="246">
        <v>12.533010000000001</v>
      </c>
      <c r="EF27" s="246">
        <v>13.41446749</v>
      </c>
      <c r="EG27" s="246">
        <v>12.587939</v>
      </c>
      <c r="EH27" s="246">
        <v>12.587939</v>
      </c>
      <c r="EI27" s="246">
        <v>12.325009</v>
      </c>
      <c r="EJ27" s="246">
        <v>12.929088</v>
      </c>
      <c r="EK27" s="246">
        <v>12.973424</v>
      </c>
      <c r="EL27" s="246">
        <v>12.961285999999999</v>
      </c>
      <c r="EM27" s="246">
        <v>12.470621</v>
      </c>
      <c r="EN27" s="246">
        <v>12.522581000000001</v>
      </c>
      <c r="EO27" s="246">
        <v>14.206935</v>
      </c>
      <c r="EP27" s="246">
        <v>12.58942</v>
      </c>
      <c r="EQ27" s="246">
        <v>12.588445</v>
      </c>
      <c r="ER27" s="246">
        <v>12.990989900000001</v>
      </c>
      <c r="ES27" s="246">
        <v>12.240254</v>
      </c>
      <c r="ET27" s="246">
        <v>12.106183</v>
      </c>
      <c r="EU27" s="246">
        <v>12.350444</v>
      </c>
      <c r="EV27" s="246">
        <v>12.863296999999999</v>
      </c>
      <c r="EW27" s="246">
        <v>12.131301000000001</v>
      </c>
      <c r="EX27" s="246">
        <v>11.988206</v>
      </c>
      <c r="EY27" s="246">
        <v>12.634942000000001</v>
      </c>
      <c r="EZ27" s="246">
        <v>12.607362999999999</v>
      </c>
      <c r="FA27" s="246">
        <v>12.595786</v>
      </c>
      <c r="FB27" s="246">
        <v>13.46339113</v>
      </c>
      <c r="FC27" s="246">
        <v>12.572526</v>
      </c>
      <c r="FD27" s="246">
        <v>14.050112</v>
      </c>
      <c r="FE27" s="246">
        <v>12.729018999999999</v>
      </c>
      <c r="FF27" s="246">
        <v>13.273698550000001</v>
      </c>
      <c r="FG27" s="246">
        <v>14.201969</v>
      </c>
      <c r="FH27" s="246">
        <v>11.911071</v>
      </c>
      <c r="FI27" s="246">
        <v>11.986074</v>
      </c>
      <c r="FJ27" s="246">
        <v>12.399958</v>
      </c>
      <c r="FK27" s="246">
        <v>12.618105</v>
      </c>
      <c r="FL27" s="246">
        <v>13.2718247</v>
      </c>
      <c r="FM27" s="246">
        <v>13.238049</v>
      </c>
      <c r="FN27" s="246">
        <v>13.270219000000001</v>
      </c>
      <c r="FO27" s="246">
        <v>12.911301</v>
      </c>
      <c r="FP27" s="246">
        <v>12.911301</v>
      </c>
      <c r="FQ27" s="246">
        <v>12.496765999999999</v>
      </c>
      <c r="FR27" s="246">
        <v>12.496765999999999</v>
      </c>
      <c r="FS27" s="246">
        <v>12.496765999999999</v>
      </c>
      <c r="FT27" s="246">
        <v>13.111174999999999</v>
      </c>
      <c r="FU27" s="246">
        <v>13.084284</v>
      </c>
      <c r="FV27" s="246">
        <v>12.209733999999999</v>
      </c>
      <c r="FW27" s="246">
        <v>12.194995</v>
      </c>
      <c r="FX27" s="246">
        <v>12.83149234</v>
      </c>
      <c r="FY27" s="246">
        <v>12.691708</v>
      </c>
      <c r="FZ27" s="246">
        <v>12.816431</v>
      </c>
      <c r="GA27" s="246">
        <v>13.647741999999999</v>
      </c>
      <c r="GB27" s="246">
        <v>13.659801</v>
      </c>
      <c r="GC27" s="246">
        <v>12.70186</v>
      </c>
      <c r="GD27" s="246">
        <v>12.0907155</v>
      </c>
      <c r="GE27" s="246">
        <v>12.731012</v>
      </c>
      <c r="GF27" s="246">
        <v>12.919670999999999</v>
      </c>
      <c r="GG27" s="246">
        <v>13.47172106</v>
      </c>
      <c r="GH27" s="246">
        <v>11.645393</v>
      </c>
      <c r="GI27" s="246">
        <v>13.47172106</v>
      </c>
      <c r="GJ27" s="246">
        <v>12.911301</v>
      </c>
      <c r="GK27" s="246">
        <v>12.690369</v>
      </c>
      <c r="GL27" s="246">
        <v>12.820808</v>
      </c>
      <c r="GM27" s="246">
        <v>11.853731</v>
      </c>
      <c r="GN27" s="246">
        <v>12.726865999999999</v>
      </c>
      <c r="GO27" s="246">
        <v>11.46024656</v>
      </c>
      <c r="GP27" s="246">
        <v>11.430479200000001</v>
      </c>
      <c r="GQ27" s="246">
        <v>12.216177</v>
      </c>
      <c r="GR27" s="246">
        <v>12.814170000000001</v>
      </c>
      <c r="GS27" s="246">
        <v>12.921246</v>
      </c>
      <c r="GT27" s="246">
        <v>12.920966</v>
      </c>
      <c r="GU27" s="246">
        <v>12.726865999999999</v>
      </c>
      <c r="GV27" s="246">
        <v>12.726865999999999</v>
      </c>
      <c r="GW27" s="246">
        <v>12.726865999999999</v>
      </c>
      <c r="GX27" s="246">
        <v>14.046008</v>
      </c>
      <c r="GY27" s="246">
        <v>13.987856000000001</v>
      </c>
      <c r="GZ27" s="246">
        <v>14.037259000000001</v>
      </c>
      <c r="HA27" s="246">
        <v>14.037259000000001</v>
      </c>
      <c r="HB27" s="246">
        <v>12.734645</v>
      </c>
      <c r="HC27" s="246">
        <v>13.301373999999999</v>
      </c>
      <c r="HD27" s="246">
        <v>13.253035000000001</v>
      </c>
      <c r="HE27" s="246">
        <v>13.437813</v>
      </c>
      <c r="HF27" s="246">
        <v>13.15225</v>
      </c>
      <c r="HG27" s="246">
        <v>13.599107</v>
      </c>
      <c r="HH27" s="246">
        <v>11.42958058</v>
      </c>
      <c r="HI27" s="246">
        <v>14.064271</v>
      </c>
      <c r="HJ27" s="246">
        <v>12.747173</v>
      </c>
      <c r="HK27" s="246">
        <v>12.768532</v>
      </c>
      <c r="HL27" s="246">
        <v>12.490492</v>
      </c>
      <c r="HM27" s="246">
        <v>12.333982000000001</v>
      </c>
      <c r="HN27" s="246">
        <v>11.33258653</v>
      </c>
      <c r="HO27" s="246">
        <v>11.6024385</v>
      </c>
      <c r="HP27" s="246">
        <v>11.663169999999999</v>
      </c>
      <c r="HQ27" s="246">
        <v>13.83816648</v>
      </c>
      <c r="HR27" s="246">
        <v>12.773519</v>
      </c>
      <c r="HS27" s="246">
        <v>14.18662</v>
      </c>
    </row>
    <row r="28" spans="1:227" x14ac:dyDescent="0.25">
      <c r="A28" s="242"/>
      <c r="B28" s="245">
        <v>45690.520833333299</v>
      </c>
      <c r="C28" s="246">
        <v>12.998294</v>
      </c>
      <c r="D28" s="246">
        <v>13.024590999999999</v>
      </c>
      <c r="E28" s="246">
        <v>13.008065999999999</v>
      </c>
      <c r="F28" s="246">
        <v>12.998294</v>
      </c>
      <c r="G28" s="246">
        <v>12.804087000000001</v>
      </c>
      <c r="H28" s="246">
        <v>13.269126</v>
      </c>
      <c r="I28" s="246">
        <v>13.20959</v>
      </c>
      <c r="J28" s="246">
        <v>13.301591999999999</v>
      </c>
      <c r="K28" s="246">
        <v>12.817173</v>
      </c>
      <c r="L28" s="246">
        <v>13.148598</v>
      </c>
      <c r="M28" s="246">
        <v>13.298336000000001</v>
      </c>
      <c r="N28" s="246">
        <v>13.181812000000001</v>
      </c>
      <c r="O28" s="246">
        <v>13.910309</v>
      </c>
      <c r="P28" s="246">
        <v>13.363316660000001</v>
      </c>
      <c r="Q28" s="246">
        <v>13.295321</v>
      </c>
      <c r="R28" s="246">
        <v>12.621328999999999</v>
      </c>
      <c r="S28" s="246">
        <v>13.679872</v>
      </c>
      <c r="T28" s="246">
        <v>12.833328</v>
      </c>
      <c r="U28" s="246">
        <v>12.833328</v>
      </c>
      <c r="V28" s="246">
        <v>13.489421999999999</v>
      </c>
      <c r="W28" s="246">
        <v>12.888643999999999</v>
      </c>
      <c r="X28" s="246">
        <v>12.438976</v>
      </c>
      <c r="Y28" s="246">
        <v>12.702653</v>
      </c>
      <c r="Z28" s="246">
        <v>13.336981</v>
      </c>
      <c r="AA28" s="246">
        <v>12.258594</v>
      </c>
      <c r="AB28" s="246">
        <v>12.863197</v>
      </c>
      <c r="AC28" s="246">
        <v>12.980848</v>
      </c>
      <c r="AD28" s="246">
        <v>12.845231999999999</v>
      </c>
      <c r="AE28" s="246">
        <v>12.1442</v>
      </c>
      <c r="AF28" s="246">
        <v>13.384411249999999</v>
      </c>
      <c r="AG28" s="246">
        <v>13.579052989999999</v>
      </c>
      <c r="AH28" s="246">
        <v>13.481717</v>
      </c>
      <c r="AI28" s="246">
        <v>13.489782</v>
      </c>
      <c r="AJ28" s="246">
        <v>11.939942</v>
      </c>
      <c r="AK28" s="246">
        <v>13.518276999999999</v>
      </c>
      <c r="AL28" s="246">
        <v>12.205536670000001</v>
      </c>
      <c r="AM28" s="246">
        <v>12.270182999999999</v>
      </c>
      <c r="AN28" s="246">
        <v>13.086347</v>
      </c>
      <c r="AO28" s="246">
        <v>12.170767</v>
      </c>
      <c r="AP28" s="246">
        <v>11.451542</v>
      </c>
      <c r="AQ28" s="246">
        <v>11.501735999999999</v>
      </c>
      <c r="AR28" s="246">
        <v>12.706078</v>
      </c>
      <c r="AS28" s="246">
        <v>12.984738</v>
      </c>
      <c r="AT28" s="246">
        <v>12.984738</v>
      </c>
      <c r="AU28" s="246">
        <v>12.758181</v>
      </c>
      <c r="AV28" s="246">
        <v>12.970501499999999</v>
      </c>
      <c r="AW28" s="246">
        <v>12.189921999999999</v>
      </c>
      <c r="AX28" s="246">
        <v>12.259328999999999</v>
      </c>
      <c r="AY28" s="246">
        <v>13.910829</v>
      </c>
      <c r="AZ28" s="246">
        <v>12.789675000000001</v>
      </c>
      <c r="BA28" s="246">
        <v>12.77581</v>
      </c>
      <c r="BB28" s="246">
        <v>12.774041</v>
      </c>
      <c r="BC28" s="246">
        <v>12.753961670000001</v>
      </c>
      <c r="BD28" s="246">
        <v>12.75761</v>
      </c>
      <c r="BE28" s="246">
        <v>12.774041</v>
      </c>
      <c r="BF28" s="246">
        <v>13.07319</v>
      </c>
      <c r="BG28" s="246">
        <v>13.150543000000001</v>
      </c>
      <c r="BH28" s="246">
        <v>13.150543000000001</v>
      </c>
      <c r="BI28" s="246">
        <v>13.150543000000001</v>
      </c>
      <c r="BJ28" s="246">
        <v>12.322701</v>
      </c>
      <c r="BK28" s="246">
        <v>12.400603</v>
      </c>
      <c r="BL28" s="246">
        <v>13.296265</v>
      </c>
      <c r="BM28" s="246">
        <v>13.249237000000001</v>
      </c>
      <c r="BN28" s="246">
        <v>12.901704000000001</v>
      </c>
      <c r="BO28" s="246">
        <v>12.610749</v>
      </c>
      <c r="BP28" s="246">
        <v>13.112785000000001</v>
      </c>
      <c r="BQ28" s="246">
        <v>11.945182000000001</v>
      </c>
      <c r="BR28" s="246">
        <v>11.95635075</v>
      </c>
      <c r="BS28" s="246">
        <v>12.606334</v>
      </c>
      <c r="BT28" s="246">
        <v>12.710411000000001</v>
      </c>
      <c r="BU28" s="246">
        <v>13.874762</v>
      </c>
      <c r="BV28" s="246">
        <v>13.159155</v>
      </c>
      <c r="BW28" s="246">
        <v>12.901527</v>
      </c>
      <c r="BX28" s="246">
        <v>12.901527</v>
      </c>
      <c r="BY28" s="246">
        <v>13.466796</v>
      </c>
      <c r="BZ28" s="246">
        <v>13.407476000000001</v>
      </c>
      <c r="CA28" s="246">
        <v>12.904761000000001</v>
      </c>
      <c r="CB28" s="246">
        <v>12.757633999999999</v>
      </c>
      <c r="CC28" s="246">
        <v>12.694356000000001</v>
      </c>
      <c r="CD28" s="246">
        <v>13.407476000000001</v>
      </c>
      <c r="CE28" s="246">
        <v>12.660401999999999</v>
      </c>
      <c r="CF28" s="246">
        <v>13.874762</v>
      </c>
      <c r="CG28" s="246">
        <v>12.74576667</v>
      </c>
      <c r="CH28" s="246">
        <v>12.781383999999999</v>
      </c>
      <c r="CI28" s="246">
        <v>12.793669</v>
      </c>
      <c r="CJ28" s="246">
        <v>13.866021999999999</v>
      </c>
      <c r="CK28" s="246">
        <v>14.33165627</v>
      </c>
      <c r="CL28" s="246">
        <v>13.855007000000001</v>
      </c>
      <c r="CM28" s="246">
        <v>13.962021999999999</v>
      </c>
      <c r="CN28" s="246">
        <v>12.676663</v>
      </c>
      <c r="CO28" s="246">
        <v>12.82474</v>
      </c>
      <c r="CP28" s="246">
        <v>14.10324556</v>
      </c>
      <c r="CQ28" s="246">
        <v>12.589605000000001</v>
      </c>
      <c r="CR28" s="246">
        <v>12.446811</v>
      </c>
      <c r="CS28" s="246">
        <v>12.64862084</v>
      </c>
      <c r="CT28" s="246">
        <v>12.709481</v>
      </c>
      <c r="CU28" s="246">
        <v>12.812136000000001</v>
      </c>
      <c r="CV28" s="246">
        <v>13.69121122</v>
      </c>
      <c r="CW28" s="246">
        <v>12.427087</v>
      </c>
      <c r="CX28" s="246">
        <v>12.664395669999999</v>
      </c>
      <c r="CY28" s="246">
        <v>12.712954999999999</v>
      </c>
      <c r="CZ28" s="246">
        <v>12.77459</v>
      </c>
      <c r="DA28" s="246">
        <v>13.335547999999999</v>
      </c>
      <c r="DB28" s="246">
        <v>13.377200999999999</v>
      </c>
      <c r="DC28" s="246">
        <v>13.159155</v>
      </c>
      <c r="DD28" s="246">
        <v>13.112771</v>
      </c>
      <c r="DE28" s="246">
        <v>12.855936</v>
      </c>
      <c r="DF28" s="246">
        <v>12.901527</v>
      </c>
      <c r="DG28" s="246">
        <v>12.949389999999999</v>
      </c>
      <c r="DH28" s="246">
        <v>13.407476000000001</v>
      </c>
      <c r="DI28" s="246">
        <v>13.384957999999999</v>
      </c>
      <c r="DJ28" s="246">
        <v>13.343838999999999</v>
      </c>
      <c r="DK28" s="246">
        <v>12.75109533</v>
      </c>
      <c r="DL28" s="246">
        <v>14.330355000000001</v>
      </c>
      <c r="DM28" s="246">
        <v>14.050979999999999</v>
      </c>
      <c r="DN28" s="246">
        <v>13.235334999999999</v>
      </c>
      <c r="DO28" s="246">
        <v>11.548832000000001</v>
      </c>
      <c r="DP28" s="246">
        <v>14.006765</v>
      </c>
      <c r="DQ28" s="246">
        <v>12.720281</v>
      </c>
      <c r="DR28" s="246">
        <v>12.747787000000001</v>
      </c>
      <c r="DS28" s="246">
        <v>12.676663</v>
      </c>
      <c r="DT28" s="246">
        <v>13.195183</v>
      </c>
      <c r="DU28" s="246">
        <v>13.219388</v>
      </c>
      <c r="DV28" s="246">
        <v>11.981726</v>
      </c>
      <c r="DW28" s="246">
        <v>11.684892</v>
      </c>
      <c r="DX28" s="246">
        <v>11.418587</v>
      </c>
      <c r="DY28" s="246">
        <v>12.82428344</v>
      </c>
      <c r="DZ28" s="246">
        <v>12.760676999999999</v>
      </c>
      <c r="EA28" s="246">
        <v>12.79027</v>
      </c>
      <c r="EB28" s="246">
        <v>12.702653</v>
      </c>
      <c r="EC28" s="246">
        <v>12.702653</v>
      </c>
      <c r="ED28" s="246">
        <v>12.151300000000001</v>
      </c>
      <c r="EE28" s="246">
        <v>12.724563</v>
      </c>
      <c r="EF28" s="246">
        <v>13.62744711</v>
      </c>
      <c r="EG28" s="246">
        <v>12.766128</v>
      </c>
      <c r="EH28" s="246">
        <v>12.766128</v>
      </c>
      <c r="EI28" s="246">
        <v>12.498894999999999</v>
      </c>
      <c r="EJ28" s="246">
        <v>13.12505</v>
      </c>
      <c r="EK28" s="246">
        <v>13.172881</v>
      </c>
      <c r="EL28" s="246">
        <v>13.159155</v>
      </c>
      <c r="EM28" s="246">
        <v>12.677199</v>
      </c>
      <c r="EN28" s="246">
        <v>12.698776000000001</v>
      </c>
      <c r="EO28" s="246">
        <v>14.470306000000001</v>
      </c>
      <c r="EP28" s="246">
        <v>12.790748000000001</v>
      </c>
      <c r="EQ28" s="246">
        <v>12.789707</v>
      </c>
      <c r="ER28" s="246">
        <v>13.20566781</v>
      </c>
      <c r="ES28" s="246">
        <v>12.429448000000001</v>
      </c>
      <c r="ET28" s="246">
        <v>12.305752999999999</v>
      </c>
      <c r="EU28" s="246">
        <v>12.540335000000001</v>
      </c>
      <c r="EV28" s="246">
        <v>13.086847000000001</v>
      </c>
      <c r="EW28" s="246">
        <v>12.296035</v>
      </c>
      <c r="EX28" s="246">
        <v>12.156482</v>
      </c>
      <c r="EY28" s="246">
        <v>12.833328</v>
      </c>
      <c r="EZ28" s="246">
        <v>12.801951000000001</v>
      </c>
      <c r="FA28" s="246">
        <v>12.788779999999999</v>
      </c>
      <c r="FB28" s="246">
        <v>13.658168549999999</v>
      </c>
      <c r="FC28" s="246">
        <v>12.756346000000001</v>
      </c>
      <c r="FD28" s="246">
        <v>14.315647999999999</v>
      </c>
      <c r="FE28" s="246">
        <v>12.93516</v>
      </c>
      <c r="FF28" s="246">
        <v>13.481387249999999</v>
      </c>
      <c r="FG28" s="246">
        <v>14.457545</v>
      </c>
      <c r="FH28" s="246">
        <v>12.160052</v>
      </c>
      <c r="FI28" s="246">
        <v>12.229879</v>
      </c>
      <c r="FJ28" s="246">
        <v>12.590562</v>
      </c>
      <c r="FK28" s="246">
        <v>12.794763</v>
      </c>
      <c r="FL28" s="246">
        <v>13.468425480000001</v>
      </c>
      <c r="FM28" s="246">
        <v>13.434127999999999</v>
      </c>
      <c r="FN28" s="246">
        <v>13.466796</v>
      </c>
      <c r="FO28" s="246">
        <v>13.103721999999999</v>
      </c>
      <c r="FP28" s="246">
        <v>13.103721999999999</v>
      </c>
      <c r="FQ28" s="246">
        <v>12.743588000000001</v>
      </c>
      <c r="FR28" s="246">
        <v>12.743588000000001</v>
      </c>
      <c r="FS28" s="246">
        <v>12.743588000000001</v>
      </c>
      <c r="FT28" s="246">
        <v>13.322532000000001</v>
      </c>
      <c r="FU28" s="246">
        <v>13.293917</v>
      </c>
      <c r="FV28" s="246">
        <v>12.378285</v>
      </c>
      <c r="FW28" s="246">
        <v>12.358825</v>
      </c>
      <c r="FX28" s="246">
        <v>13.028860570000001</v>
      </c>
      <c r="FY28" s="246">
        <v>12.704026000000001</v>
      </c>
      <c r="FZ28" s="246">
        <v>13.000329000000001</v>
      </c>
      <c r="GA28" s="246">
        <v>13.858323</v>
      </c>
      <c r="GB28" s="246">
        <v>13.870794</v>
      </c>
      <c r="GC28" s="246">
        <v>12.885524999999999</v>
      </c>
      <c r="GD28" s="246">
        <v>12.254307499999999</v>
      </c>
      <c r="GE28" s="246">
        <v>12.919537</v>
      </c>
      <c r="GF28" s="246">
        <v>13.112771</v>
      </c>
      <c r="GG28" s="246">
        <v>13.685609680000001</v>
      </c>
      <c r="GH28" s="246">
        <v>11.861821000000001</v>
      </c>
      <c r="GI28" s="246">
        <v>13.685609680000001</v>
      </c>
      <c r="GJ28" s="246">
        <v>13.103721999999999</v>
      </c>
      <c r="GK28" s="246">
        <v>12.900166</v>
      </c>
      <c r="GL28" s="246">
        <v>12.998245000000001</v>
      </c>
      <c r="GM28" s="246">
        <v>12.014828</v>
      </c>
      <c r="GN28" s="246">
        <v>12.938132</v>
      </c>
      <c r="GO28" s="246">
        <v>11.63495822</v>
      </c>
      <c r="GP28" s="246">
        <v>11.604737050000001</v>
      </c>
      <c r="GQ28" s="246">
        <v>12.207186999999999</v>
      </c>
      <c r="GR28" s="246">
        <v>13.004352000000001</v>
      </c>
      <c r="GS28" s="246">
        <v>13.114140000000001</v>
      </c>
      <c r="GT28" s="246">
        <v>13.11178</v>
      </c>
      <c r="GU28" s="246">
        <v>12.938132</v>
      </c>
      <c r="GV28" s="246">
        <v>12.938132</v>
      </c>
      <c r="GW28" s="246">
        <v>12.938132</v>
      </c>
      <c r="GX28" s="246">
        <v>14.330648</v>
      </c>
      <c r="GY28" s="246">
        <v>14.281777999999999</v>
      </c>
      <c r="GZ28" s="246">
        <v>14.321607</v>
      </c>
      <c r="HA28" s="246">
        <v>14.321607</v>
      </c>
      <c r="HB28" s="246">
        <v>12.922492999999999</v>
      </c>
      <c r="HC28" s="246">
        <v>13.515231999999999</v>
      </c>
      <c r="HD28" s="246">
        <v>13.460035</v>
      </c>
      <c r="HE28" s="246">
        <v>13.642804999999999</v>
      </c>
      <c r="HF28" s="246">
        <v>13.363526</v>
      </c>
      <c r="HG28" s="246">
        <v>13.823354</v>
      </c>
      <c r="HH28" s="246">
        <v>11.64199773</v>
      </c>
      <c r="HI28" s="246">
        <v>14.335229</v>
      </c>
      <c r="HJ28" s="246">
        <v>12.956994999999999</v>
      </c>
      <c r="HK28" s="246">
        <v>12.979202000000001</v>
      </c>
      <c r="HL28" s="246">
        <v>12.676788999999999</v>
      </c>
      <c r="HM28" s="246">
        <v>12.520009999999999</v>
      </c>
      <c r="HN28" s="246">
        <v>11.50535202</v>
      </c>
      <c r="HO28" s="246">
        <v>11.754823999999999</v>
      </c>
      <c r="HP28" s="246">
        <v>11.817638000000001</v>
      </c>
      <c r="HQ28" s="246">
        <v>14.054320840000001</v>
      </c>
      <c r="HR28" s="246">
        <v>12.981486</v>
      </c>
      <c r="HS28" s="246">
        <v>14.454079999999999</v>
      </c>
    </row>
    <row r="29" spans="1:227" x14ac:dyDescent="0.25">
      <c r="A29" s="242"/>
      <c r="B29" s="245">
        <v>45690.541666666701</v>
      </c>
      <c r="C29" s="246">
        <v>13.482078</v>
      </c>
      <c r="D29" s="246">
        <v>13.509118000000001</v>
      </c>
      <c r="E29" s="246">
        <v>13.49179</v>
      </c>
      <c r="F29" s="246">
        <v>13.482078</v>
      </c>
      <c r="G29" s="246">
        <v>13.309813999999999</v>
      </c>
      <c r="H29" s="246">
        <v>13.730454</v>
      </c>
      <c r="I29" s="246">
        <v>13.670505</v>
      </c>
      <c r="J29" s="246">
        <v>13.762957</v>
      </c>
      <c r="K29" s="246">
        <v>13.3268</v>
      </c>
      <c r="L29" s="246">
        <v>13.630881</v>
      </c>
      <c r="M29" s="246">
        <v>13.822248</v>
      </c>
      <c r="N29" s="246">
        <v>13.719761999999999</v>
      </c>
      <c r="O29" s="246">
        <v>14.370908999999999</v>
      </c>
      <c r="P29" s="246">
        <v>13.87519225</v>
      </c>
      <c r="Q29" s="246">
        <v>13.764122</v>
      </c>
      <c r="R29" s="246">
        <v>13.084232999999999</v>
      </c>
      <c r="S29" s="246">
        <v>14.140034999999999</v>
      </c>
      <c r="T29" s="246">
        <v>13.33619</v>
      </c>
      <c r="U29" s="246">
        <v>13.33619</v>
      </c>
      <c r="V29" s="246">
        <v>13.94966</v>
      </c>
      <c r="W29" s="246">
        <v>13.388128999999999</v>
      </c>
      <c r="X29" s="246">
        <v>12.919375</v>
      </c>
      <c r="Y29" s="246">
        <v>13.194786000000001</v>
      </c>
      <c r="Z29" s="246">
        <v>13.807242</v>
      </c>
      <c r="AA29" s="246">
        <v>12.727731</v>
      </c>
      <c r="AB29" s="246">
        <v>13.380421</v>
      </c>
      <c r="AC29" s="246">
        <v>13.474743999999999</v>
      </c>
      <c r="AD29" s="246">
        <v>13.344365</v>
      </c>
      <c r="AE29" s="246">
        <v>12.624394000000001</v>
      </c>
      <c r="AF29" s="246">
        <v>13.8181455</v>
      </c>
      <c r="AG29" s="246">
        <v>14.024736839999999</v>
      </c>
      <c r="AH29" s="246">
        <v>13.920178</v>
      </c>
      <c r="AI29" s="246">
        <v>13.932786</v>
      </c>
      <c r="AJ29" s="246">
        <v>12.398535000000001</v>
      </c>
      <c r="AK29" s="246">
        <v>13.979355</v>
      </c>
      <c r="AL29" s="246">
        <v>12.672681000000001</v>
      </c>
      <c r="AM29" s="246">
        <v>12.738054</v>
      </c>
      <c r="AN29" s="246">
        <v>13.538473</v>
      </c>
      <c r="AO29" s="246">
        <v>12.614796</v>
      </c>
      <c r="AP29" s="246">
        <v>11.9128895</v>
      </c>
      <c r="AQ29" s="246">
        <v>11.964192000000001</v>
      </c>
      <c r="AR29" s="246">
        <v>13.150789</v>
      </c>
      <c r="AS29" s="246">
        <v>13.436669999999999</v>
      </c>
      <c r="AT29" s="246">
        <v>13.436669999999999</v>
      </c>
      <c r="AU29" s="246">
        <v>13.198369</v>
      </c>
      <c r="AV29" s="246">
        <v>13.471415500000001</v>
      </c>
      <c r="AW29" s="246">
        <v>12.6663595</v>
      </c>
      <c r="AX29" s="246">
        <v>12.736637999999999</v>
      </c>
      <c r="AY29" s="246">
        <v>14.383588</v>
      </c>
      <c r="AZ29" s="246">
        <v>13.279636999999999</v>
      </c>
      <c r="BA29" s="246">
        <v>13.270956</v>
      </c>
      <c r="BB29" s="246">
        <v>13.269133</v>
      </c>
      <c r="BC29" s="246">
        <v>13.24845433</v>
      </c>
      <c r="BD29" s="246">
        <v>13.262473</v>
      </c>
      <c r="BE29" s="246">
        <v>13.269133</v>
      </c>
      <c r="BF29" s="246">
        <v>13.526923</v>
      </c>
      <c r="BG29" s="246">
        <v>13.606135999999999</v>
      </c>
      <c r="BH29" s="246">
        <v>13.606135999999999</v>
      </c>
      <c r="BI29" s="246">
        <v>13.606135999999999</v>
      </c>
      <c r="BJ29" s="246">
        <v>12.795716000000001</v>
      </c>
      <c r="BK29" s="246">
        <v>12.875349999999999</v>
      </c>
      <c r="BL29" s="246">
        <v>13.774831000000001</v>
      </c>
      <c r="BM29" s="246">
        <v>13.731483000000001</v>
      </c>
      <c r="BN29" s="246">
        <v>13.412936999999999</v>
      </c>
      <c r="BO29" s="246">
        <v>13.104615000000001</v>
      </c>
      <c r="BP29" s="246">
        <v>13.590738</v>
      </c>
      <c r="BQ29" s="246">
        <v>12.397026</v>
      </c>
      <c r="BR29" s="246">
        <v>12.40861722</v>
      </c>
      <c r="BS29" s="246">
        <v>13.066969</v>
      </c>
      <c r="BT29" s="246">
        <v>13.17682525</v>
      </c>
      <c r="BU29" s="246">
        <v>14.343988</v>
      </c>
      <c r="BV29" s="246">
        <v>13.617754</v>
      </c>
      <c r="BW29" s="246">
        <v>13.419943</v>
      </c>
      <c r="BX29" s="246">
        <v>13.419943</v>
      </c>
      <c r="BY29" s="246">
        <v>13.964174</v>
      </c>
      <c r="BZ29" s="246">
        <v>13.817882000000001</v>
      </c>
      <c r="CA29" s="246">
        <v>13.41423</v>
      </c>
      <c r="CB29" s="246">
        <v>13.222032</v>
      </c>
      <c r="CC29" s="246">
        <v>13.156751</v>
      </c>
      <c r="CD29" s="246">
        <v>13.817882000000001</v>
      </c>
      <c r="CE29" s="246">
        <v>13.084970999999999</v>
      </c>
      <c r="CF29" s="246">
        <v>14.343988</v>
      </c>
      <c r="CG29" s="246">
        <v>13.234654669999999</v>
      </c>
      <c r="CH29" s="246">
        <v>13.271143</v>
      </c>
      <c r="CI29" s="246">
        <v>13.216926000000001</v>
      </c>
      <c r="CJ29" s="246">
        <v>14.315761999999999</v>
      </c>
      <c r="CK29" s="246">
        <v>14.905640760000001</v>
      </c>
      <c r="CL29" s="246">
        <v>14.318428000000001</v>
      </c>
      <c r="CM29" s="246">
        <v>14.41944</v>
      </c>
      <c r="CN29" s="246">
        <v>13.159252</v>
      </c>
      <c r="CO29" s="246">
        <v>13.292859999999999</v>
      </c>
      <c r="CP29" s="246">
        <v>14.615343449999999</v>
      </c>
      <c r="CQ29" s="246">
        <v>13.089212</v>
      </c>
      <c r="CR29" s="246">
        <v>12.928364</v>
      </c>
      <c r="CS29" s="246">
        <v>13.174895449999999</v>
      </c>
      <c r="CT29" s="246">
        <v>13.192807999999999</v>
      </c>
      <c r="CU29" s="246">
        <v>13.299925</v>
      </c>
      <c r="CV29" s="246">
        <v>14.17396235</v>
      </c>
      <c r="CW29" s="246">
        <v>12.900933</v>
      </c>
      <c r="CX29" s="246">
        <v>13.208104329999999</v>
      </c>
      <c r="CY29" s="246">
        <v>13.242081000000001</v>
      </c>
      <c r="CZ29" s="246">
        <v>13.278817999999999</v>
      </c>
      <c r="DA29" s="246">
        <v>13.797388</v>
      </c>
      <c r="DB29" s="246">
        <v>13.840576</v>
      </c>
      <c r="DC29" s="246">
        <v>13.617754</v>
      </c>
      <c r="DD29" s="246">
        <v>13.566634000000001</v>
      </c>
      <c r="DE29" s="246">
        <v>13.368238</v>
      </c>
      <c r="DF29" s="246">
        <v>13.419943</v>
      </c>
      <c r="DG29" s="246">
        <v>13.447547500000001</v>
      </c>
      <c r="DH29" s="246">
        <v>13.817882000000001</v>
      </c>
      <c r="DI29" s="246">
        <v>13.891449</v>
      </c>
      <c r="DJ29" s="246">
        <v>13.849417000000001</v>
      </c>
      <c r="DK29" s="246">
        <v>13.255763</v>
      </c>
      <c r="DL29" s="246">
        <v>14.904403</v>
      </c>
      <c r="DM29" s="246">
        <v>14.556087</v>
      </c>
      <c r="DN29" s="246">
        <v>13.697865</v>
      </c>
      <c r="DO29" s="246">
        <v>12.007847999999999</v>
      </c>
      <c r="DP29" s="246">
        <v>14.507854999999999</v>
      </c>
      <c r="DQ29" s="246">
        <v>13.214202999999999</v>
      </c>
      <c r="DR29" s="246">
        <v>13.242316000000001</v>
      </c>
      <c r="DS29" s="246">
        <v>13.159252</v>
      </c>
      <c r="DT29" s="246">
        <v>13.654292</v>
      </c>
      <c r="DU29" s="246">
        <v>13.678832</v>
      </c>
      <c r="DV29" s="246">
        <v>12.438777999999999</v>
      </c>
      <c r="DW29" s="246">
        <v>12.009312</v>
      </c>
      <c r="DX29" s="246">
        <v>11.677737499999999</v>
      </c>
      <c r="DY29" s="246">
        <v>13.30691932</v>
      </c>
      <c r="DZ29" s="246">
        <v>13.185028000000001</v>
      </c>
      <c r="EA29" s="246">
        <v>13.213849</v>
      </c>
      <c r="EB29" s="246">
        <v>13.194786000000001</v>
      </c>
      <c r="EC29" s="246">
        <v>13.194786000000001</v>
      </c>
      <c r="ED29" s="246">
        <v>12.88406</v>
      </c>
      <c r="EE29" s="246">
        <v>13.207627</v>
      </c>
      <c r="EF29" s="246">
        <v>14.107949919999999</v>
      </c>
      <c r="EG29" s="246">
        <v>13.210675999999999</v>
      </c>
      <c r="EH29" s="246">
        <v>13.210675999999999</v>
      </c>
      <c r="EI29" s="246">
        <v>12.981693999999999</v>
      </c>
      <c r="EJ29" s="246">
        <v>13.581814</v>
      </c>
      <c r="EK29" s="246">
        <v>13.632353999999999</v>
      </c>
      <c r="EL29" s="246">
        <v>13.617754</v>
      </c>
      <c r="EM29" s="246">
        <v>13.179375</v>
      </c>
      <c r="EN29" s="246">
        <v>13.146914000000001</v>
      </c>
      <c r="EO29" s="246">
        <v>15.087592000000001</v>
      </c>
      <c r="EP29" s="246">
        <v>13.280652</v>
      </c>
      <c r="EQ29" s="246">
        <v>13.279666000000001</v>
      </c>
      <c r="ER29" s="246">
        <v>13.71358382</v>
      </c>
      <c r="ES29" s="246">
        <v>12.908994</v>
      </c>
      <c r="ET29" s="246">
        <v>12.775753</v>
      </c>
      <c r="EU29" s="246">
        <v>13.024251</v>
      </c>
      <c r="EV29" s="246">
        <v>13.631354999999999</v>
      </c>
      <c r="EW29" s="246">
        <v>12.777665000000001</v>
      </c>
      <c r="EX29" s="246">
        <v>12.633395</v>
      </c>
      <c r="EY29" s="246">
        <v>13.33619</v>
      </c>
      <c r="EZ29" s="246">
        <v>13.291458</v>
      </c>
      <c r="FA29" s="246">
        <v>13.272671000000001</v>
      </c>
      <c r="FB29" s="246">
        <v>14.1567098</v>
      </c>
      <c r="FC29" s="246">
        <v>13.235312</v>
      </c>
      <c r="FD29" s="246">
        <v>14.860787</v>
      </c>
      <c r="FE29" s="246">
        <v>13.428341</v>
      </c>
      <c r="FF29" s="246">
        <v>13.96540465</v>
      </c>
      <c r="FG29" s="246">
        <v>15.129294</v>
      </c>
      <c r="FH29" s="246">
        <v>12.7800935</v>
      </c>
      <c r="FI29" s="246">
        <v>12.836335</v>
      </c>
      <c r="FJ29" s="246">
        <v>13.077116</v>
      </c>
      <c r="FK29" s="246">
        <v>13.219799999999999</v>
      </c>
      <c r="FL29" s="246">
        <v>13.965863669999999</v>
      </c>
      <c r="FM29" s="246">
        <v>13.930559000000001</v>
      </c>
      <c r="FN29" s="246">
        <v>13.964174</v>
      </c>
      <c r="FO29" s="246">
        <v>13.554347</v>
      </c>
      <c r="FP29" s="246">
        <v>13.554347</v>
      </c>
      <c r="FQ29" s="246">
        <v>13.485775</v>
      </c>
      <c r="FR29" s="246">
        <v>13.485775</v>
      </c>
      <c r="FS29" s="246">
        <v>13.485775</v>
      </c>
      <c r="FT29" s="246">
        <v>13.820406999999999</v>
      </c>
      <c r="FU29" s="246">
        <v>13.793013</v>
      </c>
      <c r="FV29" s="246">
        <v>12.856717</v>
      </c>
      <c r="FW29" s="246">
        <v>12.836861000000001</v>
      </c>
      <c r="FX29" s="246">
        <v>13.52070303</v>
      </c>
      <c r="FY29" s="246">
        <v>13.165094</v>
      </c>
      <c r="FZ29" s="246">
        <v>13.464292</v>
      </c>
      <c r="GA29" s="246">
        <v>14.326779999999999</v>
      </c>
      <c r="GB29" s="246">
        <v>14.339835000000001</v>
      </c>
      <c r="GC29" s="246">
        <v>13.336690000000001</v>
      </c>
      <c r="GD29" s="246">
        <v>12.723347499999999</v>
      </c>
      <c r="GE29" s="246">
        <v>13.372636999999999</v>
      </c>
      <c r="GF29" s="246">
        <v>13.566634000000001</v>
      </c>
      <c r="GG29" s="246">
        <v>14.168163310000001</v>
      </c>
      <c r="GH29" s="246">
        <v>12.59186</v>
      </c>
      <c r="GI29" s="246">
        <v>14.168163310000001</v>
      </c>
      <c r="GJ29" s="246">
        <v>13.554347</v>
      </c>
      <c r="GK29" s="246">
        <v>13.404253000000001</v>
      </c>
      <c r="GL29" s="246">
        <v>13.429413</v>
      </c>
      <c r="GM29" s="246">
        <v>12.498699</v>
      </c>
      <c r="GN29" s="246">
        <v>13.4399</v>
      </c>
      <c r="GO29" s="246">
        <v>12.07789047</v>
      </c>
      <c r="GP29" s="246">
        <v>12.04651881</v>
      </c>
      <c r="GQ29" s="246">
        <v>12.669791999999999</v>
      </c>
      <c r="GR29" s="246">
        <v>13.456734000000001</v>
      </c>
      <c r="GS29" s="246">
        <v>13.566438</v>
      </c>
      <c r="GT29" s="246">
        <v>13.565246999999999</v>
      </c>
      <c r="GU29" s="246">
        <v>13.4399</v>
      </c>
      <c r="GV29" s="246">
        <v>13.4399</v>
      </c>
      <c r="GW29" s="246">
        <v>13.4399</v>
      </c>
      <c r="GX29" s="246">
        <v>14.907370999999999</v>
      </c>
      <c r="GY29" s="246">
        <v>14.863960000000001</v>
      </c>
      <c r="GZ29" s="246">
        <v>14.898047999999999</v>
      </c>
      <c r="HA29" s="246">
        <v>14.898047999999999</v>
      </c>
      <c r="HB29" s="246">
        <v>13.404052999999999</v>
      </c>
      <c r="HC29" s="246">
        <v>14.010465999999999</v>
      </c>
      <c r="HD29" s="246">
        <v>13.956512999999999</v>
      </c>
      <c r="HE29" s="246">
        <v>14.114119000000001</v>
      </c>
      <c r="HF29" s="246">
        <v>13.825111</v>
      </c>
      <c r="HG29" s="246">
        <v>14.307983999999999</v>
      </c>
      <c r="HH29" s="246">
        <v>12.35850765</v>
      </c>
      <c r="HI29" s="246">
        <v>14.890853</v>
      </c>
      <c r="HJ29" s="246">
        <v>13.456735</v>
      </c>
      <c r="HK29" s="246">
        <v>13.478622</v>
      </c>
      <c r="HL29" s="246">
        <v>13.153874</v>
      </c>
      <c r="HM29" s="246">
        <v>12.997418</v>
      </c>
      <c r="HN29" s="246">
        <v>11.94335027</v>
      </c>
      <c r="HO29" s="246">
        <v>12.229986500000001</v>
      </c>
      <c r="HP29" s="246">
        <v>12.294988</v>
      </c>
      <c r="HQ29" s="246">
        <v>14.53099753</v>
      </c>
      <c r="HR29" s="246">
        <v>13.47611</v>
      </c>
      <c r="HS29" s="246">
        <v>15.065047</v>
      </c>
    </row>
    <row r="30" spans="1:227" x14ac:dyDescent="0.25">
      <c r="A30" s="242"/>
      <c r="B30" s="245">
        <v>45690.5625</v>
      </c>
      <c r="C30" s="246">
        <v>4.8026590000000002</v>
      </c>
      <c r="D30" s="246">
        <v>4.8122610000000003</v>
      </c>
      <c r="E30" s="246">
        <v>4.8062469999999999</v>
      </c>
      <c r="F30" s="246">
        <v>4.8026590000000002</v>
      </c>
      <c r="G30" s="246">
        <v>4.6949420000000002</v>
      </c>
      <c r="H30" s="246">
        <v>4.8219599999999998</v>
      </c>
      <c r="I30" s="246">
        <v>4.8008670000000002</v>
      </c>
      <c r="J30" s="246">
        <v>4.8332899999999999</v>
      </c>
      <c r="K30" s="246">
        <v>4.7004960000000002</v>
      </c>
      <c r="L30" s="246">
        <v>4.8554250000000003</v>
      </c>
      <c r="M30" s="246">
        <v>4.8335220000000003</v>
      </c>
      <c r="N30" s="246">
        <v>4.7886550000000003</v>
      </c>
      <c r="O30" s="246">
        <v>5.1192450000000003</v>
      </c>
      <c r="P30" s="246">
        <v>4.9685665600000002</v>
      </c>
      <c r="Q30" s="246">
        <v>4.8343239999999996</v>
      </c>
      <c r="R30" s="246">
        <v>4.6002549999999998</v>
      </c>
      <c r="S30" s="246">
        <v>5.0380640000000003</v>
      </c>
      <c r="T30" s="246">
        <v>4.731738</v>
      </c>
      <c r="U30" s="246">
        <v>4.731738</v>
      </c>
      <c r="V30" s="246">
        <v>4.9719150000000001</v>
      </c>
      <c r="W30" s="246">
        <v>4.7240859999999998</v>
      </c>
      <c r="X30" s="246">
        <v>4.5606989999999996</v>
      </c>
      <c r="Y30" s="246">
        <v>4.658074</v>
      </c>
      <c r="Z30" s="246">
        <v>4.8516950000000003</v>
      </c>
      <c r="AA30" s="246">
        <v>4.485779</v>
      </c>
      <c r="AB30" s="246">
        <v>4.7157549999999997</v>
      </c>
      <c r="AC30" s="246">
        <v>4.7539559999999996</v>
      </c>
      <c r="AD30" s="246">
        <v>4.7086180000000004</v>
      </c>
      <c r="AE30" s="246">
        <v>4.4933719999999999</v>
      </c>
      <c r="AF30" s="246">
        <v>4.9417214999999999</v>
      </c>
      <c r="AG30" s="246">
        <v>5.00921956</v>
      </c>
      <c r="AH30" s="246">
        <v>4.9712829999999997</v>
      </c>
      <c r="AI30" s="246">
        <v>4.9770479999999999</v>
      </c>
      <c r="AJ30" s="246">
        <v>4.397748</v>
      </c>
      <c r="AK30" s="246">
        <v>4.9825039999999996</v>
      </c>
      <c r="AL30" s="246">
        <v>4.4658596700000004</v>
      </c>
      <c r="AM30" s="246">
        <v>4.4889710000000003</v>
      </c>
      <c r="AN30" s="246">
        <v>4.7603150000000003</v>
      </c>
      <c r="AO30" s="246">
        <v>4.4618180000000001</v>
      </c>
      <c r="AP30" s="246">
        <v>4.3006000000000002</v>
      </c>
      <c r="AQ30" s="246">
        <v>4.3152999999999997</v>
      </c>
      <c r="AR30" s="246">
        <v>4.6265330000000002</v>
      </c>
      <c r="AS30" s="246">
        <v>4.7244729999999997</v>
      </c>
      <c r="AT30" s="246">
        <v>4.7244729999999997</v>
      </c>
      <c r="AU30" s="246">
        <v>4.6389839999999998</v>
      </c>
      <c r="AV30" s="246">
        <v>4.7534464999999999</v>
      </c>
      <c r="AW30" s="246">
        <v>4.4879360000000004</v>
      </c>
      <c r="AX30" s="246">
        <v>4.5129960000000002</v>
      </c>
      <c r="AY30" s="246">
        <v>5.1316189999999997</v>
      </c>
      <c r="AZ30" s="246">
        <v>4.6836349999999998</v>
      </c>
      <c r="BA30" s="246">
        <v>4.6807999999999996</v>
      </c>
      <c r="BB30" s="246">
        <v>4.6801570000000003</v>
      </c>
      <c r="BC30" s="246">
        <v>4.6728579999999997</v>
      </c>
      <c r="BD30" s="246">
        <v>4.6782339999999998</v>
      </c>
      <c r="BE30" s="246">
        <v>4.6801570000000003</v>
      </c>
      <c r="BF30" s="246">
        <v>4.7572520000000003</v>
      </c>
      <c r="BG30" s="246">
        <v>4.7843059999999999</v>
      </c>
      <c r="BH30" s="246">
        <v>4.7843059999999999</v>
      </c>
      <c r="BI30" s="246">
        <v>4.7843059999999999</v>
      </c>
      <c r="BJ30" s="246">
        <v>4.5124279999999999</v>
      </c>
      <c r="BK30" s="246">
        <v>4.5406170000000001</v>
      </c>
      <c r="BL30" s="246">
        <v>4.8813829999999996</v>
      </c>
      <c r="BM30" s="246">
        <v>4.8647330000000002</v>
      </c>
      <c r="BN30" s="246">
        <v>4.7284560000000004</v>
      </c>
      <c r="BO30" s="246">
        <v>4.6174720000000002</v>
      </c>
      <c r="BP30" s="246">
        <v>4.771458</v>
      </c>
      <c r="BQ30" s="246">
        <v>4.3984389999999998</v>
      </c>
      <c r="BR30" s="246">
        <v>4.4025515400000002</v>
      </c>
      <c r="BS30" s="246">
        <v>4.6005760000000002</v>
      </c>
      <c r="BT30" s="246">
        <v>4.682105</v>
      </c>
      <c r="BU30" s="246">
        <v>5.1168069999999997</v>
      </c>
      <c r="BV30" s="246">
        <v>4.7852249999999996</v>
      </c>
      <c r="BW30" s="246">
        <v>4.7274310000000002</v>
      </c>
      <c r="BX30" s="246">
        <v>4.7274310000000002</v>
      </c>
      <c r="BY30" s="246">
        <v>4.9736789999999997</v>
      </c>
      <c r="BZ30" s="246">
        <v>4.9272179999999999</v>
      </c>
      <c r="CA30" s="246">
        <v>4.7307860000000002</v>
      </c>
      <c r="CB30" s="246">
        <v>4.6468579999999999</v>
      </c>
      <c r="CC30" s="246">
        <v>4.6246409999999996</v>
      </c>
      <c r="CD30" s="246">
        <v>4.9272179999999999</v>
      </c>
      <c r="CE30" s="246">
        <v>4.6040239999999999</v>
      </c>
      <c r="CF30" s="246">
        <v>5.1168069999999997</v>
      </c>
      <c r="CG30" s="246">
        <v>4.6675969999999998</v>
      </c>
      <c r="CH30" s="246">
        <v>4.6806070000000002</v>
      </c>
      <c r="CI30" s="246">
        <v>4.6461969999999999</v>
      </c>
      <c r="CJ30" s="246">
        <v>5.1020149999999997</v>
      </c>
      <c r="CK30" s="246">
        <v>5.3505787700000003</v>
      </c>
      <c r="CL30" s="246">
        <v>5.1049360000000004</v>
      </c>
      <c r="CM30" s="246">
        <v>5.1424139999999996</v>
      </c>
      <c r="CN30" s="246">
        <v>4.6636800000000003</v>
      </c>
      <c r="CO30" s="246">
        <v>4.723414</v>
      </c>
      <c r="CP30" s="246">
        <v>5.19834175</v>
      </c>
      <c r="CQ30" s="246">
        <v>4.6191599999999999</v>
      </c>
      <c r="CR30" s="246">
        <v>4.5556950000000001</v>
      </c>
      <c r="CS30" s="246">
        <v>4.6082797900000001</v>
      </c>
      <c r="CT30" s="246">
        <v>4.7033050000000003</v>
      </c>
      <c r="CU30" s="246">
        <v>4.6670170000000004</v>
      </c>
      <c r="CV30" s="246">
        <v>4.9805560199999999</v>
      </c>
      <c r="CW30" s="246">
        <v>4.5403409999999997</v>
      </c>
      <c r="CX30" s="246">
        <v>4.6629073300000003</v>
      </c>
      <c r="CY30" s="246">
        <v>4.6743030000000001</v>
      </c>
      <c r="CZ30" s="246">
        <v>4.6776059999999999</v>
      </c>
      <c r="DA30" s="246">
        <v>4.8490900000000003</v>
      </c>
      <c r="DB30" s="246">
        <v>4.8651119999999999</v>
      </c>
      <c r="DC30" s="246">
        <v>4.7852249999999996</v>
      </c>
      <c r="DD30" s="246">
        <v>4.7686840000000004</v>
      </c>
      <c r="DE30" s="246">
        <v>4.7098969999999998</v>
      </c>
      <c r="DF30" s="246">
        <v>4.7274310000000002</v>
      </c>
      <c r="DG30" s="246">
        <v>4.7450035000000002</v>
      </c>
      <c r="DH30" s="246">
        <v>4.9272179999999999</v>
      </c>
      <c r="DI30" s="246">
        <v>4.8634959999999996</v>
      </c>
      <c r="DJ30" s="246">
        <v>4.8486760000000002</v>
      </c>
      <c r="DK30" s="246">
        <v>4.6758646700000002</v>
      </c>
      <c r="DL30" s="246">
        <v>5.350257</v>
      </c>
      <c r="DM30" s="246">
        <v>5.1957389999999997</v>
      </c>
      <c r="DN30" s="246">
        <v>4.8786259999999997</v>
      </c>
      <c r="DO30" s="246">
        <v>4.2636219999999998</v>
      </c>
      <c r="DP30" s="246">
        <v>5.176069</v>
      </c>
      <c r="DQ30" s="246">
        <v>4.6606310000000004</v>
      </c>
      <c r="DR30" s="246">
        <v>4.6706219999999998</v>
      </c>
      <c r="DS30" s="246">
        <v>4.6636800000000003</v>
      </c>
      <c r="DT30" s="246">
        <v>4.7979120000000002</v>
      </c>
      <c r="DU30" s="246">
        <v>4.8065049999999996</v>
      </c>
      <c r="DV30" s="246">
        <v>4.3755660000000001</v>
      </c>
      <c r="DW30" s="246">
        <v>4.2469530000000004</v>
      </c>
      <c r="DX30" s="246">
        <v>4.1293505000000001</v>
      </c>
      <c r="DY30" s="246">
        <v>4.7392115400000003</v>
      </c>
      <c r="DZ30" s="246">
        <v>4.6375320000000002</v>
      </c>
      <c r="EA30" s="246">
        <v>4.6477040000000001</v>
      </c>
      <c r="EB30" s="246">
        <v>4.658074</v>
      </c>
      <c r="EC30" s="246">
        <v>4.658074</v>
      </c>
      <c r="ED30" s="246">
        <v>4.3851190000000004</v>
      </c>
      <c r="EE30" s="246">
        <v>4.6829390000000002</v>
      </c>
      <c r="EF30" s="246">
        <v>4.95736007</v>
      </c>
      <c r="EG30" s="246">
        <v>4.6482150000000004</v>
      </c>
      <c r="EH30" s="246">
        <v>4.6482150000000004</v>
      </c>
      <c r="EI30" s="246">
        <v>4.5738269999999996</v>
      </c>
      <c r="EJ30" s="246">
        <v>4.773085</v>
      </c>
      <c r="EK30" s="246">
        <v>4.790152</v>
      </c>
      <c r="EL30" s="246">
        <v>4.7852249999999996</v>
      </c>
      <c r="EM30" s="246">
        <v>4.6477680000000001</v>
      </c>
      <c r="EN30" s="246">
        <v>4.6266489999999996</v>
      </c>
      <c r="EO30" s="246">
        <v>5.4138700000000002</v>
      </c>
      <c r="EP30" s="246">
        <v>4.6839890000000004</v>
      </c>
      <c r="EQ30" s="246">
        <v>4.6836460000000004</v>
      </c>
      <c r="ER30" s="246">
        <v>4.8385791100000004</v>
      </c>
      <c r="ES30" s="246">
        <v>4.5688120000000003</v>
      </c>
      <c r="ET30" s="246">
        <v>4.518637</v>
      </c>
      <c r="EU30" s="246">
        <v>4.6025499999999999</v>
      </c>
      <c r="EV30" s="246">
        <v>4.7679390000000001</v>
      </c>
      <c r="EW30" s="246">
        <v>4.5602929999999997</v>
      </c>
      <c r="EX30" s="246">
        <v>4.507606</v>
      </c>
      <c r="EY30" s="246">
        <v>4.731738</v>
      </c>
      <c r="EZ30" s="246">
        <v>4.715865</v>
      </c>
      <c r="FA30" s="246">
        <v>4.7091989999999999</v>
      </c>
      <c r="FB30" s="246">
        <v>5.03036978</v>
      </c>
      <c r="FC30" s="246">
        <v>4.7166110000000003</v>
      </c>
      <c r="FD30" s="246">
        <v>5.3215529999999998</v>
      </c>
      <c r="FE30" s="246">
        <v>4.7378879999999999</v>
      </c>
      <c r="FF30" s="246">
        <v>4.9487362099999999</v>
      </c>
      <c r="FG30" s="246">
        <v>5.5107799999999996</v>
      </c>
      <c r="FH30" s="246">
        <v>4.5039619999999996</v>
      </c>
      <c r="FI30" s="246">
        <v>4.5242849999999999</v>
      </c>
      <c r="FJ30" s="246">
        <v>4.6212840000000002</v>
      </c>
      <c r="FK30" s="246">
        <v>4.6476360000000003</v>
      </c>
      <c r="FL30" s="246">
        <v>4.9742808199999997</v>
      </c>
      <c r="FM30" s="246">
        <v>4.9617550000000001</v>
      </c>
      <c r="FN30" s="246">
        <v>4.9736789999999997</v>
      </c>
      <c r="FO30" s="246">
        <v>4.7652359999999998</v>
      </c>
      <c r="FP30" s="246">
        <v>4.7652359999999998</v>
      </c>
      <c r="FQ30" s="246">
        <v>4.5912040000000003</v>
      </c>
      <c r="FR30" s="246">
        <v>4.5912040000000003</v>
      </c>
      <c r="FS30" s="246">
        <v>4.5912040000000003</v>
      </c>
      <c r="FT30" s="246">
        <v>4.8416069999999998</v>
      </c>
      <c r="FU30" s="246">
        <v>4.8312679999999997</v>
      </c>
      <c r="FV30" s="246">
        <v>4.5288490000000001</v>
      </c>
      <c r="FW30" s="246">
        <v>4.5200969999999998</v>
      </c>
      <c r="FX30" s="246">
        <v>4.7971125600000004</v>
      </c>
      <c r="FY30" s="246">
        <v>4.6273309999999999</v>
      </c>
      <c r="FZ30" s="246">
        <v>4.7927770000000001</v>
      </c>
      <c r="GA30" s="246">
        <v>5.1108700000000002</v>
      </c>
      <c r="GB30" s="246">
        <v>5.1153740000000001</v>
      </c>
      <c r="GC30" s="246">
        <v>4.690982</v>
      </c>
      <c r="GD30" s="246">
        <v>4.4842294999999996</v>
      </c>
      <c r="GE30" s="246">
        <v>4.6996130000000003</v>
      </c>
      <c r="GF30" s="246">
        <v>4.7686840000000004</v>
      </c>
      <c r="GG30" s="246">
        <v>4.9785183100000001</v>
      </c>
      <c r="GH30" s="246">
        <v>4.2860519999999998</v>
      </c>
      <c r="GI30" s="246">
        <v>4.9785183100000001</v>
      </c>
      <c r="GJ30" s="246">
        <v>4.7652359999999998</v>
      </c>
      <c r="GK30" s="246">
        <v>4.7299360000000004</v>
      </c>
      <c r="GL30" s="246">
        <v>4.7234809999999996</v>
      </c>
      <c r="GM30" s="246">
        <v>4.4500869999999999</v>
      </c>
      <c r="GN30" s="246">
        <v>4.7425810000000004</v>
      </c>
      <c r="GO30" s="246">
        <v>4.2804421000000001</v>
      </c>
      <c r="GP30" s="246">
        <v>4.26932388</v>
      </c>
      <c r="GQ30" s="246">
        <v>4.4568789999999998</v>
      </c>
      <c r="GR30" s="246">
        <v>4.7332200000000002</v>
      </c>
      <c r="GS30" s="246">
        <v>4.7697079999999996</v>
      </c>
      <c r="GT30" s="246">
        <v>4.7685500000000003</v>
      </c>
      <c r="GU30" s="246">
        <v>4.7425810000000004</v>
      </c>
      <c r="GV30" s="246">
        <v>4.7425810000000004</v>
      </c>
      <c r="GW30" s="246">
        <v>4.7425810000000004</v>
      </c>
      <c r="GX30" s="246">
        <v>5.3523769999999997</v>
      </c>
      <c r="GY30" s="246">
        <v>5.3433469999999996</v>
      </c>
      <c r="GZ30" s="246">
        <v>5.3492870000000003</v>
      </c>
      <c r="HA30" s="246">
        <v>5.3492870000000003</v>
      </c>
      <c r="HB30" s="246">
        <v>4.7752480000000004</v>
      </c>
      <c r="HC30" s="246">
        <v>4.9145750000000001</v>
      </c>
      <c r="HD30" s="246">
        <v>4.8948400000000003</v>
      </c>
      <c r="HE30" s="246">
        <v>5.0272540000000001</v>
      </c>
      <c r="HF30" s="246">
        <v>4.8545509999999998</v>
      </c>
      <c r="HG30" s="246">
        <v>5.0942660000000002</v>
      </c>
      <c r="HH30" s="246">
        <v>4.2066228800000003</v>
      </c>
      <c r="HI30" s="246">
        <v>5.3367639999999996</v>
      </c>
      <c r="HJ30" s="246">
        <v>4.7479240000000003</v>
      </c>
      <c r="HK30" s="246">
        <v>4.7556859999999999</v>
      </c>
      <c r="HL30" s="246">
        <v>4.6847050000000001</v>
      </c>
      <c r="HM30" s="246">
        <v>4.5838460000000003</v>
      </c>
      <c r="HN30" s="246">
        <v>4.2327606299999996</v>
      </c>
      <c r="HO30" s="246">
        <v>4.3573195</v>
      </c>
      <c r="HP30" s="246">
        <v>4.3797199999999998</v>
      </c>
      <c r="HQ30" s="246">
        <v>5.18383181</v>
      </c>
      <c r="HR30" s="246">
        <v>4.7545739999999999</v>
      </c>
      <c r="HS30" s="246">
        <v>5.4061750000000002</v>
      </c>
    </row>
    <row r="31" spans="1:227" x14ac:dyDescent="0.25">
      <c r="A31" s="242"/>
      <c r="B31" s="245">
        <v>45690.583333333299</v>
      </c>
      <c r="C31" s="246">
        <v>4.76267</v>
      </c>
      <c r="D31" s="246">
        <v>4.7722379999999998</v>
      </c>
      <c r="E31" s="246">
        <v>4.7661160000000002</v>
      </c>
      <c r="F31" s="246">
        <v>4.76267</v>
      </c>
      <c r="G31" s="246">
        <v>4.6459289999999998</v>
      </c>
      <c r="H31" s="246">
        <v>4.8048780000000004</v>
      </c>
      <c r="I31" s="246">
        <v>4.7828879999999998</v>
      </c>
      <c r="J31" s="246">
        <v>4.816065</v>
      </c>
      <c r="K31" s="246">
        <v>4.6494879999999998</v>
      </c>
      <c r="L31" s="246">
        <v>4.811369</v>
      </c>
      <c r="M31" s="246">
        <v>4.812506</v>
      </c>
      <c r="N31" s="246">
        <v>4.7683090000000004</v>
      </c>
      <c r="O31" s="246">
        <v>5.0463269999999998</v>
      </c>
      <c r="P31" s="246">
        <v>4.9059307499999996</v>
      </c>
      <c r="Q31" s="246">
        <v>4.8173180000000002</v>
      </c>
      <c r="R31" s="246">
        <v>4.5658799999999999</v>
      </c>
      <c r="S31" s="246">
        <v>4.9677569999999998</v>
      </c>
      <c r="T31" s="246">
        <v>4.6936629999999999</v>
      </c>
      <c r="U31" s="246">
        <v>4.6936629999999999</v>
      </c>
      <c r="V31" s="246">
        <v>4.902901</v>
      </c>
      <c r="W31" s="246">
        <v>4.6773600000000002</v>
      </c>
      <c r="X31" s="246">
        <v>4.5191179999999997</v>
      </c>
      <c r="Y31" s="246">
        <v>4.6137959999999998</v>
      </c>
      <c r="Z31" s="246">
        <v>4.8289229999999996</v>
      </c>
      <c r="AA31" s="246">
        <v>4.4460150000000001</v>
      </c>
      <c r="AB31" s="246">
        <v>4.6623809999999999</v>
      </c>
      <c r="AC31" s="246">
        <v>4.7065760000000001</v>
      </c>
      <c r="AD31" s="246">
        <v>4.6622690000000002</v>
      </c>
      <c r="AE31" s="246">
        <v>4.4634179999999999</v>
      </c>
      <c r="AF31" s="246">
        <v>4.85205675</v>
      </c>
      <c r="AG31" s="246">
        <v>4.9261393900000003</v>
      </c>
      <c r="AH31" s="246">
        <v>4.8904589999999999</v>
      </c>
      <c r="AI31" s="246">
        <v>4.8956619999999997</v>
      </c>
      <c r="AJ31" s="246">
        <v>4.3609859999999996</v>
      </c>
      <c r="AK31" s="246">
        <v>4.9134580000000003</v>
      </c>
      <c r="AL31" s="246">
        <v>4.4268306700000002</v>
      </c>
      <c r="AM31" s="246">
        <v>4.4498759999999997</v>
      </c>
      <c r="AN31" s="246">
        <v>4.7376509999999996</v>
      </c>
      <c r="AO31" s="246">
        <v>4.4224480000000002</v>
      </c>
      <c r="AP31" s="246">
        <v>4.2935999999999996</v>
      </c>
      <c r="AQ31" s="246">
        <v>4.3067880000000001</v>
      </c>
      <c r="AR31" s="246">
        <v>4.6078720000000004</v>
      </c>
      <c r="AS31" s="246">
        <v>4.700609</v>
      </c>
      <c r="AT31" s="246">
        <v>4.700609</v>
      </c>
      <c r="AU31" s="246">
        <v>4.6169130000000003</v>
      </c>
      <c r="AV31" s="246">
        <v>4.7059879999999996</v>
      </c>
      <c r="AW31" s="246">
        <v>4.4427979999999998</v>
      </c>
      <c r="AX31" s="246">
        <v>4.467848</v>
      </c>
      <c r="AY31" s="246">
        <v>5.059698</v>
      </c>
      <c r="AZ31" s="246">
        <v>4.6382440000000003</v>
      </c>
      <c r="BA31" s="246">
        <v>4.6341080000000003</v>
      </c>
      <c r="BB31" s="246">
        <v>4.6334650000000002</v>
      </c>
      <c r="BC31" s="246">
        <v>4.6261576700000004</v>
      </c>
      <c r="BD31" s="246">
        <v>4.6291479999999998</v>
      </c>
      <c r="BE31" s="246">
        <v>4.6334650000000002</v>
      </c>
      <c r="BF31" s="246">
        <v>4.7332460000000003</v>
      </c>
      <c r="BG31" s="246">
        <v>4.7599220000000004</v>
      </c>
      <c r="BH31" s="246">
        <v>4.7599220000000004</v>
      </c>
      <c r="BI31" s="246">
        <v>4.7599220000000004</v>
      </c>
      <c r="BJ31" s="246">
        <v>4.4710970000000003</v>
      </c>
      <c r="BK31" s="246">
        <v>4.4992700000000001</v>
      </c>
      <c r="BL31" s="246">
        <v>4.8281590000000003</v>
      </c>
      <c r="BM31" s="246">
        <v>4.8120659999999997</v>
      </c>
      <c r="BN31" s="246">
        <v>4.6695440000000001</v>
      </c>
      <c r="BO31" s="246">
        <v>4.5672980000000001</v>
      </c>
      <c r="BP31" s="246">
        <v>4.7450299999999999</v>
      </c>
      <c r="BQ31" s="246">
        <v>4.362082</v>
      </c>
      <c r="BR31" s="246">
        <v>4.36616055</v>
      </c>
      <c r="BS31" s="246">
        <v>4.5666820000000001</v>
      </c>
      <c r="BT31" s="246">
        <v>4.6263740000000002</v>
      </c>
      <c r="BU31" s="246">
        <v>5.0462660000000001</v>
      </c>
      <c r="BV31" s="246">
        <v>4.7637270000000003</v>
      </c>
      <c r="BW31" s="246">
        <v>4.6694969999999998</v>
      </c>
      <c r="BX31" s="246">
        <v>4.6694969999999998</v>
      </c>
      <c r="BY31" s="246">
        <v>4.9332310000000001</v>
      </c>
      <c r="BZ31" s="246">
        <v>4.8499379999999999</v>
      </c>
      <c r="CA31" s="246">
        <v>4.6723990000000004</v>
      </c>
      <c r="CB31" s="246">
        <v>4.6130779999999998</v>
      </c>
      <c r="CC31" s="246">
        <v>4.5913839999999997</v>
      </c>
      <c r="CD31" s="246">
        <v>4.8499379999999999</v>
      </c>
      <c r="CE31" s="246">
        <v>4.5859759999999996</v>
      </c>
      <c r="CF31" s="246">
        <v>5.0462660000000001</v>
      </c>
      <c r="CG31" s="246">
        <v>4.6221693300000002</v>
      </c>
      <c r="CH31" s="246">
        <v>4.6352089999999997</v>
      </c>
      <c r="CI31" s="246">
        <v>4.6211849999999997</v>
      </c>
      <c r="CJ31" s="246">
        <v>5.031549</v>
      </c>
      <c r="CK31" s="246">
        <v>5.2831784900000001</v>
      </c>
      <c r="CL31" s="246">
        <v>5.0379930000000002</v>
      </c>
      <c r="CM31" s="246">
        <v>5.0741290000000001</v>
      </c>
      <c r="CN31" s="246">
        <v>4.6184599999999998</v>
      </c>
      <c r="CO31" s="246">
        <v>4.6677949999999999</v>
      </c>
      <c r="CP31" s="246">
        <v>5.13716156</v>
      </c>
      <c r="CQ31" s="246">
        <v>4.5730399999999998</v>
      </c>
      <c r="CR31" s="246">
        <v>4.5111619999999997</v>
      </c>
      <c r="CS31" s="246">
        <v>4.5762678799999996</v>
      </c>
      <c r="CT31" s="246">
        <v>4.6686050000000003</v>
      </c>
      <c r="CU31" s="246">
        <v>4.6215909999999996</v>
      </c>
      <c r="CV31" s="246">
        <v>4.9571791899999997</v>
      </c>
      <c r="CW31" s="246">
        <v>4.4986969999999999</v>
      </c>
      <c r="CX31" s="246">
        <v>4.6128623299999996</v>
      </c>
      <c r="CY31" s="246">
        <v>4.624803</v>
      </c>
      <c r="CZ31" s="246">
        <v>4.6250429999999998</v>
      </c>
      <c r="DA31" s="246">
        <v>4.8287769999999997</v>
      </c>
      <c r="DB31" s="246">
        <v>4.8444409999999998</v>
      </c>
      <c r="DC31" s="246">
        <v>4.7637270000000003</v>
      </c>
      <c r="DD31" s="246">
        <v>4.745857</v>
      </c>
      <c r="DE31" s="246">
        <v>4.6513070000000001</v>
      </c>
      <c r="DF31" s="246">
        <v>4.6694969999999998</v>
      </c>
      <c r="DG31" s="246">
        <v>4.697514</v>
      </c>
      <c r="DH31" s="246">
        <v>4.8499379999999999</v>
      </c>
      <c r="DI31" s="246">
        <v>4.8433440000000001</v>
      </c>
      <c r="DJ31" s="246">
        <v>4.8286119999999997</v>
      </c>
      <c r="DK31" s="246">
        <v>4.6268006699999997</v>
      </c>
      <c r="DL31" s="246">
        <v>5.2828350000000004</v>
      </c>
      <c r="DM31" s="246">
        <v>5.1279719999999998</v>
      </c>
      <c r="DN31" s="246">
        <v>4.8155939999999999</v>
      </c>
      <c r="DO31" s="246">
        <v>4.2248720000000004</v>
      </c>
      <c r="DP31" s="246">
        <v>5.1088290000000001</v>
      </c>
      <c r="DQ31" s="246">
        <v>4.6141730000000001</v>
      </c>
      <c r="DR31" s="246">
        <v>4.6240480000000002</v>
      </c>
      <c r="DS31" s="246">
        <v>4.6184599999999998</v>
      </c>
      <c r="DT31" s="246">
        <v>4.7755239999999999</v>
      </c>
      <c r="DU31" s="246">
        <v>4.7832229999999996</v>
      </c>
      <c r="DV31" s="246">
        <v>4.3392629999999999</v>
      </c>
      <c r="DW31" s="246">
        <v>4.2100379999999999</v>
      </c>
      <c r="DX31" s="246">
        <v>4.0935682499999997</v>
      </c>
      <c r="DY31" s="246">
        <v>4.7019469599999999</v>
      </c>
      <c r="DZ31" s="246">
        <v>4.6159420000000004</v>
      </c>
      <c r="EA31" s="246">
        <v>4.6266579999999999</v>
      </c>
      <c r="EB31" s="246">
        <v>4.6137959999999998</v>
      </c>
      <c r="EC31" s="246">
        <v>4.6137959999999998</v>
      </c>
      <c r="ED31" s="246">
        <v>4.3687829999999996</v>
      </c>
      <c r="EE31" s="246">
        <v>4.6380350000000004</v>
      </c>
      <c r="EF31" s="246">
        <v>4.9340921099999999</v>
      </c>
      <c r="EG31" s="246">
        <v>4.6288429999999998</v>
      </c>
      <c r="EH31" s="246">
        <v>4.6288429999999998</v>
      </c>
      <c r="EI31" s="246">
        <v>4.5293799999999997</v>
      </c>
      <c r="EJ31" s="246">
        <v>4.7510849999999998</v>
      </c>
      <c r="EK31" s="246">
        <v>4.7691100000000004</v>
      </c>
      <c r="EL31" s="246">
        <v>4.7637270000000003</v>
      </c>
      <c r="EM31" s="246">
        <v>4.6010710000000001</v>
      </c>
      <c r="EN31" s="246">
        <v>4.5967200000000004</v>
      </c>
      <c r="EO31" s="246">
        <v>5.3457889999999999</v>
      </c>
      <c r="EP31" s="246">
        <v>4.6385949999999996</v>
      </c>
      <c r="EQ31" s="246">
        <v>4.6382539999999999</v>
      </c>
      <c r="ER31" s="246">
        <v>4.7903120399999999</v>
      </c>
      <c r="ES31" s="246">
        <v>4.5298730000000003</v>
      </c>
      <c r="ET31" s="246">
        <v>4.4795360000000004</v>
      </c>
      <c r="EU31" s="246">
        <v>4.561178</v>
      </c>
      <c r="EV31" s="246">
        <v>4.7348179999999997</v>
      </c>
      <c r="EW31" s="246">
        <v>4.5329350000000002</v>
      </c>
      <c r="EX31" s="246">
        <v>4.479527</v>
      </c>
      <c r="EY31" s="246">
        <v>4.6936629999999999</v>
      </c>
      <c r="EZ31" s="246">
        <v>4.6735040000000003</v>
      </c>
      <c r="FA31" s="246">
        <v>4.6650340000000003</v>
      </c>
      <c r="FB31" s="246">
        <v>4.9711363300000002</v>
      </c>
      <c r="FC31" s="246">
        <v>4.6784020000000002</v>
      </c>
      <c r="FD31" s="246">
        <v>5.2544339999999998</v>
      </c>
      <c r="FE31" s="246">
        <v>4.6907959999999997</v>
      </c>
      <c r="FF31" s="246">
        <v>4.8941070599999996</v>
      </c>
      <c r="FG31" s="246">
        <v>5.4435089999999997</v>
      </c>
      <c r="FH31" s="246">
        <v>4.4324700000000004</v>
      </c>
      <c r="FI31" s="246">
        <v>4.4554320000000001</v>
      </c>
      <c r="FJ31" s="246">
        <v>4.5791969999999997</v>
      </c>
      <c r="FK31" s="246">
        <v>4.6224420000000004</v>
      </c>
      <c r="FL31" s="246">
        <v>4.9338279199999997</v>
      </c>
      <c r="FM31" s="246">
        <v>4.9213389999999997</v>
      </c>
      <c r="FN31" s="246">
        <v>4.9332310000000001</v>
      </c>
      <c r="FO31" s="246">
        <v>4.7417670000000003</v>
      </c>
      <c r="FP31" s="246">
        <v>4.7417670000000003</v>
      </c>
      <c r="FQ31" s="246">
        <v>4.5744819999999997</v>
      </c>
      <c r="FR31" s="246">
        <v>4.5744819999999997</v>
      </c>
      <c r="FS31" s="246">
        <v>4.5744819999999997</v>
      </c>
      <c r="FT31" s="246">
        <v>4.8212539999999997</v>
      </c>
      <c r="FU31" s="246">
        <v>4.8107870000000004</v>
      </c>
      <c r="FV31" s="246">
        <v>4.492572</v>
      </c>
      <c r="FW31" s="246">
        <v>4.4807579999999998</v>
      </c>
      <c r="FX31" s="246">
        <v>4.75195861</v>
      </c>
      <c r="FY31" s="246">
        <v>4.5949489999999997</v>
      </c>
      <c r="FZ31" s="246">
        <v>4.7346019999999998</v>
      </c>
      <c r="GA31" s="246">
        <v>5.0403419999999999</v>
      </c>
      <c r="GB31" s="246">
        <v>5.0448360000000001</v>
      </c>
      <c r="GC31" s="246">
        <v>4.6714270000000004</v>
      </c>
      <c r="GD31" s="246">
        <v>4.4444784999999998</v>
      </c>
      <c r="GE31" s="246">
        <v>4.6782890000000004</v>
      </c>
      <c r="GF31" s="246">
        <v>4.745857</v>
      </c>
      <c r="GG31" s="246">
        <v>4.9551510499999996</v>
      </c>
      <c r="GH31" s="246">
        <v>4.2707420000000003</v>
      </c>
      <c r="GI31" s="246">
        <v>4.9551510499999996</v>
      </c>
      <c r="GJ31" s="246">
        <v>4.7417670000000003</v>
      </c>
      <c r="GK31" s="246">
        <v>4.6818970000000002</v>
      </c>
      <c r="GL31" s="246">
        <v>4.703379</v>
      </c>
      <c r="GM31" s="246">
        <v>4.4185350000000003</v>
      </c>
      <c r="GN31" s="246">
        <v>4.6951429999999998</v>
      </c>
      <c r="GO31" s="246">
        <v>4.2389380499999998</v>
      </c>
      <c r="GP31" s="246">
        <v>4.2279276399999999</v>
      </c>
      <c r="GQ31" s="246">
        <v>4.4214960000000003</v>
      </c>
      <c r="GR31" s="246">
        <v>4.7095710000000004</v>
      </c>
      <c r="GS31" s="246">
        <v>4.7462220000000004</v>
      </c>
      <c r="GT31" s="246">
        <v>4.7449560000000002</v>
      </c>
      <c r="GU31" s="246">
        <v>4.6951429999999998</v>
      </c>
      <c r="GV31" s="246">
        <v>4.6951429999999998</v>
      </c>
      <c r="GW31" s="246">
        <v>4.6951429999999998</v>
      </c>
      <c r="GX31" s="246">
        <v>5.2850270000000004</v>
      </c>
      <c r="GY31" s="246">
        <v>5.2759020000000003</v>
      </c>
      <c r="GZ31" s="246">
        <v>5.2818709999999998</v>
      </c>
      <c r="HA31" s="246">
        <v>5.2818709999999998</v>
      </c>
      <c r="HB31" s="246">
        <v>4.7345660000000001</v>
      </c>
      <c r="HC31" s="246">
        <v>4.8928799999999999</v>
      </c>
      <c r="HD31" s="246">
        <v>4.8728769999999999</v>
      </c>
      <c r="HE31" s="246">
        <v>4.976953</v>
      </c>
      <c r="HF31" s="246">
        <v>4.8381069999999999</v>
      </c>
      <c r="HG31" s="246">
        <v>5.0294829999999999</v>
      </c>
      <c r="HH31" s="246">
        <v>4.1915966100000004</v>
      </c>
      <c r="HI31" s="246">
        <v>5.2694460000000003</v>
      </c>
      <c r="HJ31" s="246">
        <v>4.700539</v>
      </c>
      <c r="HK31" s="246">
        <v>4.7082540000000002</v>
      </c>
      <c r="HL31" s="246">
        <v>4.647869</v>
      </c>
      <c r="HM31" s="246">
        <v>4.5426070000000003</v>
      </c>
      <c r="HN31" s="246">
        <v>4.1917189099999996</v>
      </c>
      <c r="HO31" s="246">
        <v>4.3245814999999999</v>
      </c>
      <c r="HP31" s="246">
        <v>4.3473309999999996</v>
      </c>
      <c r="HQ31" s="246">
        <v>5.1109392500000004</v>
      </c>
      <c r="HR31" s="246">
        <v>4.7072139999999996</v>
      </c>
      <c r="HS31" s="246">
        <v>5.3381740000000004</v>
      </c>
    </row>
    <row r="32" spans="1:227" x14ac:dyDescent="0.25">
      <c r="A32" s="242"/>
      <c r="B32" s="245">
        <v>45690.604166666701</v>
      </c>
      <c r="C32" s="246">
        <v>4.7953539999999997</v>
      </c>
      <c r="D32" s="246">
        <v>4.8049730000000004</v>
      </c>
      <c r="E32" s="246">
        <v>4.7986849999999999</v>
      </c>
      <c r="F32" s="246">
        <v>4.7953539999999997</v>
      </c>
      <c r="G32" s="246">
        <v>4.6679320000000004</v>
      </c>
      <c r="H32" s="246">
        <v>4.8217939999999997</v>
      </c>
      <c r="I32" s="246">
        <v>4.7999960000000002</v>
      </c>
      <c r="J32" s="246">
        <v>4.8328600000000002</v>
      </c>
      <c r="K32" s="246">
        <v>4.6725409999999998</v>
      </c>
      <c r="L32" s="246">
        <v>4.8449999999999998</v>
      </c>
      <c r="M32" s="246">
        <v>4.8307310000000001</v>
      </c>
      <c r="N32" s="246">
        <v>4.7863150000000001</v>
      </c>
      <c r="O32" s="246">
        <v>5.083539</v>
      </c>
      <c r="P32" s="246">
        <v>4.9438175700000002</v>
      </c>
      <c r="Q32" s="246">
        <v>4.8321630000000004</v>
      </c>
      <c r="R32" s="246">
        <v>4.5675429999999997</v>
      </c>
      <c r="S32" s="246">
        <v>5.0058579999999999</v>
      </c>
      <c r="T32" s="246">
        <v>4.7408849999999996</v>
      </c>
      <c r="U32" s="246">
        <v>4.7408849999999996</v>
      </c>
      <c r="V32" s="246">
        <v>4.9421889999999999</v>
      </c>
      <c r="W32" s="246">
        <v>4.6954820000000002</v>
      </c>
      <c r="X32" s="246">
        <v>4.5370809999999997</v>
      </c>
      <c r="Y32" s="246">
        <v>4.6319520000000001</v>
      </c>
      <c r="Z32" s="246">
        <v>4.8455019999999998</v>
      </c>
      <c r="AA32" s="246">
        <v>4.4642600000000003</v>
      </c>
      <c r="AB32" s="246">
        <v>4.6883020000000002</v>
      </c>
      <c r="AC32" s="246">
        <v>4.7273860000000001</v>
      </c>
      <c r="AD32" s="246">
        <v>4.6799119999999998</v>
      </c>
      <c r="AE32" s="246">
        <v>4.4812760000000003</v>
      </c>
      <c r="AF32" s="246">
        <v>4.9056122499999999</v>
      </c>
      <c r="AG32" s="246">
        <v>4.9748897799999998</v>
      </c>
      <c r="AH32" s="246">
        <v>4.9363979999999996</v>
      </c>
      <c r="AI32" s="246">
        <v>4.9419849999999999</v>
      </c>
      <c r="AJ32" s="246">
        <v>4.3853049999999998</v>
      </c>
      <c r="AK32" s="246">
        <v>4.9527169999999998</v>
      </c>
      <c r="AL32" s="246">
        <v>4.4443650000000003</v>
      </c>
      <c r="AM32" s="246">
        <v>4.4674589999999998</v>
      </c>
      <c r="AN32" s="246">
        <v>4.7566600000000001</v>
      </c>
      <c r="AO32" s="246">
        <v>4.44156</v>
      </c>
      <c r="AP32" s="246">
        <v>4.2964074999999999</v>
      </c>
      <c r="AQ32" s="246">
        <v>4.3106900000000001</v>
      </c>
      <c r="AR32" s="246">
        <v>4.6368609999999997</v>
      </c>
      <c r="AS32" s="246">
        <v>4.7147589999999999</v>
      </c>
      <c r="AT32" s="246">
        <v>4.7147589999999999</v>
      </c>
      <c r="AU32" s="246">
        <v>4.6377189999999997</v>
      </c>
      <c r="AV32" s="246">
        <v>4.7248774999999998</v>
      </c>
      <c r="AW32" s="246">
        <v>4.4738474999999998</v>
      </c>
      <c r="AX32" s="246">
        <v>4.4987640000000004</v>
      </c>
      <c r="AY32" s="246">
        <v>5.1005520000000004</v>
      </c>
      <c r="AZ32" s="246">
        <v>4.6576490000000002</v>
      </c>
      <c r="BA32" s="246">
        <v>4.6542289999999999</v>
      </c>
      <c r="BB32" s="246">
        <v>4.6535880000000001</v>
      </c>
      <c r="BC32" s="246">
        <v>4.6463219999999996</v>
      </c>
      <c r="BD32" s="246">
        <v>4.6506049999999997</v>
      </c>
      <c r="BE32" s="246">
        <v>4.6535880000000001</v>
      </c>
      <c r="BF32" s="246">
        <v>4.7481660000000003</v>
      </c>
      <c r="BG32" s="246">
        <v>4.7752039999999996</v>
      </c>
      <c r="BH32" s="246">
        <v>4.7752039999999996</v>
      </c>
      <c r="BI32" s="246">
        <v>4.7752039999999996</v>
      </c>
      <c r="BJ32" s="246">
        <v>4.4898600000000002</v>
      </c>
      <c r="BK32" s="246">
        <v>4.5179210000000003</v>
      </c>
      <c r="BL32" s="246">
        <v>4.8599300000000003</v>
      </c>
      <c r="BM32" s="246">
        <v>4.8421260000000004</v>
      </c>
      <c r="BN32" s="246">
        <v>4.698982</v>
      </c>
      <c r="BO32" s="246">
        <v>4.5931410000000001</v>
      </c>
      <c r="BP32" s="246">
        <v>4.7547459999999999</v>
      </c>
      <c r="BQ32" s="246">
        <v>4.3884699999999999</v>
      </c>
      <c r="BR32" s="246">
        <v>4.3925732200000001</v>
      </c>
      <c r="BS32" s="246">
        <v>4.5788349999999998</v>
      </c>
      <c r="BT32" s="246">
        <v>4.6590057500000004</v>
      </c>
      <c r="BU32" s="246">
        <v>5.0867120000000003</v>
      </c>
      <c r="BV32" s="246">
        <v>4.7796390000000004</v>
      </c>
      <c r="BW32" s="246">
        <v>4.6998480000000002</v>
      </c>
      <c r="BX32" s="246">
        <v>4.6998480000000002</v>
      </c>
      <c r="BY32" s="246">
        <v>4.9669699999999999</v>
      </c>
      <c r="BZ32" s="246">
        <v>4.8935469999999999</v>
      </c>
      <c r="CA32" s="246">
        <v>4.7003329999999997</v>
      </c>
      <c r="CB32" s="246">
        <v>4.615253</v>
      </c>
      <c r="CC32" s="246">
        <v>4.5934080000000002</v>
      </c>
      <c r="CD32" s="246">
        <v>4.8935469999999999</v>
      </c>
      <c r="CE32" s="246">
        <v>4.5941809999999998</v>
      </c>
      <c r="CF32" s="246">
        <v>5.0867120000000003</v>
      </c>
      <c r="CG32" s="246">
        <v>4.6415680000000004</v>
      </c>
      <c r="CH32" s="246">
        <v>4.6546130000000003</v>
      </c>
      <c r="CI32" s="246">
        <v>4.6322270000000003</v>
      </c>
      <c r="CJ32" s="246">
        <v>5.0667330000000002</v>
      </c>
      <c r="CK32" s="246">
        <v>5.3243894200000002</v>
      </c>
      <c r="CL32" s="246">
        <v>5.0774800000000004</v>
      </c>
      <c r="CM32" s="246">
        <v>5.1132879999999998</v>
      </c>
      <c r="CN32" s="246">
        <v>4.648587</v>
      </c>
      <c r="CO32" s="246">
        <v>4.7002930000000003</v>
      </c>
      <c r="CP32" s="246">
        <v>5.1728298600000002</v>
      </c>
      <c r="CQ32" s="246">
        <v>4.5902779999999996</v>
      </c>
      <c r="CR32" s="246">
        <v>4.5330690000000002</v>
      </c>
      <c r="CS32" s="246">
        <v>4.5964235699999998</v>
      </c>
      <c r="CT32" s="246">
        <v>4.7223170000000003</v>
      </c>
      <c r="CU32" s="246">
        <v>4.6412370000000003</v>
      </c>
      <c r="CV32" s="246">
        <v>4.9741985299999998</v>
      </c>
      <c r="CW32" s="246">
        <v>4.5160809999999998</v>
      </c>
      <c r="CX32" s="246">
        <v>4.6184713300000002</v>
      </c>
      <c r="CY32" s="246">
        <v>4.6342889999999999</v>
      </c>
      <c r="CZ32" s="246">
        <v>4.6520159999999997</v>
      </c>
      <c r="DA32" s="246">
        <v>4.8443529999999999</v>
      </c>
      <c r="DB32" s="246">
        <v>4.8596709999999996</v>
      </c>
      <c r="DC32" s="246">
        <v>4.7796390000000004</v>
      </c>
      <c r="DD32" s="246">
        <v>4.7619980000000002</v>
      </c>
      <c r="DE32" s="246">
        <v>4.6830299999999996</v>
      </c>
      <c r="DF32" s="246">
        <v>4.6998480000000002</v>
      </c>
      <c r="DG32" s="246">
        <v>4.7172369999999999</v>
      </c>
      <c r="DH32" s="246">
        <v>4.8935469999999999</v>
      </c>
      <c r="DI32" s="246">
        <v>4.8602129999999999</v>
      </c>
      <c r="DJ32" s="246">
        <v>4.8454480000000002</v>
      </c>
      <c r="DK32" s="246">
        <v>4.6482363299999996</v>
      </c>
      <c r="DL32" s="246">
        <v>5.3238570000000003</v>
      </c>
      <c r="DM32" s="246">
        <v>5.1675259999999996</v>
      </c>
      <c r="DN32" s="246">
        <v>4.8527620000000002</v>
      </c>
      <c r="DO32" s="246">
        <v>4.2522019999999996</v>
      </c>
      <c r="DP32" s="246">
        <v>5.1479559999999998</v>
      </c>
      <c r="DQ32" s="246">
        <v>4.6341999999999999</v>
      </c>
      <c r="DR32" s="246">
        <v>4.6441210000000002</v>
      </c>
      <c r="DS32" s="246">
        <v>4.648587</v>
      </c>
      <c r="DT32" s="246">
        <v>4.7915419999999997</v>
      </c>
      <c r="DU32" s="246">
        <v>4.799239</v>
      </c>
      <c r="DV32" s="246">
        <v>4.3349869999999999</v>
      </c>
      <c r="DW32" s="246">
        <v>4.2289630000000002</v>
      </c>
      <c r="DX32" s="246">
        <v>4.1123085000000001</v>
      </c>
      <c r="DY32" s="246">
        <v>4.7291144100000002</v>
      </c>
      <c r="DZ32" s="246">
        <v>4.6259670000000002</v>
      </c>
      <c r="EA32" s="246">
        <v>4.6358930000000003</v>
      </c>
      <c r="EB32" s="246">
        <v>4.6319520000000001</v>
      </c>
      <c r="EC32" s="246">
        <v>4.6319520000000001</v>
      </c>
      <c r="ED32" s="246">
        <v>4.3875289999999998</v>
      </c>
      <c r="EE32" s="246">
        <v>4.6689049999999996</v>
      </c>
      <c r="EF32" s="246">
        <v>4.9510321900000003</v>
      </c>
      <c r="EG32" s="246">
        <v>4.6575389999999999</v>
      </c>
      <c r="EH32" s="246">
        <v>4.6575389999999999</v>
      </c>
      <c r="EI32" s="246">
        <v>4.5510570000000001</v>
      </c>
      <c r="EJ32" s="246">
        <v>4.7670810000000001</v>
      </c>
      <c r="EK32" s="246">
        <v>4.7849430000000002</v>
      </c>
      <c r="EL32" s="246">
        <v>4.7796390000000004</v>
      </c>
      <c r="EM32" s="246">
        <v>4.6180139999999996</v>
      </c>
      <c r="EN32" s="246">
        <v>4.6107509999999996</v>
      </c>
      <c r="EO32" s="246">
        <v>5.3865350000000003</v>
      </c>
      <c r="EP32" s="246">
        <v>4.658029</v>
      </c>
      <c r="EQ32" s="246">
        <v>4.6576599999999999</v>
      </c>
      <c r="ER32" s="246">
        <v>4.80981915</v>
      </c>
      <c r="ES32" s="246">
        <v>4.5491659999999996</v>
      </c>
      <c r="ET32" s="246">
        <v>4.4990860000000001</v>
      </c>
      <c r="EU32" s="246">
        <v>4.5804159999999996</v>
      </c>
      <c r="EV32" s="246">
        <v>4.7556719999999997</v>
      </c>
      <c r="EW32" s="246">
        <v>4.5536300000000001</v>
      </c>
      <c r="EX32" s="246">
        <v>4.4976019999999997</v>
      </c>
      <c r="EY32" s="246">
        <v>4.7408849999999996</v>
      </c>
      <c r="EZ32" s="246">
        <v>4.7101499999999996</v>
      </c>
      <c r="FA32" s="246">
        <v>4.6972209999999999</v>
      </c>
      <c r="FB32" s="246">
        <v>5.0057462399999997</v>
      </c>
      <c r="FC32" s="246">
        <v>4.7171440000000002</v>
      </c>
      <c r="FD32" s="246">
        <v>5.295115</v>
      </c>
      <c r="FE32" s="246">
        <v>4.7111720000000004</v>
      </c>
      <c r="FF32" s="246">
        <v>4.9263440599999999</v>
      </c>
      <c r="FG32" s="246">
        <v>5.470942</v>
      </c>
      <c r="FH32" s="246">
        <v>4.4594680000000002</v>
      </c>
      <c r="FI32" s="246">
        <v>4.481776</v>
      </c>
      <c r="FJ32" s="246">
        <v>4.5990359999999999</v>
      </c>
      <c r="FK32" s="246">
        <v>4.6336940000000002</v>
      </c>
      <c r="FL32" s="246">
        <v>4.9675710000000004</v>
      </c>
      <c r="FM32" s="246">
        <v>4.9550049999999999</v>
      </c>
      <c r="FN32" s="246">
        <v>4.9669699999999999</v>
      </c>
      <c r="FO32" s="246">
        <v>4.7580270000000002</v>
      </c>
      <c r="FP32" s="246">
        <v>4.7580270000000002</v>
      </c>
      <c r="FQ32" s="246">
        <v>4.5941530000000004</v>
      </c>
      <c r="FR32" s="246">
        <v>4.5941530000000004</v>
      </c>
      <c r="FS32" s="246">
        <v>4.5941530000000004</v>
      </c>
      <c r="FT32" s="246">
        <v>4.8379839999999996</v>
      </c>
      <c r="FU32" s="246">
        <v>4.8275579999999998</v>
      </c>
      <c r="FV32" s="246">
        <v>4.5120250000000004</v>
      </c>
      <c r="FW32" s="246">
        <v>4.5050290000000004</v>
      </c>
      <c r="FX32" s="246">
        <v>4.7847042000000002</v>
      </c>
      <c r="FY32" s="246">
        <v>4.5970870000000001</v>
      </c>
      <c r="FZ32" s="246">
        <v>4.7700060000000004</v>
      </c>
      <c r="GA32" s="246">
        <v>5.0807609999999999</v>
      </c>
      <c r="GB32" s="246">
        <v>5.0852760000000004</v>
      </c>
      <c r="GC32" s="246">
        <v>4.69869</v>
      </c>
      <c r="GD32" s="246">
        <v>4.4627195000000004</v>
      </c>
      <c r="GE32" s="246">
        <v>4.6947229999999998</v>
      </c>
      <c r="GF32" s="246">
        <v>4.7619980000000002</v>
      </c>
      <c r="GG32" s="246">
        <v>4.9721634200000002</v>
      </c>
      <c r="GH32" s="246">
        <v>4.2881910000000003</v>
      </c>
      <c r="GI32" s="246">
        <v>4.9721634200000002</v>
      </c>
      <c r="GJ32" s="246">
        <v>4.7580270000000002</v>
      </c>
      <c r="GK32" s="246">
        <v>4.7020840000000002</v>
      </c>
      <c r="GL32" s="246">
        <v>4.7137630000000001</v>
      </c>
      <c r="GM32" s="246">
        <v>4.4368150000000002</v>
      </c>
      <c r="GN32" s="246">
        <v>4.7140110000000002</v>
      </c>
      <c r="GO32" s="246">
        <v>4.2665893600000002</v>
      </c>
      <c r="GP32" s="246">
        <v>4.2555071299999998</v>
      </c>
      <c r="GQ32" s="246">
        <v>4.4217630000000003</v>
      </c>
      <c r="GR32" s="246">
        <v>4.7243209999999998</v>
      </c>
      <c r="GS32" s="246">
        <v>4.7630910000000002</v>
      </c>
      <c r="GT32" s="246">
        <v>4.7614960000000002</v>
      </c>
      <c r="GU32" s="246">
        <v>4.7140110000000002</v>
      </c>
      <c r="GV32" s="246">
        <v>4.7140110000000002</v>
      </c>
      <c r="GW32" s="246">
        <v>4.7140110000000002</v>
      </c>
      <c r="GX32" s="246">
        <v>5.3259889999999999</v>
      </c>
      <c r="GY32" s="246">
        <v>5.3168069999999998</v>
      </c>
      <c r="GZ32" s="246">
        <v>5.3228039999999996</v>
      </c>
      <c r="HA32" s="246">
        <v>5.3228039999999996</v>
      </c>
      <c r="HB32" s="246">
        <v>4.7691080000000001</v>
      </c>
      <c r="HC32" s="246">
        <v>4.9104799999999997</v>
      </c>
      <c r="HD32" s="246">
        <v>4.8900560000000004</v>
      </c>
      <c r="HE32" s="246">
        <v>5.0073860000000003</v>
      </c>
      <c r="HF32" s="246">
        <v>4.8546440000000004</v>
      </c>
      <c r="HG32" s="246">
        <v>5.0666469999999997</v>
      </c>
      <c r="HH32" s="246">
        <v>4.2087222400000002</v>
      </c>
      <c r="HI32" s="246">
        <v>5.3101459999999996</v>
      </c>
      <c r="HJ32" s="246">
        <v>4.7195289999999996</v>
      </c>
      <c r="HK32" s="246">
        <v>4.7274469999999997</v>
      </c>
      <c r="HL32" s="246">
        <v>4.6747240000000003</v>
      </c>
      <c r="HM32" s="246">
        <v>4.5609469999999996</v>
      </c>
      <c r="HN32" s="246">
        <v>4.2190622099999997</v>
      </c>
      <c r="HO32" s="246">
        <v>4.3443265000000002</v>
      </c>
      <c r="HP32" s="246">
        <v>4.366676</v>
      </c>
      <c r="HQ32" s="246">
        <v>5.1519887999999998</v>
      </c>
      <c r="HR32" s="246">
        <v>4.7278820000000001</v>
      </c>
      <c r="HS32" s="246">
        <v>5.3789790000000002</v>
      </c>
    </row>
    <row r="33" spans="1:227" x14ac:dyDescent="0.25">
      <c r="A33" s="242"/>
      <c r="B33" s="245">
        <v>45690.625</v>
      </c>
      <c r="C33" s="246">
        <v>4.6009929999999999</v>
      </c>
      <c r="D33" s="246">
        <v>4.61015</v>
      </c>
      <c r="E33" s="246">
        <v>4.604196</v>
      </c>
      <c r="F33" s="246">
        <v>4.6009929999999999</v>
      </c>
      <c r="G33" s="246">
        <v>4.4852930000000004</v>
      </c>
      <c r="H33" s="246">
        <v>4.6407860000000003</v>
      </c>
      <c r="I33" s="246">
        <v>4.6186850000000002</v>
      </c>
      <c r="J33" s="246">
        <v>4.6517480000000004</v>
      </c>
      <c r="K33" s="246">
        <v>4.4879030000000002</v>
      </c>
      <c r="L33" s="246">
        <v>4.6453439999999997</v>
      </c>
      <c r="M33" s="246">
        <v>4.644342</v>
      </c>
      <c r="N33" s="246">
        <v>4.6025910000000003</v>
      </c>
      <c r="O33" s="246">
        <v>4.850066</v>
      </c>
      <c r="P33" s="246">
        <v>4.7160809800000001</v>
      </c>
      <c r="Q33" s="246">
        <v>4.6510470000000002</v>
      </c>
      <c r="R33" s="246">
        <v>4.3758730000000003</v>
      </c>
      <c r="S33" s="246">
        <v>4.776465</v>
      </c>
      <c r="T33" s="246">
        <v>4.5472780000000004</v>
      </c>
      <c r="U33" s="246">
        <v>4.5472780000000004</v>
      </c>
      <c r="V33" s="246">
        <v>4.7151259999999997</v>
      </c>
      <c r="W33" s="246">
        <v>4.5128320000000004</v>
      </c>
      <c r="X33" s="246">
        <v>4.3630500000000003</v>
      </c>
      <c r="Y33" s="246">
        <v>4.4531939999999999</v>
      </c>
      <c r="Z33" s="246">
        <v>4.6613059999999997</v>
      </c>
      <c r="AA33" s="246">
        <v>4.291366</v>
      </c>
      <c r="AB33" s="246">
        <v>4.4998630000000004</v>
      </c>
      <c r="AC33" s="246">
        <v>4.5376669999999999</v>
      </c>
      <c r="AD33" s="246">
        <v>4.4986269999999999</v>
      </c>
      <c r="AE33" s="246">
        <v>4.3132970000000004</v>
      </c>
      <c r="AF33" s="246">
        <v>4.6692717500000001</v>
      </c>
      <c r="AG33" s="246">
        <v>4.7391618199999996</v>
      </c>
      <c r="AH33" s="246">
        <v>4.7035460000000002</v>
      </c>
      <c r="AI33" s="246">
        <v>4.7084339999999996</v>
      </c>
      <c r="AJ33" s="246">
        <v>4.2226439999999998</v>
      </c>
      <c r="AK33" s="246">
        <v>4.7254199999999997</v>
      </c>
      <c r="AL33" s="246">
        <v>4.2753823300000002</v>
      </c>
      <c r="AM33" s="246">
        <v>4.2966930000000003</v>
      </c>
      <c r="AN33" s="246">
        <v>4.5784880000000001</v>
      </c>
      <c r="AO33" s="246">
        <v>4.2750000000000004</v>
      </c>
      <c r="AP33" s="246">
        <v>4.1527000000000003</v>
      </c>
      <c r="AQ33" s="246">
        <v>4.1652209999999998</v>
      </c>
      <c r="AR33" s="246">
        <v>4.4732419999999999</v>
      </c>
      <c r="AS33" s="246">
        <v>4.5361190000000002</v>
      </c>
      <c r="AT33" s="246">
        <v>4.5361190000000002</v>
      </c>
      <c r="AU33" s="246">
        <v>4.4620090000000001</v>
      </c>
      <c r="AV33" s="246">
        <v>4.5391719999999998</v>
      </c>
      <c r="AW33" s="246">
        <v>4.2849155000000003</v>
      </c>
      <c r="AX33" s="246">
        <v>4.3091739999999996</v>
      </c>
      <c r="AY33" s="246">
        <v>4.8632900000000001</v>
      </c>
      <c r="AZ33" s="246">
        <v>4.4746180000000004</v>
      </c>
      <c r="BA33" s="246">
        <v>4.4716670000000001</v>
      </c>
      <c r="BB33" s="246">
        <v>4.4710479999999997</v>
      </c>
      <c r="BC33" s="246">
        <v>4.4640216700000002</v>
      </c>
      <c r="BD33" s="246">
        <v>4.4688059999999998</v>
      </c>
      <c r="BE33" s="246">
        <v>4.4710479999999997</v>
      </c>
      <c r="BF33" s="246">
        <v>4.5686260000000001</v>
      </c>
      <c r="BG33" s="246">
        <v>4.5942990000000004</v>
      </c>
      <c r="BH33" s="246">
        <v>4.5942990000000004</v>
      </c>
      <c r="BI33" s="246">
        <v>4.5942990000000004</v>
      </c>
      <c r="BJ33" s="246">
        <v>4.3155159999999997</v>
      </c>
      <c r="BK33" s="246">
        <v>4.3426879999999999</v>
      </c>
      <c r="BL33" s="246">
        <v>4.6393719999999998</v>
      </c>
      <c r="BM33" s="246">
        <v>4.6277379999999999</v>
      </c>
      <c r="BN33" s="246">
        <v>4.5090219999999999</v>
      </c>
      <c r="BO33" s="246">
        <v>4.4098569999999997</v>
      </c>
      <c r="BP33" s="246">
        <v>4.5639029999999998</v>
      </c>
      <c r="BQ33" s="246">
        <v>4.225778</v>
      </c>
      <c r="BR33" s="246">
        <v>4.2297291000000001</v>
      </c>
      <c r="BS33" s="246">
        <v>4.397348</v>
      </c>
      <c r="BT33" s="246">
        <v>4.4528524999999997</v>
      </c>
      <c r="BU33" s="246">
        <v>4.8499410000000003</v>
      </c>
      <c r="BV33" s="246">
        <v>4.5997510000000004</v>
      </c>
      <c r="BW33" s="246">
        <v>4.5066759999999997</v>
      </c>
      <c r="BX33" s="246">
        <v>4.5066759999999997</v>
      </c>
      <c r="BY33" s="246">
        <v>4.7643550000000001</v>
      </c>
      <c r="BZ33" s="246">
        <v>4.6653289999999998</v>
      </c>
      <c r="CA33" s="246">
        <v>4.511253</v>
      </c>
      <c r="CB33" s="246">
        <v>4.4216420000000003</v>
      </c>
      <c r="CC33" s="246">
        <v>4.4010069999999999</v>
      </c>
      <c r="CD33" s="246">
        <v>4.6653289999999998</v>
      </c>
      <c r="CE33" s="246">
        <v>4.4180099999999998</v>
      </c>
      <c r="CF33" s="246">
        <v>4.8499410000000003</v>
      </c>
      <c r="CG33" s="246">
        <v>4.4591586699999999</v>
      </c>
      <c r="CH33" s="246">
        <v>4.4716990000000001</v>
      </c>
      <c r="CI33" s="246">
        <v>4.4551869999999996</v>
      </c>
      <c r="CJ33" s="246">
        <v>4.8305499999999997</v>
      </c>
      <c r="CK33" s="246">
        <v>5.07862759</v>
      </c>
      <c r="CL33" s="246">
        <v>4.8409820000000003</v>
      </c>
      <c r="CM33" s="246">
        <v>4.8749909999999996</v>
      </c>
      <c r="CN33" s="246">
        <v>4.455025</v>
      </c>
      <c r="CO33" s="246">
        <v>4.4926969999999997</v>
      </c>
      <c r="CP33" s="246">
        <v>4.9474142199999998</v>
      </c>
      <c r="CQ33" s="246">
        <v>4.4102209999999999</v>
      </c>
      <c r="CR33" s="246">
        <v>4.3546630000000004</v>
      </c>
      <c r="CS33" s="246">
        <v>4.4457681999999998</v>
      </c>
      <c r="CT33" s="246">
        <v>4.5374749999999997</v>
      </c>
      <c r="CU33" s="246">
        <v>4.4566290000000004</v>
      </c>
      <c r="CV33" s="246">
        <v>4.7851102900000004</v>
      </c>
      <c r="CW33" s="246">
        <v>4.3406500000000001</v>
      </c>
      <c r="CX33" s="246">
        <v>4.4548779999999999</v>
      </c>
      <c r="CY33" s="246">
        <v>4.465808</v>
      </c>
      <c r="CZ33" s="246">
        <v>4.4624959999999998</v>
      </c>
      <c r="DA33" s="246">
        <v>4.6623279999999996</v>
      </c>
      <c r="DB33" s="246">
        <v>4.676685</v>
      </c>
      <c r="DC33" s="246">
        <v>4.5997510000000004</v>
      </c>
      <c r="DD33" s="246">
        <v>4.5816420000000004</v>
      </c>
      <c r="DE33" s="246">
        <v>4.4924609999999996</v>
      </c>
      <c r="DF33" s="246">
        <v>4.5066759999999997</v>
      </c>
      <c r="DG33" s="246">
        <v>4.5309059999999999</v>
      </c>
      <c r="DH33" s="246">
        <v>4.6653289999999998</v>
      </c>
      <c r="DI33" s="246">
        <v>4.675929</v>
      </c>
      <c r="DJ33" s="246">
        <v>4.6616549999999997</v>
      </c>
      <c r="DK33" s="246">
        <v>4.4665249999999999</v>
      </c>
      <c r="DL33" s="246">
        <v>5.0782569999999998</v>
      </c>
      <c r="DM33" s="246">
        <v>4.929602</v>
      </c>
      <c r="DN33" s="246">
        <v>4.6329399999999996</v>
      </c>
      <c r="DO33" s="246">
        <v>4.0948510000000002</v>
      </c>
      <c r="DP33" s="246">
        <v>4.911168</v>
      </c>
      <c r="DQ33" s="246">
        <v>4.4523869999999999</v>
      </c>
      <c r="DR33" s="246">
        <v>4.4619369999999998</v>
      </c>
      <c r="DS33" s="246">
        <v>4.455025</v>
      </c>
      <c r="DT33" s="246">
        <v>4.6110689999999996</v>
      </c>
      <c r="DU33" s="246">
        <v>4.6183690000000004</v>
      </c>
      <c r="DV33" s="246">
        <v>4.1443079999999997</v>
      </c>
      <c r="DW33" s="246">
        <v>4.0704969999999996</v>
      </c>
      <c r="DX33" s="246">
        <v>3.9582127499999999</v>
      </c>
      <c r="DY33" s="246">
        <v>4.5400792900000004</v>
      </c>
      <c r="DZ33" s="246">
        <v>4.4483069999999998</v>
      </c>
      <c r="EA33" s="246">
        <v>4.4577520000000002</v>
      </c>
      <c r="EB33" s="246">
        <v>4.4531939999999999</v>
      </c>
      <c r="EC33" s="246">
        <v>4.4531939999999999</v>
      </c>
      <c r="ED33" s="246">
        <v>4.2174199999999997</v>
      </c>
      <c r="EE33" s="246">
        <v>4.4743909999999998</v>
      </c>
      <c r="EF33" s="246">
        <v>4.7628245800000002</v>
      </c>
      <c r="EG33" s="246">
        <v>4.4929259999999998</v>
      </c>
      <c r="EH33" s="246">
        <v>4.4929259999999998</v>
      </c>
      <c r="EI33" s="246">
        <v>4.3711830000000003</v>
      </c>
      <c r="EJ33" s="246">
        <v>4.587377</v>
      </c>
      <c r="EK33" s="246">
        <v>4.6050459999999998</v>
      </c>
      <c r="EL33" s="246">
        <v>4.5997510000000004</v>
      </c>
      <c r="EM33" s="246">
        <v>4.4359760000000001</v>
      </c>
      <c r="EN33" s="246">
        <v>4.4312500000000004</v>
      </c>
      <c r="EO33" s="246">
        <v>5.1385310000000004</v>
      </c>
      <c r="EP33" s="246">
        <v>4.4749689999999998</v>
      </c>
      <c r="EQ33" s="246">
        <v>4.474628</v>
      </c>
      <c r="ER33" s="246">
        <v>4.6192590200000003</v>
      </c>
      <c r="ES33" s="246">
        <v>4.3761780000000003</v>
      </c>
      <c r="ET33" s="246">
        <v>4.330635</v>
      </c>
      <c r="EU33" s="246">
        <v>4.4047320000000001</v>
      </c>
      <c r="EV33" s="246">
        <v>4.5997969999999997</v>
      </c>
      <c r="EW33" s="246">
        <v>4.3826229999999997</v>
      </c>
      <c r="EX33" s="246">
        <v>4.3292479999999998</v>
      </c>
      <c r="EY33" s="246">
        <v>4.5472780000000004</v>
      </c>
      <c r="EZ33" s="246">
        <v>4.515066</v>
      </c>
      <c r="FA33" s="246">
        <v>4.5015130000000001</v>
      </c>
      <c r="FB33" s="246">
        <v>4.7846594099999997</v>
      </c>
      <c r="FC33" s="246">
        <v>4.5272699999999997</v>
      </c>
      <c r="FD33" s="246">
        <v>5.0511489999999997</v>
      </c>
      <c r="FE33" s="246">
        <v>4.5232650000000003</v>
      </c>
      <c r="FF33" s="246">
        <v>4.7025978000000004</v>
      </c>
      <c r="FG33" s="246">
        <v>5.2228760000000003</v>
      </c>
      <c r="FH33" s="246">
        <v>4.3041815000000003</v>
      </c>
      <c r="FI33" s="246">
        <v>4.3233759999999997</v>
      </c>
      <c r="FJ33" s="246">
        <v>4.4225469999999998</v>
      </c>
      <c r="FK33" s="246">
        <v>4.4565270000000003</v>
      </c>
      <c r="FL33" s="246">
        <v>4.7649314900000004</v>
      </c>
      <c r="FM33" s="246">
        <v>4.7529640000000004</v>
      </c>
      <c r="FN33" s="246">
        <v>4.7643550000000001</v>
      </c>
      <c r="FO33" s="246">
        <v>4.5771240000000004</v>
      </c>
      <c r="FP33" s="246">
        <v>4.5771240000000004</v>
      </c>
      <c r="FQ33" s="246">
        <v>4.4166730000000003</v>
      </c>
      <c r="FR33" s="246">
        <v>4.4166730000000003</v>
      </c>
      <c r="FS33" s="246">
        <v>4.4166730000000003</v>
      </c>
      <c r="FT33" s="246">
        <v>4.6544639999999999</v>
      </c>
      <c r="FU33" s="246">
        <v>4.6442439999999996</v>
      </c>
      <c r="FV33" s="246">
        <v>4.3278470000000002</v>
      </c>
      <c r="FW33" s="246">
        <v>4.3231529999999996</v>
      </c>
      <c r="FX33" s="246">
        <v>4.58529929</v>
      </c>
      <c r="FY33" s="246">
        <v>4.4048579999999999</v>
      </c>
      <c r="FZ33" s="246">
        <v>4.5565819999999997</v>
      </c>
      <c r="GA33" s="246">
        <v>4.8442129999999999</v>
      </c>
      <c r="GB33" s="246">
        <v>4.8485579999999997</v>
      </c>
      <c r="GC33" s="246">
        <v>4.5306949999999997</v>
      </c>
      <c r="GD33" s="246">
        <v>4.2898835000000002</v>
      </c>
      <c r="GE33" s="246">
        <v>4.5189240000000002</v>
      </c>
      <c r="GF33" s="246">
        <v>4.5816420000000004</v>
      </c>
      <c r="GG33" s="246">
        <v>4.7831525399999997</v>
      </c>
      <c r="GH33" s="246">
        <v>4.1208270000000002</v>
      </c>
      <c r="GI33" s="246">
        <v>4.7831525399999997</v>
      </c>
      <c r="GJ33" s="246">
        <v>4.5771240000000004</v>
      </c>
      <c r="GK33" s="246">
        <v>4.5183710000000001</v>
      </c>
      <c r="GL33" s="246">
        <v>4.5305260000000001</v>
      </c>
      <c r="GM33" s="246">
        <v>4.2693079999999997</v>
      </c>
      <c r="GN33" s="246">
        <v>4.529827</v>
      </c>
      <c r="GO33" s="246">
        <v>4.0889333199999998</v>
      </c>
      <c r="GP33" s="246">
        <v>4.0783125399999998</v>
      </c>
      <c r="GQ33" s="246">
        <v>4.2350120000000002</v>
      </c>
      <c r="GR33" s="246">
        <v>4.5458420000000004</v>
      </c>
      <c r="GS33" s="246">
        <v>4.5827730000000004</v>
      </c>
      <c r="GT33" s="246">
        <v>4.5806290000000001</v>
      </c>
      <c r="GU33" s="246">
        <v>4.529827</v>
      </c>
      <c r="GV33" s="246">
        <v>4.529827</v>
      </c>
      <c r="GW33" s="246">
        <v>4.529827</v>
      </c>
      <c r="GX33" s="246">
        <v>5.080336</v>
      </c>
      <c r="GY33" s="246">
        <v>5.0714959999999998</v>
      </c>
      <c r="GZ33" s="246">
        <v>5.0773010000000003</v>
      </c>
      <c r="HA33" s="246">
        <v>5.0773010000000003</v>
      </c>
      <c r="HB33" s="246">
        <v>4.5746229999999999</v>
      </c>
      <c r="HC33" s="246">
        <v>4.721533</v>
      </c>
      <c r="HD33" s="246">
        <v>4.7016390000000001</v>
      </c>
      <c r="HE33" s="246">
        <v>4.7972149999999996</v>
      </c>
      <c r="HF33" s="246">
        <v>4.6734549999999997</v>
      </c>
      <c r="HG33" s="246">
        <v>4.8346730000000004</v>
      </c>
      <c r="HH33" s="246">
        <v>4.0444598300000001</v>
      </c>
      <c r="HI33" s="246">
        <v>5.0654279999999998</v>
      </c>
      <c r="HJ33" s="246">
        <v>4.5324939999999998</v>
      </c>
      <c r="HK33" s="246">
        <v>4.5401889999999998</v>
      </c>
      <c r="HL33" s="246">
        <v>4.4878629999999999</v>
      </c>
      <c r="HM33" s="246">
        <v>4.3844459999999996</v>
      </c>
      <c r="HN33" s="246">
        <v>4.0433851499999998</v>
      </c>
      <c r="HO33" s="246">
        <v>4.1791270000000003</v>
      </c>
      <c r="HP33" s="246">
        <v>4.2009350000000003</v>
      </c>
      <c r="HQ33" s="246">
        <v>4.9123887899999996</v>
      </c>
      <c r="HR33" s="246">
        <v>4.5384200000000003</v>
      </c>
      <c r="HS33" s="246">
        <v>5.1312829999999998</v>
      </c>
    </row>
    <row r="34" spans="1:227" x14ac:dyDescent="0.25">
      <c r="A34" s="242"/>
      <c r="B34" s="245">
        <v>45690.645833333299</v>
      </c>
      <c r="C34" s="246">
        <v>13.319012000000001</v>
      </c>
      <c r="D34" s="246">
        <v>13.346579999999999</v>
      </c>
      <c r="E34" s="246">
        <v>13.328897</v>
      </c>
      <c r="F34" s="246">
        <v>13.319012000000001</v>
      </c>
      <c r="G34" s="246">
        <v>13.085395</v>
      </c>
      <c r="H34" s="246">
        <v>13.69135</v>
      </c>
      <c r="I34" s="246">
        <v>13.629773999999999</v>
      </c>
      <c r="J34" s="246">
        <v>13.721301</v>
      </c>
      <c r="K34" s="246">
        <v>13.078946</v>
      </c>
      <c r="L34" s="246">
        <v>13.460744</v>
      </c>
      <c r="M34" s="246">
        <v>13.813147000000001</v>
      </c>
      <c r="N34" s="246">
        <v>13.722648</v>
      </c>
      <c r="O34" s="246">
        <v>14.190261</v>
      </c>
      <c r="P34" s="246">
        <v>13.740701980000001</v>
      </c>
      <c r="Q34" s="246">
        <v>13.715558</v>
      </c>
      <c r="R34" s="246">
        <v>12.87044</v>
      </c>
      <c r="S34" s="246">
        <v>13.97397</v>
      </c>
      <c r="T34" s="246">
        <v>13.2319</v>
      </c>
      <c r="U34" s="246">
        <v>13.2319</v>
      </c>
      <c r="V34" s="246">
        <v>13.799860000000001</v>
      </c>
      <c r="W34" s="246">
        <v>13.175617000000001</v>
      </c>
      <c r="X34" s="246">
        <v>12.719208</v>
      </c>
      <c r="Y34" s="246">
        <v>12.987641</v>
      </c>
      <c r="Z34" s="246">
        <v>13.784627</v>
      </c>
      <c r="AA34" s="246">
        <v>12.521995</v>
      </c>
      <c r="AB34" s="246">
        <v>13.08461</v>
      </c>
      <c r="AC34" s="246">
        <v>13.261386</v>
      </c>
      <c r="AD34" s="246">
        <v>13.132218</v>
      </c>
      <c r="AE34" s="246">
        <v>12.436684</v>
      </c>
      <c r="AF34" s="246">
        <v>13.712213500000001</v>
      </c>
      <c r="AG34" s="246">
        <v>13.90686782</v>
      </c>
      <c r="AH34" s="246">
        <v>13.805289999999999</v>
      </c>
      <c r="AI34" s="246">
        <v>13.818612999999999</v>
      </c>
      <c r="AJ34" s="246">
        <v>12.246518</v>
      </c>
      <c r="AK34" s="246">
        <v>13.830812</v>
      </c>
      <c r="AL34" s="246">
        <v>12.47530233</v>
      </c>
      <c r="AM34" s="246">
        <v>12.540938000000001</v>
      </c>
      <c r="AN34" s="246">
        <v>13.497394</v>
      </c>
      <c r="AO34" s="246">
        <v>12.476692</v>
      </c>
      <c r="AP34" s="246">
        <v>11.717931999999999</v>
      </c>
      <c r="AQ34" s="246">
        <v>11.770041000000001</v>
      </c>
      <c r="AR34" s="246">
        <v>13.222785</v>
      </c>
      <c r="AS34" s="246">
        <v>13.385743</v>
      </c>
      <c r="AT34" s="246">
        <v>13.385743</v>
      </c>
      <c r="AU34" s="246">
        <v>13.16901</v>
      </c>
      <c r="AV34" s="246">
        <v>13.254108499999999</v>
      </c>
      <c r="AW34" s="246">
        <v>12.464003999999999</v>
      </c>
      <c r="AX34" s="246">
        <v>12.536198000000001</v>
      </c>
      <c r="AY34" s="246">
        <v>14.276228</v>
      </c>
      <c r="AZ34" s="246">
        <v>13.069796</v>
      </c>
      <c r="BA34" s="246">
        <v>13.055121</v>
      </c>
      <c r="BB34" s="246">
        <v>13.053272</v>
      </c>
      <c r="BC34" s="246">
        <v>13.03229</v>
      </c>
      <c r="BD34" s="246">
        <v>13.035971999999999</v>
      </c>
      <c r="BE34" s="246">
        <v>13.053272</v>
      </c>
      <c r="BF34" s="246">
        <v>13.495276</v>
      </c>
      <c r="BG34" s="246">
        <v>13.560093999999999</v>
      </c>
      <c r="BH34" s="246">
        <v>13.560093999999999</v>
      </c>
      <c r="BI34" s="246">
        <v>13.560093999999999</v>
      </c>
      <c r="BJ34" s="246">
        <v>12.595952</v>
      </c>
      <c r="BK34" s="246">
        <v>12.676671000000001</v>
      </c>
      <c r="BL34" s="246">
        <v>13.554371</v>
      </c>
      <c r="BM34" s="246">
        <v>13.519570999999999</v>
      </c>
      <c r="BN34" s="246">
        <v>13.080038999999999</v>
      </c>
      <c r="BO34" s="246">
        <v>12.813463</v>
      </c>
      <c r="BP34" s="246">
        <v>13.474278</v>
      </c>
      <c r="BQ34" s="246">
        <v>12.257031</v>
      </c>
      <c r="BR34" s="246">
        <v>12.268491320000001</v>
      </c>
      <c r="BS34" s="246">
        <v>12.906454999999999</v>
      </c>
      <c r="BT34" s="246">
        <v>12.985726250000001</v>
      </c>
      <c r="BU34" s="246">
        <v>14.258827</v>
      </c>
      <c r="BV34" s="246">
        <v>13.554294000000001</v>
      </c>
      <c r="BW34" s="246">
        <v>13.058653</v>
      </c>
      <c r="BX34" s="246">
        <v>13.058653</v>
      </c>
      <c r="BY34" s="246">
        <v>13.810516</v>
      </c>
      <c r="BZ34" s="246">
        <v>13.698864</v>
      </c>
      <c r="CA34" s="246">
        <v>13.101777</v>
      </c>
      <c r="CB34" s="246">
        <v>13.01487</v>
      </c>
      <c r="CC34" s="246">
        <v>12.950965999999999</v>
      </c>
      <c r="CD34" s="246">
        <v>13.698864</v>
      </c>
      <c r="CE34" s="246">
        <v>12.998542</v>
      </c>
      <c r="CF34" s="246">
        <v>14.258827</v>
      </c>
      <c r="CG34" s="246">
        <v>13.02375567</v>
      </c>
      <c r="CH34" s="246">
        <v>13.061102999999999</v>
      </c>
      <c r="CI34" s="246">
        <v>13.087902</v>
      </c>
      <c r="CJ34" s="246">
        <v>14.181475000000001</v>
      </c>
      <c r="CK34" s="246">
        <v>14.74275342</v>
      </c>
      <c r="CL34" s="246">
        <v>14.212826</v>
      </c>
      <c r="CM34" s="246">
        <v>14.316227</v>
      </c>
      <c r="CN34" s="246">
        <v>12.970278</v>
      </c>
      <c r="CO34" s="246">
        <v>13.104461000000001</v>
      </c>
      <c r="CP34" s="246">
        <v>14.42657095</v>
      </c>
      <c r="CQ34" s="246">
        <v>12.867486</v>
      </c>
      <c r="CR34" s="246">
        <v>12.681938000000001</v>
      </c>
      <c r="CS34" s="246">
        <v>12.86932045</v>
      </c>
      <c r="CT34" s="246">
        <v>13.092886999999999</v>
      </c>
      <c r="CU34" s="246">
        <v>13.087460999999999</v>
      </c>
      <c r="CV34" s="246">
        <v>14.15074669</v>
      </c>
      <c r="CW34" s="246">
        <v>12.691132</v>
      </c>
      <c r="CX34" s="246">
        <v>12.975806</v>
      </c>
      <c r="CY34" s="246">
        <v>13.017607</v>
      </c>
      <c r="CZ34" s="246">
        <v>12.958716000000001</v>
      </c>
      <c r="DA34" s="246">
        <v>13.745179</v>
      </c>
      <c r="DB34" s="246">
        <v>13.788819999999999</v>
      </c>
      <c r="DC34" s="246">
        <v>13.554294000000001</v>
      </c>
      <c r="DD34" s="246">
        <v>13.494861999999999</v>
      </c>
      <c r="DE34" s="246">
        <v>13.010465999999999</v>
      </c>
      <c r="DF34" s="246">
        <v>13.058653</v>
      </c>
      <c r="DG34" s="246">
        <v>13.231429500000001</v>
      </c>
      <c r="DH34" s="246">
        <v>13.698864</v>
      </c>
      <c r="DI34" s="246">
        <v>13.870709</v>
      </c>
      <c r="DJ34" s="246">
        <v>13.826921</v>
      </c>
      <c r="DK34" s="246">
        <v>13.029118</v>
      </c>
      <c r="DL34" s="246">
        <v>14.741229000000001</v>
      </c>
      <c r="DM34" s="246">
        <v>14.412725</v>
      </c>
      <c r="DN34" s="246">
        <v>13.534779</v>
      </c>
      <c r="DO34" s="246">
        <v>11.864355</v>
      </c>
      <c r="DP34" s="246">
        <v>14.361407</v>
      </c>
      <c r="DQ34" s="246">
        <v>12.997235999999999</v>
      </c>
      <c r="DR34" s="246">
        <v>13.025909</v>
      </c>
      <c r="DS34" s="246">
        <v>12.970278</v>
      </c>
      <c r="DT34" s="246">
        <v>13.585445999999999</v>
      </c>
      <c r="DU34" s="246">
        <v>13.605031</v>
      </c>
      <c r="DV34" s="246">
        <v>12.176102</v>
      </c>
      <c r="DW34" s="246">
        <v>12.075442000000001</v>
      </c>
      <c r="DX34" s="246">
        <v>11.854359000000001</v>
      </c>
      <c r="DY34" s="246">
        <v>13.12762523</v>
      </c>
      <c r="DZ34" s="246">
        <v>13.071719</v>
      </c>
      <c r="EA34" s="246">
        <v>13.098182</v>
      </c>
      <c r="EB34" s="246">
        <v>12.987641</v>
      </c>
      <c r="EC34" s="246">
        <v>12.987641</v>
      </c>
      <c r="ED34" s="246">
        <v>13.024371</v>
      </c>
      <c r="EE34" s="246">
        <v>13.023320999999999</v>
      </c>
      <c r="EF34" s="246">
        <v>14.08484239</v>
      </c>
      <c r="EG34" s="246">
        <v>13.282957</v>
      </c>
      <c r="EH34" s="246">
        <v>13.282957</v>
      </c>
      <c r="EI34" s="246">
        <v>12.734819999999999</v>
      </c>
      <c r="EJ34" s="246">
        <v>13.515273000000001</v>
      </c>
      <c r="EK34" s="246">
        <v>13.570506</v>
      </c>
      <c r="EL34" s="246">
        <v>13.554294000000001</v>
      </c>
      <c r="EM34" s="246">
        <v>12.952348000000001</v>
      </c>
      <c r="EN34" s="246">
        <v>12.983779</v>
      </c>
      <c r="EO34" s="246">
        <v>14.917572</v>
      </c>
      <c r="EP34" s="246">
        <v>13.070836999999999</v>
      </c>
      <c r="EQ34" s="246">
        <v>13.069827</v>
      </c>
      <c r="ER34" s="246">
        <v>13.492411329999999</v>
      </c>
      <c r="ES34" s="246">
        <v>12.717746</v>
      </c>
      <c r="ET34" s="246">
        <v>12.596890999999999</v>
      </c>
      <c r="EU34" s="246">
        <v>12.825132</v>
      </c>
      <c r="EV34" s="246">
        <v>13.315193000000001</v>
      </c>
      <c r="EW34" s="246">
        <v>12.606002</v>
      </c>
      <c r="EX34" s="246">
        <v>12.449775000000001</v>
      </c>
      <c r="EY34" s="246">
        <v>13.2319</v>
      </c>
      <c r="EZ34" s="246">
        <v>13.136369999999999</v>
      </c>
      <c r="FA34" s="246">
        <v>13.096177000000001</v>
      </c>
      <c r="FB34" s="246">
        <v>13.9560675</v>
      </c>
      <c r="FC34" s="246">
        <v>13.086544999999999</v>
      </c>
      <c r="FD34" s="246">
        <v>14.716495</v>
      </c>
      <c r="FE34" s="246">
        <v>13.215158000000001</v>
      </c>
      <c r="FF34" s="246">
        <v>13.73972648</v>
      </c>
      <c r="FG34" s="246">
        <v>15.106608</v>
      </c>
      <c r="FH34" s="246">
        <v>12.520588500000001</v>
      </c>
      <c r="FI34" s="246">
        <v>12.580703</v>
      </c>
      <c r="FJ34" s="246">
        <v>12.876478000000001</v>
      </c>
      <c r="FK34" s="246">
        <v>13.09118</v>
      </c>
      <c r="FL34" s="246">
        <v>13.81218707</v>
      </c>
      <c r="FM34" s="246">
        <v>13.776246</v>
      </c>
      <c r="FN34" s="246">
        <v>13.810516</v>
      </c>
      <c r="FO34" s="246">
        <v>13.476601</v>
      </c>
      <c r="FP34" s="246">
        <v>13.476601</v>
      </c>
      <c r="FQ34" s="246">
        <v>13.616671999999999</v>
      </c>
      <c r="FR34" s="246">
        <v>13.616671999999999</v>
      </c>
      <c r="FS34" s="246">
        <v>13.616671999999999</v>
      </c>
      <c r="FT34" s="246">
        <v>13.79059</v>
      </c>
      <c r="FU34" s="246">
        <v>13.763949999999999</v>
      </c>
      <c r="FV34" s="246">
        <v>12.639865</v>
      </c>
      <c r="FW34" s="246">
        <v>12.600426000000001</v>
      </c>
      <c r="FX34" s="246">
        <v>13.340754929999999</v>
      </c>
      <c r="FY34" s="246">
        <v>12.964295</v>
      </c>
      <c r="FZ34" s="246">
        <v>13.290791</v>
      </c>
      <c r="GA34" s="246">
        <v>14.258827</v>
      </c>
      <c r="GB34" s="246">
        <v>14.258827</v>
      </c>
      <c r="GC34" s="246">
        <v>13.382751000000001</v>
      </c>
      <c r="GD34" s="246">
        <v>12.517561000000001</v>
      </c>
      <c r="GE34" s="246">
        <v>13.317273</v>
      </c>
      <c r="GF34" s="246">
        <v>13.494861999999999</v>
      </c>
      <c r="GG34" s="246">
        <v>14.14495715</v>
      </c>
      <c r="GH34" s="246">
        <v>12.735027000000001</v>
      </c>
      <c r="GI34" s="246">
        <v>14.14495715</v>
      </c>
      <c r="GJ34" s="246">
        <v>13.476601</v>
      </c>
      <c r="GK34" s="246">
        <v>13.182423</v>
      </c>
      <c r="GL34" s="246">
        <v>13.30757</v>
      </c>
      <c r="GM34" s="246">
        <v>12.307302999999999</v>
      </c>
      <c r="GN34" s="246">
        <v>13.222766</v>
      </c>
      <c r="GO34" s="246">
        <v>11.904445409999999</v>
      </c>
      <c r="GP34" s="246">
        <v>11.87352426</v>
      </c>
      <c r="GQ34" s="246">
        <v>12.444896</v>
      </c>
      <c r="GR34" s="246">
        <v>13.431929</v>
      </c>
      <c r="GS34" s="246">
        <v>13.502908</v>
      </c>
      <c r="GT34" s="246">
        <v>13.49375</v>
      </c>
      <c r="GU34" s="246">
        <v>13.222766</v>
      </c>
      <c r="GV34" s="246">
        <v>13.222766</v>
      </c>
      <c r="GW34" s="246">
        <v>13.222766</v>
      </c>
      <c r="GX34" s="246">
        <v>14.741460999999999</v>
      </c>
      <c r="GY34" s="246">
        <v>14.691803999999999</v>
      </c>
      <c r="GZ34" s="246">
        <v>14.732877</v>
      </c>
      <c r="HA34" s="246">
        <v>14.732877</v>
      </c>
      <c r="HB34" s="246">
        <v>13.239383999999999</v>
      </c>
      <c r="HC34" s="246">
        <v>13.973910999999999</v>
      </c>
      <c r="HD34" s="246">
        <v>13.916361999999999</v>
      </c>
      <c r="HE34" s="246">
        <v>13.938764000000001</v>
      </c>
      <c r="HF34" s="246">
        <v>13.783028</v>
      </c>
      <c r="HG34" s="246">
        <v>14.148485000000001</v>
      </c>
      <c r="HH34" s="246">
        <v>12.49902148</v>
      </c>
      <c r="HI34" s="246">
        <v>14.740945999999999</v>
      </c>
      <c r="HJ34" s="246">
        <v>13.238393</v>
      </c>
      <c r="HK34" s="246">
        <v>13.261293</v>
      </c>
      <c r="HL34" s="246">
        <v>12.976642</v>
      </c>
      <c r="HM34" s="246">
        <v>12.800303</v>
      </c>
      <c r="HN34" s="246">
        <v>11.77183728</v>
      </c>
      <c r="HO34" s="246">
        <v>12.039951</v>
      </c>
      <c r="HP34" s="246">
        <v>12.104506000000001</v>
      </c>
      <c r="HQ34" s="246">
        <v>14.41511152</v>
      </c>
      <c r="HR34" s="246">
        <v>13.262383</v>
      </c>
      <c r="HS34" s="246">
        <v>14.895702</v>
      </c>
    </row>
    <row r="35" spans="1:227" x14ac:dyDescent="0.25">
      <c r="A35" s="242"/>
      <c r="B35" s="245">
        <v>45690.666666666701</v>
      </c>
      <c r="C35" s="246">
        <v>12.659172999999999</v>
      </c>
      <c r="D35" s="246">
        <v>12.685604</v>
      </c>
      <c r="E35" s="246">
        <v>12.668574</v>
      </c>
      <c r="F35" s="246">
        <v>12.659172999999999</v>
      </c>
      <c r="G35" s="246">
        <v>12.429489999999999</v>
      </c>
      <c r="H35" s="246">
        <v>13.009796</v>
      </c>
      <c r="I35" s="246">
        <v>12.951238999999999</v>
      </c>
      <c r="J35" s="246">
        <v>13.038468999999999</v>
      </c>
      <c r="K35" s="246">
        <v>12.447093000000001</v>
      </c>
      <c r="L35" s="246">
        <v>12.795349999999999</v>
      </c>
      <c r="M35" s="246">
        <v>13.090396</v>
      </c>
      <c r="N35" s="246">
        <v>13.002363000000001</v>
      </c>
      <c r="O35" s="246">
        <v>13.475091000000001</v>
      </c>
      <c r="P35" s="246">
        <v>13.019562540000001</v>
      </c>
      <c r="Q35" s="246">
        <v>13.034216000000001</v>
      </c>
      <c r="R35" s="246">
        <v>12.243551999999999</v>
      </c>
      <c r="S35" s="246">
        <v>13.265726000000001</v>
      </c>
      <c r="T35" s="246">
        <v>12.590054</v>
      </c>
      <c r="U35" s="246">
        <v>12.590054</v>
      </c>
      <c r="V35" s="246">
        <v>13.097854999999999</v>
      </c>
      <c r="W35" s="246">
        <v>12.512048</v>
      </c>
      <c r="X35" s="246">
        <v>12.068872000000001</v>
      </c>
      <c r="Y35" s="246">
        <v>12.327393000000001</v>
      </c>
      <c r="Z35" s="246">
        <v>13.016683</v>
      </c>
      <c r="AA35" s="246">
        <v>11.90569</v>
      </c>
      <c r="AB35" s="246">
        <v>12.498962000000001</v>
      </c>
      <c r="AC35" s="246">
        <v>12.598988</v>
      </c>
      <c r="AD35" s="246">
        <v>12.470411</v>
      </c>
      <c r="AE35" s="246">
        <v>11.808797999999999</v>
      </c>
      <c r="AF35" s="246">
        <v>12.997904249999999</v>
      </c>
      <c r="AG35" s="246">
        <v>13.184750810000001</v>
      </c>
      <c r="AH35" s="246">
        <v>13.086269</v>
      </c>
      <c r="AI35" s="246">
        <v>13.098981</v>
      </c>
      <c r="AJ35" s="246">
        <v>11.599017999999999</v>
      </c>
      <c r="AK35" s="246">
        <v>13.127428999999999</v>
      </c>
      <c r="AL35" s="246">
        <v>11.851317999999999</v>
      </c>
      <c r="AM35" s="246">
        <v>11.914835999999999</v>
      </c>
      <c r="AN35" s="246">
        <v>12.821149999999999</v>
      </c>
      <c r="AO35" s="246">
        <v>11.858995</v>
      </c>
      <c r="AP35" s="246">
        <v>11.120927500000001</v>
      </c>
      <c r="AQ35" s="246">
        <v>11.170976</v>
      </c>
      <c r="AR35" s="246">
        <v>12.600362000000001</v>
      </c>
      <c r="AS35" s="246">
        <v>12.683280999999999</v>
      </c>
      <c r="AT35" s="246">
        <v>12.683280999999999</v>
      </c>
      <c r="AU35" s="246">
        <v>12.476087</v>
      </c>
      <c r="AV35" s="246">
        <v>12.589225000000001</v>
      </c>
      <c r="AW35" s="246">
        <v>11.8458945</v>
      </c>
      <c r="AX35" s="246">
        <v>11.914885</v>
      </c>
      <c r="AY35" s="246">
        <v>13.524785</v>
      </c>
      <c r="AZ35" s="246">
        <v>12.414164</v>
      </c>
      <c r="BA35" s="246">
        <v>12.400328</v>
      </c>
      <c r="BB35" s="246">
        <v>12.398543</v>
      </c>
      <c r="BC35" s="246">
        <v>12.37827933</v>
      </c>
      <c r="BD35" s="246">
        <v>12.382376000000001</v>
      </c>
      <c r="BE35" s="246">
        <v>12.398543</v>
      </c>
      <c r="BF35" s="246">
        <v>12.774898</v>
      </c>
      <c r="BG35" s="246">
        <v>12.850735</v>
      </c>
      <c r="BH35" s="246">
        <v>12.850735</v>
      </c>
      <c r="BI35" s="246">
        <v>12.850735</v>
      </c>
      <c r="BJ35" s="246">
        <v>11.960362</v>
      </c>
      <c r="BK35" s="246">
        <v>12.037888000000001</v>
      </c>
      <c r="BL35" s="246">
        <v>12.902564999999999</v>
      </c>
      <c r="BM35" s="246">
        <v>12.860512</v>
      </c>
      <c r="BN35" s="246">
        <v>12.540620000000001</v>
      </c>
      <c r="BO35" s="246">
        <v>12.258449000000001</v>
      </c>
      <c r="BP35" s="246">
        <v>12.792674</v>
      </c>
      <c r="BQ35" s="246">
        <v>11.597982</v>
      </c>
      <c r="BR35" s="246">
        <v>11.608826110000001</v>
      </c>
      <c r="BS35" s="246">
        <v>12.277321000000001</v>
      </c>
      <c r="BT35" s="246">
        <v>12.33646575</v>
      </c>
      <c r="BU35" s="246">
        <v>13.511922999999999</v>
      </c>
      <c r="BV35" s="246">
        <v>12.879139</v>
      </c>
      <c r="BW35" s="246">
        <v>12.549056</v>
      </c>
      <c r="BX35" s="246">
        <v>12.549056</v>
      </c>
      <c r="BY35" s="246">
        <v>13.130507</v>
      </c>
      <c r="BZ35" s="246">
        <v>12.984443000000001</v>
      </c>
      <c r="CA35" s="246">
        <v>12.539232</v>
      </c>
      <c r="CB35" s="246">
        <v>12.380193</v>
      </c>
      <c r="CC35" s="246">
        <v>12.318875999999999</v>
      </c>
      <c r="CD35" s="246">
        <v>12.984443000000001</v>
      </c>
      <c r="CE35" s="246">
        <v>12.317112</v>
      </c>
      <c r="CF35" s="246">
        <v>13.511922999999999</v>
      </c>
      <c r="CG35" s="246">
        <v>12.370215330000001</v>
      </c>
      <c r="CH35" s="246">
        <v>12.405865</v>
      </c>
      <c r="CI35" s="246">
        <v>12.420373</v>
      </c>
      <c r="CJ35" s="246">
        <v>13.451264</v>
      </c>
      <c r="CK35" s="246">
        <v>13.9687173</v>
      </c>
      <c r="CL35" s="246">
        <v>13.477941</v>
      </c>
      <c r="CM35" s="246">
        <v>13.580375999999999</v>
      </c>
      <c r="CN35" s="246">
        <v>12.329727</v>
      </c>
      <c r="CO35" s="246">
        <v>12.450504</v>
      </c>
      <c r="CP35" s="246">
        <v>13.699353869999999</v>
      </c>
      <c r="CQ35" s="246">
        <v>12.219143000000001</v>
      </c>
      <c r="CR35" s="246">
        <v>12.093985999999999</v>
      </c>
      <c r="CS35" s="246">
        <v>12.168157069999999</v>
      </c>
      <c r="CT35" s="246">
        <v>12.442494</v>
      </c>
      <c r="CU35" s="246">
        <v>12.435325000000001</v>
      </c>
      <c r="CV35" s="246">
        <v>13.362406099999999</v>
      </c>
      <c r="CW35" s="246">
        <v>12.062799999999999</v>
      </c>
      <c r="CX35" s="246">
        <v>12.32200733</v>
      </c>
      <c r="CY35" s="246">
        <v>12.356078999999999</v>
      </c>
      <c r="CZ35" s="246">
        <v>12.416886</v>
      </c>
      <c r="DA35" s="246">
        <v>13.061923</v>
      </c>
      <c r="DB35" s="246">
        <v>13.104126000000001</v>
      </c>
      <c r="DC35" s="246">
        <v>12.879139</v>
      </c>
      <c r="DD35" s="246">
        <v>12.819328000000001</v>
      </c>
      <c r="DE35" s="246">
        <v>12.504564</v>
      </c>
      <c r="DF35" s="246">
        <v>12.549056</v>
      </c>
      <c r="DG35" s="246">
        <v>12.569077500000001</v>
      </c>
      <c r="DH35" s="246">
        <v>12.984443000000001</v>
      </c>
      <c r="DI35" s="246">
        <v>13.156355</v>
      </c>
      <c r="DJ35" s="246">
        <v>13.115192</v>
      </c>
      <c r="DK35" s="246">
        <v>12.375817</v>
      </c>
      <c r="DL35" s="246">
        <v>13.966958</v>
      </c>
      <c r="DM35" s="246">
        <v>13.666230000000001</v>
      </c>
      <c r="DN35" s="246">
        <v>12.852743</v>
      </c>
      <c r="DO35" s="246">
        <v>11.228059</v>
      </c>
      <c r="DP35" s="246">
        <v>13.620452</v>
      </c>
      <c r="DQ35" s="246">
        <v>12.345288</v>
      </c>
      <c r="DR35" s="246">
        <v>12.372552000000001</v>
      </c>
      <c r="DS35" s="246">
        <v>12.329727</v>
      </c>
      <c r="DT35" s="246">
        <v>12.912350999999999</v>
      </c>
      <c r="DU35" s="246">
        <v>12.93295</v>
      </c>
      <c r="DV35" s="246">
        <v>11.583811000000001</v>
      </c>
      <c r="DW35" s="246">
        <v>11.554335999999999</v>
      </c>
      <c r="DX35" s="246">
        <v>11.385422999999999</v>
      </c>
      <c r="DY35" s="246">
        <v>12.47555363</v>
      </c>
      <c r="DZ35" s="246">
        <v>12.399787</v>
      </c>
      <c r="EA35" s="246">
        <v>12.427616</v>
      </c>
      <c r="EB35" s="246">
        <v>12.305742</v>
      </c>
      <c r="EC35" s="246">
        <v>12.312640999999999</v>
      </c>
      <c r="ED35" s="246">
        <v>12.265779999999999</v>
      </c>
      <c r="EE35" s="246">
        <v>12.381245</v>
      </c>
      <c r="EF35" s="246">
        <v>13.300173340000001</v>
      </c>
      <c r="EG35" s="246">
        <v>12.66403</v>
      </c>
      <c r="EH35" s="246">
        <v>12.66403</v>
      </c>
      <c r="EI35" s="246">
        <v>12.143819000000001</v>
      </c>
      <c r="EJ35" s="246">
        <v>12.841651000000001</v>
      </c>
      <c r="EK35" s="246">
        <v>12.895706000000001</v>
      </c>
      <c r="EL35" s="246">
        <v>12.879139</v>
      </c>
      <c r="EM35" s="246">
        <v>12.297053</v>
      </c>
      <c r="EN35" s="246">
        <v>12.339352999999999</v>
      </c>
      <c r="EO35" s="246">
        <v>14.137029</v>
      </c>
      <c r="EP35" s="246">
        <v>12.41521</v>
      </c>
      <c r="EQ35" s="246">
        <v>12.414194</v>
      </c>
      <c r="ER35" s="246">
        <v>12.815891499999999</v>
      </c>
      <c r="ES35" s="246">
        <v>12.077949</v>
      </c>
      <c r="ET35" s="246">
        <v>11.957155</v>
      </c>
      <c r="EU35" s="246">
        <v>12.181540999999999</v>
      </c>
      <c r="EV35" s="246">
        <v>12.589737</v>
      </c>
      <c r="EW35" s="246">
        <v>11.977759000000001</v>
      </c>
      <c r="EX35" s="246">
        <v>11.82382</v>
      </c>
      <c r="EY35" s="246">
        <v>12.590054</v>
      </c>
      <c r="EZ35" s="246">
        <v>12.492507</v>
      </c>
      <c r="FA35" s="246">
        <v>12.451457</v>
      </c>
      <c r="FB35" s="246">
        <v>13.259612450000001</v>
      </c>
      <c r="FC35" s="246">
        <v>12.436221</v>
      </c>
      <c r="FD35" s="246">
        <v>13.944834</v>
      </c>
      <c r="FE35" s="246">
        <v>12.554467000000001</v>
      </c>
      <c r="FF35" s="246">
        <v>13.07689922</v>
      </c>
      <c r="FG35" s="246">
        <v>14.319023</v>
      </c>
      <c r="FH35" s="246">
        <v>11.760417</v>
      </c>
      <c r="FI35" s="246">
        <v>11.833131</v>
      </c>
      <c r="FJ35" s="246">
        <v>12.233046999999999</v>
      </c>
      <c r="FK35" s="246">
        <v>12.423646</v>
      </c>
      <c r="FL35" s="246">
        <v>13.132095789999999</v>
      </c>
      <c r="FM35" s="246">
        <v>13.097643</v>
      </c>
      <c r="FN35" s="246">
        <v>13.130507</v>
      </c>
      <c r="FO35" s="246">
        <v>12.800157</v>
      </c>
      <c r="FP35" s="246">
        <v>12.800157</v>
      </c>
      <c r="FQ35" s="246">
        <v>12.827548</v>
      </c>
      <c r="FR35" s="246">
        <v>12.827548</v>
      </c>
      <c r="FS35" s="246">
        <v>12.827548</v>
      </c>
      <c r="FT35" s="246">
        <v>13.084368</v>
      </c>
      <c r="FU35" s="246">
        <v>13.058267000000001</v>
      </c>
      <c r="FV35" s="246">
        <v>12.021445999999999</v>
      </c>
      <c r="FW35" s="246">
        <v>12.001051</v>
      </c>
      <c r="FX35" s="246">
        <v>12.68396006</v>
      </c>
      <c r="FY35" s="246">
        <v>12.330638</v>
      </c>
      <c r="FZ35" s="246">
        <v>12.625825000000001</v>
      </c>
      <c r="GA35" s="246">
        <v>13.511922999999999</v>
      </c>
      <c r="GB35" s="246">
        <v>13.511922999999999</v>
      </c>
      <c r="GC35" s="246">
        <v>12.737386000000001</v>
      </c>
      <c r="GD35" s="246">
        <v>11.901434500000001</v>
      </c>
      <c r="GE35" s="246">
        <v>12.662462</v>
      </c>
      <c r="GF35" s="246">
        <v>12.819328000000001</v>
      </c>
      <c r="GG35" s="246">
        <v>13.356939089999999</v>
      </c>
      <c r="GH35" s="246">
        <v>11.991823</v>
      </c>
      <c r="GI35" s="246">
        <v>13.356939089999999</v>
      </c>
      <c r="GJ35" s="246">
        <v>12.800157</v>
      </c>
      <c r="GK35" s="246">
        <v>12.52294</v>
      </c>
      <c r="GL35" s="246">
        <v>12.648778</v>
      </c>
      <c r="GM35" s="246">
        <v>11.686692000000001</v>
      </c>
      <c r="GN35" s="246">
        <v>12.559551000000001</v>
      </c>
      <c r="GO35" s="246">
        <v>11.316531680000001</v>
      </c>
      <c r="GP35" s="246">
        <v>11.28713761</v>
      </c>
      <c r="GQ35" s="246">
        <v>11.835068</v>
      </c>
      <c r="GR35" s="246">
        <v>12.708247</v>
      </c>
      <c r="GS35" s="246">
        <v>12.819927</v>
      </c>
      <c r="GT35" s="246">
        <v>12.813611</v>
      </c>
      <c r="GU35" s="246">
        <v>12.559551000000001</v>
      </c>
      <c r="GV35" s="246">
        <v>12.559551000000001</v>
      </c>
      <c r="GW35" s="246">
        <v>12.559551000000001</v>
      </c>
      <c r="GX35" s="246">
        <v>13.966953</v>
      </c>
      <c r="GY35" s="246">
        <v>13.919579000000001</v>
      </c>
      <c r="GZ35" s="246">
        <v>13.958985999999999</v>
      </c>
      <c r="HA35" s="246">
        <v>13.958985999999999</v>
      </c>
      <c r="HB35" s="246">
        <v>12.583676000000001</v>
      </c>
      <c r="HC35" s="246">
        <v>13.247275999999999</v>
      </c>
      <c r="HD35" s="246">
        <v>13.196021999999999</v>
      </c>
      <c r="HE35" s="246">
        <v>13.250887000000001</v>
      </c>
      <c r="HF35" s="246">
        <v>13.096447</v>
      </c>
      <c r="HG35" s="246">
        <v>13.430481</v>
      </c>
      <c r="HH35" s="246">
        <v>11.769590539999999</v>
      </c>
      <c r="HI35" s="246">
        <v>13.965756000000001</v>
      </c>
      <c r="HJ35" s="246">
        <v>12.574328</v>
      </c>
      <c r="HK35" s="246">
        <v>12.596344999999999</v>
      </c>
      <c r="HL35" s="246">
        <v>12.33207</v>
      </c>
      <c r="HM35" s="246">
        <v>12.15663</v>
      </c>
      <c r="HN35" s="246">
        <v>11.190472550000001</v>
      </c>
      <c r="HO35" s="246">
        <v>11.4300405</v>
      </c>
      <c r="HP35" s="246">
        <v>11.492072</v>
      </c>
      <c r="HQ35" s="246">
        <v>13.65182559</v>
      </c>
      <c r="HR35" s="246">
        <v>12.599601</v>
      </c>
      <c r="HS35" s="246">
        <v>14.116002</v>
      </c>
    </row>
    <row r="36" spans="1:227" x14ac:dyDescent="0.25">
      <c r="A36" s="242"/>
      <c r="B36" s="245">
        <v>45690.6875</v>
      </c>
      <c r="C36" s="246">
        <v>12.220431</v>
      </c>
      <c r="D36" s="246">
        <v>12.245601000000001</v>
      </c>
      <c r="E36" s="246">
        <v>12.229158999999999</v>
      </c>
      <c r="F36" s="246">
        <v>12.220431</v>
      </c>
      <c r="G36" s="246">
        <v>11.993512000000001</v>
      </c>
      <c r="H36" s="246">
        <v>12.567462000000001</v>
      </c>
      <c r="I36" s="246">
        <v>12.510996</v>
      </c>
      <c r="J36" s="246">
        <v>12.595185000000001</v>
      </c>
      <c r="K36" s="246">
        <v>12.008990000000001</v>
      </c>
      <c r="L36" s="246">
        <v>12.352588000000001</v>
      </c>
      <c r="M36" s="246">
        <v>12.677099999999999</v>
      </c>
      <c r="N36" s="246">
        <v>12.596639</v>
      </c>
      <c r="O36" s="246">
        <v>13.009024</v>
      </c>
      <c r="P36" s="246">
        <v>12.538957330000001</v>
      </c>
      <c r="Q36" s="246">
        <v>12.596344999999999</v>
      </c>
      <c r="R36" s="246">
        <v>11.830679999999999</v>
      </c>
      <c r="S36" s="246">
        <v>12.807586000000001</v>
      </c>
      <c r="T36" s="246">
        <v>12.208323999999999</v>
      </c>
      <c r="U36" s="246">
        <v>12.208323999999999</v>
      </c>
      <c r="V36" s="246">
        <v>12.645071</v>
      </c>
      <c r="W36" s="246">
        <v>12.059982</v>
      </c>
      <c r="X36" s="246">
        <v>11.632300000000001</v>
      </c>
      <c r="Y36" s="246">
        <v>11.880924</v>
      </c>
      <c r="Z36" s="246">
        <v>12.622624</v>
      </c>
      <c r="AA36" s="246">
        <v>11.48001</v>
      </c>
      <c r="AB36" s="246">
        <v>12.05857</v>
      </c>
      <c r="AC36" s="246">
        <v>12.141598999999999</v>
      </c>
      <c r="AD36" s="246">
        <v>12.019975000000001</v>
      </c>
      <c r="AE36" s="246">
        <v>11.390693000000001</v>
      </c>
      <c r="AF36" s="246">
        <v>12.566306750000001</v>
      </c>
      <c r="AG36" s="246">
        <v>12.73707735</v>
      </c>
      <c r="AH36" s="246">
        <v>12.643708</v>
      </c>
      <c r="AI36" s="246">
        <v>12.655476999999999</v>
      </c>
      <c r="AJ36" s="246">
        <v>11.178559999999999</v>
      </c>
      <c r="AK36" s="246">
        <v>12.673558</v>
      </c>
      <c r="AL36" s="246">
        <v>11.426299670000001</v>
      </c>
      <c r="AM36" s="246">
        <v>11.487513</v>
      </c>
      <c r="AN36" s="246">
        <v>12.397676000000001</v>
      </c>
      <c r="AO36" s="246">
        <v>11.43552</v>
      </c>
      <c r="AP36" s="246">
        <v>10.731581500000001</v>
      </c>
      <c r="AQ36" s="246">
        <v>10.779844000000001</v>
      </c>
      <c r="AR36" s="246">
        <v>12.261914000000001</v>
      </c>
      <c r="AS36" s="246">
        <v>12.250655</v>
      </c>
      <c r="AT36" s="246">
        <v>12.250655</v>
      </c>
      <c r="AU36" s="246">
        <v>12.052445000000001</v>
      </c>
      <c r="AV36" s="246">
        <v>12.134691</v>
      </c>
      <c r="AW36" s="246">
        <v>11.503945</v>
      </c>
      <c r="AX36" s="246">
        <v>11.570797000000001</v>
      </c>
      <c r="AY36" s="246">
        <v>13.033770000000001</v>
      </c>
      <c r="AZ36" s="246">
        <v>11.969131000000001</v>
      </c>
      <c r="BA36" s="246">
        <v>11.959156</v>
      </c>
      <c r="BB36" s="246">
        <v>11.957447</v>
      </c>
      <c r="BC36" s="246">
        <v>11.938060330000001</v>
      </c>
      <c r="BD36" s="246">
        <v>11.948138999999999</v>
      </c>
      <c r="BE36" s="246">
        <v>11.957447</v>
      </c>
      <c r="BF36" s="246">
        <v>12.339629</v>
      </c>
      <c r="BG36" s="246">
        <v>12.411877</v>
      </c>
      <c r="BH36" s="246">
        <v>12.411877</v>
      </c>
      <c r="BI36" s="246">
        <v>12.411877</v>
      </c>
      <c r="BJ36" s="246">
        <v>11.530652</v>
      </c>
      <c r="BK36" s="246">
        <v>11.605411999999999</v>
      </c>
      <c r="BL36" s="246">
        <v>12.451276999999999</v>
      </c>
      <c r="BM36" s="246">
        <v>12.409053999999999</v>
      </c>
      <c r="BN36" s="246">
        <v>12.089757000000001</v>
      </c>
      <c r="BO36" s="246">
        <v>11.818937</v>
      </c>
      <c r="BP36" s="246">
        <v>12.369339999999999</v>
      </c>
      <c r="BQ36" s="246">
        <v>11.175602</v>
      </c>
      <c r="BR36" s="246">
        <v>11.186051190000001</v>
      </c>
      <c r="BS36" s="246">
        <v>11.848902000000001</v>
      </c>
      <c r="BT36" s="246">
        <v>11.911592750000001</v>
      </c>
      <c r="BU36" s="246">
        <v>13.027229</v>
      </c>
      <c r="BV36" s="246">
        <v>12.441884</v>
      </c>
      <c r="BW36" s="246">
        <v>12.102396000000001</v>
      </c>
      <c r="BX36" s="246">
        <v>12.102396000000001</v>
      </c>
      <c r="BY36" s="246">
        <v>12.669570999999999</v>
      </c>
      <c r="BZ36" s="246">
        <v>12.548560999999999</v>
      </c>
      <c r="CA36" s="246">
        <v>12.089444</v>
      </c>
      <c r="CB36" s="246">
        <v>11.963222999999999</v>
      </c>
      <c r="CC36" s="246">
        <v>11.904151000000001</v>
      </c>
      <c r="CD36" s="246">
        <v>12.548560999999999</v>
      </c>
      <c r="CE36" s="246">
        <v>11.867905</v>
      </c>
      <c r="CF36" s="246">
        <v>13.027229</v>
      </c>
      <c r="CG36" s="246">
        <v>11.92657133</v>
      </c>
      <c r="CH36" s="246">
        <v>11.961095</v>
      </c>
      <c r="CI36" s="246">
        <v>11.963528</v>
      </c>
      <c r="CJ36" s="246">
        <v>12.957966000000001</v>
      </c>
      <c r="CK36" s="246">
        <v>13.45387491</v>
      </c>
      <c r="CL36" s="246">
        <v>12.992794999999999</v>
      </c>
      <c r="CM36" s="246">
        <v>13.081458</v>
      </c>
      <c r="CN36" s="246">
        <v>11.972759</v>
      </c>
      <c r="CO36" s="246">
        <v>12.021231999999999</v>
      </c>
      <c r="CP36" s="246">
        <v>13.226969110000001</v>
      </c>
      <c r="CQ36" s="246">
        <v>11.776802999999999</v>
      </c>
      <c r="CR36" s="246">
        <v>11.661617</v>
      </c>
      <c r="CS36" s="246">
        <v>11.763796599999999</v>
      </c>
      <c r="CT36" s="246">
        <v>12.008129</v>
      </c>
      <c r="CU36" s="246">
        <v>11.985393999999999</v>
      </c>
      <c r="CV36" s="246">
        <v>12.95788089</v>
      </c>
      <c r="CW36" s="246">
        <v>11.630124</v>
      </c>
      <c r="CX36" s="246">
        <v>11.866073330000001</v>
      </c>
      <c r="CY36" s="246">
        <v>11.903874</v>
      </c>
      <c r="CZ36" s="246">
        <v>11.978702999999999</v>
      </c>
      <c r="DA36" s="246">
        <v>12.620544000000001</v>
      </c>
      <c r="DB36" s="246">
        <v>12.660546</v>
      </c>
      <c r="DC36" s="246">
        <v>12.441884</v>
      </c>
      <c r="DD36" s="246">
        <v>12.381270000000001</v>
      </c>
      <c r="DE36" s="246">
        <v>12.054417000000001</v>
      </c>
      <c r="DF36" s="246">
        <v>12.102396000000001</v>
      </c>
      <c r="DG36" s="246">
        <v>12.117315</v>
      </c>
      <c r="DH36" s="246">
        <v>12.548560999999999</v>
      </c>
      <c r="DI36" s="246">
        <v>12.735778</v>
      </c>
      <c r="DJ36" s="246">
        <v>12.695057</v>
      </c>
      <c r="DK36" s="246">
        <v>11.94179767</v>
      </c>
      <c r="DL36" s="246">
        <v>13.452108000000001</v>
      </c>
      <c r="DM36" s="246">
        <v>13.168919000000001</v>
      </c>
      <c r="DN36" s="246">
        <v>12.410431000000001</v>
      </c>
      <c r="DO36" s="246">
        <v>10.813276</v>
      </c>
      <c r="DP36" s="246">
        <v>13.126015000000001</v>
      </c>
      <c r="DQ36" s="246">
        <v>11.9061</v>
      </c>
      <c r="DR36" s="246">
        <v>11.932380999999999</v>
      </c>
      <c r="DS36" s="246">
        <v>12.054767</v>
      </c>
      <c r="DT36" s="246">
        <v>12.476095000000001</v>
      </c>
      <c r="DU36" s="246">
        <v>12.497272000000001</v>
      </c>
      <c r="DV36" s="246">
        <v>11.191388999999999</v>
      </c>
      <c r="DW36" s="246">
        <v>11.142051</v>
      </c>
      <c r="DX36" s="246">
        <v>10.979165</v>
      </c>
      <c r="DY36" s="246">
        <v>12.049310330000001</v>
      </c>
      <c r="DZ36" s="246">
        <v>11.949781</v>
      </c>
      <c r="EA36" s="246">
        <v>11.977285999999999</v>
      </c>
      <c r="EB36" s="246">
        <v>11.851505</v>
      </c>
      <c r="EC36" s="246">
        <v>11.860880999999999</v>
      </c>
      <c r="ED36" s="246">
        <v>11.961501</v>
      </c>
      <c r="EE36" s="246">
        <v>12.011938000000001</v>
      </c>
      <c r="EF36" s="246">
        <v>12.89753213</v>
      </c>
      <c r="EG36" s="246">
        <v>12.324895</v>
      </c>
      <c r="EH36" s="246">
        <v>12.324895</v>
      </c>
      <c r="EI36" s="246">
        <v>11.711472000000001</v>
      </c>
      <c r="EJ36" s="246">
        <v>12.405662</v>
      </c>
      <c r="EK36" s="246">
        <v>12.457815999999999</v>
      </c>
      <c r="EL36" s="246">
        <v>12.441884</v>
      </c>
      <c r="EM36" s="246">
        <v>11.857951</v>
      </c>
      <c r="EN36" s="246">
        <v>11.902165999999999</v>
      </c>
      <c r="EO36" s="246">
        <v>13.617300999999999</v>
      </c>
      <c r="EP36" s="246">
        <v>11.970135000000001</v>
      </c>
      <c r="EQ36" s="246">
        <v>11.96916</v>
      </c>
      <c r="ER36" s="246">
        <v>12.3516563</v>
      </c>
      <c r="ES36" s="246">
        <v>11.646822999999999</v>
      </c>
      <c r="ET36" s="246">
        <v>11.530842</v>
      </c>
      <c r="EU36" s="246">
        <v>11.744980999999999</v>
      </c>
      <c r="EV36" s="246">
        <v>12.171367</v>
      </c>
      <c r="EW36" s="246">
        <v>11.557601999999999</v>
      </c>
      <c r="EX36" s="246">
        <v>11.409393</v>
      </c>
      <c r="EY36" s="246">
        <v>12.208323999999999</v>
      </c>
      <c r="EZ36" s="246">
        <v>12.106115000000001</v>
      </c>
      <c r="FA36" s="246">
        <v>12.063089</v>
      </c>
      <c r="FB36" s="246">
        <v>12.802443780000001</v>
      </c>
      <c r="FC36" s="246">
        <v>12.004308</v>
      </c>
      <c r="FD36" s="246">
        <v>13.430064</v>
      </c>
      <c r="FE36" s="246">
        <v>12.102684</v>
      </c>
      <c r="FF36" s="246">
        <v>12.62103746</v>
      </c>
      <c r="FG36" s="246">
        <v>13.774630999999999</v>
      </c>
      <c r="FH36" s="246">
        <v>11.4569495</v>
      </c>
      <c r="FI36" s="246">
        <v>11.514253</v>
      </c>
      <c r="FJ36" s="246">
        <v>11.795316</v>
      </c>
      <c r="FK36" s="246">
        <v>11.96782</v>
      </c>
      <c r="FL36" s="246">
        <v>12.67110402</v>
      </c>
      <c r="FM36" s="246">
        <v>12.638249</v>
      </c>
      <c r="FN36" s="246">
        <v>12.669570999999999</v>
      </c>
      <c r="FO36" s="246">
        <v>12.358967</v>
      </c>
      <c r="FP36" s="246">
        <v>12.358967</v>
      </c>
      <c r="FQ36" s="246">
        <v>12.512475</v>
      </c>
      <c r="FR36" s="246">
        <v>12.512475</v>
      </c>
      <c r="FS36" s="246">
        <v>12.512475</v>
      </c>
      <c r="FT36" s="246">
        <v>12.66202</v>
      </c>
      <c r="FU36" s="246">
        <v>12.636728</v>
      </c>
      <c r="FV36" s="246">
        <v>11.632994</v>
      </c>
      <c r="FW36" s="246">
        <v>11.598981999999999</v>
      </c>
      <c r="FX36" s="246">
        <v>12.28884189</v>
      </c>
      <c r="FY36" s="246">
        <v>11.915956</v>
      </c>
      <c r="FZ36" s="246">
        <v>12.192981</v>
      </c>
      <c r="GA36" s="246">
        <v>13.027229</v>
      </c>
      <c r="GB36" s="246">
        <v>13.027229</v>
      </c>
      <c r="GC36" s="246">
        <v>12.369197</v>
      </c>
      <c r="GD36" s="246">
        <v>11.475903000000001</v>
      </c>
      <c r="GE36" s="246">
        <v>12.249942000000001</v>
      </c>
      <c r="GF36" s="246">
        <v>12.381270000000001</v>
      </c>
      <c r="GG36" s="246">
        <v>12.95257939</v>
      </c>
      <c r="GH36" s="246">
        <v>11.693994</v>
      </c>
      <c r="GI36" s="246">
        <v>12.95257939</v>
      </c>
      <c r="GJ36" s="246">
        <v>12.358967</v>
      </c>
      <c r="GK36" s="246">
        <v>12.076857</v>
      </c>
      <c r="GL36" s="246">
        <v>12.1919</v>
      </c>
      <c r="GM36" s="246">
        <v>11.273343000000001</v>
      </c>
      <c r="GN36" s="246">
        <v>12.107825999999999</v>
      </c>
      <c r="GO36" s="246">
        <v>10.988897529999999</v>
      </c>
      <c r="GP36" s="246">
        <v>10.96035447</v>
      </c>
      <c r="GQ36" s="246">
        <v>11.433776999999999</v>
      </c>
      <c r="GR36" s="246">
        <v>12.276445000000001</v>
      </c>
      <c r="GS36" s="246">
        <v>12.383279999999999</v>
      </c>
      <c r="GT36" s="246">
        <v>12.375667</v>
      </c>
      <c r="GU36" s="246">
        <v>12.107825999999999</v>
      </c>
      <c r="GV36" s="246">
        <v>12.107825999999999</v>
      </c>
      <c r="GW36" s="246">
        <v>12.107825999999999</v>
      </c>
      <c r="GX36" s="246">
        <v>13.452152999999999</v>
      </c>
      <c r="GY36" s="246">
        <v>13.406784</v>
      </c>
      <c r="GZ36" s="246">
        <v>13.444513000000001</v>
      </c>
      <c r="HA36" s="246">
        <v>13.444513000000001</v>
      </c>
      <c r="HB36" s="246">
        <v>12.148764999999999</v>
      </c>
      <c r="HC36" s="246">
        <v>12.818199999999999</v>
      </c>
      <c r="HD36" s="246">
        <v>12.767811999999999</v>
      </c>
      <c r="HE36" s="246">
        <v>12.789204</v>
      </c>
      <c r="HF36" s="246">
        <v>12.650198</v>
      </c>
      <c r="HG36" s="246">
        <v>12.948029</v>
      </c>
      <c r="HH36" s="246">
        <v>11.4772809</v>
      </c>
      <c r="HI36" s="246">
        <v>13.450067000000001</v>
      </c>
      <c r="HJ36" s="246">
        <v>12.118779999999999</v>
      </c>
      <c r="HK36" s="246">
        <v>12.140014000000001</v>
      </c>
      <c r="HL36" s="246">
        <v>11.910729</v>
      </c>
      <c r="HM36" s="246">
        <v>11.719917000000001</v>
      </c>
      <c r="HN36" s="246">
        <v>10.86648804</v>
      </c>
      <c r="HO36" s="246">
        <v>11.025285</v>
      </c>
      <c r="HP36" s="246">
        <v>11.085238</v>
      </c>
      <c r="HQ36" s="246">
        <v>13.15403813</v>
      </c>
      <c r="HR36" s="246">
        <v>12.141249</v>
      </c>
      <c r="HS36" s="246">
        <v>13.596901000000001</v>
      </c>
    </row>
    <row r="37" spans="1:227" x14ac:dyDescent="0.25">
      <c r="A37" s="242"/>
      <c r="B37" s="245">
        <v>45690.708333333299</v>
      </c>
      <c r="C37" s="246">
        <v>12.249844</v>
      </c>
      <c r="D37" s="246">
        <v>12.274853999999999</v>
      </c>
      <c r="E37" s="246">
        <v>12.258596000000001</v>
      </c>
      <c r="F37" s="246">
        <v>12.249844</v>
      </c>
      <c r="G37" s="246">
        <v>12.083023000000001</v>
      </c>
      <c r="H37" s="246">
        <v>12.763992</v>
      </c>
      <c r="I37" s="246">
        <v>12.703105000000001</v>
      </c>
      <c r="J37" s="246">
        <v>12.795635000000001</v>
      </c>
      <c r="K37" s="246">
        <v>12.101224999999999</v>
      </c>
      <c r="L37" s="246">
        <v>12.373488999999999</v>
      </c>
      <c r="M37" s="246">
        <v>12.856358</v>
      </c>
      <c r="N37" s="246">
        <v>12.773189</v>
      </c>
      <c r="O37" s="246">
        <v>13.008374999999999</v>
      </c>
      <c r="P37" s="246">
        <v>12.54898685</v>
      </c>
      <c r="Q37" s="246">
        <v>12.802037</v>
      </c>
      <c r="R37" s="246">
        <v>11.975199999999999</v>
      </c>
      <c r="S37" s="246">
        <v>12.813492999999999</v>
      </c>
      <c r="T37" s="246">
        <v>12.230570999999999</v>
      </c>
      <c r="U37" s="246">
        <v>12.230570999999999</v>
      </c>
      <c r="V37" s="246">
        <v>12.657988</v>
      </c>
      <c r="W37" s="246">
        <v>12.148516000000001</v>
      </c>
      <c r="X37" s="246">
        <v>11.685484000000001</v>
      </c>
      <c r="Y37" s="246">
        <v>11.960889</v>
      </c>
      <c r="Z37" s="246">
        <v>12.815882999999999</v>
      </c>
      <c r="AA37" s="246">
        <v>11.585103</v>
      </c>
      <c r="AB37" s="246">
        <v>12.155061999999999</v>
      </c>
      <c r="AC37" s="246">
        <v>12.158091000000001</v>
      </c>
      <c r="AD37" s="246">
        <v>12.115019999999999</v>
      </c>
      <c r="AE37" s="246">
        <v>11.448752000000001</v>
      </c>
      <c r="AF37" s="246">
        <v>12.547338</v>
      </c>
      <c r="AG37" s="246">
        <v>12.73808829</v>
      </c>
      <c r="AH37" s="246">
        <v>12.646957</v>
      </c>
      <c r="AI37" s="246">
        <v>12.656682999999999</v>
      </c>
      <c r="AJ37" s="246">
        <v>11.256684999999999</v>
      </c>
      <c r="AK37" s="246">
        <v>12.687675</v>
      </c>
      <c r="AL37" s="246">
        <v>11.536255329999999</v>
      </c>
      <c r="AM37" s="246">
        <v>11.598074</v>
      </c>
      <c r="AN37" s="246">
        <v>12.606584</v>
      </c>
      <c r="AO37" s="246">
        <v>11.510248000000001</v>
      </c>
      <c r="AP37" s="246">
        <v>10.774948999999999</v>
      </c>
      <c r="AQ37" s="246">
        <v>10.823525999999999</v>
      </c>
      <c r="AR37" s="246">
        <v>12.603031</v>
      </c>
      <c r="AS37" s="246">
        <v>12.448565</v>
      </c>
      <c r="AT37" s="246">
        <v>12.448565</v>
      </c>
      <c r="AU37" s="246">
        <v>12.254096000000001</v>
      </c>
      <c r="AV37" s="246">
        <v>12.205603</v>
      </c>
      <c r="AW37" s="246">
        <v>11.517466000000001</v>
      </c>
      <c r="AX37" s="246">
        <v>11.585235000000001</v>
      </c>
      <c r="AY37" s="246">
        <v>13.096861000000001</v>
      </c>
      <c r="AZ37" s="246">
        <v>12.060973000000001</v>
      </c>
      <c r="BA37" s="246">
        <v>12.050106</v>
      </c>
      <c r="BB37" s="246">
        <v>12.048370999999999</v>
      </c>
      <c r="BC37" s="246">
        <v>12.02869033</v>
      </c>
      <c r="BD37" s="246">
        <v>12.037654</v>
      </c>
      <c r="BE37" s="246">
        <v>12.048370999999999</v>
      </c>
      <c r="BF37" s="246">
        <v>12.540962</v>
      </c>
      <c r="BG37" s="246">
        <v>12.611096</v>
      </c>
      <c r="BH37" s="246">
        <v>12.611096</v>
      </c>
      <c r="BI37" s="246">
        <v>12.611096</v>
      </c>
      <c r="BJ37" s="246">
        <v>11.642391999999999</v>
      </c>
      <c r="BK37" s="246">
        <v>11.718494</v>
      </c>
      <c r="BL37" s="246">
        <v>12.468147999999999</v>
      </c>
      <c r="BM37" s="246">
        <v>12.423995</v>
      </c>
      <c r="BN37" s="246">
        <v>12.191164000000001</v>
      </c>
      <c r="BO37" s="246">
        <v>11.926435</v>
      </c>
      <c r="BP37" s="246">
        <v>12.538043</v>
      </c>
      <c r="BQ37" s="246">
        <v>11.252662000000001</v>
      </c>
      <c r="BR37" s="246">
        <v>11.26318324</v>
      </c>
      <c r="BS37" s="246">
        <v>11.987838</v>
      </c>
      <c r="BT37" s="246">
        <v>11.911702999999999</v>
      </c>
      <c r="BU37" s="246">
        <v>13.089287000000001</v>
      </c>
      <c r="BV37" s="246">
        <v>12.644071</v>
      </c>
      <c r="BW37" s="246">
        <v>12.212776</v>
      </c>
      <c r="BX37" s="246">
        <v>12.212776</v>
      </c>
      <c r="BY37" s="246">
        <v>12.696121</v>
      </c>
      <c r="BZ37" s="246">
        <v>12.564145999999999</v>
      </c>
      <c r="CA37" s="246">
        <v>12.194412</v>
      </c>
      <c r="CB37" s="246">
        <v>12.111037</v>
      </c>
      <c r="CC37" s="246">
        <v>12.050516999999999</v>
      </c>
      <c r="CD37" s="246">
        <v>12.564145999999999</v>
      </c>
      <c r="CE37" s="246">
        <v>11.986316</v>
      </c>
      <c r="CF37" s="246">
        <v>13.089287000000001</v>
      </c>
      <c r="CG37" s="246">
        <v>12.017652</v>
      </c>
      <c r="CH37" s="246">
        <v>12.052792999999999</v>
      </c>
      <c r="CI37" s="246">
        <v>12.091290000000001</v>
      </c>
      <c r="CJ37" s="246">
        <v>13.018637</v>
      </c>
      <c r="CK37" s="246">
        <v>13.47176013</v>
      </c>
      <c r="CL37" s="246">
        <v>13.049499000000001</v>
      </c>
      <c r="CM37" s="246">
        <v>13.138132000000001</v>
      </c>
      <c r="CN37" s="246">
        <v>11.992682</v>
      </c>
      <c r="CO37" s="246">
        <v>12.024668999999999</v>
      </c>
      <c r="CP37" s="246">
        <v>13.23419226</v>
      </c>
      <c r="CQ37" s="246">
        <v>11.834587000000001</v>
      </c>
      <c r="CR37" s="246">
        <v>11.768757000000001</v>
      </c>
      <c r="CS37" s="246">
        <v>11.776731460000001</v>
      </c>
      <c r="CT37" s="246">
        <v>12.043911</v>
      </c>
      <c r="CU37" s="246">
        <v>12.010168999999999</v>
      </c>
      <c r="CV37" s="246">
        <v>13.156272850000001</v>
      </c>
      <c r="CW37" s="246">
        <v>11.711800999999999</v>
      </c>
      <c r="CX37" s="246">
        <v>11.965401330000001</v>
      </c>
      <c r="CY37" s="246">
        <v>12.002953</v>
      </c>
      <c r="CZ37" s="246">
        <v>12.09313</v>
      </c>
      <c r="DA37" s="246">
        <v>12.829264</v>
      </c>
      <c r="DB37" s="246">
        <v>12.870144</v>
      </c>
      <c r="DC37" s="246">
        <v>12.644071</v>
      </c>
      <c r="DD37" s="246">
        <v>12.574214</v>
      </c>
      <c r="DE37" s="246">
        <v>12.162495</v>
      </c>
      <c r="DF37" s="246">
        <v>12.212776</v>
      </c>
      <c r="DG37" s="246">
        <v>12.199251500000001</v>
      </c>
      <c r="DH37" s="246">
        <v>12.564145999999999</v>
      </c>
      <c r="DI37" s="246">
        <v>12.925527000000001</v>
      </c>
      <c r="DJ37" s="246">
        <v>12.884408000000001</v>
      </c>
      <c r="DK37" s="246">
        <v>12.03127667</v>
      </c>
      <c r="DL37" s="246">
        <v>13.469696000000001</v>
      </c>
      <c r="DM37" s="246">
        <v>13.201629000000001</v>
      </c>
      <c r="DN37" s="246">
        <v>12.423736</v>
      </c>
      <c r="DO37" s="246">
        <v>10.90727</v>
      </c>
      <c r="DP37" s="246">
        <v>13.158161</v>
      </c>
      <c r="DQ37" s="246">
        <v>11.996536000000001</v>
      </c>
      <c r="DR37" s="246">
        <v>12.023072000000001</v>
      </c>
      <c r="DS37" s="246">
        <v>12.074688</v>
      </c>
      <c r="DT37" s="246">
        <v>12.682658999999999</v>
      </c>
      <c r="DU37" s="246">
        <v>12.707082</v>
      </c>
      <c r="DV37" s="246">
        <v>11.324847999999999</v>
      </c>
      <c r="DW37" s="246">
        <v>11.214675</v>
      </c>
      <c r="DX37" s="246">
        <v>11.050727</v>
      </c>
      <c r="DY37" s="246">
        <v>12.08462954</v>
      </c>
      <c r="DZ37" s="246">
        <v>12.072937</v>
      </c>
      <c r="EA37" s="246">
        <v>12.100914</v>
      </c>
      <c r="EB37" s="246">
        <v>11.887271999999999</v>
      </c>
      <c r="EC37" s="246">
        <v>11.919010999999999</v>
      </c>
      <c r="ED37" s="246">
        <v>12.089840000000001</v>
      </c>
      <c r="EE37" s="246">
        <v>12.032681</v>
      </c>
      <c r="EF37" s="246">
        <v>13.09500012</v>
      </c>
      <c r="EG37" s="246">
        <v>12.672864000000001</v>
      </c>
      <c r="EH37" s="246">
        <v>12.672864000000001</v>
      </c>
      <c r="EI37" s="246">
        <v>11.821246</v>
      </c>
      <c r="EJ37" s="246">
        <v>12.607635999999999</v>
      </c>
      <c r="EK37" s="246">
        <v>12.660634</v>
      </c>
      <c r="EL37" s="246">
        <v>12.644071</v>
      </c>
      <c r="EM37" s="246">
        <v>11.907924</v>
      </c>
      <c r="EN37" s="246">
        <v>12.028734999999999</v>
      </c>
      <c r="EO37" s="246">
        <v>13.603579999999999</v>
      </c>
      <c r="EP37" s="246">
        <v>12.062013</v>
      </c>
      <c r="EQ37" s="246">
        <v>12.061002999999999</v>
      </c>
      <c r="ER37" s="246">
        <v>12.40682767</v>
      </c>
      <c r="ES37" s="246">
        <v>11.722746000000001</v>
      </c>
      <c r="ET37" s="246">
        <v>11.605793</v>
      </c>
      <c r="EU37" s="246">
        <v>11.829041</v>
      </c>
      <c r="EV37" s="246">
        <v>12.184749999999999</v>
      </c>
      <c r="EW37" s="246">
        <v>11.599626000000001</v>
      </c>
      <c r="EX37" s="246">
        <v>11.457179</v>
      </c>
      <c r="EY37" s="246">
        <v>12.230570999999999</v>
      </c>
      <c r="EZ37" s="246">
        <v>12.128454</v>
      </c>
      <c r="FA37" s="246">
        <v>12.085468000000001</v>
      </c>
      <c r="FB37" s="246">
        <v>12.80610414</v>
      </c>
      <c r="FC37" s="246">
        <v>12.034884999999999</v>
      </c>
      <c r="FD37" s="246">
        <v>13.445135000000001</v>
      </c>
      <c r="FE37" s="246">
        <v>12.180827000000001</v>
      </c>
      <c r="FF37" s="246">
        <v>12.63776384</v>
      </c>
      <c r="FG37" s="246">
        <v>13.590509000000001</v>
      </c>
      <c r="FH37" s="246">
        <v>11.554328</v>
      </c>
      <c r="FI37" s="246">
        <v>11.610707</v>
      </c>
      <c r="FJ37" s="246">
        <v>11.878807999999999</v>
      </c>
      <c r="FK37" s="246">
        <v>12.096106000000001</v>
      </c>
      <c r="FL37" s="246">
        <v>12.697657230000001</v>
      </c>
      <c r="FM37" s="246">
        <v>12.664994999999999</v>
      </c>
      <c r="FN37" s="246">
        <v>12.696121</v>
      </c>
      <c r="FO37" s="246">
        <v>12.543324999999999</v>
      </c>
      <c r="FP37" s="246">
        <v>12.543324999999999</v>
      </c>
      <c r="FQ37" s="246">
        <v>12.639576</v>
      </c>
      <c r="FR37" s="246">
        <v>12.639576</v>
      </c>
      <c r="FS37" s="246">
        <v>12.639576</v>
      </c>
      <c r="FT37" s="246">
        <v>12.852819</v>
      </c>
      <c r="FU37" s="246">
        <v>12.8264</v>
      </c>
      <c r="FV37" s="246">
        <v>11.779335</v>
      </c>
      <c r="FW37" s="246">
        <v>11.723530999999999</v>
      </c>
      <c r="FX37" s="246">
        <v>12.312469780000001</v>
      </c>
      <c r="FY37" s="246">
        <v>12.062566</v>
      </c>
      <c r="FZ37" s="246">
        <v>12.205564000000001</v>
      </c>
      <c r="GA37" s="246">
        <v>13.089287000000001</v>
      </c>
      <c r="GB37" s="246">
        <v>13.089287000000001</v>
      </c>
      <c r="GC37" s="246">
        <v>12.645733</v>
      </c>
      <c r="GD37" s="246">
        <v>11.580954500000001</v>
      </c>
      <c r="GE37" s="246">
        <v>12.502281999999999</v>
      </c>
      <c r="GF37" s="246">
        <v>12.574214</v>
      </c>
      <c r="GG37" s="246">
        <v>13.150890179999999</v>
      </c>
      <c r="GH37" s="246">
        <v>11.824365</v>
      </c>
      <c r="GI37" s="246">
        <v>13.150890179999999</v>
      </c>
      <c r="GJ37" s="246">
        <v>12.543324999999999</v>
      </c>
      <c r="GK37" s="246">
        <v>12.161044</v>
      </c>
      <c r="GL37" s="246">
        <v>12.321932</v>
      </c>
      <c r="GM37" s="246">
        <v>11.325423000000001</v>
      </c>
      <c r="GN37" s="246">
        <v>12.190058000000001</v>
      </c>
      <c r="GO37" s="246">
        <v>11.007183360000001</v>
      </c>
      <c r="GP37" s="246">
        <v>10.978592799999999</v>
      </c>
      <c r="GQ37" s="246">
        <v>11.574215000000001</v>
      </c>
      <c r="GR37" s="246">
        <v>12.477518999999999</v>
      </c>
      <c r="GS37" s="246">
        <v>12.574809</v>
      </c>
      <c r="GT37" s="246">
        <v>12.562122</v>
      </c>
      <c r="GU37" s="246">
        <v>12.190058000000001</v>
      </c>
      <c r="GV37" s="246">
        <v>12.190058000000001</v>
      </c>
      <c r="GW37" s="246">
        <v>12.190058000000001</v>
      </c>
      <c r="GX37" s="246">
        <v>13.470112</v>
      </c>
      <c r="GY37" s="246">
        <v>13.429779999999999</v>
      </c>
      <c r="GZ37" s="246">
        <v>13.462294</v>
      </c>
      <c r="HA37" s="246">
        <v>13.462294</v>
      </c>
      <c r="HB37" s="246">
        <v>12.177735</v>
      </c>
      <c r="HC37" s="246">
        <v>13.004225999999999</v>
      </c>
      <c r="HD37" s="246">
        <v>12.952799000000001</v>
      </c>
      <c r="HE37" s="246">
        <v>12.800262</v>
      </c>
      <c r="HF37" s="246">
        <v>12.857531</v>
      </c>
      <c r="HG37" s="246">
        <v>12.979139</v>
      </c>
      <c r="HH37" s="246">
        <v>11.60523587</v>
      </c>
      <c r="HI37" s="246">
        <v>13.465083</v>
      </c>
      <c r="HJ37" s="246">
        <v>12.172933</v>
      </c>
      <c r="HK37" s="246">
        <v>12.194277</v>
      </c>
      <c r="HL37" s="246">
        <v>11.945641999999999</v>
      </c>
      <c r="HM37" s="246">
        <v>11.835564</v>
      </c>
      <c r="HN37" s="246">
        <v>10.884570180000001</v>
      </c>
      <c r="HO37" s="246">
        <v>11.0715775</v>
      </c>
      <c r="HP37" s="246">
        <v>11.132968</v>
      </c>
      <c r="HQ37" s="246">
        <v>13.228702269999999</v>
      </c>
      <c r="HR37" s="246">
        <v>12.163489</v>
      </c>
      <c r="HS37" s="246">
        <v>13.588238</v>
      </c>
    </row>
    <row r="38" spans="1:227" x14ac:dyDescent="0.25">
      <c r="A38" s="242"/>
      <c r="B38" s="245">
        <v>45690.729166666701</v>
      </c>
      <c r="C38" s="246">
        <v>2.508969</v>
      </c>
      <c r="D38" s="246">
        <v>2.514154</v>
      </c>
      <c r="E38" s="246">
        <v>2.5108429999999999</v>
      </c>
      <c r="F38" s="246">
        <v>2.508969</v>
      </c>
      <c r="G38" s="246">
        <v>2.483562</v>
      </c>
      <c r="H38" s="246">
        <v>2.6375109999999999</v>
      </c>
      <c r="I38" s="246">
        <v>2.6246580000000002</v>
      </c>
      <c r="J38" s="246">
        <v>2.644571</v>
      </c>
      <c r="K38" s="246">
        <v>2.4859550000000001</v>
      </c>
      <c r="L38" s="246">
        <v>2.5285220000000002</v>
      </c>
      <c r="M38" s="246">
        <v>2.6308050000000001</v>
      </c>
      <c r="N38" s="246">
        <v>2.607208</v>
      </c>
      <c r="O38" s="246">
        <v>2.6119140000000001</v>
      </c>
      <c r="P38" s="246">
        <v>2.5043502399999999</v>
      </c>
      <c r="Q38" s="246">
        <v>2.6442610000000002</v>
      </c>
      <c r="R38" s="246">
        <v>2.4571290000000001</v>
      </c>
      <c r="S38" s="246">
        <v>2.572422</v>
      </c>
      <c r="T38" s="246">
        <v>2.5101290000000001</v>
      </c>
      <c r="U38" s="246">
        <v>2.5101290000000001</v>
      </c>
      <c r="V38" s="246">
        <v>2.5396619999999999</v>
      </c>
      <c r="W38" s="246">
        <v>2.4986389999999998</v>
      </c>
      <c r="X38" s="246">
        <v>2.4017460000000002</v>
      </c>
      <c r="Y38" s="246">
        <v>2.4597609999999999</v>
      </c>
      <c r="Z38" s="246">
        <v>2.6367600000000002</v>
      </c>
      <c r="AA38" s="246">
        <v>2.3814419999999998</v>
      </c>
      <c r="AB38" s="246">
        <v>2.4950459999999999</v>
      </c>
      <c r="AC38" s="246">
        <v>2.5009739999999998</v>
      </c>
      <c r="AD38" s="246">
        <v>2.4917029999999998</v>
      </c>
      <c r="AE38" s="246">
        <v>2.3533369999999998</v>
      </c>
      <c r="AF38" s="246">
        <v>2.50953575</v>
      </c>
      <c r="AG38" s="246">
        <v>2.5481314099999999</v>
      </c>
      <c r="AH38" s="246">
        <v>2.5301879999999999</v>
      </c>
      <c r="AI38" s="246">
        <v>2.5318130000000001</v>
      </c>
      <c r="AJ38" s="246">
        <v>2.3131810000000002</v>
      </c>
      <c r="AK38" s="246">
        <v>2.5456599999999998</v>
      </c>
      <c r="AL38" s="246">
        <v>2.3723096699999999</v>
      </c>
      <c r="AM38" s="246">
        <v>2.3850530000000001</v>
      </c>
      <c r="AN38" s="246">
        <v>2.6020660000000002</v>
      </c>
      <c r="AO38" s="246">
        <v>2.366028</v>
      </c>
      <c r="AP38" s="246">
        <v>2.218</v>
      </c>
      <c r="AQ38" s="246">
        <v>2.227681</v>
      </c>
      <c r="AR38" s="246">
        <v>2.6196280000000001</v>
      </c>
      <c r="AS38" s="246">
        <v>2.5648059999999999</v>
      </c>
      <c r="AT38" s="246">
        <v>2.5648059999999999</v>
      </c>
      <c r="AU38" s="246">
        <v>2.5251350000000001</v>
      </c>
      <c r="AV38" s="246">
        <v>2.5104060000000001</v>
      </c>
      <c r="AW38" s="246">
        <v>2.3639055</v>
      </c>
      <c r="AX38" s="246">
        <v>2.3779720000000002</v>
      </c>
      <c r="AY38" s="246">
        <v>2.6068129999999998</v>
      </c>
      <c r="AZ38" s="246">
        <v>2.4805649999999999</v>
      </c>
      <c r="BA38" s="246">
        <v>2.47784</v>
      </c>
      <c r="BB38" s="246">
        <v>2.4774820000000002</v>
      </c>
      <c r="BC38" s="246">
        <v>2.4734240000000001</v>
      </c>
      <c r="BD38" s="246">
        <v>2.4744269999999999</v>
      </c>
      <c r="BE38" s="246">
        <v>2.4774820000000002</v>
      </c>
      <c r="BF38" s="246">
        <v>2.58203</v>
      </c>
      <c r="BG38" s="246">
        <v>2.5981109999999998</v>
      </c>
      <c r="BH38" s="246">
        <v>2.5981109999999998</v>
      </c>
      <c r="BI38" s="246">
        <v>2.5981109999999998</v>
      </c>
      <c r="BJ38" s="246">
        <v>2.3948269999999998</v>
      </c>
      <c r="BK38" s="246">
        <v>2.4104930000000002</v>
      </c>
      <c r="BL38" s="246">
        <v>2.553998</v>
      </c>
      <c r="BM38" s="246">
        <v>2.5507490000000002</v>
      </c>
      <c r="BN38" s="246">
        <v>2.499117</v>
      </c>
      <c r="BO38" s="246">
        <v>2.4471590000000001</v>
      </c>
      <c r="BP38" s="246">
        <v>2.5754450000000002</v>
      </c>
      <c r="BQ38" s="246">
        <v>2.312271</v>
      </c>
      <c r="BR38" s="246">
        <v>2.3144329699999999</v>
      </c>
      <c r="BS38" s="246">
        <v>2.4635560000000001</v>
      </c>
      <c r="BT38" s="246">
        <v>2.4267325</v>
      </c>
      <c r="BU38" s="246">
        <v>2.605064</v>
      </c>
      <c r="BV38" s="246">
        <v>2.6112160000000002</v>
      </c>
      <c r="BW38" s="246">
        <v>2.5038</v>
      </c>
      <c r="BX38" s="246">
        <v>2.5038</v>
      </c>
      <c r="BY38" s="246">
        <v>2.6014119999999998</v>
      </c>
      <c r="BZ38" s="246">
        <v>2.5153750000000001</v>
      </c>
      <c r="CA38" s="246">
        <v>2.5001150000000001</v>
      </c>
      <c r="CB38" s="246">
        <v>2.486011</v>
      </c>
      <c r="CC38" s="246">
        <v>2.4729559999999999</v>
      </c>
      <c r="CD38" s="246">
        <v>2.5153750000000001</v>
      </c>
      <c r="CE38" s="246">
        <v>2.4745469999999998</v>
      </c>
      <c r="CF38" s="246">
        <v>2.605064</v>
      </c>
      <c r="CG38" s="246">
        <v>2.47152533</v>
      </c>
      <c r="CH38" s="246">
        <v>2.4788579999999998</v>
      </c>
      <c r="CI38" s="246">
        <v>2.4929920000000001</v>
      </c>
      <c r="CJ38" s="246">
        <v>2.5914269999999999</v>
      </c>
      <c r="CK38" s="246">
        <v>2.6979136800000001</v>
      </c>
      <c r="CL38" s="246">
        <v>2.5958589999999999</v>
      </c>
      <c r="CM38" s="246">
        <v>2.6143519999999998</v>
      </c>
      <c r="CN38" s="246">
        <v>2.4625360000000001</v>
      </c>
      <c r="CO38" s="246">
        <v>2.449827</v>
      </c>
      <c r="CP38" s="246">
        <v>2.6917819700000001</v>
      </c>
      <c r="CQ38" s="246">
        <v>2.433249</v>
      </c>
      <c r="CR38" s="246">
        <v>2.4166750000000001</v>
      </c>
      <c r="CS38" s="246">
        <v>2.42967412</v>
      </c>
      <c r="CT38" s="246">
        <v>2.4726129999999999</v>
      </c>
      <c r="CU38" s="246">
        <v>2.4594109999999998</v>
      </c>
      <c r="CV38" s="246">
        <v>2.7067923500000002</v>
      </c>
      <c r="CW38" s="246">
        <v>2.4048500000000002</v>
      </c>
      <c r="CX38" s="246">
        <v>2.45786433</v>
      </c>
      <c r="CY38" s="246">
        <v>2.4662709999999999</v>
      </c>
      <c r="CZ38" s="246">
        <v>2.4804240000000002</v>
      </c>
      <c r="DA38" s="246">
        <v>2.6505390000000002</v>
      </c>
      <c r="DB38" s="246">
        <v>2.6582509999999999</v>
      </c>
      <c r="DC38" s="246">
        <v>2.6112160000000002</v>
      </c>
      <c r="DD38" s="246">
        <v>2.5949439999999999</v>
      </c>
      <c r="DE38" s="246">
        <v>2.4927980000000001</v>
      </c>
      <c r="DF38" s="246">
        <v>2.5038</v>
      </c>
      <c r="DG38" s="246">
        <v>2.5093179999999999</v>
      </c>
      <c r="DH38" s="246">
        <v>2.5153750000000001</v>
      </c>
      <c r="DI38" s="246">
        <v>2.652987</v>
      </c>
      <c r="DJ38" s="246">
        <v>2.6442670000000001</v>
      </c>
      <c r="DK38" s="246">
        <v>2.4731146700000002</v>
      </c>
      <c r="DL38" s="246">
        <v>2.697454</v>
      </c>
      <c r="DM38" s="246">
        <v>2.6202269999999999</v>
      </c>
      <c r="DN38" s="246">
        <v>2.5048279999999998</v>
      </c>
      <c r="DO38" s="246">
        <v>2.2401559999999998</v>
      </c>
      <c r="DP38" s="246">
        <v>2.6107130000000001</v>
      </c>
      <c r="DQ38" s="246">
        <v>2.466901</v>
      </c>
      <c r="DR38" s="246">
        <v>2.4723199999999999</v>
      </c>
      <c r="DS38" s="246">
        <v>2.4814729999999998</v>
      </c>
      <c r="DT38" s="246">
        <v>2.621038</v>
      </c>
      <c r="DU38" s="246">
        <v>2.6271629999999999</v>
      </c>
      <c r="DV38" s="246">
        <v>2.3201610000000001</v>
      </c>
      <c r="DW38" s="246">
        <v>2.3053880000000002</v>
      </c>
      <c r="DX38" s="246">
        <v>2.2716850000000002</v>
      </c>
      <c r="DY38" s="246">
        <v>2.4760889499999998</v>
      </c>
      <c r="DZ38" s="246">
        <v>2.4900289999999998</v>
      </c>
      <c r="EA38" s="246">
        <v>2.4957280000000002</v>
      </c>
      <c r="EB38" s="246">
        <v>2.4454379999999998</v>
      </c>
      <c r="EC38" s="246">
        <v>2.451613</v>
      </c>
      <c r="ED38" s="246">
        <v>2.3829549999999999</v>
      </c>
      <c r="EE38" s="246">
        <v>2.4700169999999999</v>
      </c>
      <c r="EF38" s="246">
        <v>2.6941860000000002</v>
      </c>
      <c r="EG38" s="246">
        <v>2.6347399999999999</v>
      </c>
      <c r="EH38" s="246">
        <v>2.6347399999999999</v>
      </c>
      <c r="EI38" s="246">
        <v>2.427162</v>
      </c>
      <c r="EJ38" s="246">
        <v>2.6037650000000001</v>
      </c>
      <c r="EK38" s="246">
        <v>2.6146129999999999</v>
      </c>
      <c r="EL38" s="246">
        <v>2.6112160000000002</v>
      </c>
      <c r="EM38" s="246">
        <v>2.44712</v>
      </c>
      <c r="EN38" s="246">
        <v>2.476772</v>
      </c>
      <c r="EO38" s="246">
        <v>2.73299</v>
      </c>
      <c r="EP38" s="246">
        <v>2.4807809999999999</v>
      </c>
      <c r="EQ38" s="246">
        <v>2.4805709999999999</v>
      </c>
      <c r="ER38" s="246">
        <v>2.5519185200000001</v>
      </c>
      <c r="ES38" s="246">
        <v>2.4099819999999998</v>
      </c>
      <c r="ET38" s="246">
        <v>2.38592</v>
      </c>
      <c r="EU38" s="246">
        <v>2.432188</v>
      </c>
      <c r="EV38" s="246">
        <v>2.5138530000000001</v>
      </c>
      <c r="EW38" s="246">
        <v>2.3849529999999999</v>
      </c>
      <c r="EX38" s="246">
        <v>2.3540269999999999</v>
      </c>
      <c r="EY38" s="246">
        <v>2.5101290000000001</v>
      </c>
      <c r="EZ38" s="246">
        <v>2.488591</v>
      </c>
      <c r="FA38" s="246">
        <v>2.4795229999999999</v>
      </c>
      <c r="FB38" s="246">
        <v>2.6090314600000002</v>
      </c>
      <c r="FC38" s="246">
        <v>2.4661149999999998</v>
      </c>
      <c r="FD38" s="246">
        <v>2.682299</v>
      </c>
      <c r="FE38" s="246">
        <v>2.5059070000000001</v>
      </c>
      <c r="FF38" s="246">
        <v>2.5885936699999998</v>
      </c>
      <c r="FG38" s="246">
        <v>2.7794560000000001</v>
      </c>
      <c r="FH38" s="246">
        <v>2.3659349999999999</v>
      </c>
      <c r="FI38" s="246">
        <v>2.3786</v>
      </c>
      <c r="FJ38" s="246">
        <v>2.442402</v>
      </c>
      <c r="FK38" s="246">
        <v>2.4939369999999998</v>
      </c>
      <c r="FL38" s="246">
        <v>2.60172677</v>
      </c>
      <c r="FM38" s="246">
        <v>2.5949650000000002</v>
      </c>
      <c r="FN38" s="246">
        <v>2.6014119999999998</v>
      </c>
      <c r="FO38" s="246">
        <v>2.5871710000000001</v>
      </c>
      <c r="FP38" s="246">
        <v>2.5871710000000001</v>
      </c>
      <c r="FQ38" s="246">
        <v>2.494828</v>
      </c>
      <c r="FR38" s="246">
        <v>2.494828</v>
      </c>
      <c r="FS38" s="246">
        <v>2.494828</v>
      </c>
      <c r="FT38" s="246">
        <v>2.640844</v>
      </c>
      <c r="FU38" s="246">
        <v>2.6344439999999998</v>
      </c>
      <c r="FV38" s="246">
        <v>2.421122</v>
      </c>
      <c r="FW38" s="246">
        <v>2.4096549999999999</v>
      </c>
      <c r="FX38" s="246">
        <v>2.52641647</v>
      </c>
      <c r="FY38" s="246">
        <v>2.4753219999999998</v>
      </c>
      <c r="FZ38" s="246">
        <v>2.4713400000000001</v>
      </c>
      <c r="GA38" s="246">
        <v>2.605064</v>
      </c>
      <c r="GB38" s="246">
        <v>2.605064</v>
      </c>
      <c r="GC38" s="246">
        <v>2.6192519999999999</v>
      </c>
      <c r="GD38" s="246">
        <v>2.3805879999999999</v>
      </c>
      <c r="GE38" s="246">
        <v>2.5911040000000001</v>
      </c>
      <c r="GF38" s="246">
        <v>2.5949439999999999</v>
      </c>
      <c r="GG38" s="246">
        <v>2.70568491</v>
      </c>
      <c r="GH38" s="246">
        <v>2.3281329999999998</v>
      </c>
      <c r="GI38" s="246">
        <v>2.70568491</v>
      </c>
      <c r="GJ38" s="246">
        <v>2.5871710000000001</v>
      </c>
      <c r="GK38" s="246">
        <v>2.5006590000000002</v>
      </c>
      <c r="GL38" s="246">
        <v>2.5411350000000001</v>
      </c>
      <c r="GM38" s="246">
        <v>2.3270209999999998</v>
      </c>
      <c r="GN38" s="246">
        <v>2.5070229999999998</v>
      </c>
      <c r="GO38" s="246">
        <v>2.2601770999999999</v>
      </c>
      <c r="GP38" s="246">
        <v>2.2543064199999998</v>
      </c>
      <c r="GQ38" s="246">
        <v>2.373488</v>
      </c>
      <c r="GR38" s="246">
        <v>2.5681980000000002</v>
      </c>
      <c r="GS38" s="246">
        <v>2.5931679999999999</v>
      </c>
      <c r="GT38" s="246">
        <v>2.5900840000000001</v>
      </c>
      <c r="GU38" s="246">
        <v>2.5070229999999998</v>
      </c>
      <c r="GV38" s="246">
        <v>2.5070229999999998</v>
      </c>
      <c r="GW38" s="246">
        <v>2.5070229999999998</v>
      </c>
      <c r="GX38" s="246">
        <v>2.6984370000000002</v>
      </c>
      <c r="GY38" s="246">
        <v>2.6934830000000001</v>
      </c>
      <c r="GZ38" s="246">
        <v>2.6968800000000002</v>
      </c>
      <c r="HA38" s="246">
        <v>2.6968800000000002</v>
      </c>
      <c r="HB38" s="246">
        <v>2.4931220000000001</v>
      </c>
      <c r="HC38" s="246">
        <v>2.6733530000000001</v>
      </c>
      <c r="HD38" s="246">
        <v>2.6619039999999998</v>
      </c>
      <c r="HE38" s="246">
        <v>2.6037170000000001</v>
      </c>
      <c r="HF38" s="246">
        <v>2.657708</v>
      </c>
      <c r="HG38" s="246">
        <v>2.577439</v>
      </c>
      <c r="HH38" s="246">
        <v>2.28498804</v>
      </c>
      <c r="HI38" s="246">
        <v>2.689975</v>
      </c>
      <c r="HJ38" s="246">
        <v>2.503803</v>
      </c>
      <c r="HK38" s="246">
        <v>2.5081910000000001</v>
      </c>
      <c r="HL38" s="246">
        <v>2.4476110000000002</v>
      </c>
      <c r="HM38" s="246">
        <v>2.4346070000000002</v>
      </c>
      <c r="HN38" s="246">
        <v>2.2350001399999999</v>
      </c>
      <c r="HO38" s="246">
        <v>2.273987</v>
      </c>
      <c r="HP38" s="246">
        <v>2.2868240000000002</v>
      </c>
      <c r="HQ38" s="246">
        <v>2.63320782</v>
      </c>
      <c r="HR38" s="246">
        <v>2.5019800000000001</v>
      </c>
      <c r="HS38" s="246">
        <v>2.7287129999999999</v>
      </c>
    </row>
    <row r="39" spans="1:227" x14ac:dyDescent="0.25">
      <c r="A39" s="242"/>
      <c r="B39" s="245">
        <v>45690.75</v>
      </c>
      <c r="C39" s="246">
        <v>92.191098999999994</v>
      </c>
      <c r="D39" s="246">
        <v>92.381321</v>
      </c>
      <c r="E39" s="246">
        <v>92.262172000000007</v>
      </c>
      <c r="F39" s="246">
        <v>92.191098999999994</v>
      </c>
      <c r="G39" s="246">
        <v>91.295377000000002</v>
      </c>
      <c r="H39" s="246">
        <v>97.872601000000003</v>
      </c>
      <c r="I39" s="246">
        <v>97.490599000000003</v>
      </c>
      <c r="J39" s="246">
        <v>98.082453999999998</v>
      </c>
      <c r="K39" s="246">
        <v>91.182885999999996</v>
      </c>
      <c r="L39" s="246">
        <v>92.907731999999996</v>
      </c>
      <c r="M39" s="246">
        <v>97.326875000000001</v>
      </c>
      <c r="N39" s="246">
        <v>96.571118999999996</v>
      </c>
      <c r="O39" s="246">
        <v>95.791450999999995</v>
      </c>
      <c r="P39" s="246">
        <v>91.19436546</v>
      </c>
      <c r="Q39" s="246">
        <v>97.944283999999996</v>
      </c>
      <c r="R39" s="246">
        <v>91.291663999999997</v>
      </c>
      <c r="S39" s="246">
        <v>94.404275999999996</v>
      </c>
      <c r="T39" s="246">
        <v>92.153259000000006</v>
      </c>
      <c r="U39" s="246">
        <v>92.153259000000006</v>
      </c>
      <c r="V39" s="246">
        <v>93.244962999999998</v>
      </c>
      <c r="W39" s="246">
        <v>91.612592000000006</v>
      </c>
      <c r="X39" s="246">
        <v>88.30386</v>
      </c>
      <c r="Y39" s="246">
        <v>90.305132</v>
      </c>
      <c r="Z39" s="246">
        <v>97.409101000000007</v>
      </c>
      <c r="AA39" s="246">
        <v>88.097099</v>
      </c>
      <c r="AB39" s="246">
        <v>91.796429000000003</v>
      </c>
      <c r="AC39" s="246">
        <v>91.711277999999993</v>
      </c>
      <c r="AD39" s="246">
        <v>91.369034999999997</v>
      </c>
      <c r="AE39" s="246">
        <v>86.591324999999998</v>
      </c>
      <c r="AF39" s="246">
        <v>92.164025499999994</v>
      </c>
      <c r="AG39" s="246">
        <v>93.55809825</v>
      </c>
      <c r="AH39" s="246">
        <v>92.919786999999999</v>
      </c>
      <c r="AI39" s="246">
        <v>92.955560000000006</v>
      </c>
      <c r="AJ39" s="246">
        <v>85.169449</v>
      </c>
      <c r="AK39" s="246">
        <v>93.454046000000005</v>
      </c>
      <c r="AL39" s="246">
        <v>87.713489330000002</v>
      </c>
      <c r="AM39" s="246">
        <v>88.148290000000003</v>
      </c>
      <c r="AN39" s="246">
        <v>96.310063</v>
      </c>
      <c r="AO39" s="246">
        <v>86.445812000000004</v>
      </c>
      <c r="AP39" s="246">
        <v>81.620891999999998</v>
      </c>
      <c r="AQ39" s="246">
        <v>81.972493999999998</v>
      </c>
      <c r="AR39" s="246">
        <v>97.559479999999994</v>
      </c>
      <c r="AS39" s="246">
        <v>94.933257999999995</v>
      </c>
      <c r="AT39" s="246">
        <v>94.933257999999995</v>
      </c>
      <c r="AU39" s="246">
        <v>93.527564999999996</v>
      </c>
      <c r="AV39" s="246">
        <v>91.999889999999994</v>
      </c>
      <c r="AW39" s="246">
        <v>87.096474499999999</v>
      </c>
      <c r="AX39" s="246">
        <v>87.577343999999997</v>
      </c>
      <c r="AY39" s="246">
        <v>95.455881000000005</v>
      </c>
      <c r="AZ39" s="246">
        <v>90.942707999999996</v>
      </c>
      <c r="BA39" s="246">
        <v>90.800645000000003</v>
      </c>
      <c r="BB39" s="246">
        <v>90.779229000000001</v>
      </c>
      <c r="BC39" s="246">
        <v>90.536145669999996</v>
      </c>
      <c r="BD39" s="246">
        <v>90.635221000000001</v>
      </c>
      <c r="BE39" s="246">
        <v>90.779229000000001</v>
      </c>
      <c r="BF39" s="246">
        <v>95.533214000000001</v>
      </c>
      <c r="BG39" s="246">
        <v>96.107795999999993</v>
      </c>
      <c r="BH39" s="246">
        <v>96.107795999999993</v>
      </c>
      <c r="BI39" s="246">
        <v>96.107795999999993</v>
      </c>
      <c r="BJ39" s="246">
        <v>88.225641999999993</v>
      </c>
      <c r="BK39" s="246">
        <v>88.770285999999999</v>
      </c>
      <c r="BL39" s="246">
        <v>93.856277000000006</v>
      </c>
      <c r="BM39" s="246">
        <v>93.650225000000006</v>
      </c>
      <c r="BN39" s="246">
        <v>92.245228999999995</v>
      </c>
      <c r="BO39" s="246">
        <v>90.511628999999999</v>
      </c>
      <c r="BP39" s="246">
        <v>95.388666999999998</v>
      </c>
      <c r="BQ39" s="246">
        <v>85.237907000000007</v>
      </c>
      <c r="BR39" s="246">
        <v>85.317604439999997</v>
      </c>
      <c r="BS39" s="246">
        <v>91.324612000000002</v>
      </c>
      <c r="BT39" s="246">
        <v>89.390187999999995</v>
      </c>
      <c r="BU39" s="246">
        <v>95.391580000000005</v>
      </c>
      <c r="BV39" s="246">
        <v>96.736968000000005</v>
      </c>
      <c r="BW39" s="246">
        <v>92.590349000000003</v>
      </c>
      <c r="BX39" s="246">
        <v>92.590349000000003</v>
      </c>
      <c r="BY39" s="246">
        <v>95.578571999999994</v>
      </c>
      <c r="BZ39" s="246">
        <v>92.525865999999994</v>
      </c>
      <c r="CA39" s="246">
        <v>92.143016000000003</v>
      </c>
      <c r="CB39" s="246">
        <v>92.301766000000001</v>
      </c>
      <c r="CC39" s="246">
        <v>91.827523999999997</v>
      </c>
      <c r="CD39" s="246">
        <v>92.525865999999994</v>
      </c>
      <c r="CE39" s="246">
        <v>91.681393999999997</v>
      </c>
      <c r="CF39" s="246">
        <v>95.391580000000005</v>
      </c>
      <c r="CG39" s="246">
        <v>90.639872330000003</v>
      </c>
      <c r="CH39" s="246">
        <v>90.885524000000004</v>
      </c>
      <c r="CI39" s="246">
        <v>92.115706000000003</v>
      </c>
      <c r="CJ39" s="246">
        <v>95.019294000000002</v>
      </c>
      <c r="CK39" s="246">
        <v>98.028674379999998</v>
      </c>
      <c r="CL39" s="246">
        <v>95.053189000000003</v>
      </c>
      <c r="CM39" s="246">
        <v>95.710784000000004</v>
      </c>
      <c r="CN39" s="246">
        <v>90.469074000000006</v>
      </c>
      <c r="CO39" s="246">
        <v>90.184473999999994</v>
      </c>
      <c r="CP39" s="246">
        <v>98.986325820000005</v>
      </c>
      <c r="CQ39" s="246">
        <v>89.364948999999996</v>
      </c>
      <c r="CR39" s="246">
        <v>89.389218999999997</v>
      </c>
      <c r="CS39" s="246">
        <v>88.755329529999997</v>
      </c>
      <c r="CT39" s="246">
        <v>90.863495</v>
      </c>
      <c r="CU39" s="246">
        <v>90.382993999999997</v>
      </c>
      <c r="CV39" s="246">
        <v>99.996286720000001</v>
      </c>
      <c r="CW39" s="246">
        <v>88.791754999999995</v>
      </c>
      <c r="CX39" s="246">
        <v>90.156678999999997</v>
      </c>
      <c r="CY39" s="246">
        <v>90.455293999999995</v>
      </c>
      <c r="CZ39" s="246">
        <v>91.720769000000004</v>
      </c>
      <c r="DA39" s="246">
        <v>98.216212999999996</v>
      </c>
      <c r="DB39" s="246">
        <v>98.46866</v>
      </c>
      <c r="DC39" s="246">
        <v>96.736968000000005</v>
      </c>
      <c r="DD39" s="246">
        <v>96.058182000000002</v>
      </c>
      <c r="DE39" s="246">
        <v>92.192798999999994</v>
      </c>
      <c r="DF39" s="246">
        <v>92.590349000000003</v>
      </c>
      <c r="DG39" s="246">
        <v>91.934111000000001</v>
      </c>
      <c r="DH39" s="246">
        <v>92.525865999999994</v>
      </c>
      <c r="DI39" s="246">
        <v>98.290426999999994</v>
      </c>
      <c r="DJ39" s="246">
        <v>97.939857000000003</v>
      </c>
      <c r="DK39" s="246">
        <v>90.588284999999999</v>
      </c>
      <c r="DL39" s="246">
        <v>98.010800000000003</v>
      </c>
      <c r="DM39" s="246">
        <v>95.816509999999994</v>
      </c>
      <c r="DN39" s="246">
        <v>92.051755</v>
      </c>
      <c r="DO39" s="246">
        <v>82.584352999999993</v>
      </c>
      <c r="DP39" s="246">
        <v>95.523234000000002</v>
      </c>
      <c r="DQ39" s="246">
        <v>90.188552999999999</v>
      </c>
      <c r="DR39" s="246">
        <v>90.491861</v>
      </c>
      <c r="DS39" s="246">
        <v>91.124638000000004</v>
      </c>
      <c r="DT39" s="246">
        <v>97.125810000000001</v>
      </c>
      <c r="DU39" s="246">
        <v>97.353026</v>
      </c>
      <c r="DV39" s="246">
        <v>86.574366999999995</v>
      </c>
      <c r="DW39" s="246">
        <v>82.306231999999994</v>
      </c>
      <c r="DX39" s="246">
        <v>80.035827249999997</v>
      </c>
      <c r="DY39" s="246">
        <v>90.963866139999993</v>
      </c>
      <c r="DZ39" s="246">
        <v>92.117249999999999</v>
      </c>
      <c r="EA39" s="246">
        <v>92.318015000000003</v>
      </c>
      <c r="EB39" s="246">
        <v>89.843478000000005</v>
      </c>
      <c r="EC39" s="246">
        <v>90.042485999999997</v>
      </c>
      <c r="ED39" s="246">
        <v>89.035433999999995</v>
      </c>
      <c r="EE39" s="246">
        <v>90.734728000000004</v>
      </c>
      <c r="EF39" s="246">
        <v>99.530573810000007</v>
      </c>
      <c r="EG39" s="246">
        <v>98.134679000000006</v>
      </c>
      <c r="EH39" s="246">
        <v>98.134679000000006</v>
      </c>
      <c r="EI39" s="246">
        <v>89.776840000000007</v>
      </c>
      <c r="EJ39" s="246">
        <v>96.461607000000001</v>
      </c>
      <c r="EK39" s="246">
        <v>96.865319</v>
      </c>
      <c r="EL39" s="246">
        <v>96.736968000000005</v>
      </c>
      <c r="EM39" s="246">
        <v>89.873915999999994</v>
      </c>
      <c r="EN39" s="246">
        <v>91.595927000000003</v>
      </c>
      <c r="EO39" s="246">
        <v>99.266057000000004</v>
      </c>
      <c r="EP39" s="246">
        <v>90.950650999999993</v>
      </c>
      <c r="EQ39" s="246">
        <v>90.942939999999993</v>
      </c>
      <c r="ER39" s="246">
        <v>93.539092339999996</v>
      </c>
      <c r="ES39" s="246">
        <v>88.544993000000005</v>
      </c>
      <c r="ET39" s="246">
        <v>87.561421999999993</v>
      </c>
      <c r="EU39" s="246">
        <v>89.400261999999998</v>
      </c>
      <c r="EV39" s="246">
        <v>91.830360999999996</v>
      </c>
      <c r="EW39" s="246">
        <v>87.659533999999994</v>
      </c>
      <c r="EX39" s="246">
        <v>86.558904999999996</v>
      </c>
      <c r="EY39" s="246">
        <v>92.153259000000006</v>
      </c>
      <c r="EZ39" s="246">
        <v>91.393855000000002</v>
      </c>
      <c r="FA39" s="246">
        <v>91.074147999999994</v>
      </c>
      <c r="FB39" s="246">
        <v>96.045202230000001</v>
      </c>
      <c r="FC39" s="246">
        <v>90.652867999999998</v>
      </c>
      <c r="FD39" s="246">
        <v>97.689794000000006</v>
      </c>
      <c r="FE39" s="246">
        <v>91.850341999999998</v>
      </c>
      <c r="FF39" s="246">
        <v>95.126700709999994</v>
      </c>
      <c r="FG39" s="246">
        <v>101.185447</v>
      </c>
      <c r="FH39" s="246">
        <v>86.403810500000006</v>
      </c>
      <c r="FI39" s="246">
        <v>86.898326999999995</v>
      </c>
      <c r="FJ39" s="246">
        <v>89.752504999999999</v>
      </c>
      <c r="FK39" s="246">
        <v>92.148131000000006</v>
      </c>
      <c r="FL39" s="246">
        <v>95.590137010000007</v>
      </c>
      <c r="FM39" s="246">
        <v>95.342444999999998</v>
      </c>
      <c r="FN39" s="246">
        <v>95.578571999999994</v>
      </c>
      <c r="FO39" s="246">
        <v>95.695329999999998</v>
      </c>
      <c r="FP39" s="246">
        <v>95.695329999999998</v>
      </c>
      <c r="FQ39" s="246">
        <v>93.264324999999999</v>
      </c>
      <c r="FR39" s="246">
        <v>93.264324999999999</v>
      </c>
      <c r="FS39" s="246">
        <v>93.264324999999999</v>
      </c>
      <c r="FT39" s="246">
        <v>97.812814000000003</v>
      </c>
      <c r="FU39" s="246">
        <v>97.573023000000006</v>
      </c>
      <c r="FV39" s="246">
        <v>89.545444000000003</v>
      </c>
      <c r="FW39" s="246">
        <v>89.144895000000005</v>
      </c>
      <c r="FX39" s="246">
        <v>92.786919150000003</v>
      </c>
      <c r="FY39" s="246">
        <v>91.891569000000004</v>
      </c>
      <c r="FZ39" s="246">
        <v>90.906886999999998</v>
      </c>
      <c r="GA39" s="246">
        <v>95.391580000000005</v>
      </c>
      <c r="GB39" s="246">
        <v>95.391580000000005</v>
      </c>
      <c r="GC39" s="246">
        <v>97.209214000000003</v>
      </c>
      <c r="GD39" s="246">
        <v>88.067459999999997</v>
      </c>
      <c r="GE39" s="246">
        <v>96.389443</v>
      </c>
      <c r="GF39" s="246">
        <v>96.058182000000002</v>
      </c>
      <c r="GG39" s="246">
        <v>99.955374899999995</v>
      </c>
      <c r="GH39" s="246">
        <v>86.978119000000007</v>
      </c>
      <c r="GI39" s="246">
        <v>99.955374899999995</v>
      </c>
      <c r="GJ39" s="246">
        <v>95.695329999999998</v>
      </c>
      <c r="GK39" s="246">
        <v>91.513711000000001</v>
      </c>
      <c r="GL39" s="246">
        <v>93.948115999999999</v>
      </c>
      <c r="GM39" s="246">
        <v>85.666320999999996</v>
      </c>
      <c r="GN39" s="246">
        <v>91.851915000000005</v>
      </c>
      <c r="GO39" s="246">
        <v>83.034777840000004</v>
      </c>
      <c r="GP39" s="246">
        <v>82.819099570000006</v>
      </c>
      <c r="GQ39" s="246">
        <v>88.3643</v>
      </c>
      <c r="GR39" s="246">
        <v>95.037677000000002</v>
      </c>
      <c r="GS39" s="246">
        <v>95.921919000000003</v>
      </c>
      <c r="GT39" s="246">
        <v>95.803911999999997</v>
      </c>
      <c r="GU39" s="246">
        <v>91.851915000000005</v>
      </c>
      <c r="GV39" s="246">
        <v>91.851915000000005</v>
      </c>
      <c r="GW39" s="246">
        <v>91.851915000000005</v>
      </c>
      <c r="GX39" s="246">
        <v>98.033094000000006</v>
      </c>
      <c r="GY39" s="246">
        <v>97.7637</v>
      </c>
      <c r="GZ39" s="246">
        <v>97.972697999999994</v>
      </c>
      <c r="HA39" s="246">
        <v>97.972697999999994</v>
      </c>
      <c r="HB39" s="246">
        <v>91.622794999999996</v>
      </c>
      <c r="HC39" s="246">
        <v>98.690169999999995</v>
      </c>
      <c r="HD39" s="246">
        <v>98.315583000000004</v>
      </c>
      <c r="HE39" s="246">
        <v>95.688289999999995</v>
      </c>
      <c r="HF39" s="246">
        <v>98.462948999999995</v>
      </c>
      <c r="HG39" s="246">
        <v>94.498223999999993</v>
      </c>
      <c r="HH39" s="246">
        <v>85.366240500000004</v>
      </c>
      <c r="HI39" s="246">
        <v>97.854478</v>
      </c>
      <c r="HJ39" s="246">
        <v>91.776565000000005</v>
      </c>
      <c r="HK39" s="246">
        <v>91.939214000000007</v>
      </c>
      <c r="HL39" s="246">
        <v>89.917674000000005</v>
      </c>
      <c r="HM39" s="246">
        <v>89.604477000000003</v>
      </c>
      <c r="HN39" s="246">
        <v>82.109822030000004</v>
      </c>
      <c r="HO39" s="246">
        <v>83.876537499999998</v>
      </c>
      <c r="HP39" s="246">
        <v>84.309015000000002</v>
      </c>
      <c r="HQ39" s="246">
        <v>96.421081130000005</v>
      </c>
      <c r="HR39" s="246">
        <v>91.744675000000001</v>
      </c>
      <c r="HS39" s="246">
        <v>99.113377999999997</v>
      </c>
    </row>
    <row r="40" spans="1:227" x14ac:dyDescent="0.25">
      <c r="A40" s="242"/>
      <c r="B40" s="245">
        <v>45690.770833333299</v>
      </c>
      <c r="C40" s="246">
        <v>92.444689999999994</v>
      </c>
      <c r="D40" s="246">
        <v>92.664412999999996</v>
      </c>
      <c r="E40" s="246">
        <v>92.527428</v>
      </c>
      <c r="F40" s="246">
        <v>92.444689999999994</v>
      </c>
      <c r="G40" s="246">
        <v>90.810809000000006</v>
      </c>
      <c r="H40" s="246">
        <v>97.168294000000003</v>
      </c>
      <c r="I40" s="246">
        <v>96.768416999999999</v>
      </c>
      <c r="J40" s="246">
        <v>97.419130999999993</v>
      </c>
      <c r="K40" s="246">
        <v>90.668923000000007</v>
      </c>
      <c r="L40" s="246">
        <v>93.269425999999996</v>
      </c>
      <c r="M40" s="246">
        <v>96.932411000000002</v>
      </c>
      <c r="N40" s="246">
        <v>96.159244999999999</v>
      </c>
      <c r="O40" s="246">
        <v>96.106643000000005</v>
      </c>
      <c r="P40" s="246">
        <v>90.844374220000006</v>
      </c>
      <c r="Q40" s="246">
        <v>97.287644999999998</v>
      </c>
      <c r="R40" s="246">
        <v>91.18817</v>
      </c>
      <c r="S40" s="246">
        <v>94.522824999999997</v>
      </c>
      <c r="T40" s="246">
        <v>91.756579000000002</v>
      </c>
      <c r="U40" s="246">
        <v>91.756579000000002</v>
      </c>
      <c r="V40" s="246">
        <v>93.143637999999996</v>
      </c>
      <c r="W40" s="246">
        <v>91.205847000000006</v>
      </c>
      <c r="X40" s="246">
        <v>87.938850000000002</v>
      </c>
      <c r="Y40" s="246">
        <v>89.984931000000003</v>
      </c>
      <c r="Z40" s="246">
        <v>96.849423000000002</v>
      </c>
      <c r="AA40" s="246">
        <v>87.479123999999999</v>
      </c>
      <c r="AB40" s="246">
        <v>91.325143999999995</v>
      </c>
      <c r="AC40" s="246">
        <v>91.210705000000004</v>
      </c>
      <c r="AD40" s="246">
        <v>90.959108000000001</v>
      </c>
      <c r="AE40" s="246">
        <v>86.084084000000004</v>
      </c>
      <c r="AF40" s="246">
        <v>92.038233750000003</v>
      </c>
      <c r="AG40" s="246">
        <v>93.030306069999995</v>
      </c>
      <c r="AH40" s="246">
        <v>92.824511000000001</v>
      </c>
      <c r="AI40" s="246">
        <v>92.841389000000007</v>
      </c>
      <c r="AJ40" s="246">
        <v>84.861503999999996</v>
      </c>
      <c r="AK40" s="246">
        <v>93.366791000000006</v>
      </c>
      <c r="AL40" s="246">
        <v>87.097900670000001</v>
      </c>
      <c r="AM40" s="246">
        <v>87.542357999999993</v>
      </c>
      <c r="AN40" s="246">
        <v>95.608744999999999</v>
      </c>
      <c r="AO40" s="246">
        <v>86.581896999999998</v>
      </c>
      <c r="AP40" s="246">
        <v>80.989543499999996</v>
      </c>
      <c r="AQ40" s="246">
        <v>81.354158999999996</v>
      </c>
      <c r="AR40" s="246">
        <v>97.191574000000003</v>
      </c>
      <c r="AS40" s="246">
        <v>94.273848999999998</v>
      </c>
      <c r="AT40" s="246">
        <v>94.273848999999998</v>
      </c>
      <c r="AU40" s="246">
        <v>92.875033000000002</v>
      </c>
      <c r="AV40" s="246">
        <v>91.584430999999995</v>
      </c>
      <c r="AW40" s="246">
        <v>86.482054000000005</v>
      </c>
      <c r="AX40" s="246">
        <v>86.99606</v>
      </c>
      <c r="AY40" s="246">
        <v>95.314074000000005</v>
      </c>
      <c r="AZ40" s="246">
        <v>90.313035999999997</v>
      </c>
      <c r="BA40" s="246">
        <v>90.195733000000004</v>
      </c>
      <c r="BB40" s="246">
        <v>90.166291000000001</v>
      </c>
      <c r="BC40" s="246">
        <v>89.902860329999996</v>
      </c>
      <c r="BD40" s="246">
        <v>90.088128999999995</v>
      </c>
      <c r="BE40" s="246">
        <v>90.170336000000006</v>
      </c>
      <c r="BF40" s="246">
        <v>94.832958000000005</v>
      </c>
      <c r="BG40" s="246">
        <v>95.493799999999993</v>
      </c>
      <c r="BH40" s="246">
        <v>95.493799999999993</v>
      </c>
      <c r="BI40" s="246">
        <v>95.493799999999993</v>
      </c>
      <c r="BJ40" s="246">
        <v>87.975100999999995</v>
      </c>
      <c r="BK40" s="246">
        <v>88.413715999999994</v>
      </c>
      <c r="BL40" s="246">
        <v>93.368212</v>
      </c>
      <c r="BM40" s="246">
        <v>93.227198999999999</v>
      </c>
      <c r="BN40" s="246">
        <v>91.740067999999994</v>
      </c>
      <c r="BO40" s="246">
        <v>89.976578000000003</v>
      </c>
      <c r="BP40" s="246">
        <v>95.236238</v>
      </c>
      <c r="BQ40" s="246">
        <v>84.945640999999995</v>
      </c>
      <c r="BR40" s="246">
        <v>85.049274679999996</v>
      </c>
      <c r="BS40" s="246">
        <v>90.683296999999996</v>
      </c>
      <c r="BT40" s="246">
        <v>89.208085999999994</v>
      </c>
      <c r="BU40" s="246">
        <v>95.232468999999995</v>
      </c>
      <c r="BV40" s="246">
        <v>96.001558000000003</v>
      </c>
      <c r="BW40" s="246">
        <v>92.134754999999998</v>
      </c>
      <c r="BX40" s="246">
        <v>92.134754999999998</v>
      </c>
      <c r="BY40" s="246">
        <v>96.352200999999994</v>
      </c>
      <c r="BZ40" s="246">
        <v>92.532869000000005</v>
      </c>
      <c r="CA40" s="246">
        <v>91.632104999999996</v>
      </c>
      <c r="CB40" s="246">
        <v>92.376823999999999</v>
      </c>
      <c r="CC40" s="246">
        <v>91.804754000000003</v>
      </c>
      <c r="CD40" s="246">
        <v>92.532869000000005</v>
      </c>
      <c r="CE40" s="246">
        <v>90.852928000000006</v>
      </c>
      <c r="CF40" s="246">
        <v>95.232468999999995</v>
      </c>
      <c r="CG40" s="246">
        <v>89.998007999999999</v>
      </c>
      <c r="CH40" s="246">
        <v>90.253550000000004</v>
      </c>
      <c r="CI40" s="246">
        <v>91.432012999999998</v>
      </c>
      <c r="CJ40" s="246">
        <v>95.090100000000007</v>
      </c>
      <c r="CK40" s="246">
        <v>98.056996870000006</v>
      </c>
      <c r="CL40" s="246">
        <v>94.802840000000003</v>
      </c>
      <c r="CM40" s="246">
        <v>95.591256000000001</v>
      </c>
      <c r="CN40" s="246">
        <v>90.086059000000006</v>
      </c>
      <c r="CO40" s="246">
        <v>90.035103000000007</v>
      </c>
      <c r="CP40" s="246">
        <v>102.72219789</v>
      </c>
      <c r="CQ40" s="246">
        <v>89.069258000000005</v>
      </c>
      <c r="CR40" s="246">
        <v>88.835588000000001</v>
      </c>
      <c r="CS40" s="246">
        <v>87.569392089999994</v>
      </c>
      <c r="CT40" s="246">
        <v>90.963610000000003</v>
      </c>
      <c r="CU40" s="246">
        <v>89.854388999999998</v>
      </c>
      <c r="CV40" s="246">
        <v>100.40999519</v>
      </c>
      <c r="CW40" s="246">
        <v>88.257227999999998</v>
      </c>
      <c r="CX40" s="246">
        <v>90.142478999999994</v>
      </c>
      <c r="CY40" s="246">
        <v>90.350071999999997</v>
      </c>
      <c r="CZ40" s="246">
        <v>91.150373000000002</v>
      </c>
      <c r="DA40" s="246">
        <v>97.586526000000006</v>
      </c>
      <c r="DB40" s="246">
        <v>97.839669000000001</v>
      </c>
      <c r="DC40" s="246">
        <v>96.001558000000003</v>
      </c>
      <c r="DD40" s="246">
        <v>95.272901000000005</v>
      </c>
      <c r="DE40" s="246">
        <v>91.685649999999995</v>
      </c>
      <c r="DF40" s="246">
        <v>92.134754999999998</v>
      </c>
      <c r="DG40" s="246">
        <v>91.460243500000004</v>
      </c>
      <c r="DH40" s="246">
        <v>92.532869000000005</v>
      </c>
      <c r="DI40" s="246">
        <v>97.808187000000004</v>
      </c>
      <c r="DJ40" s="246">
        <v>97.442393999999993</v>
      </c>
      <c r="DK40" s="246">
        <v>90.038535330000002</v>
      </c>
      <c r="DL40" s="246">
        <v>98.047657999999998</v>
      </c>
      <c r="DM40" s="246">
        <v>95.645651999999998</v>
      </c>
      <c r="DN40" s="246">
        <v>91.894352999999995</v>
      </c>
      <c r="DO40" s="246">
        <v>82.203553999999997</v>
      </c>
      <c r="DP40" s="246">
        <v>95.324549000000005</v>
      </c>
      <c r="DQ40" s="246">
        <v>89.487742999999995</v>
      </c>
      <c r="DR40" s="246">
        <v>89.838611</v>
      </c>
      <c r="DS40" s="246">
        <v>90.702681999999996</v>
      </c>
      <c r="DT40" s="246">
        <v>96.506105000000005</v>
      </c>
      <c r="DU40" s="246">
        <v>96.813434999999998</v>
      </c>
      <c r="DV40" s="246">
        <v>85.990621000000004</v>
      </c>
      <c r="DW40" s="246">
        <v>84.241597999999996</v>
      </c>
      <c r="DX40" s="246">
        <v>82.946174999999997</v>
      </c>
      <c r="DY40" s="246">
        <v>90.492629530000002</v>
      </c>
      <c r="DZ40" s="246">
        <v>91.372418999999994</v>
      </c>
      <c r="EA40" s="246">
        <v>91.587614000000002</v>
      </c>
      <c r="EB40" s="246">
        <v>89.917681000000002</v>
      </c>
      <c r="EC40" s="246">
        <v>89.946647999999996</v>
      </c>
      <c r="ED40" s="246">
        <v>89.198718</v>
      </c>
      <c r="EE40" s="246">
        <v>90.404555000000002</v>
      </c>
      <c r="EF40" s="246">
        <v>99.001029779999996</v>
      </c>
      <c r="EG40" s="246">
        <v>97.818939</v>
      </c>
      <c r="EH40" s="246">
        <v>97.818939</v>
      </c>
      <c r="EI40" s="246">
        <v>89.339222000000007</v>
      </c>
      <c r="EJ40" s="246">
        <v>95.703784999999996</v>
      </c>
      <c r="EK40" s="246">
        <v>96.134245000000007</v>
      </c>
      <c r="EL40" s="246">
        <v>96.001558000000003</v>
      </c>
      <c r="EM40" s="246">
        <v>89.500156000000004</v>
      </c>
      <c r="EN40" s="246">
        <v>90.860085999999995</v>
      </c>
      <c r="EO40" s="246">
        <v>99.503545000000003</v>
      </c>
      <c r="EP40" s="246">
        <v>90.107052999999993</v>
      </c>
      <c r="EQ40" s="246">
        <v>90.307029</v>
      </c>
      <c r="ER40" s="246">
        <v>92.693688460000004</v>
      </c>
      <c r="ES40" s="246">
        <v>88.183193000000003</v>
      </c>
      <c r="ET40" s="246">
        <v>87.323015999999996</v>
      </c>
      <c r="EU40" s="246">
        <v>88.996737999999993</v>
      </c>
      <c r="EV40" s="246">
        <v>91.540510999999995</v>
      </c>
      <c r="EW40" s="246">
        <v>87.211572000000004</v>
      </c>
      <c r="EX40" s="246">
        <v>86.110324000000006</v>
      </c>
      <c r="EY40" s="246">
        <v>91.756579000000002</v>
      </c>
      <c r="EZ40" s="246">
        <v>90.952634000000003</v>
      </c>
      <c r="FA40" s="246">
        <v>90.614147000000003</v>
      </c>
      <c r="FB40" s="246">
        <v>94.726922250000001</v>
      </c>
      <c r="FC40" s="246">
        <v>90.786002999999994</v>
      </c>
      <c r="FD40" s="246">
        <v>97.700886999999994</v>
      </c>
      <c r="FE40" s="246">
        <v>91.317266000000004</v>
      </c>
      <c r="FF40" s="246">
        <v>93.973699080000003</v>
      </c>
      <c r="FG40" s="246">
        <v>101.055984</v>
      </c>
      <c r="FH40" s="246">
        <v>87.134696500000004</v>
      </c>
      <c r="FI40" s="246">
        <v>87.478677000000005</v>
      </c>
      <c r="FJ40" s="246">
        <v>89.329836999999998</v>
      </c>
      <c r="FK40" s="246">
        <v>91.458955000000003</v>
      </c>
      <c r="FL40" s="246">
        <v>96.364726790000006</v>
      </c>
      <c r="FM40" s="246">
        <v>96.080145000000002</v>
      </c>
      <c r="FN40" s="246">
        <v>96.352200999999994</v>
      </c>
      <c r="FO40" s="246">
        <v>94.504877500000006</v>
      </c>
      <c r="FP40" s="246">
        <v>94.569541000000001</v>
      </c>
      <c r="FQ40" s="246">
        <v>94.579724999999996</v>
      </c>
      <c r="FR40" s="246">
        <v>94.579724999999996</v>
      </c>
      <c r="FS40" s="246">
        <v>94.579724999999996</v>
      </c>
      <c r="FT40" s="246">
        <v>97.329363999999998</v>
      </c>
      <c r="FU40" s="246">
        <v>97.068509000000006</v>
      </c>
      <c r="FV40" s="246">
        <v>88.608196000000007</v>
      </c>
      <c r="FW40" s="246">
        <v>88.345574999999997</v>
      </c>
      <c r="FX40" s="246">
        <v>92.383040289999997</v>
      </c>
      <c r="FY40" s="246">
        <v>91.866988000000006</v>
      </c>
      <c r="FZ40" s="246">
        <v>90.695885000000004</v>
      </c>
      <c r="GA40" s="246">
        <v>95.232468999999995</v>
      </c>
      <c r="GB40" s="246">
        <v>95.232468999999995</v>
      </c>
      <c r="GC40" s="246">
        <v>96.692419999999998</v>
      </c>
      <c r="GD40" s="246">
        <v>87.448210000000003</v>
      </c>
      <c r="GE40" s="246">
        <v>95.703784999999996</v>
      </c>
      <c r="GF40" s="246">
        <v>95.272901000000005</v>
      </c>
      <c r="GG40" s="246">
        <v>100.43101151</v>
      </c>
      <c r="GH40" s="246">
        <v>86.582404999999994</v>
      </c>
      <c r="GI40" s="246">
        <v>100.43101151</v>
      </c>
      <c r="GJ40" s="246">
        <v>94.736058999999997</v>
      </c>
      <c r="GK40" s="246">
        <v>91.056358000000003</v>
      </c>
      <c r="GL40" s="246">
        <v>93.257734999999997</v>
      </c>
      <c r="GM40" s="246">
        <v>85.162993</v>
      </c>
      <c r="GN40" s="246">
        <v>91.430404999999993</v>
      </c>
      <c r="GO40" s="246">
        <v>82.599276889999999</v>
      </c>
      <c r="GP40" s="246">
        <v>82.386673799999997</v>
      </c>
      <c r="GQ40" s="246">
        <v>87.783726999999999</v>
      </c>
      <c r="GR40" s="246">
        <v>94.271699999999996</v>
      </c>
      <c r="GS40" s="246">
        <v>95.165665000000004</v>
      </c>
      <c r="GT40" s="246">
        <v>95.039022000000003</v>
      </c>
      <c r="GU40" s="246">
        <v>91.430404999999993</v>
      </c>
      <c r="GV40" s="246">
        <v>91.430404999999993</v>
      </c>
      <c r="GW40" s="246">
        <v>91.430404999999993</v>
      </c>
      <c r="GX40" s="246">
        <v>98.071068999999994</v>
      </c>
      <c r="GY40" s="246">
        <v>97.7637</v>
      </c>
      <c r="GZ40" s="246">
        <v>98.005768000000003</v>
      </c>
      <c r="HA40" s="246">
        <v>98.005768000000003</v>
      </c>
      <c r="HB40" s="246">
        <v>91.821573000000001</v>
      </c>
      <c r="HC40" s="246">
        <v>98.274985000000001</v>
      </c>
      <c r="HD40" s="246">
        <v>97.876966999999993</v>
      </c>
      <c r="HE40" s="246">
        <v>96.409977999999995</v>
      </c>
      <c r="HF40" s="246">
        <v>97.833607999999998</v>
      </c>
      <c r="HG40" s="246">
        <v>94.203058999999996</v>
      </c>
      <c r="HH40" s="246">
        <v>84.432217550000004</v>
      </c>
      <c r="HI40" s="246">
        <v>97.884471000000005</v>
      </c>
      <c r="HJ40" s="246">
        <v>91.336659999999995</v>
      </c>
      <c r="HK40" s="246">
        <v>91.505330000000001</v>
      </c>
      <c r="HL40" s="246">
        <v>89.659690999999995</v>
      </c>
      <c r="HM40" s="246">
        <v>89.128668000000005</v>
      </c>
      <c r="HN40" s="246">
        <v>82.034076959999993</v>
      </c>
      <c r="HO40" s="246">
        <v>83.201401500000003</v>
      </c>
      <c r="HP40" s="246">
        <v>83.676489000000004</v>
      </c>
      <c r="HQ40" s="246">
        <v>96.440857320000006</v>
      </c>
      <c r="HR40" s="246">
        <v>91.255544999999998</v>
      </c>
      <c r="HS40" s="246">
        <v>99.327522999999999</v>
      </c>
    </row>
    <row r="41" spans="1:227" x14ac:dyDescent="0.25">
      <c r="A41" s="242"/>
      <c r="B41" s="245">
        <v>45690.791666666701</v>
      </c>
      <c r="C41" s="246">
        <v>134.88493600000001</v>
      </c>
      <c r="D41" s="246">
        <v>135.22128900000001</v>
      </c>
      <c r="E41" s="246">
        <v>135.01295500000001</v>
      </c>
      <c r="F41" s="246">
        <v>134.88493600000001</v>
      </c>
      <c r="G41" s="246">
        <v>130.96144000000001</v>
      </c>
      <c r="H41" s="246">
        <v>140.10140200000001</v>
      </c>
      <c r="I41" s="246">
        <v>139.522775</v>
      </c>
      <c r="J41" s="246">
        <v>140.53381300000001</v>
      </c>
      <c r="K41" s="246">
        <v>130.42925099999999</v>
      </c>
      <c r="L41" s="246">
        <v>136.524788</v>
      </c>
      <c r="M41" s="246">
        <v>140.47928899999999</v>
      </c>
      <c r="N41" s="246">
        <v>139.328036</v>
      </c>
      <c r="O41" s="246">
        <v>141.106978</v>
      </c>
      <c r="P41" s="246">
        <v>133.07945156</v>
      </c>
      <c r="Q41" s="246">
        <v>140.43108899999999</v>
      </c>
      <c r="R41" s="246">
        <v>132.28750700000001</v>
      </c>
      <c r="S41" s="246">
        <v>138.44537099999999</v>
      </c>
      <c r="T41" s="246">
        <v>132.38808700000001</v>
      </c>
      <c r="U41" s="246">
        <v>132.38808700000001</v>
      </c>
      <c r="V41" s="246">
        <v>136.03377</v>
      </c>
      <c r="W41" s="246">
        <v>131.667214</v>
      </c>
      <c r="X41" s="246">
        <v>126.806624</v>
      </c>
      <c r="Y41" s="246">
        <v>129.81698</v>
      </c>
      <c r="Z41" s="246">
        <v>141.18112300000001</v>
      </c>
      <c r="AA41" s="246">
        <v>126.077287</v>
      </c>
      <c r="AB41" s="246">
        <v>130.93222800000001</v>
      </c>
      <c r="AC41" s="246">
        <v>131.898202</v>
      </c>
      <c r="AD41" s="246">
        <v>131.276824</v>
      </c>
      <c r="AE41" s="246">
        <v>124.503164</v>
      </c>
      <c r="AF41" s="246">
        <v>134.50668375000001</v>
      </c>
      <c r="AG41" s="246">
        <v>135.94175988999999</v>
      </c>
      <c r="AH41" s="246">
        <v>135.63702499999999</v>
      </c>
      <c r="AI41" s="246">
        <v>135.659762</v>
      </c>
      <c r="AJ41" s="246">
        <v>122.463207</v>
      </c>
      <c r="AK41" s="246">
        <v>136.349039</v>
      </c>
      <c r="AL41" s="246">
        <v>125.49135633</v>
      </c>
      <c r="AM41" s="246">
        <v>126.15949999999999</v>
      </c>
      <c r="AN41" s="246">
        <v>138.687273</v>
      </c>
      <c r="AO41" s="246">
        <v>125.02713300000001</v>
      </c>
      <c r="AP41" s="246">
        <v>117.3174865</v>
      </c>
      <c r="AQ41" s="246">
        <v>117.84512100000001</v>
      </c>
      <c r="AR41" s="246">
        <v>141.25758200000001</v>
      </c>
      <c r="AS41" s="246">
        <v>137.60842299999999</v>
      </c>
      <c r="AT41" s="246">
        <v>137.60842299999999</v>
      </c>
      <c r="AU41" s="246">
        <v>135.450748</v>
      </c>
      <c r="AV41" s="246">
        <v>132.32913149999999</v>
      </c>
      <c r="AW41" s="246">
        <v>125.329251</v>
      </c>
      <c r="AX41" s="246">
        <v>126.078867</v>
      </c>
      <c r="AY41" s="246">
        <v>139.372052</v>
      </c>
      <c r="AZ41" s="246">
        <v>130.353531</v>
      </c>
      <c r="BA41" s="246">
        <v>130.081097</v>
      </c>
      <c r="BB41" s="246">
        <v>129.48013</v>
      </c>
      <c r="BC41" s="246">
        <v>129.654606</v>
      </c>
      <c r="BD41" s="246">
        <v>129.74516499999999</v>
      </c>
      <c r="BE41" s="246">
        <v>130.041945</v>
      </c>
      <c r="BF41" s="246">
        <v>138.803786</v>
      </c>
      <c r="BG41" s="246">
        <v>139.37381099999999</v>
      </c>
      <c r="BH41" s="246">
        <v>139.37381099999999</v>
      </c>
      <c r="BI41" s="246">
        <v>139.37381099999999</v>
      </c>
      <c r="BJ41" s="246">
        <v>126.649478</v>
      </c>
      <c r="BK41" s="246">
        <v>127.403397</v>
      </c>
      <c r="BL41" s="246">
        <v>135.85803999999999</v>
      </c>
      <c r="BM41" s="246">
        <v>135.61412200000001</v>
      </c>
      <c r="BN41" s="246">
        <v>131.025058</v>
      </c>
      <c r="BO41" s="246">
        <v>128.85905299999999</v>
      </c>
      <c r="BP41" s="246">
        <v>138.16431600000001</v>
      </c>
      <c r="BQ41" s="246">
        <v>122.509321</v>
      </c>
      <c r="BR41" s="246">
        <v>122.65878237</v>
      </c>
      <c r="BS41" s="246">
        <v>131.197159</v>
      </c>
      <c r="BT41" s="246">
        <v>130.0403005</v>
      </c>
      <c r="BU41" s="246">
        <v>139.24129199999999</v>
      </c>
      <c r="BV41" s="246">
        <v>138.81641099999999</v>
      </c>
      <c r="BW41" s="246">
        <v>131.315977</v>
      </c>
      <c r="BX41" s="246">
        <v>131.315977</v>
      </c>
      <c r="BY41" s="246">
        <v>140.861087</v>
      </c>
      <c r="BZ41" s="246">
        <v>135.21311700000001</v>
      </c>
      <c r="CA41" s="246">
        <v>131.056208</v>
      </c>
      <c r="CB41" s="246">
        <v>134.088975</v>
      </c>
      <c r="CC41" s="246">
        <v>133.22333699999999</v>
      </c>
      <c r="CD41" s="246">
        <v>135.21311700000001</v>
      </c>
      <c r="CE41" s="246">
        <v>130.68866199999999</v>
      </c>
      <c r="CF41" s="246">
        <v>139.24129199999999</v>
      </c>
      <c r="CG41" s="246">
        <v>129.888623</v>
      </c>
      <c r="CH41" s="246">
        <v>130.26574500000001</v>
      </c>
      <c r="CI41" s="246">
        <v>131.832819</v>
      </c>
      <c r="CJ41" s="246">
        <v>140.038974</v>
      </c>
      <c r="CK41" s="246">
        <v>143.75643002000001</v>
      </c>
      <c r="CL41" s="246">
        <v>138.552558</v>
      </c>
      <c r="CM41" s="246">
        <v>139.88609400000001</v>
      </c>
      <c r="CN41" s="246">
        <v>130.58488199999999</v>
      </c>
      <c r="CO41" s="246">
        <v>131.237437</v>
      </c>
      <c r="CP41" s="246">
        <v>149.72020667000001</v>
      </c>
      <c r="CQ41" s="246">
        <v>128.88655499999999</v>
      </c>
      <c r="CR41" s="246">
        <v>127.66564200000001</v>
      </c>
      <c r="CS41" s="246">
        <v>126.46622853</v>
      </c>
      <c r="CT41" s="246">
        <v>132.57514900000001</v>
      </c>
      <c r="CU41" s="246">
        <v>129.88954899999999</v>
      </c>
      <c r="CV41" s="246">
        <v>146.37150581</v>
      </c>
      <c r="CW41" s="246">
        <v>127.467161</v>
      </c>
      <c r="CX41" s="246">
        <v>129.21372700000001</v>
      </c>
      <c r="CY41" s="246">
        <v>129.71181999999999</v>
      </c>
      <c r="CZ41" s="246">
        <v>130.24562700000001</v>
      </c>
      <c r="DA41" s="246">
        <v>141.04850099999999</v>
      </c>
      <c r="DB41" s="246">
        <v>141.412216</v>
      </c>
      <c r="DC41" s="246">
        <v>138.81641099999999</v>
      </c>
      <c r="DD41" s="246">
        <v>137.83460299999999</v>
      </c>
      <c r="DE41" s="246">
        <v>130.65016900000001</v>
      </c>
      <c r="DF41" s="246">
        <v>131.315977</v>
      </c>
      <c r="DG41" s="246">
        <v>132.1665485</v>
      </c>
      <c r="DH41" s="246">
        <v>135.21311700000001</v>
      </c>
      <c r="DI41" s="246">
        <v>141.73473000000001</v>
      </c>
      <c r="DJ41" s="246">
        <v>141.17364900000001</v>
      </c>
      <c r="DK41" s="246">
        <v>129.65434400000001</v>
      </c>
      <c r="DL41" s="246">
        <v>143.74042700000001</v>
      </c>
      <c r="DM41" s="246">
        <v>139.696403</v>
      </c>
      <c r="DN41" s="246">
        <v>134.084307</v>
      </c>
      <c r="DO41" s="246">
        <v>118.70230100000001</v>
      </c>
      <c r="DP41" s="246">
        <v>139.15720999999999</v>
      </c>
      <c r="DQ41" s="246">
        <v>129.06753599999999</v>
      </c>
      <c r="DR41" s="246">
        <v>129.56983399999999</v>
      </c>
      <c r="DS41" s="246">
        <v>131.37922499999999</v>
      </c>
      <c r="DT41" s="246">
        <v>139.636529</v>
      </c>
      <c r="DU41" s="246">
        <v>140.17688699999999</v>
      </c>
      <c r="DV41" s="246">
        <v>124.643089</v>
      </c>
      <c r="DW41" s="246">
        <v>121.811995</v>
      </c>
      <c r="DX41" s="246">
        <v>120.03121899999999</v>
      </c>
      <c r="DY41" s="246">
        <v>131.4777527</v>
      </c>
      <c r="DZ41" s="246">
        <v>131.59241800000001</v>
      </c>
      <c r="EA41" s="246">
        <v>131.92462499999999</v>
      </c>
      <c r="EB41" s="246">
        <v>129.482722</v>
      </c>
      <c r="EC41" s="246">
        <v>129.626746</v>
      </c>
      <c r="ED41" s="246">
        <v>129.455254</v>
      </c>
      <c r="EE41" s="246">
        <v>131.069166</v>
      </c>
      <c r="EF41" s="246">
        <v>144.31760283</v>
      </c>
      <c r="EG41" s="246">
        <v>142.26617200000001</v>
      </c>
      <c r="EH41" s="246">
        <v>142.26617200000001</v>
      </c>
      <c r="EI41" s="246">
        <v>128.520241</v>
      </c>
      <c r="EJ41" s="246">
        <v>138.39828299999999</v>
      </c>
      <c r="EK41" s="246">
        <v>138.97886</v>
      </c>
      <c r="EL41" s="246">
        <v>138.81641099999999</v>
      </c>
      <c r="EM41" s="246">
        <v>129.45437200000001</v>
      </c>
      <c r="EN41" s="246">
        <v>130.67544699999999</v>
      </c>
      <c r="EO41" s="246">
        <v>146.054014</v>
      </c>
      <c r="EP41" s="246">
        <v>130.05656200000001</v>
      </c>
      <c r="EQ41" s="246">
        <v>130.34486999999999</v>
      </c>
      <c r="ER41" s="246">
        <v>133.98814181</v>
      </c>
      <c r="ES41" s="246">
        <v>127.347178</v>
      </c>
      <c r="ET41" s="246">
        <v>126.05517999999999</v>
      </c>
      <c r="EU41" s="246">
        <v>128.431444</v>
      </c>
      <c r="EV41" s="246">
        <v>132.20125100000001</v>
      </c>
      <c r="EW41" s="246">
        <v>126.35592800000001</v>
      </c>
      <c r="EX41" s="246">
        <v>124.727756</v>
      </c>
      <c r="EY41" s="246">
        <v>132.38808700000001</v>
      </c>
      <c r="EZ41" s="246">
        <v>131.681848</v>
      </c>
      <c r="FA41" s="246">
        <v>131.38497799999999</v>
      </c>
      <c r="FB41" s="246">
        <v>138.07635107999999</v>
      </c>
      <c r="FC41" s="246">
        <v>132.47494399999999</v>
      </c>
      <c r="FD41" s="246">
        <v>143.098051</v>
      </c>
      <c r="FE41" s="246">
        <v>132.02137500000001</v>
      </c>
      <c r="FF41" s="246">
        <v>136.85847541999999</v>
      </c>
      <c r="FG41" s="246">
        <v>147.971833</v>
      </c>
      <c r="FH41" s="246">
        <v>123.9020695</v>
      </c>
      <c r="FI41" s="246">
        <v>124.584335</v>
      </c>
      <c r="FJ41" s="246">
        <v>128.89934</v>
      </c>
      <c r="FK41" s="246">
        <v>131.87964600000001</v>
      </c>
      <c r="FL41" s="246">
        <v>140.87939893999999</v>
      </c>
      <c r="FM41" s="246">
        <v>140.44528500000001</v>
      </c>
      <c r="FN41" s="246">
        <v>140.861087</v>
      </c>
      <c r="FO41" s="246">
        <v>136.692589</v>
      </c>
      <c r="FP41" s="246">
        <v>136.79059899999999</v>
      </c>
      <c r="FQ41" s="246">
        <v>137.435373</v>
      </c>
      <c r="FR41" s="246">
        <v>137.435373</v>
      </c>
      <c r="FS41" s="246">
        <v>137.435373</v>
      </c>
      <c r="FT41" s="246">
        <v>140.94664700000001</v>
      </c>
      <c r="FU41" s="246">
        <v>140.57439299999999</v>
      </c>
      <c r="FV41" s="246">
        <v>127.153047</v>
      </c>
      <c r="FW41" s="246">
        <v>126.812214</v>
      </c>
      <c r="FX41" s="246">
        <v>133.96832946999999</v>
      </c>
      <c r="FY41" s="246">
        <v>133.319119</v>
      </c>
      <c r="FZ41" s="246">
        <v>132.23745199999999</v>
      </c>
      <c r="GA41" s="246">
        <v>139.24129199999999</v>
      </c>
      <c r="GB41" s="246">
        <v>139.24129199999999</v>
      </c>
      <c r="GC41" s="246">
        <v>140.45478499999999</v>
      </c>
      <c r="GD41" s="246">
        <v>126.0324325</v>
      </c>
      <c r="GE41" s="246">
        <v>138.39828299999999</v>
      </c>
      <c r="GF41" s="246">
        <v>137.83460299999999</v>
      </c>
      <c r="GG41" s="246">
        <v>146.40214211</v>
      </c>
      <c r="GH41" s="246">
        <v>125.550556</v>
      </c>
      <c r="GI41" s="246">
        <v>146.40214211</v>
      </c>
      <c r="GJ41" s="246">
        <v>137.04297299999999</v>
      </c>
      <c r="GK41" s="246">
        <v>131.39305899999999</v>
      </c>
      <c r="GL41" s="246">
        <v>134.406127</v>
      </c>
      <c r="GM41" s="246">
        <v>123.265366</v>
      </c>
      <c r="GN41" s="246">
        <v>132.05690999999999</v>
      </c>
      <c r="GO41" s="246">
        <v>119.73236421</v>
      </c>
      <c r="GP41" s="246">
        <v>119.42418388999999</v>
      </c>
      <c r="GQ41" s="246">
        <v>127.159918</v>
      </c>
      <c r="GR41" s="246">
        <v>138.05015599999999</v>
      </c>
      <c r="GS41" s="246">
        <v>137.99514300000001</v>
      </c>
      <c r="GT41" s="246">
        <v>137.65262999999999</v>
      </c>
      <c r="GU41" s="246">
        <v>132.05690999999999</v>
      </c>
      <c r="GV41" s="246">
        <v>132.05690999999999</v>
      </c>
      <c r="GW41" s="246">
        <v>132.05690999999999</v>
      </c>
      <c r="GX41" s="246">
        <v>143.795514</v>
      </c>
      <c r="GY41" s="246">
        <v>143.341318</v>
      </c>
      <c r="GZ41" s="246">
        <v>143.68671900000001</v>
      </c>
      <c r="HA41" s="246">
        <v>143.68671900000001</v>
      </c>
      <c r="HB41" s="246">
        <v>134.05017100000001</v>
      </c>
      <c r="HC41" s="246">
        <v>142.46102999999999</v>
      </c>
      <c r="HD41" s="246">
        <v>141.856606</v>
      </c>
      <c r="HE41" s="246">
        <v>141.719539</v>
      </c>
      <c r="HF41" s="246">
        <v>141.204216</v>
      </c>
      <c r="HG41" s="246">
        <v>137.29703499999999</v>
      </c>
      <c r="HH41" s="246">
        <v>122.43263349</v>
      </c>
      <c r="HI41" s="246">
        <v>143.43754799999999</v>
      </c>
      <c r="HJ41" s="246">
        <v>131.988843</v>
      </c>
      <c r="HK41" s="246">
        <v>132.256595</v>
      </c>
      <c r="HL41" s="246">
        <v>130.26756700000001</v>
      </c>
      <c r="HM41" s="246">
        <v>128.551682</v>
      </c>
      <c r="HN41" s="246">
        <v>118.91307466000001</v>
      </c>
      <c r="HO41" s="246">
        <v>120.4895515</v>
      </c>
      <c r="HP41" s="246">
        <v>121.15981499999999</v>
      </c>
      <c r="HQ41" s="246">
        <v>141.06167526999999</v>
      </c>
      <c r="HR41" s="246">
        <v>131.971048</v>
      </c>
      <c r="HS41" s="246">
        <v>145.774765</v>
      </c>
    </row>
    <row r="42" spans="1:227" x14ac:dyDescent="0.25">
      <c r="A42" s="242"/>
      <c r="B42" s="245">
        <v>45690.8125</v>
      </c>
      <c r="C42" s="246">
        <v>134.90387200000001</v>
      </c>
      <c r="D42" s="246">
        <v>135.23972699999999</v>
      </c>
      <c r="E42" s="246">
        <v>135.03385499999999</v>
      </c>
      <c r="F42" s="246">
        <v>134.90387200000001</v>
      </c>
      <c r="G42" s="246">
        <v>130.92118600000001</v>
      </c>
      <c r="H42" s="246">
        <v>139.691025</v>
      </c>
      <c r="I42" s="246">
        <v>139.06730400000001</v>
      </c>
      <c r="J42" s="246">
        <v>140.13775100000001</v>
      </c>
      <c r="K42" s="246">
        <v>130.69219000000001</v>
      </c>
      <c r="L42" s="246">
        <v>136.64351099999999</v>
      </c>
      <c r="M42" s="246">
        <v>140.09526399999999</v>
      </c>
      <c r="N42" s="246">
        <v>138.94390000000001</v>
      </c>
      <c r="O42" s="246">
        <v>141.60818599999999</v>
      </c>
      <c r="P42" s="246">
        <v>133.6212773</v>
      </c>
      <c r="Q42" s="246">
        <v>140.00304299999999</v>
      </c>
      <c r="R42" s="246">
        <v>132.13095200000001</v>
      </c>
      <c r="S42" s="246">
        <v>138.855909</v>
      </c>
      <c r="T42" s="246">
        <v>132.30363800000001</v>
      </c>
      <c r="U42" s="246">
        <v>132.30363800000001</v>
      </c>
      <c r="V42" s="246">
        <v>136.440808</v>
      </c>
      <c r="W42" s="246">
        <v>131.53011900000001</v>
      </c>
      <c r="X42" s="246">
        <v>126.513063</v>
      </c>
      <c r="Y42" s="246">
        <v>129.55715900000001</v>
      </c>
      <c r="Z42" s="246">
        <v>140.53214700000001</v>
      </c>
      <c r="AA42" s="246">
        <v>126.104001</v>
      </c>
      <c r="AB42" s="246">
        <v>131.78178800000001</v>
      </c>
      <c r="AC42" s="246">
        <v>131.908186</v>
      </c>
      <c r="AD42" s="246">
        <v>131.122356</v>
      </c>
      <c r="AE42" s="246">
        <v>124.385577</v>
      </c>
      <c r="AF42" s="246">
        <v>134.92825999999999</v>
      </c>
      <c r="AG42" s="246">
        <v>136.38146169000001</v>
      </c>
      <c r="AH42" s="246">
        <v>136.09361200000001</v>
      </c>
      <c r="AI42" s="246">
        <v>136.115613</v>
      </c>
      <c r="AJ42" s="246">
        <v>122.301579</v>
      </c>
      <c r="AK42" s="246">
        <v>136.75941599999999</v>
      </c>
      <c r="AL42" s="246">
        <v>125.40478066999999</v>
      </c>
      <c r="AM42" s="246">
        <v>126.086584</v>
      </c>
      <c r="AN42" s="246">
        <v>138.24700300000001</v>
      </c>
      <c r="AO42" s="246">
        <v>124.926114</v>
      </c>
      <c r="AP42" s="246">
        <v>117.2288085</v>
      </c>
      <c r="AQ42" s="246">
        <v>117.756179</v>
      </c>
      <c r="AR42" s="246">
        <v>140.820752</v>
      </c>
      <c r="AS42" s="246">
        <v>137.02999500000001</v>
      </c>
      <c r="AT42" s="246">
        <v>137.02999500000001</v>
      </c>
      <c r="AU42" s="246">
        <v>134.935531</v>
      </c>
      <c r="AV42" s="246">
        <v>132.252576</v>
      </c>
      <c r="AW42" s="246">
        <v>125.05969899999999</v>
      </c>
      <c r="AX42" s="246">
        <v>125.819648</v>
      </c>
      <c r="AY42" s="246">
        <v>139.93753699999999</v>
      </c>
      <c r="AZ42" s="246">
        <v>130.28535199999999</v>
      </c>
      <c r="BA42" s="246">
        <v>130.026974</v>
      </c>
      <c r="BB42" s="246">
        <v>129.42640299999999</v>
      </c>
      <c r="BC42" s="246">
        <v>129.59975433</v>
      </c>
      <c r="BD42" s="246">
        <v>129.717277</v>
      </c>
      <c r="BE42" s="246">
        <v>129.98776699999999</v>
      </c>
      <c r="BF42" s="246">
        <v>138.068712</v>
      </c>
      <c r="BG42" s="246">
        <v>138.79396499999999</v>
      </c>
      <c r="BH42" s="246">
        <v>138.79396499999999</v>
      </c>
      <c r="BI42" s="246">
        <v>138.79396499999999</v>
      </c>
      <c r="BJ42" s="246">
        <v>126.657501</v>
      </c>
      <c r="BK42" s="246">
        <v>127.37493499999999</v>
      </c>
      <c r="BL42" s="246">
        <v>136.41517400000001</v>
      </c>
      <c r="BM42" s="246">
        <v>136.04333600000001</v>
      </c>
      <c r="BN42" s="246">
        <v>132.415437</v>
      </c>
      <c r="BO42" s="246">
        <v>129.84597400000001</v>
      </c>
      <c r="BP42" s="246">
        <v>137.86952700000001</v>
      </c>
      <c r="BQ42" s="246">
        <v>122.354209</v>
      </c>
      <c r="BR42" s="246">
        <v>122.50348113</v>
      </c>
      <c r="BS42" s="246">
        <v>130.984803</v>
      </c>
      <c r="BT42" s="246">
        <v>130.25384174999999</v>
      </c>
      <c r="BU42" s="246">
        <v>139.81230300000001</v>
      </c>
      <c r="BV42" s="246">
        <v>138.443622</v>
      </c>
      <c r="BW42" s="246">
        <v>133.02648500000001</v>
      </c>
      <c r="BX42" s="246">
        <v>133.02648500000001</v>
      </c>
      <c r="BY42" s="246">
        <v>140.86882900000001</v>
      </c>
      <c r="BZ42" s="246">
        <v>135.66910899999999</v>
      </c>
      <c r="CA42" s="246">
        <v>132.18644900000001</v>
      </c>
      <c r="CB42" s="246">
        <v>133.922269</v>
      </c>
      <c r="CC42" s="246">
        <v>133.051084</v>
      </c>
      <c r="CD42" s="246">
        <v>135.66910899999999</v>
      </c>
      <c r="CE42" s="246">
        <v>130.232427</v>
      </c>
      <c r="CF42" s="246">
        <v>139.81230300000001</v>
      </c>
      <c r="CG42" s="246">
        <v>129.81392233</v>
      </c>
      <c r="CH42" s="246">
        <v>130.196336</v>
      </c>
      <c r="CI42" s="246">
        <v>131.49698900000001</v>
      </c>
      <c r="CJ42" s="246">
        <v>140.93199899999999</v>
      </c>
      <c r="CK42" s="246">
        <v>144.32509633999999</v>
      </c>
      <c r="CL42" s="246">
        <v>139.15269900000001</v>
      </c>
      <c r="CM42" s="246">
        <v>140.53637000000001</v>
      </c>
      <c r="CN42" s="246">
        <v>130.38705200000001</v>
      </c>
      <c r="CO42" s="246">
        <v>131.477857</v>
      </c>
      <c r="CP42" s="246">
        <v>149.90476387999999</v>
      </c>
      <c r="CQ42" s="246">
        <v>128.71818999999999</v>
      </c>
      <c r="CR42" s="246">
        <v>128.16047699999999</v>
      </c>
      <c r="CS42" s="246">
        <v>126.42576545999999</v>
      </c>
      <c r="CT42" s="246">
        <v>132.56152</v>
      </c>
      <c r="CU42" s="246">
        <v>129.90751</v>
      </c>
      <c r="CV42" s="246">
        <v>145.69867085000001</v>
      </c>
      <c r="CW42" s="246">
        <v>127.507966</v>
      </c>
      <c r="CX42" s="246">
        <v>128.57885833</v>
      </c>
      <c r="CY42" s="246">
        <v>129.22702200000001</v>
      </c>
      <c r="CZ42" s="246">
        <v>131.65054599999999</v>
      </c>
      <c r="DA42" s="246">
        <v>140.67177699999999</v>
      </c>
      <c r="DB42" s="246">
        <v>141.03233399999999</v>
      </c>
      <c r="DC42" s="246">
        <v>138.443622</v>
      </c>
      <c r="DD42" s="246">
        <v>137.45225600000001</v>
      </c>
      <c r="DE42" s="246">
        <v>132.37228300000001</v>
      </c>
      <c r="DF42" s="246">
        <v>133.02648500000001</v>
      </c>
      <c r="DG42" s="246">
        <v>132.10508150000001</v>
      </c>
      <c r="DH42" s="246">
        <v>135.66910899999999</v>
      </c>
      <c r="DI42" s="246">
        <v>141.366761</v>
      </c>
      <c r="DJ42" s="246">
        <v>140.795907</v>
      </c>
      <c r="DK42" s="246">
        <v>129.62612666999999</v>
      </c>
      <c r="DL42" s="246">
        <v>144.313909</v>
      </c>
      <c r="DM42" s="246">
        <v>140.199468</v>
      </c>
      <c r="DN42" s="246">
        <v>134.430195</v>
      </c>
      <c r="DO42" s="246">
        <v>118.453023</v>
      </c>
      <c r="DP42" s="246">
        <v>139.65244300000001</v>
      </c>
      <c r="DQ42" s="246">
        <v>129.006314</v>
      </c>
      <c r="DR42" s="246">
        <v>129.512134</v>
      </c>
      <c r="DS42" s="246">
        <v>132.00144599999999</v>
      </c>
      <c r="DT42" s="246">
        <v>139.28272699999999</v>
      </c>
      <c r="DU42" s="246">
        <v>139.83811299999999</v>
      </c>
      <c r="DV42" s="246">
        <v>124.427476</v>
      </c>
      <c r="DW42" s="246">
        <v>121.71414900000001</v>
      </c>
      <c r="DX42" s="246">
        <v>119.934803</v>
      </c>
      <c r="DY42" s="246">
        <v>131.42889901999999</v>
      </c>
      <c r="DZ42" s="246">
        <v>131.26950299999999</v>
      </c>
      <c r="EA42" s="246">
        <v>131.598963</v>
      </c>
      <c r="EB42" s="246">
        <v>128.71207999999999</v>
      </c>
      <c r="EC42" s="246">
        <v>129.07644400000001</v>
      </c>
      <c r="ED42" s="246">
        <v>128.92273900000001</v>
      </c>
      <c r="EE42" s="246">
        <v>130.945033</v>
      </c>
      <c r="EF42" s="246">
        <v>143.65420918000001</v>
      </c>
      <c r="EG42" s="246">
        <v>141.82053199999999</v>
      </c>
      <c r="EH42" s="246">
        <v>141.82053199999999</v>
      </c>
      <c r="EI42" s="246">
        <v>129.02472299999999</v>
      </c>
      <c r="EJ42" s="246">
        <v>138.025858</v>
      </c>
      <c r="EK42" s="246">
        <v>138.602979</v>
      </c>
      <c r="EL42" s="246">
        <v>138.443622</v>
      </c>
      <c r="EM42" s="246">
        <v>129.317881</v>
      </c>
      <c r="EN42" s="246">
        <v>130.84633099999999</v>
      </c>
      <c r="EO42" s="246">
        <v>146.657779</v>
      </c>
      <c r="EP42" s="246">
        <v>129.98773499999999</v>
      </c>
      <c r="EQ42" s="246">
        <v>130.27667199999999</v>
      </c>
      <c r="ER42" s="246">
        <v>133.94403807</v>
      </c>
      <c r="ES42" s="246">
        <v>127.25169200000001</v>
      </c>
      <c r="ET42" s="246">
        <v>125.954565</v>
      </c>
      <c r="EU42" s="246">
        <v>128.32816600000001</v>
      </c>
      <c r="EV42" s="246">
        <v>132.158953</v>
      </c>
      <c r="EW42" s="246">
        <v>126.223097</v>
      </c>
      <c r="EX42" s="246">
        <v>124.635335</v>
      </c>
      <c r="EY42" s="246">
        <v>132.30363800000001</v>
      </c>
      <c r="EZ42" s="246">
        <v>131.609634</v>
      </c>
      <c r="FA42" s="246">
        <v>131.31791799999999</v>
      </c>
      <c r="FB42" s="246">
        <v>138.32929960999999</v>
      </c>
      <c r="FC42" s="246">
        <v>132.514466</v>
      </c>
      <c r="FD42" s="246">
        <v>143.67577399999999</v>
      </c>
      <c r="FE42" s="246">
        <v>131.98491100000001</v>
      </c>
      <c r="FF42" s="246">
        <v>137.44015702999999</v>
      </c>
      <c r="FG42" s="246">
        <v>149.018933</v>
      </c>
      <c r="FH42" s="246">
        <v>122.7637715</v>
      </c>
      <c r="FI42" s="246">
        <v>123.577304</v>
      </c>
      <c r="FJ42" s="246">
        <v>128.825986</v>
      </c>
      <c r="FK42" s="246">
        <v>131.54850500000001</v>
      </c>
      <c r="FL42" s="246">
        <v>140.88714195</v>
      </c>
      <c r="FM42" s="246">
        <v>140.45381</v>
      </c>
      <c r="FN42" s="246">
        <v>140.86882900000001</v>
      </c>
      <c r="FO42" s="246">
        <v>136.31250399999999</v>
      </c>
      <c r="FP42" s="246">
        <v>136.41033999999999</v>
      </c>
      <c r="FQ42" s="246">
        <v>136.892674</v>
      </c>
      <c r="FR42" s="246">
        <v>136.892674</v>
      </c>
      <c r="FS42" s="246">
        <v>136.892674</v>
      </c>
      <c r="FT42" s="246">
        <v>140.561826</v>
      </c>
      <c r="FU42" s="246">
        <v>140.19318699999999</v>
      </c>
      <c r="FV42" s="246">
        <v>128.02460099999999</v>
      </c>
      <c r="FW42" s="246">
        <v>127.639878</v>
      </c>
      <c r="FX42" s="246">
        <v>133.91301446</v>
      </c>
      <c r="FY42" s="246">
        <v>133.13582600000001</v>
      </c>
      <c r="FZ42" s="246">
        <v>132.52511200000001</v>
      </c>
      <c r="GA42" s="246">
        <v>139.81230300000001</v>
      </c>
      <c r="GB42" s="246">
        <v>139.81230300000001</v>
      </c>
      <c r="GC42" s="246">
        <v>140.02499399999999</v>
      </c>
      <c r="GD42" s="246">
        <v>126.0590335</v>
      </c>
      <c r="GE42" s="246">
        <v>138.025858</v>
      </c>
      <c r="GF42" s="246">
        <v>137.45225600000001</v>
      </c>
      <c r="GG42" s="246">
        <v>145.72916633</v>
      </c>
      <c r="GH42" s="246">
        <v>125.05227600000001</v>
      </c>
      <c r="GI42" s="246">
        <v>145.72916633</v>
      </c>
      <c r="GJ42" s="246">
        <v>136.66226599999999</v>
      </c>
      <c r="GK42" s="246">
        <v>131.342601</v>
      </c>
      <c r="GL42" s="246">
        <v>134.025599</v>
      </c>
      <c r="GM42" s="246">
        <v>123.157375</v>
      </c>
      <c r="GN42" s="246">
        <v>131.96383</v>
      </c>
      <c r="GO42" s="246">
        <v>119.55097527</v>
      </c>
      <c r="GP42" s="246">
        <v>119.24326182999999</v>
      </c>
      <c r="GQ42" s="246">
        <v>126.98952300000001</v>
      </c>
      <c r="GR42" s="246">
        <v>137.25498400000001</v>
      </c>
      <c r="GS42" s="246">
        <v>137.55467300000001</v>
      </c>
      <c r="GT42" s="246">
        <v>137.245453</v>
      </c>
      <c r="GU42" s="246">
        <v>131.96383</v>
      </c>
      <c r="GV42" s="246">
        <v>131.96383</v>
      </c>
      <c r="GW42" s="246">
        <v>131.96383</v>
      </c>
      <c r="GX42" s="246">
        <v>144.371419</v>
      </c>
      <c r="GY42" s="246">
        <v>143.91169199999999</v>
      </c>
      <c r="GZ42" s="246">
        <v>144.261706</v>
      </c>
      <c r="HA42" s="246">
        <v>144.261706</v>
      </c>
      <c r="HB42" s="246">
        <v>134.10391300000001</v>
      </c>
      <c r="HC42" s="246">
        <v>142.04424499999999</v>
      </c>
      <c r="HD42" s="246">
        <v>141.46015600000001</v>
      </c>
      <c r="HE42" s="246">
        <v>141.968456</v>
      </c>
      <c r="HF42" s="246">
        <v>140.81212500000001</v>
      </c>
      <c r="HG42" s="246">
        <v>137.75097600000001</v>
      </c>
      <c r="HH42" s="246">
        <v>121.94672778</v>
      </c>
      <c r="HI42" s="246">
        <v>144.01866799999999</v>
      </c>
      <c r="HJ42" s="246">
        <v>131.94434699999999</v>
      </c>
      <c r="HK42" s="246">
        <v>132.21144000000001</v>
      </c>
      <c r="HL42" s="246">
        <v>130.21916300000001</v>
      </c>
      <c r="HM42" s="246">
        <v>128.47488100000001</v>
      </c>
      <c r="HN42" s="246">
        <v>118.73292691</v>
      </c>
      <c r="HO42" s="246">
        <v>120.358259</v>
      </c>
      <c r="HP42" s="246">
        <v>121.033703</v>
      </c>
      <c r="HQ42" s="246">
        <v>141.64489179</v>
      </c>
      <c r="HR42" s="246">
        <v>131.98551900000001</v>
      </c>
      <c r="HS42" s="246">
        <v>146.375213</v>
      </c>
    </row>
    <row r="43" spans="1:227" x14ac:dyDescent="0.25">
      <c r="A43" s="242"/>
      <c r="B43" s="245">
        <v>45690.833333333299</v>
      </c>
      <c r="C43" s="246">
        <v>144.02513400000001</v>
      </c>
      <c r="D43" s="246">
        <v>144.37810400000001</v>
      </c>
      <c r="E43" s="246">
        <v>144.16201899999999</v>
      </c>
      <c r="F43" s="246">
        <v>144.02513400000001</v>
      </c>
      <c r="G43" s="246">
        <v>139.489824</v>
      </c>
      <c r="H43" s="246">
        <v>149.54111</v>
      </c>
      <c r="I43" s="246">
        <v>148.96101400000001</v>
      </c>
      <c r="J43" s="246">
        <v>149.95271099999999</v>
      </c>
      <c r="K43" s="246">
        <v>138.95539600000001</v>
      </c>
      <c r="L43" s="246">
        <v>145.860231</v>
      </c>
      <c r="M43" s="246">
        <v>149.83230499999999</v>
      </c>
      <c r="N43" s="246">
        <v>148.61142699999999</v>
      </c>
      <c r="O43" s="246">
        <v>150.971611</v>
      </c>
      <c r="P43" s="246">
        <v>142.44865014999999</v>
      </c>
      <c r="Q43" s="246">
        <v>149.59402399999999</v>
      </c>
      <c r="R43" s="246">
        <v>141.78358299999999</v>
      </c>
      <c r="S43" s="246">
        <v>148.03905800000001</v>
      </c>
      <c r="T43" s="246">
        <v>141.398189</v>
      </c>
      <c r="U43" s="246">
        <v>141.398189</v>
      </c>
      <c r="V43" s="246">
        <v>145.44762399999999</v>
      </c>
      <c r="W43" s="246">
        <v>140.229589</v>
      </c>
      <c r="X43" s="246">
        <v>134.83709099999999</v>
      </c>
      <c r="Y43" s="246">
        <v>138.01942299999999</v>
      </c>
      <c r="Z43" s="246">
        <v>150.06115399999999</v>
      </c>
      <c r="AA43" s="246">
        <v>134.53596099999999</v>
      </c>
      <c r="AB43" s="246">
        <v>139.57200700000001</v>
      </c>
      <c r="AC43" s="246">
        <v>140.58006499999999</v>
      </c>
      <c r="AD43" s="246">
        <v>139.795738</v>
      </c>
      <c r="AE43" s="246">
        <v>132.87072599999999</v>
      </c>
      <c r="AF43" s="246">
        <v>143.8359155</v>
      </c>
      <c r="AG43" s="246">
        <v>145.38800745</v>
      </c>
      <c r="AH43" s="246">
        <v>145.077349</v>
      </c>
      <c r="AI43" s="246">
        <v>145.10096799999999</v>
      </c>
      <c r="AJ43" s="246">
        <v>130.65581399999999</v>
      </c>
      <c r="AK43" s="246">
        <v>145.79305099999999</v>
      </c>
      <c r="AL43" s="246">
        <v>134.24870000000001</v>
      </c>
      <c r="AM43" s="246">
        <v>134.841612</v>
      </c>
      <c r="AN43" s="246">
        <v>147.67486700000001</v>
      </c>
      <c r="AO43" s="246">
        <v>133.35515100000001</v>
      </c>
      <c r="AP43" s="246">
        <v>125.2488365</v>
      </c>
      <c r="AQ43" s="246">
        <v>125.811622</v>
      </c>
      <c r="AR43" s="246">
        <v>150.409899</v>
      </c>
      <c r="AS43" s="246">
        <v>146.24473599999999</v>
      </c>
      <c r="AT43" s="246">
        <v>146.24473599999999</v>
      </c>
      <c r="AU43" s="246">
        <v>143.74522899999999</v>
      </c>
      <c r="AV43" s="246">
        <v>140.98829950000001</v>
      </c>
      <c r="AW43" s="246">
        <v>133.9030435</v>
      </c>
      <c r="AX43" s="246">
        <v>134.69311200000001</v>
      </c>
      <c r="AY43" s="246">
        <v>149.19246899999999</v>
      </c>
      <c r="AZ43" s="246">
        <v>138.81100499999999</v>
      </c>
      <c r="BA43" s="246">
        <v>138.51923500000001</v>
      </c>
      <c r="BB43" s="246">
        <v>137.878006</v>
      </c>
      <c r="BC43" s="246">
        <v>138.06154967000001</v>
      </c>
      <c r="BD43" s="246">
        <v>138.159999</v>
      </c>
      <c r="BE43" s="246">
        <v>138.47725</v>
      </c>
      <c r="BF43" s="246">
        <v>147.31757099999999</v>
      </c>
      <c r="BG43" s="246">
        <v>148.124741</v>
      </c>
      <c r="BH43" s="246">
        <v>148.124741</v>
      </c>
      <c r="BI43" s="246">
        <v>148.124741</v>
      </c>
      <c r="BJ43" s="246">
        <v>135.372848</v>
      </c>
      <c r="BK43" s="246">
        <v>136.060361</v>
      </c>
      <c r="BL43" s="246">
        <v>145.14576400000001</v>
      </c>
      <c r="BM43" s="246">
        <v>144.876564</v>
      </c>
      <c r="BN43" s="246">
        <v>139.75166200000001</v>
      </c>
      <c r="BO43" s="246">
        <v>137.49395999999999</v>
      </c>
      <c r="BP43" s="246">
        <v>147.66674900000001</v>
      </c>
      <c r="BQ43" s="246">
        <v>130.716891</v>
      </c>
      <c r="BR43" s="246">
        <v>130.87636560999999</v>
      </c>
      <c r="BS43" s="246">
        <v>140.20929000000001</v>
      </c>
      <c r="BT43" s="246">
        <v>139.06173150000001</v>
      </c>
      <c r="BU43" s="246">
        <v>149.06154100000001</v>
      </c>
      <c r="BV43" s="246">
        <v>147.918499</v>
      </c>
      <c r="BW43" s="246">
        <v>140.08715100000001</v>
      </c>
      <c r="BX43" s="246">
        <v>140.08715100000001</v>
      </c>
      <c r="BY43" s="246">
        <v>150.294918</v>
      </c>
      <c r="BZ43" s="246">
        <v>144.624201</v>
      </c>
      <c r="CA43" s="246">
        <v>139.74890500000001</v>
      </c>
      <c r="CB43" s="246">
        <v>143.69288399999999</v>
      </c>
      <c r="CC43" s="246">
        <v>142.76424600000001</v>
      </c>
      <c r="CD43" s="246">
        <v>144.624201</v>
      </c>
      <c r="CE43" s="246">
        <v>139.19272100000001</v>
      </c>
      <c r="CF43" s="246">
        <v>149.06154100000001</v>
      </c>
      <c r="CG43" s="246">
        <v>138.31791566999999</v>
      </c>
      <c r="CH43" s="246">
        <v>138.71789699999999</v>
      </c>
      <c r="CI43" s="246">
        <v>140.380111</v>
      </c>
      <c r="CJ43" s="246">
        <v>150.219921</v>
      </c>
      <c r="CK43" s="246">
        <v>153.89685173000001</v>
      </c>
      <c r="CL43" s="246">
        <v>148.37194600000001</v>
      </c>
      <c r="CM43" s="246">
        <v>149.87114099999999</v>
      </c>
      <c r="CN43" s="246">
        <v>139.442902</v>
      </c>
      <c r="CO43" s="246">
        <v>140.32463799999999</v>
      </c>
      <c r="CP43" s="246">
        <v>160.07626071000001</v>
      </c>
      <c r="CQ43" s="246">
        <v>137.31766099999999</v>
      </c>
      <c r="CR43" s="246">
        <v>136.24306999999999</v>
      </c>
      <c r="CS43" s="246">
        <v>135.48442125</v>
      </c>
      <c r="CT43" s="246">
        <v>141.60921099999999</v>
      </c>
      <c r="CU43" s="246">
        <v>138.48818600000001</v>
      </c>
      <c r="CV43" s="246">
        <v>155.57800227000001</v>
      </c>
      <c r="CW43" s="246">
        <v>136.0264</v>
      </c>
      <c r="CX43" s="246">
        <v>137.38334567000001</v>
      </c>
      <c r="CY43" s="246">
        <v>137.99674899999999</v>
      </c>
      <c r="CZ43" s="246">
        <v>138.79693599999999</v>
      </c>
      <c r="DA43" s="246">
        <v>150.370349</v>
      </c>
      <c r="DB43" s="246">
        <v>150.767278</v>
      </c>
      <c r="DC43" s="246">
        <v>147.918499</v>
      </c>
      <c r="DD43" s="246">
        <v>146.85779199999999</v>
      </c>
      <c r="DE43" s="246">
        <v>139.37195399999999</v>
      </c>
      <c r="DF43" s="246">
        <v>140.08715100000001</v>
      </c>
      <c r="DG43" s="246">
        <v>140.781397</v>
      </c>
      <c r="DH43" s="246">
        <v>144.624201</v>
      </c>
      <c r="DI43" s="246">
        <v>151.15420599999999</v>
      </c>
      <c r="DJ43" s="246">
        <v>150.54373200000001</v>
      </c>
      <c r="DK43" s="246">
        <v>138.06262799999999</v>
      </c>
      <c r="DL43" s="246">
        <v>153.882983</v>
      </c>
      <c r="DM43" s="246">
        <v>149.42934600000001</v>
      </c>
      <c r="DN43" s="246">
        <v>143.358374</v>
      </c>
      <c r="DO43" s="246">
        <v>126.612027</v>
      </c>
      <c r="DP43" s="246">
        <v>148.83227500000001</v>
      </c>
      <c r="DQ43" s="246">
        <v>137.43175199999999</v>
      </c>
      <c r="DR43" s="246">
        <v>137.970687</v>
      </c>
      <c r="DS43" s="246">
        <v>140.185757</v>
      </c>
      <c r="DT43" s="246">
        <v>148.78157999999999</v>
      </c>
      <c r="DU43" s="246">
        <v>149.33183700000001</v>
      </c>
      <c r="DV43" s="246">
        <v>133.79116999999999</v>
      </c>
      <c r="DW43" s="246">
        <v>129.927224</v>
      </c>
      <c r="DX43" s="246">
        <v>128.02781100000001</v>
      </c>
      <c r="DY43" s="246">
        <v>140.44063143</v>
      </c>
      <c r="DZ43" s="246">
        <v>140.112719</v>
      </c>
      <c r="EA43" s="246">
        <v>140.45870300000001</v>
      </c>
      <c r="EB43" s="246">
        <v>136.56146200000001</v>
      </c>
      <c r="EC43" s="246">
        <v>137.19049799999999</v>
      </c>
      <c r="ED43" s="246">
        <v>138.10542000000001</v>
      </c>
      <c r="EE43" s="246">
        <v>139.978556</v>
      </c>
      <c r="EF43" s="246">
        <v>153.3949126</v>
      </c>
      <c r="EG43" s="246">
        <v>151.48283599999999</v>
      </c>
      <c r="EH43" s="246">
        <v>151.48283599999999</v>
      </c>
      <c r="EI43" s="246">
        <v>137.17850300000001</v>
      </c>
      <c r="EJ43" s="246">
        <v>147.46826999999999</v>
      </c>
      <c r="EK43" s="246">
        <v>148.093403</v>
      </c>
      <c r="EL43" s="246">
        <v>147.918499</v>
      </c>
      <c r="EM43" s="246">
        <v>138.06508400000001</v>
      </c>
      <c r="EN43" s="246">
        <v>139.087199</v>
      </c>
      <c r="EO43" s="246">
        <v>156.42744400000001</v>
      </c>
      <c r="EP43" s="246">
        <v>138.33540400000001</v>
      </c>
      <c r="EQ43" s="246">
        <v>138.79713799999999</v>
      </c>
      <c r="ER43" s="246">
        <v>142.78545829000001</v>
      </c>
      <c r="ES43" s="246">
        <v>135.78592699999999</v>
      </c>
      <c r="ET43" s="246">
        <v>134.45461900000001</v>
      </c>
      <c r="EU43" s="246">
        <v>136.86577800000001</v>
      </c>
      <c r="EV43" s="246">
        <v>141.62840299999999</v>
      </c>
      <c r="EW43" s="246">
        <v>134.94100399999999</v>
      </c>
      <c r="EX43" s="246">
        <v>133.15278499999999</v>
      </c>
      <c r="EY43" s="246">
        <v>141.398189</v>
      </c>
      <c r="EZ43" s="246">
        <v>140.64288099999999</v>
      </c>
      <c r="FA43" s="246">
        <v>140.32538099999999</v>
      </c>
      <c r="FB43" s="246">
        <v>147.63709521000001</v>
      </c>
      <c r="FC43" s="246">
        <v>141.466801</v>
      </c>
      <c r="FD43" s="246">
        <v>153.16574399999999</v>
      </c>
      <c r="FE43" s="246">
        <v>140.625023</v>
      </c>
      <c r="FF43" s="246">
        <v>146.27568188000001</v>
      </c>
      <c r="FG43" s="246">
        <v>158.829781</v>
      </c>
      <c r="FH43" s="246">
        <v>131.1284335</v>
      </c>
      <c r="FI43" s="246">
        <v>131.95055500000001</v>
      </c>
      <c r="FJ43" s="246">
        <v>137.38818499999999</v>
      </c>
      <c r="FK43" s="246">
        <v>140.436329</v>
      </c>
      <c r="FL43" s="246">
        <v>150.31445633999999</v>
      </c>
      <c r="FM43" s="246">
        <v>149.85861</v>
      </c>
      <c r="FN43" s="246">
        <v>150.294918</v>
      </c>
      <c r="FO43" s="246">
        <v>145.65145799999999</v>
      </c>
      <c r="FP43" s="246">
        <v>145.75373400000001</v>
      </c>
      <c r="FQ43" s="246">
        <v>146.479647</v>
      </c>
      <c r="FR43" s="246">
        <v>146.479647</v>
      </c>
      <c r="FS43" s="246">
        <v>146.479647</v>
      </c>
      <c r="FT43" s="246">
        <v>150.27042299999999</v>
      </c>
      <c r="FU43" s="246">
        <v>149.879434</v>
      </c>
      <c r="FV43" s="246">
        <v>135.044884</v>
      </c>
      <c r="FW43" s="246">
        <v>134.679574</v>
      </c>
      <c r="FX43" s="246">
        <v>143.09550622</v>
      </c>
      <c r="FY43" s="246">
        <v>142.85489899999999</v>
      </c>
      <c r="FZ43" s="246">
        <v>141.38763700000001</v>
      </c>
      <c r="GA43" s="246">
        <v>149.06154100000001</v>
      </c>
      <c r="GB43" s="246">
        <v>149.06154100000001</v>
      </c>
      <c r="GC43" s="246">
        <v>149.555894</v>
      </c>
      <c r="GD43" s="246">
        <v>134.488417</v>
      </c>
      <c r="GE43" s="246">
        <v>147.46826999999999</v>
      </c>
      <c r="GF43" s="246">
        <v>146.85779199999999</v>
      </c>
      <c r="GG43" s="246">
        <v>155.61056554000001</v>
      </c>
      <c r="GH43" s="246">
        <v>134.044421</v>
      </c>
      <c r="GI43" s="246">
        <v>155.61056554000001</v>
      </c>
      <c r="GJ43" s="246">
        <v>146.0171</v>
      </c>
      <c r="GK43" s="246">
        <v>139.96198999999999</v>
      </c>
      <c r="GL43" s="246">
        <v>143.03967800000001</v>
      </c>
      <c r="GM43" s="246">
        <v>131.59634500000001</v>
      </c>
      <c r="GN43" s="246">
        <v>140.678529</v>
      </c>
      <c r="GO43" s="246">
        <v>127.85422074</v>
      </c>
      <c r="GP43" s="246">
        <v>127.52513549</v>
      </c>
      <c r="GQ43" s="246">
        <v>136.25876700000001</v>
      </c>
      <c r="GR43" s="246">
        <v>146.44106199999999</v>
      </c>
      <c r="GS43" s="246">
        <v>146.940327</v>
      </c>
      <c r="GT43" s="246">
        <v>146.63956400000001</v>
      </c>
      <c r="GU43" s="246">
        <v>140.678529</v>
      </c>
      <c r="GV43" s="246">
        <v>140.678529</v>
      </c>
      <c r="GW43" s="246">
        <v>140.678529</v>
      </c>
      <c r="GX43" s="246">
        <v>153.947802</v>
      </c>
      <c r="GY43" s="246">
        <v>153.46665200000001</v>
      </c>
      <c r="GZ43" s="246">
        <v>153.83043900000001</v>
      </c>
      <c r="HA43" s="246">
        <v>153.83043900000001</v>
      </c>
      <c r="HB43" s="246">
        <v>143.14412100000001</v>
      </c>
      <c r="HC43" s="246">
        <v>151.86587700000001</v>
      </c>
      <c r="HD43" s="246">
        <v>151.261281</v>
      </c>
      <c r="HE43" s="246">
        <v>151.60425599999999</v>
      </c>
      <c r="HF43" s="246">
        <v>150.57091199999999</v>
      </c>
      <c r="HG43" s="246">
        <v>146.786711</v>
      </c>
      <c r="HH43" s="246">
        <v>130.71556185</v>
      </c>
      <c r="HI43" s="246">
        <v>153.53812500000001</v>
      </c>
      <c r="HJ43" s="246">
        <v>140.64922999999999</v>
      </c>
      <c r="HK43" s="246">
        <v>140.93653499999999</v>
      </c>
      <c r="HL43" s="246">
        <v>139.14794699999999</v>
      </c>
      <c r="HM43" s="246">
        <v>137.14213799999999</v>
      </c>
      <c r="HN43" s="246">
        <v>126.97935597999999</v>
      </c>
      <c r="HO43" s="246">
        <v>128.683379</v>
      </c>
      <c r="HP43" s="246">
        <v>129.38671600000001</v>
      </c>
      <c r="HQ43" s="246">
        <v>151.01585996</v>
      </c>
      <c r="HR43" s="246">
        <v>140.66247100000001</v>
      </c>
      <c r="HS43" s="246">
        <v>156.12076300000001</v>
      </c>
    </row>
    <row r="44" spans="1:227" x14ac:dyDescent="0.25">
      <c r="A44" s="242"/>
      <c r="B44" s="245">
        <v>45690.854166666701</v>
      </c>
      <c r="C44" s="246">
        <v>146.512384</v>
      </c>
      <c r="D44" s="246">
        <v>146.867964</v>
      </c>
      <c r="E44" s="246">
        <v>146.65107599999999</v>
      </c>
      <c r="F44" s="246">
        <v>146.512384</v>
      </c>
      <c r="G44" s="246">
        <v>142.094358</v>
      </c>
      <c r="H44" s="246">
        <v>152.377949</v>
      </c>
      <c r="I44" s="246">
        <v>151.71282099999999</v>
      </c>
      <c r="J44" s="246">
        <v>152.825512</v>
      </c>
      <c r="K44" s="246">
        <v>141.52362299999999</v>
      </c>
      <c r="L44" s="246">
        <v>148.39244400000001</v>
      </c>
      <c r="M44" s="246">
        <v>152.58399700000001</v>
      </c>
      <c r="N44" s="246">
        <v>151.31759500000001</v>
      </c>
      <c r="O44" s="246">
        <v>153.960455</v>
      </c>
      <c r="P44" s="246">
        <v>145.15015575999999</v>
      </c>
      <c r="Q44" s="246">
        <v>152.54156499999999</v>
      </c>
      <c r="R44" s="246">
        <v>143.66888399999999</v>
      </c>
      <c r="S44" s="246">
        <v>150.99106</v>
      </c>
      <c r="T44" s="246">
        <v>144.06703899999999</v>
      </c>
      <c r="U44" s="246">
        <v>144.06703899999999</v>
      </c>
      <c r="V44" s="246">
        <v>148.39119299999999</v>
      </c>
      <c r="W44" s="246">
        <v>142.789447</v>
      </c>
      <c r="X44" s="246">
        <v>137.169455</v>
      </c>
      <c r="Y44" s="246">
        <v>140.35759899999999</v>
      </c>
      <c r="Z44" s="246">
        <v>152.83115900000001</v>
      </c>
      <c r="AA44" s="246">
        <v>136.62124800000001</v>
      </c>
      <c r="AB44" s="246">
        <v>142.079272</v>
      </c>
      <c r="AC44" s="246">
        <v>143.17957100000001</v>
      </c>
      <c r="AD44" s="246">
        <v>142.34392</v>
      </c>
      <c r="AE44" s="246">
        <v>135.10780700000001</v>
      </c>
      <c r="AF44" s="246">
        <v>146.82776075000001</v>
      </c>
      <c r="AG44" s="246">
        <v>148.39196358999999</v>
      </c>
      <c r="AH44" s="246">
        <v>148.058987</v>
      </c>
      <c r="AI44" s="246">
        <v>148.083414</v>
      </c>
      <c r="AJ44" s="246">
        <v>132.77203900000001</v>
      </c>
      <c r="AK44" s="246">
        <v>148.741973</v>
      </c>
      <c r="AL44" s="246">
        <v>136.08901700000001</v>
      </c>
      <c r="AM44" s="246">
        <v>136.80864199999999</v>
      </c>
      <c r="AN44" s="246">
        <v>150.479972</v>
      </c>
      <c r="AO44" s="246">
        <v>135.56652800000001</v>
      </c>
      <c r="AP44" s="246">
        <v>127.39089850000001</v>
      </c>
      <c r="AQ44" s="246">
        <v>127.963021</v>
      </c>
      <c r="AR44" s="246">
        <v>153.289331</v>
      </c>
      <c r="AS44" s="246">
        <v>148.871183</v>
      </c>
      <c r="AT44" s="246">
        <v>148.871183</v>
      </c>
      <c r="AU44" s="246">
        <v>146.36782099999999</v>
      </c>
      <c r="AV44" s="246">
        <v>143.568307</v>
      </c>
      <c r="AW44" s="246">
        <v>136.36957150000001</v>
      </c>
      <c r="AX44" s="246">
        <v>137.18574899999999</v>
      </c>
      <c r="AY44" s="246">
        <v>152.29188199999999</v>
      </c>
      <c r="AZ44" s="246">
        <v>141.440573</v>
      </c>
      <c r="BA44" s="246">
        <v>141.14084199999999</v>
      </c>
      <c r="BB44" s="246">
        <v>140.492876</v>
      </c>
      <c r="BC44" s="246">
        <v>140.67821900000001</v>
      </c>
      <c r="BD44" s="246">
        <v>140.768066</v>
      </c>
      <c r="BE44" s="246">
        <v>141.09840500000001</v>
      </c>
      <c r="BF44" s="246">
        <v>149.92765</v>
      </c>
      <c r="BG44" s="246">
        <v>150.78542100000001</v>
      </c>
      <c r="BH44" s="246">
        <v>150.78542100000001</v>
      </c>
      <c r="BI44" s="246">
        <v>150.78542100000001</v>
      </c>
      <c r="BJ44" s="246">
        <v>137.141941</v>
      </c>
      <c r="BK44" s="246">
        <v>138.028268</v>
      </c>
      <c r="BL44" s="246">
        <v>148.41383500000001</v>
      </c>
      <c r="BM44" s="246">
        <v>147.97951900000001</v>
      </c>
      <c r="BN44" s="246">
        <v>142.20326299999999</v>
      </c>
      <c r="BO44" s="246">
        <v>139.76311000000001</v>
      </c>
      <c r="BP44" s="246">
        <v>150.03596300000001</v>
      </c>
      <c r="BQ44" s="246">
        <v>132.854276</v>
      </c>
      <c r="BR44" s="246">
        <v>133.01635822</v>
      </c>
      <c r="BS44" s="246">
        <v>142.470147</v>
      </c>
      <c r="BT44" s="246">
        <v>141.71773074999999</v>
      </c>
      <c r="BU44" s="246">
        <v>152.178527</v>
      </c>
      <c r="BV44" s="246">
        <v>150.77309099999999</v>
      </c>
      <c r="BW44" s="246">
        <v>142.491119</v>
      </c>
      <c r="BX44" s="246">
        <v>142.491119</v>
      </c>
      <c r="BY44" s="246">
        <v>152.828317</v>
      </c>
      <c r="BZ44" s="246">
        <v>147.59933699999999</v>
      </c>
      <c r="CA44" s="246">
        <v>142.23315400000001</v>
      </c>
      <c r="CB44" s="246">
        <v>145.58401499999999</v>
      </c>
      <c r="CC44" s="246">
        <v>144.67350500000001</v>
      </c>
      <c r="CD44" s="246">
        <v>147.59933699999999</v>
      </c>
      <c r="CE44" s="246">
        <v>142.296773</v>
      </c>
      <c r="CF44" s="246">
        <v>152.178527</v>
      </c>
      <c r="CG44" s="246">
        <v>140.93752167</v>
      </c>
      <c r="CH44" s="246">
        <v>141.345584</v>
      </c>
      <c r="CI44" s="246">
        <v>143.41975400000001</v>
      </c>
      <c r="CJ44" s="246">
        <v>153.25384</v>
      </c>
      <c r="CK44" s="246">
        <v>156.70996134999999</v>
      </c>
      <c r="CL44" s="246">
        <v>151.58166700000001</v>
      </c>
      <c r="CM44" s="246">
        <v>153.05537899999999</v>
      </c>
      <c r="CN44" s="246">
        <v>142.09164899999999</v>
      </c>
      <c r="CO44" s="246">
        <v>143.03259</v>
      </c>
      <c r="CP44" s="246">
        <v>163.05735454000001</v>
      </c>
      <c r="CQ44" s="246">
        <v>139.91496799999999</v>
      </c>
      <c r="CR44" s="246">
        <v>138.418049</v>
      </c>
      <c r="CS44" s="246">
        <v>137.81298974000001</v>
      </c>
      <c r="CT44" s="246">
        <v>144.001508</v>
      </c>
      <c r="CU44" s="246">
        <v>140.95711900000001</v>
      </c>
      <c r="CV44" s="246">
        <v>158.44984373</v>
      </c>
      <c r="CW44" s="246">
        <v>138.22187099999999</v>
      </c>
      <c r="CX44" s="246">
        <v>139.97875199999999</v>
      </c>
      <c r="CY44" s="246">
        <v>140.586915</v>
      </c>
      <c r="CZ44" s="246">
        <v>141.422335</v>
      </c>
      <c r="DA44" s="246">
        <v>153.26184499999999</v>
      </c>
      <c r="DB44" s="246">
        <v>153.65140299999999</v>
      </c>
      <c r="DC44" s="246">
        <v>150.77309099999999</v>
      </c>
      <c r="DD44" s="246">
        <v>149.67843099999999</v>
      </c>
      <c r="DE44" s="246">
        <v>141.78035499999999</v>
      </c>
      <c r="DF44" s="246">
        <v>142.491119</v>
      </c>
      <c r="DG44" s="246">
        <v>143.39438050000001</v>
      </c>
      <c r="DH44" s="246">
        <v>147.59933699999999</v>
      </c>
      <c r="DI44" s="246">
        <v>153.93562399999999</v>
      </c>
      <c r="DJ44" s="246">
        <v>153.316924</v>
      </c>
      <c r="DK44" s="246">
        <v>140.6704</v>
      </c>
      <c r="DL44" s="246">
        <v>156.692317</v>
      </c>
      <c r="DM44" s="246">
        <v>152.441315</v>
      </c>
      <c r="DN44" s="246">
        <v>146.221158</v>
      </c>
      <c r="DO44" s="246">
        <v>128.54186000000001</v>
      </c>
      <c r="DP44" s="246">
        <v>151.85380599999999</v>
      </c>
      <c r="DQ44" s="246">
        <v>140.04925900000001</v>
      </c>
      <c r="DR44" s="246">
        <v>140.59021899999999</v>
      </c>
      <c r="DS44" s="246">
        <v>143.11593999999999</v>
      </c>
      <c r="DT44" s="246">
        <v>151.64570000000001</v>
      </c>
      <c r="DU44" s="246">
        <v>152.20426599999999</v>
      </c>
      <c r="DV44" s="246">
        <v>135.356224</v>
      </c>
      <c r="DW44" s="246">
        <v>132.08264800000001</v>
      </c>
      <c r="DX44" s="246">
        <v>130.151724</v>
      </c>
      <c r="DY44" s="246">
        <v>142.88291237999999</v>
      </c>
      <c r="DZ44" s="246">
        <v>143.199027</v>
      </c>
      <c r="EA44" s="246">
        <v>143.58418900000001</v>
      </c>
      <c r="EB44" s="246">
        <v>138.36371299999999</v>
      </c>
      <c r="EC44" s="246">
        <v>139.22449700000001</v>
      </c>
      <c r="ED44" s="246">
        <v>140.310574</v>
      </c>
      <c r="EE44" s="246">
        <v>142.63499400000001</v>
      </c>
      <c r="EF44" s="246">
        <v>156.22645603000001</v>
      </c>
      <c r="EG44" s="246">
        <v>154.38151500000001</v>
      </c>
      <c r="EH44" s="246">
        <v>154.38151500000001</v>
      </c>
      <c r="EI44" s="246">
        <v>139.349242</v>
      </c>
      <c r="EJ44" s="246">
        <v>150.31338199999999</v>
      </c>
      <c r="EK44" s="246">
        <v>150.955412</v>
      </c>
      <c r="EL44" s="246">
        <v>150.77309099999999</v>
      </c>
      <c r="EM44" s="246">
        <v>140.17253400000001</v>
      </c>
      <c r="EN44" s="246">
        <v>142.124549</v>
      </c>
      <c r="EO44" s="246">
        <v>159.274924</v>
      </c>
      <c r="EP44" s="246">
        <v>141.03142500000001</v>
      </c>
      <c r="EQ44" s="246">
        <v>141.428642</v>
      </c>
      <c r="ER44" s="246">
        <v>145.38708412</v>
      </c>
      <c r="ES44" s="246">
        <v>138.07734199999999</v>
      </c>
      <c r="ET44" s="246">
        <v>136.68614299999999</v>
      </c>
      <c r="EU44" s="246">
        <v>139.18523200000001</v>
      </c>
      <c r="EV44" s="246">
        <v>144.062568</v>
      </c>
      <c r="EW44" s="246">
        <v>137.24677399999999</v>
      </c>
      <c r="EX44" s="246">
        <v>135.42597000000001</v>
      </c>
      <c r="EY44" s="246">
        <v>144.06703899999999</v>
      </c>
      <c r="EZ44" s="246">
        <v>143.310835</v>
      </c>
      <c r="FA44" s="246">
        <v>142.99297100000001</v>
      </c>
      <c r="FB44" s="246">
        <v>150.48616129999999</v>
      </c>
      <c r="FC44" s="246">
        <v>143.92088200000001</v>
      </c>
      <c r="FD44" s="246">
        <v>156.07892899999999</v>
      </c>
      <c r="FE44" s="246">
        <v>143.26223999999999</v>
      </c>
      <c r="FF44" s="246">
        <v>149.53924724999999</v>
      </c>
      <c r="FG44" s="246">
        <v>161.75810999999999</v>
      </c>
      <c r="FH44" s="246">
        <v>134.0735325</v>
      </c>
      <c r="FI44" s="246">
        <v>134.85567</v>
      </c>
      <c r="FJ44" s="246">
        <v>139.75874099999999</v>
      </c>
      <c r="FK44" s="246">
        <v>143.459351</v>
      </c>
      <c r="FL44" s="246">
        <v>152.84818468</v>
      </c>
      <c r="FM44" s="246">
        <v>152.38875300000001</v>
      </c>
      <c r="FN44" s="246">
        <v>152.828317</v>
      </c>
      <c r="FO44" s="246">
        <v>148.44353824999999</v>
      </c>
      <c r="FP44" s="246">
        <v>148.549252</v>
      </c>
      <c r="FQ44" s="246">
        <v>148.733362</v>
      </c>
      <c r="FR44" s="246">
        <v>148.733362</v>
      </c>
      <c r="FS44" s="246">
        <v>148.733362</v>
      </c>
      <c r="FT44" s="246">
        <v>153.06724500000001</v>
      </c>
      <c r="FU44" s="246">
        <v>152.66457600000001</v>
      </c>
      <c r="FV44" s="246">
        <v>138.43123499999999</v>
      </c>
      <c r="FW44" s="246">
        <v>137.66803899999999</v>
      </c>
      <c r="FX44" s="246">
        <v>145.80728069</v>
      </c>
      <c r="FY44" s="246">
        <v>144.78586799999999</v>
      </c>
      <c r="FZ44" s="246">
        <v>144.17874599999999</v>
      </c>
      <c r="GA44" s="246">
        <v>152.178527</v>
      </c>
      <c r="GB44" s="246">
        <v>152.178527</v>
      </c>
      <c r="GC44" s="246">
        <v>152.42000300000001</v>
      </c>
      <c r="GD44" s="246">
        <v>136.57236850000001</v>
      </c>
      <c r="GE44" s="246">
        <v>150.31338199999999</v>
      </c>
      <c r="GF44" s="246">
        <v>149.67843099999999</v>
      </c>
      <c r="GG44" s="246">
        <v>158.48300809</v>
      </c>
      <c r="GH44" s="246">
        <v>136.229996</v>
      </c>
      <c r="GI44" s="246">
        <v>158.48300809</v>
      </c>
      <c r="GJ44" s="246">
        <v>148.82146399999999</v>
      </c>
      <c r="GK44" s="246">
        <v>142.56001499999999</v>
      </c>
      <c r="GL44" s="246">
        <v>146.317961</v>
      </c>
      <c r="GM44" s="246">
        <v>133.78480200000001</v>
      </c>
      <c r="GN44" s="246">
        <v>143.26364799999999</v>
      </c>
      <c r="GO44" s="246">
        <v>130.28283833</v>
      </c>
      <c r="GP44" s="246">
        <v>129.94750203000001</v>
      </c>
      <c r="GQ44" s="246">
        <v>138.12609900000001</v>
      </c>
      <c r="GR44" s="246">
        <v>149.02224100000001</v>
      </c>
      <c r="GS44" s="246">
        <v>149.72390100000001</v>
      </c>
      <c r="GT44" s="246">
        <v>149.42364000000001</v>
      </c>
      <c r="GU44" s="246">
        <v>143.26364799999999</v>
      </c>
      <c r="GV44" s="246">
        <v>143.26364799999999</v>
      </c>
      <c r="GW44" s="246">
        <v>143.26364799999999</v>
      </c>
      <c r="GX44" s="246">
        <v>156.74089499999999</v>
      </c>
      <c r="GY44" s="246">
        <v>156.206278</v>
      </c>
      <c r="GZ44" s="246">
        <v>156.625608</v>
      </c>
      <c r="HA44" s="246">
        <v>156.625608</v>
      </c>
      <c r="HB44" s="246">
        <v>145.64355499999999</v>
      </c>
      <c r="HC44" s="246">
        <v>154.712008</v>
      </c>
      <c r="HD44" s="246">
        <v>154.078337</v>
      </c>
      <c r="HE44" s="246">
        <v>154.231729</v>
      </c>
      <c r="HF44" s="246">
        <v>153.51267100000001</v>
      </c>
      <c r="HG44" s="246">
        <v>149.836714</v>
      </c>
      <c r="HH44" s="246">
        <v>132.84686027999999</v>
      </c>
      <c r="HI44" s="246">
        <v>156.41821300000001</v>
      </c>
      <c r="HJ44" s="246">
        <v>143.21149800000001</v>
      </c>
      <c r="HK44" s="246">
        <v>143.506417</v>
      </c>
      <c r="HL44" s="246">
        <v>141.56774799999999</v>
      </c>
      <c r="HM44" s="246">
        <v>139.38584299999999</v>
      </c>
      <c r="HN44" s="246">
        <v>129.39135532</v>
      </c>
      <c r="HO44" s="246">
        <v>130.7638595</v>
      </c>
      <c r="HP44" s="246">
        <v>131.493075</v>
      </c>
      <c r="HQ44" s="246">
        <v>154.14376976</v>
      </c>
      <c r="HR44" s="246">
        <v>143.259995</v>
      </c>
      <c r="HS44" s="246">
        <v>158.96213599999999</v>
      </c>
    </row>
    <row r="45" spans="1:227" x14ac:dyDescent="0.25">
      <c r="A45" s="242"/>
      <c r="B45" s="245">
        <v>45690.875</v>
      </c>
      <c r="C45" s="246">
        <v>144.83614399999999</v>
      </c>
      <c r="D45" s="246">
        <v>145.18179699999999</v>
      </c>
      <c r="E45" s="246">
        <v>144.96704800000001</v>
      </c>
      <c r="F45" s="246">
        <v>144.83614399999999</v>
      </c>
      <c r="G45" s="246">
        <v>140.87411900000001</v>
      </c>
      <c r="H45" s="246">
        <v>153.27343200000001</v>
      </c>
      <c r="I45" s="246">
        <v>152.62130199999999</v>
      </c>
      <c r="J45" s="246">
        <v>153.703552</v>
      </c>
      <c r="K45" s="246">
        <v>140.66775799999999</v>
      </c>
      <c r="L45" s="246">
        <v>146.571595</v>
      </c>
      <c r="M45" s="246">
        <v>153.24124399999999</v>
      </c>
      <c r="N45" s="246">
        <v>152.001002</v>
      </c>
      <c r="O45" s="246">
        <v>151.610117</v>
      </c>
      <c r="P45" s="246">
        <v>142.35217152000001</v>
      </c>
      <c r="Q45" s="246">
        <v>153.44046800000001</v>
      </c>
      <c r="R45" s="246">
        <v>143.82858300000001</v>
      </c>
      <c r="S45" s="246">
        <v>148.797562</v>
      </c>
      <c r="T45" s="246">
        <v>142.44285600000001</v>
      </c>
      <c r="U45" s="246">
        <v>142.44285600000001</v>
      </c>
      <c r="V45" s="246">
        <v>146.30579499999999</v>
      </c>
      <c r="W45" s="246">
        <v>141.465746</v>
      </c>
      <c r="X45" s="246">
        <v>135.96780200000001</v>
      </c>
      <c r="Y45" s="246">
        <v>139.139782</v>
      </c>
      <c r="Z45" s="246">
        <v>153.21410700000001</v>
      </c>
      <c r="AA45" s="246">
        <v>136.17785499999999</v>
      </c>
      <c r="AB45" s="246">
        <v>141.93369999999999</v>
      </c>
      <c r="AC45" s="246">
        <v>141.84400500000001</v>
      </c>
      <c r="AD45" s="246">
        <v>141.020331</v>
      </c>
      <c r="AE45" s="246">
        <v>134.03474199999999</v>
      </c>
      <c r="AF45" s="246">
        <v>144.6619455</v>
      </c>
      <c r="AG45" s="246">
        <v>146.22456376</v>
      </c>
      <c r="AH45" s="246">
        <v>145.916686</v>
      </c>
      <c r="AI45" s="246">
        <v>145.94134600000001</v>
      </c>
      <c r="AJ45" s="246">
        <v>131.888216</v>
      </c>
      <c r="AK45" s="246">
        <v>146.66995900000001</v>
      </c>
      <c r="AL45" s="246">
        <v>135.51915432999999</v>
      </c>
      <c r="AM45" s="246">
        <v>136.24928299999999</v>
      </c>
      <c r="AN45" s="246">
        <v>151.18487999999999</v>
      </c>
      <c r="AO45" s="246">
        <v>134.606739</v>
      </c>
      <c r="AP45" s="246">
        <v>126.282706</v>
      </c>
      <c r="AQ45" s="246">
        <v>126.85078799999999</v>
      </c>
      <c r="AR45" s="246">
        <v>154.03869399999999</v>
      </c>
      <c r="AS45" s="246">
        <v>149.29991200000001</v>
      </c>
      <c r="AT45" s="246">
        <v>149.29991200000001</v>
      </c>
      <c r="AU45" s="246">
        <v>146.81823399999999</v>
      </c>
      <c r="AV45" s="246">
        <v>142.28290849999999</v>
      </c>
      <c r="AW45" s="246">
        <v>134.82783449999999</v>
      </c>
      <c r="AX45" s="246">
        <v>135.63604100000001</v>
      </c>
      <c r="AY45" s="246">
        <v>150.01970700000001</v>
      </c>
      <c r="AZ45" s="246">
        <v>140.17542599999999</v>
      </c>
      <c r="BA45" s="246">
        <v>139.90016199999999</v>
      </c>
      <c r="BB45" s="246">
        <v>139.250461</v>
      </c>
      <c r="BC45" s="246">
        <v>139.43975366999999</v>
      </c>
      <c r="BD45" s="246">
        <v>139.567823</v>
      </c>
      <c r="BE45" s="246">
        <v>139.857889</v>
      </c>
      <c r="BF45" s="246">
        <v>150.25446500000001</v>
      </c>
      <c r="BG45" s="246">
        <v>151.20063099999999</v>
      </c>
      <c r="BH45" s="246">
        <v>151.20063099999999</v>
      </c>
      <c r="BI45" s="246">
        <v>151.20063099999999</v>
      </c>
      <c r="BJ45" s="246">
        <v>136.56833900000001</v>
      </c>
      <c r="BK45" s="246">
        <v>137.35732200000001</v>
      </c>
      <c r="BL45" s="246">
        <v>146.141603</v>
      </c>
      <c r="BM45" s="246">
        <v>145.86838599999999</v>
      </c>
      <c r="BN45" s="246">
        <v>142.722317</v>
      </c>
      <c r="BO45" s="246">
        <v>140.11837199999999</v>
      </c>
      <c r="BP45" s="246">
        <v>150.384331</v>
      </c>
      <c r="BQ45" s="246">
        <v>131.974109</v>
      </c>
      <c r="BR45" s="246">
        <v>132.13511740999999</v>
      </c>
      <c r="BS45" s="246">
        <v>142.60269600000001</v>
      </c>
      <c r="BT45" s="246">
        <v>139.83591250000001</v>
      </c>
      <c r="BU45" s="246">
        <v>149.919174</v>
      </c>
      <c r="BV45" s="246">
        <v>151.61007799999999</v>
      </c>
      <c r="BW45" s="246">
        <v>143.164208</v>
      </c>
      <c r="BX45" s="246">
        <v>143.242468</v>
      </c>
      <c r="BY45" s="246">
        <v>150.98167000000001</v>
      </c>
      <c r="BZ45" s="246">
        <v>145.46028200000001</v>
      </c>
      <c r="CA45" s="246">
        <v>142.41279</v>
      </c>
      <c r="CB45" s="246">
        <v>145.71877499999999</v>
      </c>
      <c r="CC45" s="246">
        <v>144.8305</v>
      </c>
      <c r="CD45" s="246">
        <v>145.46028200000001</v>
      </c>
      <c r="CE45" s="246">
        <v>142.739937</v>
      </c>
      <c r="CF45" s="246">
        <v>149.919174</v>
      </c>
      <c r="CG45" s="246">
        <v>139.52625667000001</v>
      </c>
      <c r="CH45" s="246">
        <v>140.052876</v>
      </c>
      <c r="CI45" s="246">
        <v>143.580118</v>
      </c>
      <c r="CJ45" s="246">
        <v>150.86438899999999</v>
      </c>
      <c r="CK45" s="246">
        <v>153.19206058</v>
      </c>
      <c r="CL45" s="246">
        <v>149.390028</v>
      </c>
      <c r="CM45" s="246">
        <v>150.819356</v>
      </c>
      <c r="CN45" s="246">
        <v>140.49417500000001</v>
      </c>
      <c r="CO45" s="246">
        <v>141.12791799999999</v>
      </c>
      <c r="CP45" s="246">
        <v>160.98908015999999</v>
      </c>
      <c r="CQ45" s="246">
        <v>138.660775</v>
      </c>
      <c r="CR45" s="246">
        <v>138.35116600000001</v>
      </c>
      <c r="CS45" s="246">
        <v>136.94262716</v>
      </c>
      <c r="CT45" s="246">
        <v>142.443185</v>
      </c>
      <c r="CU45" s="246">
        <v>139.81938</v>
      </c>
      <c r="CV45" s="246">
        <v>158.84687043</v>
      </c>
      <c r="CW45" s="246">
        <v>137.54516599999999</v>
      </c>
      <c r="CX45" s="246">
        <v>138.16632533000001</v>
      </c>
      <c r="CY45" s="246">
        <v>138.902727</v>
      </c>
      <c r="CZ45" s="246">
        <v>142.10489000000001</v>
      </c>
      <c r="DA45" s="246">
        <v>154.083471</v>
      </c>
      <c r="DB45" s="246">
        <v>154.46777800000001</v>
      </c>
      <c r="DC45" s="246">
        <v>151.61007799999999</v>
      </c>
      <c r="DD45" s="246">
        <v>150.49529799999999</v>
      </c>
      <c r="DE45" s="246">
        <v>142.76519400000001</v>
      </c>
      <c r="DF45" s="246">
        <v>143.242468</v>
      </c>
      <c r="DG45" s="246">
        <v>142.084588</v>
      </c>
      <c r="DH45" s="246">
        <v>145.46028200000001</v>
      </c>
      <c r="DI45" s="246">
        <v>154.575469</v>
      </c>
      <c r="DJ45" s="246">
        <v>153.990745</v>
      </c>
      <c r="DK45" s="246">
        <v>139.46952167000001</v>
      </c>
      <c r="DL45" s="246">
        <v>153.16948099999999</v>
      </c>
      <c r="DM45" s="246">
        <v>150.001555</v>
      </c>
      <c r="DN45" s="246">
        <v>144.199952</v>
      </c>
      <c r="DO45" s="246">
        <v>127.772637</v>
      </c>
      <c r="DP45" s="246">
        <v>149.47795500000001</v>
      </c>
      <c r="DQ45" s="246">
        <v>138.81200699999999</v>
      </c>
      <c r="DR45" s="246">
        <v>139.35127</v>
      </c>
      <c r="DS45" s="246">
        <v>141.366736</v>
      </c>
      <c r="DT45" s="246">
        <v>152.45735400000001</v>
      </c>
      <c r="DU45" s="246">
        <v>152.99141900000001</v>
      </c>
      <c r="DV45" s="246">
        <v>135.72081</v>
      </c>
      <c r="DW45" s="246">
        <v>131.14980499999999</v>
      </c>
      <c r="DX45" s="246">
        <v>129.232518</v>
      </c>
      <c r="DY45" s="246">
        <v>141.43152004999999</v>
      </c>
      <c r="DZ45" s="246">
        <v>143.503491</v>
      </c>
      <c r="EA45" s="246">
        <v>143.87371300000001</v>
      </c>
      <c r="EB45" s="246">
        <v>137.102836</v>
      </c>
      <c r="EC45" s="246">
        <v>137.98227</v>
      </c>
      <c r="ED45" s="246">
        <v>141.08637999999999</v>
      </c>
      <c r="EE45" s="246">
        <v>141.016164</v>
      </c>
      <c r="EF45" s="246">
        <v>156.61791160000001</v>
      </c>
      <c r="EG45" s="246">
        <v>155.12388200000001</v>
      </c>
      <c r="EH45" s="246">
        <v>155.12388200000001</v>
      </c>
      <c r="EI45" s="246">
        <v>139.224356</v>
      </c>
      <c r="EJ45" s="246">
        <v>151.153997</v>
      </c>
      <c r="EK45" s="246">
        <v>151.799902</v>
      </c>
      <c r="EL45" s="246">
        <v>151.61007799999999</v>
      </c>
      <c r="EM45" s="246">
        <v>138.97238999999999</v>
      </c>
      <c r="EN45" s="246">
        <v>142.38285099999999</v>
      </c>
      <c r="EO45" s="246">
        <v>155.66571500000001</v>
      </c>
      <c r="EP45" s="246">
        <v>139.68978000000001</v>
      </c>
      <c r="EQ45" s="246">
        <v>140.16126700000001</v>
      </c>
      <c r="ER45" s="246">
        <v>144.07822198</v>
      </c>
      <c r="ES45" s="246">
        <v>137.05559199999999</v>
      </c>
      <c r="ET45" s="246">
        <v>135.723331</v>
      </c>
      <c r="EU45" s="246">
        <v>138.181997</v>
      </c>
      <c r="EV45" s="246">
        <v>143.152736</v>
      </c>
      <c r="EW45" s="246">
        <v>136.072</v>
      </c>
      <c r="EX45" s="246">
        <v>134.26102900000001</v>
      </c>
      <c r="EY45" s="246">
        <v>142.44285600000001</v>
      </c>
      <c r="EZ45" s="246">
        <v>141.677042</v>
      </c>
      <c r="FA45" s="246">
        <v>141.35512299999999</v>
      </c>
      <c r="FB45" s="246">
        <v>148.48223493</v>
      </c>
      <c r="FC45" s="246">
        <v>142.275848</v>
      </c>
      <c r="FD45" s="246">
        <v>153.07168999999999</v>
      </c>
      <c r="FE45" s="246">
        <v>141.92732599999999</v>
      </c>
      <c r="FF45" s="246">
        <v>147.25723647999999</v>
      </c>
      <c r="FG45" s="246">
        <v>158.656744</v>
      </c>
      <c r="FH45" s="246">
        <v>132.125541</v>
      </c>
      <c r="FI45" s="246">
        <v>132.996184</v>
      </c>
      <c r="FJ45" s="246">
        <v>138.74904100000001</v>
      </c>
      <c r="FK45" s="246">
        <v>143.614993</v>
      </c>
      <c r="FL45" s="246">
        <v>151.00129762</v>
      </c>
      <c r="FM45" s="246">
        <v>150.55384599999999</v>
      </c>
      <c r="FN45" s="246">
        <v>150.98167000000001</v>
      </c>
      <c r="FO45" s="246">
        <v>149.85507799999999</v>
      </c>
      <c r="FP45" s="246">
        <v>149.85507799999999</v>
      </c>
      <c r="FQ45" s="246">
        <v>149.32327900000001</v>
      </c>
      <c r="FR45" s="246">
        <v>149.32327900000001</v>
      </c>
      <c r="FS45" s="246">
        <v>149.32327900000001</v>
      </c>
      <c r="FT45" s="246">
        <v>153.77115499999999</v>
      </c>
      <c r="FU45" s="246">
        <v>153.37294199999999</v>
      </c>
      <c r="FV45" s="246">
        <v>138.15860000000001</v>
      </c>
      <c r="FW45" s="246">
        <v>137.90927300000001</v>
      </c>
      <c r="FX45" s="246">
        <v>144.14450658000001</v>
      </c>
      <c r="FY45" s="246">
        <v>144.951458</v>
      </c>
      <c r="FZ45" s="246">
        <v>142.21203700000001</v>
      </c>
      <c r="GA45" s="246">
        <v>149.919174</v>
      </c>
      <c r="GB45" s="246">
        <v>149.919174</v>
      </c>
      <c r="GC45" s="246">
        <v>153.17493099999999</v>
      </c>
      <c r="GD45" s="246">
        <v>136.12940850000001</v>
      </c>
      <c r="GE45" s="246">
        <v>151.153997</v>
      </c>
      <c r="GF45" s="246">
        <v>150.49529799999999</v>
      </c>
      <c r="GG45" s="246">
        <v>158.88011789000001</v>
      </c>
      <c r="GH45" s="246">
        <v>137.083246</v>
      </c>
      <c r="GI45" s="246">
        <v>158.88011789000001</v>
      </c>
      <c r="GJ45" s="246">
        <v>149.85507799999999</v>
      </c>
      <c r="GK45" s="246">
        <v>141.32555300000001</v>
      </c>
      <c r="GL45" s="246">
        <v>146.57867999999999</v>
      </c>
      <c r="GM45" s="246">
        <v>132.687589</v>
      </c>
      <c r="GN45" s="246">
        <v>141.97329099999999</v>
      </c>
      <c r="GO45" s="246">
        <v>128.8181256</v>
      </c>
      <c r="GP45" s="246">
        <v>128.48655934999999</v>
      </c>
      <c r="GQ45" s="246">
        <v>138.384491</v>
      </c>
      <c r="GR45" s="246">
        <v>149.32450399999999</v>
      </c>
      <c r="GS45" s="246">
        <v>150.41366600000001</v>
      </c>
      <c r="GT45" s="246">
        <v>150.145354</v>
      </c>
      <c r="GU45" s="246">
        <v>141.97329099999999</v>
      </c>
      <c r="GV45" s="246">
        <v>141.97329099999999</v>
      </c>
      <c r="GW45" s="246">
        <v>141.97329099999999</v>
      </c>
      <c r="GX45" s="246">
        <v>153.16687300000001</v>
      </c>
      <c r="GY45" s="246">
        <v>152.42209199999999</v>
      </c>
      <c r="GZ45" s="246">
        <v>153.052899</v>
      </c>
      <c r="HA45" s="246">
        <v>153.052899</v>
      </c>
      <c r="HB45" s="246">
        <v>143.95036400000001</v>
      </c>
      <c r="HC45" s="246">
        <v>155.31923599999999</v>
      </c>
      <c r="HD45" s="246">
        <v>154.69417899999999</v>
      </c>
      <c r="HE45" s="246">
        <v>152.096509</v>
      </c>
      <c r="HF45" s="246">
        <v>154.37727000000001</v>
      </c>
      <c r="HG45" s="246">
        <v>147.71876499999999</v>
      </c>
      <c r="HH45" s="246">
        <v>133.67892067</v>
      </c>
      <c r="HI45" s="246">
        <v>153.23672099999999</v>
      </c>
      <c r="HJ45" s="246">
        <v>141.92178899999999</v>
      </c>
      <c r="HK45" s="246">
        <v>142.21309199999999</v>
      </c>
      <c r="HL45" s="246">
        <v>140.129715</v>
      </c>
      <c r="HM45" s="246">
        <v>138.561305</v>
      </c>
      <c r="HN45" s="246">
        <v>127.93666514</v>
      </c>
      <c r="HO45" s="246">
        <v>129.69745649999999</v>
      </c>
      <c r="HP45" s="246">
        <v>130.41975299999999</v>
      </c>
      <c r="HQ45" s="246">
        <v>151.84287381999999</v>
      </c>
      <c r="HR45" s="246">
        <v>141.92406299999999</v>
      </c>
      <c r="HS45" s="246">
        <v>155.357102</v>
      </c>
    </row>
    <row r="46" spans="1:227" x14ac:dyDescent="0.25">
      <c r="A46" s="242"/>
      <c r="B46" s="245">
        <v>45690.895833333299</v>
      </c>
      <c r="C46" s="246">
        <v>144.33014800000001</v>
      </c>
      <c r="D46" s="246">
        <v>144.65968799999999</v>
      </c>
      <c r="E46" s="246">
        <v>144.45415399999999</v>
      </c>
      <c r="F46" s="246">
        <v>144.33014800000001</v>
      </c>
      <c r="G46" s="246">
        <v>140.69152700000001</v>
      </c>
      <c r="H46" s="246">
        <v>153.67997800000001</v>
      </c>
      <c r="I46" s="246">
        <v>153.03004999999999</v>
      </c>
      <c r="J46" s="246">
        <v>154.08748</v>
      </c>
      <c r="K46" s="246">
        <v>140.12789100000001</v>
      </c>
      <c r="L46" s="246">
        <v>146.01937599999999</v>
      </c>
      <c r="M46" s="246">
        <v>153.058842</v>
      </c>
      <c r="N46" s="246">
        <v>151.84385399999999</v>
      </c>
      <c r="O46" s="246">
        <v>151.220325</v>
      </c>
      <c r="P46" s="246">
        <v>142.11325869999999</v>
      </c>
      <c r="Q46" s="246">
        <v>153.85530700000001</v>
      </c>
      <c r="R46" s="246">
        <v>143.33322899999999</v>
      </c>
      <c r="S46" s="246">
        <v>148.55200099999999</v>
      </c>
      <c r="T46" s="246">
        <v>142.39440200000001</v>
      </c>
      <c r="U46" s="246">
        <v>142.39440200000001</v>
      </c>
      <c r="V46" s="246">
        <v>146.23851300000001</v>
      </c>
      <c r="W46" s="246">
        <v>141.474975</v>
      </c>
      <c r="X46" s="246">
        <v>136.01388399999999</v>
      </c>
      <c r="Y46" s="246">
        <v>139.16806700000001</v>
      </c>
      <c r="Z46" s="246">
        <v>153.17521600000001</v>
      </c>
      <c r="AA46" s="246">
        <v>135.74386899999999</v>
      </c>
      <c r="AB46" s="246">
        <v>140.71368899999999</v>
      </c>
      <c r="AC46" s="246">
        <v>141.869395</v>
      </c>
      <c r="AD46" s="246">
        <v>141.03675100000001</v>
      </c>
      <c r="AE46" s="246">
        <v>133.88017500000001</v>
      </c>
      <c r="AF46" s="246">
        <v>144.62648425</v>
      </c>
      <c r="AG46" s="246">
        <v>146.19132313</v>
      </c>
      <c r="AH46" s="246">
        <v>145.874921</v>
      </c>
      <c r="AI46" s="246">
        <v>145.90011000000001</v>
      </c>
      <c r="AJ46" s="246">
        <v>131.73691700000001</v>
      </c>
      <c r="AK46" s="246">
        <v>146.598771</v>
      </c>
      <c r="AL46" s="246">
        <v>135.40922033000001</v>
      </c>
      <c r="AM46" s="246">
        <v>136.13709700000001</v>
      </c>
      <c r="AN46" s="246">
        <v>151.44825499999999</v>
      </c>
      <c r="AO46" s="246">
        <v>134.50593799999999</v>
      </c>
      <c r="AP46" s="246">
        <v>126.10614</v>
      </c>
      <c r="AQ46" s="246">
        <v>126.67377500000001</v>
      </c>
      <c r="AR46" s="246">
        <v>154.10574800000001</v>
      </c>
      <c r="AS46" s="246">
        <v>149.507228</v>
      </c>
      <c r="AT46" s="246">
        <v>149.507228</v>
      </c>
      <c r="AU46" s="246">
        <v>147.04869099999999</v>
      </c>
      <c r="AV46" s="246">
        <v>142.24156600000001</v>
      </c>
      <c r="AW46" s="246">
        <v>134.7938585</v>
      </c>
      <c r="AX46" s="246">
        <v>135.601429</v>
      </c>
      <c r="AY46" s="246">
        <v>149.99471800000001</v>
      </c>
      <c r="AZ46" s="246">
        <v>140.27058400000001</v>
      </c>
      <c r="BA46" s="246">
        <v>139.89384699999999</v>
      </c>
      <c r="BB46" s="246">
        <v>139.23938699999999</v>
      </c>
      <c r="BC46" s="246">
        <v>139.43411366999999</v>
      </c>
      <c r="BD46" s="246">
        <v>139.37345400000001</v>
      </c>
      <c r="BE46" s="246">
        <v>139.85158899999999</v>
      </c>
      <c r="BF46" s="246">
        <v>150.41166799999999</v>
      </c>
      <c r="BG46" s="246">
        <v>151.409471</v>
      </c>
      <c r="BH46" s="246">
        <v>151.409471</v>
      </c>
      <c r="BI46" s="246">
        <v>151.409471</v>
      </c>
      <c r="BJ46" s="246">
        <v>136.51580999999999</v>
      </c>
      <c r="BK46" s="246">
        <v>137.329971</v>
      </c>
      <c r="BL46" s="246">
        <v>146.50649999999999</v>
      </c>
      <c r="BM46" s="246">
        <v>146.102306</v>
      </c>
      <c r="BN46" s="246">
        <v>140.90513799999999</v>
      </c>
      <c r="BO46" s="246">
        <v>138.65284700000001</v>
      </c>
      <c r="BP46" s="246">
        <v>149.96434199999999</v>
      </c>
      <c r="BQ46" s="246">
        <v>131.85025999999999</v>
      </c>
      <c r="BR46" s="246">
        <v>132.01111732000001</v>
      </c>
      <c r="BS46" s="246">
        <v>141.75311400000001</v>
      </c>
      <c r="BT46" s="246">
        <v>139.84473424999999</v>
      </c>
      <c r="BU46" s="246">
        <v>149.914998</v>
      </c>
      <c r="BV46" s="246">
        <v>151.94265999999999</v>
      </c>
      <c r="BW46" s="246">
        <v>140.93433200000001</v>
      </c>
      <c r="BX46" s="246">
        <v>141.01105899999999</v>
      </c>
      <c r="BY46" s="246">
        <v>150.19319100000001</v>
      </c>
      <c r="BZ46" s="246">
        <v>145.419884</v>
      </c>
      <c r="CA46" s="246">
        <v>140.918802</v>
      </c>
      <c r="CB46" s="246">
        <v>145.19445999999999</v>
      </c>
      <c r="CC46" s="246">
        <v>144.33914100000001</v>
      </c>
      <c r="CD46" s="246">
        <v>145.419884</v>
      </c>
      <c r="CE46" s="246">
        <v>143.395374</v>
      </c>
      <c r="CF46" s="246">
        <v>149.914998</v>
      </c>
      <c r="CG46" s="246">
        <v>139.71076933000001</v>
      </c>
      <c r="CH46" s="246">
        <v>140.16488699999999</v>
      </c>
      <c r="CI46" s="246">
        <v>144.16068200000001</v>
      </c>
      <c r="CJ46" s="246">
        <v>150.52078700000001</v>
      </c>
      <c r="CK46" s="246">
        <v>152.89481273999999</v>
      </c>
      <c r="CL46" s="246">
        <v>149.49555100000001</v>
      </c>
      <c r="CM46" s="246">
        <v>150.83775399999999</v>
      </c>
      <c r="CN46" s="246">
        <v>140.45573899999999</v>
      </c>
      <c r="CO46" s="246">
        <v>141.135414</v>
      </c>
      <c r="CP46" s="246">
        <v>160.87066702000001</v>
      </c>
      <c r="CQ46" s="246">
        <v>138.52052399999999</v>
      </c>
      <c r="CR46" s="246">
        <v>137.41131200000001</v>
      </c>
      <c r="CS46" s="246">
        <v>137.17564136999999</v>
      </c>
      <c r="CT46" s="246">
        <v>141.93613500000001</v>
      </c>
      <c r="CU46" s="246">
        <v>139.72405699999999</v>
      </c>
      <c r="CV46" s="246">
        <v>158.80654963999999</v>
      </c>
      <c r="CW46" s="246">
        <v>137.15734399999999</v>
      </c>
      <c r="CX46" s="246">
        <v>138.30433866999999</v>
      </c>
      <c r="CY46" s="246">
        <v>139.00139200000001</v>
      </c>
      <c r="CZ46" s="246">
        <v>140.379324</v>
      </c>
      <c r="DA46" s="246">
        <v>154.416528</v>
      </c>
      <c r="DB46" s="246">
        <v>154.799305</v>
      </c>
      <c r="DC46" s="246">
        <v>151.94265999999999</v>
      </c>
      <c r="DD46" s="246">
        <v>150.76029700000001</v>
      </c>
      <c r="DE46" s="246">
        <v>140.51614000000001</v>
      </c>
      <c r="DF46" s="246">
        <v>141.01105899999999</v>
      </c>
      <c r="DG46" s="246">
        <v>142.07466299999999</v>
      </c>
      <c r="DH46" s="246">
        <v>145.419884</v>
      </c>
      <c r="DI46" s="246">
        <v>154.42221699999999</v>
      </c>
      <c r="DJ46" s="246">
        <v>153.87705</v>
      </c>
      <c r="DK46" s="246">
        <v>139.27531099999999</v>
      </c>
      <c r="DL46" s="246">
        <v>152.87806900000001</v>
      </c>
      <c r="DM46" s="246">
        <v>149.95138700000001</v>
      </c>
      <c r="DN46" s="246">
        <v>144.169411</v>
      </c>
      <c r="DO46" s="246">
        <v>127.495777</v>
      </c>
      <c r="DP46" s="246">
        <v>149.462019</v>
      </c>
      <c r="DQ46" s="246">
        <v>138.80141499999999</v>
      </c>
      <c r="DR46" s="246">
        <v>139.34280000000001</v>
      </c>
      <c r="DS46" s="246">
        <v>141.334656</v>
      </c>
      <c r="DT46" s="246">
        <v>152.72189599999999</v>
      </c>
      <c r="DU46" s="246">
        <v>153.203632</v>
      </c>
      <c r="DV46" s="246">
        <v>135.32884799999999</v>
      </c>
      <c r="DW46" s="246">
        <v>131.04658800000001</v>
      </c>
      <c r="DX46" s="246">
        <v>129.13081099999999</v>
      </c>
      <c r="DY46" s="246">
        <v>141.24339646999999</v>
      </c>
      <c r="DZ46" s="246">
        <v>144.032265</v>
      </c>
      <c r="EA46" s="246">
        <v>144.401893</v>
      </c>
      <c r="EB46" s="246">
        <v>137.371083</v>
      </c>
      <c r="EC46" s="246">
        <v>138.146694</v>
      </c>
      <c r="ED46" s="246">
        <v>140.53704400000001</v>
      </c>
      <c r="EE46" s="246">
        <v>140.97591499999999</v>
      </c>
      <c r="EF46" s="246">
        <v>156.5781566</v>
      </c>
      <c r="EG46" s="246">
        <v>155.16208900000001</v>
      </c>
      <c r="EH46" s="246">
        <v>155.16208900000001</v>
      </c>
      <c r="EI46" s="246">
        <v>138.235353</v>
      </c>
      <c r="EJ46" s="246">
        <v>151.48410899999999</v>
      </c>
      <c r="EK46" s="246">
        <v>152.14209500000001</v>
      </c>
      <c r="EL46" s="246">
        <v>151.94265999999999</v>
      </c>
      <c r="EM46" s="246">
        <v>138.79000500000001</v>
      </c>
      <c r="EN46" s="246">
        <v>142.363652</v>
      </c>
      <c r="EO46" s="246">
        <v>155.32904500000001</v>
      </c>
      <c r="EP46" s="246">
        <v>139.78269700000001</v>
      </c>
      <c r="EQ46" s="246">
        <v>140.256359</v>
      </c>
      <c r="ER46" s="246">
        <v>144.06374511000001</v>
      </c>
      <c r="ES46" s="246">
        <v>136.92347699999999</v>
      </c>
      <c r="ET46" s="246">
        <v>135.61093500000001</v>
      </c>
      <c r="EU46" s="246">
        <v>138.05773600000001</v>
      </c>
      <c r="EV46" s="246">
        <v>143.39631700000001</v>
      </c>
      <c r="EW46" s="246">
        <v>135.849907</v>
      </c>
      <c r="EX46" s="246">
        <v>134.07818399999999</v>
      </c>
      <c r="EY46" s="246">
        <v>142.39440200000001</v>
      </c>
      <c r="EZ46" s="246">
        <v>141.637</v>
      </c>
      <c r="FA46" s="246">
        <v>141.318625</v>
      </c>
      <c r="FB46" s="246">
        <v>148.49012156000001</v>
      </c>
      <c r="FC46" s="246">
        <v>141.80663699999999</v>
      </c>
      <c r="FD46" s="246">
        <v>152.82839300000001</v>
      </c>
      <c r="FE46" s="246">
        <v>142.00458599999999</v>
      </c>
      <c r="FF46" s="246">
        <v>147.59453332000001</v>
      </c>
      <c r="FG46" s="246">
        <v>158.41611900000001</v>
      </c>
      <c r="FH46" s="246">
        <v>131.8894665</v>
      </c>
      <c r="FI46" s="246">
        <v>132.76506000000001</v>
      </c>
      <c r="FJ46" s="246">
        <v>138.59701100000001</v>
      </c>
      <c r="FK46" s="246">
        <v>144.17645200000001</v>
      </c>
      <c r="FL46" s="246">
        <v>150.21271611</v>
      </c>
      <c r="FM46" s="246">
        <v>149.78481300000001</v>
      </c>
      <c r="FN46" s="246">
        <v>150.19319100000001</v>
      </c>
      <c r="FO46" s="246">
        <v>150.14735999999999</v>
      </c>
      <c r="FP46" s="246">
        <v>150.14735999999999</v>
      </c>
      <c r="FQ46" s="246">
        <v>148.458257</v>
      </c>
      <c r="FR46" s="246">
        <v>148.458257</v>
      </c>
      <c r="FS46" s="246">
        <v>148.458257</v>
      </c>
      <c r="FT46" s="246">
        <v>153.70489499999999</v>
      </c>
      <c r="FU46" s="246">
        <v>153.34121200000001</v>
      </c>
      <c r="FV46" s="246">
        <v>137.710508</v>
      </c>
      <c r="FW46" s="246">
        <v>137.070403</v>
      </c>
      <c r="FX46" s="246">
        <v>144.09056634999999</v>
      </c>
      <c r="FY46" s="246">
        <v>144.48751999999999</v>
      </c>
      <c r="FZ46" s="246">
        <v>142.19541799999999</v>
      </c>
      <c r="GA46" s="246">
        <v>149.914998</v>
      </c>
      <c r="GB46" s="246">
        <v>149.914998</v>
      </c>
      <c r="GC46" s="246">
        <v>153.26503500000001</v>
      </c>
      <c r="GD46" s="246">
        <v>135.695336</v>
      </c>
      <c r="GE46" s="246">
        <v>151.48410899999999</v>
      </c>
      <c r="GF46" s="246">
        <v>150.76029700000001</v>
      </c>
      <c r="GG46" s="246">
        <v>158.83978866000001</v>
      </c>
      <c r="GH46" s="246">
        <v>136.69920999999999</v>
      </c>
      <c r="GI46" s="246">
        <v>158.83978866000001</v>
      </c>
      <c r="GJ46" s="246">
        <v>150.14735999999999</v>
      </c>
      <c r="GK46" s="246">
        <v>141.155789</v>
      </c>
      <c r="GL46" s="246">
        <v>147.020915</v>
      </c>
      <c r="GM46" s="246">
        <v>132.50114300000001</v>
      </c>
      <c r="GN46" s="246">
        <v>141.90147099999999</v>
      </c>
      <c r="GO46" s="246">
        <v>128.7828839</v>
      </c>
      <c r="GP46" s="246">
        <v>128.45140835000001</v>
      </c>
      <c r="GQ46" s="246">
        <v>137.65158600000001</v>
      </c>
      <c r="GR46" s="246">
        <v>149.49005399999999</v>
      </c>
      <c r="GS46" s="246">
        <v>150.72435300000001</v>
      </c>
      <c r="GT46" s="246">
        <v>150.52118999999999</v>
      </c>
      <c r="GU46" s="246">
        <v>141.90147099999999</v>
      </c>
      <c r="GV46" s="246">
        <v>141.90147099999999</v>
      </c>
      <c r="GW46" s="246">
        <v>141.90147099999999</v>
      </c>
      <c r="GX46" s="246">
        <v>152.874447</v>
      </c>
      <c r="GY46" s="246">
        <v>152.13544899999999</v>
      </c>
      <c r="GZ46" s="246">
        <v>152.76380599999999</v>
      </c>
      <c r="HA46" s="246">
        <v>152.76380599999999</v>
      </c>
      <c r="HB46" s="246">
        <v>143.468985</v>
      </c>
      <c r="HC46" s="246">
        <v>155.118785</v>
      </c>
      <c r="HD46" s="246">
        <v>154.676749</v>
      </c>
      <c r="HE46" s="246">
        <v>151.398594</v>
      </c>
      <c r="HF46" s="246">
        <v>154.75836899999999</v>
      </c>
      <c r="HG46" s="246">
        <v>147.806511</v>
      </c>
      <c r="HH46" s="246">
        <v>133.30442181999999</v>
      </c>
      <c r="HI46" s="246">
        <v>152.95533</v>
      </c>
      <c r="HJ46" s="246">
        <v>141.91489200000001</v>
      </c>
      <c r="HK46" s="246">
        <v>142.20197300000001</v>
      </c>
      <c r="HL46" s="246">
        <v>139.94332299999999</v>
      </c>
      <c r="HM46" s="246">
        <v>138.57046700000001</v>
      </c>
      <c r="HN46" s="246">
        <v>127.90166459</v>
      </c>
      <c r="HO46" s="246">
        <v>129.50335250000001</v>
      </c>
      <c r="HP46" s="246">
        <v>130.227836</v>
      </c>
      <c r="HQ46" s="246">
        <v>151.80160799999999</v>
      </c>
      <c r="HR46" s="246">
        <v>141.94177500000001</v>
      </c>
      <c r="HS46" s="246">
        <v>155.026433</v>
      </c>
    </row>
    <row r="47" spans="1:227" x14ac:dyDescent="0.25">
      <c r="A47" s="242"/>
      <c r="B47" s="245">
        <v>45690.916666666701</v>
      </c>
      <c r="C47" s="246">
        <v>141.94036299999999</v>
      </c>
      <c r="D47" s="246">
        <v>142.24109300000001</v>
      </c>
      <c r="E47" s="246">
        <v>142.04957999999999</v>
      </c>
      <c r="F47" s="246">
        <v>141.94036299999999</v>
      </c>
      <c r="G47" s="246">
        <v>139.13215199999999</v>
      </c>
      <c r="H47" s="246">
        <v>151.522447</v>
      </c>
      <c r="I47" s="246">
        <v>150.943421</v>
      </c>
      <c r="J47" s="246">
        <v>151.889498</v>
      </c>
      <c r="K47" s="246">
        <v>138.664568</v>
      </c>
      <c r="L47" s="246">
        <v>143.497759</v>
      </c>
      <c r="M47" s="246">
        <v>150.83889300000001</v>
      </c>
      <c r="N47" s="246">
        <v>149.65849299999999</v>
      </c>
      <c r="O47" s="246">
        <v>148.52288999999999</v>
      </c>
      <c r="P47" s="246">
        <v>139.63880667999999</v>
      </c>
      <c r="Q47" s="246">
        <v>151.60813400000001</v>
      </c>
      <c r="R47" s="246">
        <v>141.49776700000001</v>
      </c>
      <c r="S47" s="246">
        <v>146.07174499999999</v>
      </c>
      <c r="T47" s="246">
        <v>141.09155999999999</v>
      </c>
      <c r="U47" s="246">
        <v>141.09155999999999</v>
      </c>
      <c r="V47" s="246">
        <v>143.95878099999999</v>
      </c>
      <c r="W47" s="246">
        <v>139.944106</v>
      </c>
      <c r="X47" s="246">
        <v>134.45933600000001</v>
      </c>
      <c r="Y47" s="246">
        <v>137.636459</v>
      </c>
      <c r="Z47" s="246">
        <v>150.928438</v>
      </c>
      <c r="AA47" s="246">
        <v>134.24342799999999</v>
      </c>
      <c r="AB47" s="246">
        <v>139.286599</v>
      </c>
      <c r="AC47" s="246">
        <v>140.25282300000001</v>
      </c>
      <c r="AD47" s="246">
        <v>139.52231399999999</v>
      </c>
      <c r="AE47" s="246">
        <v>132.28314499999999</v>
      </c>
      <c r="AF47" s="246">
        <v>142.34495974999999</v>
      </c>
      <c r="AG47" s="246">
        <v>143.87598327000001</v>
      </c>
      <c r="AH47" s="246">
        <v>143.566361</v>
      </c>
      <c r="AI47" s="246">
        <v>143.59177199999999</v>
      </c>
      <c r="AJ47" s="246">
        <v>130.13200900000001</v>
      </c>
      <c r="AK47" s="246">
        <v>144.30141</v>
      </c>
      <c r="AL47" s="246">
        <v>133.91705132999999</v>
      </c>
      <c r="AM47" s="246">
        <v>134.63240200000001</v>
      </c>
      <c r="AN47" s="246">
        <v>149.23815200000001</v>
      </c>
      <c r="AO47" s="246">
        <v>132.706706</v>
      </c>
      <c r="AP47" s="246">
        <v>124.64738850000001</v>
      </c>
      <c r="AQ47" s="246">
        <v>125.201251</v>
      </c>
      <c r="AR47" s="246">
        <v>151.73564400000001</v>
      </c>
      <c r="AS47" s="246">
        <v>147.21810400000001</v>
      </c>
      <c r="AT47" s="246">
        <v>147.21810400000001</v>
      </c>
      <c r="AU47" s="246">
        <v>144.79594499999999</v>
      </c>
      <c r="AV47" s="246">
        <v>140.64934700000001</v>
      </c>
      <c r="AW47" s="246">
        <v>133.2619795</v>
      </c>
      <c r="AX47" s="246">
        <v>134.04927000000001</v>
      </c>
      <c r="AY47" s="246">
        <v>147.52287000000001</v>
      </c>
      <c r="AZ47" s="246">
        <v>138.78869299999999</v>
      </c>
      <c r="BA47" s="246">
        <v>138.41403099999999</v>
      </c>
      <c r="BB47" s="246">
        <v>137.779179</v>
      </c>
      <c r="BC47" s="246">
        <v>137.96390133</v>
      </c>
      <c r="BD47" s="246">
        <v>137.89389399999999</v>
      </c>
      <c r="BE47" s="246">
        <v>138.372704</v>
      </c>
      <c r="BF47" s="246">
        <v>148.125462</v>
      </c>
      <c r="BG47" s="246">
        <v>149.071248</v>
      </c>
      <c r="BH47" s="246">
        <v>149.071248</v>
      </c>
      <c r="BI47" s="246">
        <v>149.071248</v>
      </c>
      <c r="BJ47" s="246">
        <v>134.78316699999999</v>
      </c>
      <c r="BK47" s="246">
        <v>135.64554000000001</v>
      </c>
      <c r="BL47" s="246">
        <v>144.351699</v>
      </c>
      <c r="BM47" s="246">
        <v>143.99228299999999</v>
      </c>
      <c r="BN47" s="246">
        <v>139.51832300000001</v>
      </c>
      <c r="BO47" s="246">
        <v>137.250619</v>
      </c>
      <c r="BP47" s="246">
        <v>147.82369199999999</v>
      </c>
      <c r="BQ47" s="246">
        <v>130.19693599999999</v>
      </c>
      <c r="BR47" s="246">
        <v>130.35577626</v>
      </c>
      <c r="BS47" s="246">
        <v>140.14641399999999</v>
      </c>
      <c r="BT47" s="246">
        <v>137.76568825000001</v>
      </c>
      <c r="BU47" s="246">
        <v>147.44728900000001</v>
      </c>
      <c r="BV47" s="246">
        <v>149.79064600000001</v>
      </c>
      <c r="BW47" s="246">
        <v>139.62150399999999</v>
      </c>
      <c r="BX47" s="246">
        <v>139.69669400000001</v>
      </c>
      <c r="BY47" s="246">
        <v>147.299091</v>
      </c>
      <c r="BZ47" s="246">
        <v>143.122364</v>
      </c>
      <c r="CA47" s="246">
        <v>139.512269</v>
      </c>
      <c r="CB47" s="246">
        <v>143.19769500000001</v>
      </c>
      <c r="CC47" s="246">
        <v>142.437533</v>
      </c>
      <c r="CD47" s="246">
        <v>143.122364</v>
      </c>
      <c r="CE47" s="246">
        <v>141.35947400000001</v>
      </c>
      <c r="CF47" s="246">
        <v>147.44728900000001</v>
      </c>
      <c r="CG47" s="246">
        <v>138.30238667</v>
      </c>
      <c r="CH47" s="246">
        <v>138.696866</v>
      </c>
      <c r="CI47" s="246">
        <v>142.437521</v>
      </c>
      <c r="CJ47" s="246">
        <v>147.65690599999999</v>
      </c>
      <c r="CK47" s="246">
        <v>150.18417235999999</v>
      </c>
      <c r="CL47" s="246">
        <v>147.04967600000001</v>
      </c>
      <c r="CM47" s="246">
        <v>148.31168500000001</v>
      </c>
      <c r="CN47" s="246">
        <v>138.781724</v>
      </c>
      <c r="CO47" s="246">
        <v>139.02248499999999</v>
      </c>
      <c r="CP47" s="246">
        <v>158.47133808999999</v>
      </c>
      <c r="CQ47" s="246">
        <v>136.912238</v>
      </c>
      <c r="CR47" s="246">
        <v>135.93984</v>
      </c>
      <c r="CS47" s="246">
        <v>135.52107985000001</v>
      </c>
      <c r="CT47" s="246">
        <v>139.658288</v>
      </c>
      <c r="CU47" s="246">
        <v>138.131011</v>
      </c>
      <c r="CV47" s="246">
        <v>156.47717109000001</v>
      </c>
      <c r="CW47" s="246">
        <v>135.55765500000001</v>
      </c>
      <c r="CX47" s="246">
        <v>137.307648</v>
      </c>
      <c r="CY47" s="246">
        <v>137.85713200000001</v>
      </c>
      <c r="CZ47" s="246">
        <v>139.27653799999999</v>
      </c>
      <c r="DA47" s="246">
        <v>152.19757000000001</v>
      </c>
      <c r="DB47" s="246">
        <v>152.571271</v>
      </c>
      <c r="DC47" s="246">
        <v>149.79064600000001</v>
      </c>
      <c r="DD47" s="246">
        <v>148.628344</v>
      </c>
      <c r="DE47" s="246">
        <v>139.21757500000001</v>
      </c>
      <c r="DF47" s="246">
        <v>139.69669400000001</v>
      </c>
      <c r="DG47" s="246">
        <v>140.47748000000001</v>
      </c>
      <c r="DH47" s="246">
        <v>143.122364</v>
      </c>
      <c r="DI47" s="246">
        <v>152.06204700000001</v>
      </c>
      <c r="DJ47" s="246">
        <v>151.577529</v>
      </c>
      <c r="DK47" s="246">
        <v>137.79784033000001</v>
      </c>
      <c r="DL47" s="246">
        <v>150.174891</v>
      </c>
      <c r="DM47" s="246">
        <v>147.541417</v>
      </c>
      <c r="DN47" s="246">
        <v>141.96832699999999</v>
      </c>
      <c r="DO47" s="246">
        <v>126.002315</v>
      </c>
      <c r="DP47" s="246">
        <v>147.09153599999999</v>
      </c>
      <c r="DQ47" s="246">
        <v>137.34966800000001</v>
      </c>
      <c r="DR47" s="246">
        <v>137.87714299999999</v>
      </c>
      <c r="DS47" s="246">
        <v>139.68994599999999</v>
      </c>
      <c r="DT47" s="246">
        <v>150.51937599999999</v>
      </c>
      <c r="DU47" s="246">
        <v>150.96480500000001</v>
      </c>
      <c r="DV47" s="246">
        <v>133.80978500000001</v>
      </c>
      <c r="DW47" s="246">
        <v>128.38055</v>
      </c>
      <c r="DX47" s="246">
        <v>125.997872</v>
      </c>
      <c r="DY47" s="246">
        <v>139.31391658999999</v>
      </c>
      <c r="DZ47" s="246">
        <v>142.25106199999999</v>
      </c>
      <c r="EA47" s="246">
        <v>142.61083099999999</v>
      </c>
      <c r="EB47" s="246">
        <v>135.91049599999999</v>
      </c>
      <c r="EC47" s="246">
        <v>136.655428</v>
      </c>
      <c r="ED47" s="246">
        <v>138.45670000000001</v>
      </c>
      <c r="EE47" s="246">
        <v>139.28084799999999</v>
      </c>
      <c r="EF47" s="246">
        <v>154.28146418</v>
      </c>
      <c r="EG47" s="246">
        <v>152.746748</v>
      </c>
      <c r="EH47" s="246">
        <v>152.746748</v>
      </c>
      <c r="EI47" s="246">
        <v>136.674137</v>
      </c>
      <c r="EJ47" s="246">
        <v>149.34865600000001</v>
      </c>
      <c r="EK47" s="246">
        <v>149.98397</v>
      </c>
      <c r="EL47" s="246">
        <v>149.79064600000001</v>
      </c>
      <c r="EM47" s="246">
        <v>137.48351500000001</v>
      </c>
      <c r="EN47" s="246">
        <v>140.98516900000001</v>
      </c>
      <c r="EO47" s="246">
        <v>152.50354899999999</v>
      </c>
      <c r="EP47" s="246">
        <v>138.39689999999999</v>
      </c>
      <c r="EQ47" s="246">
        <v>138.77726799999999</v>
      </c>
      <c r="ER47" s="246">
        <v>142.44470827000001</v>
      </c>
      <c r="ES47" s="246">
        <v>135.309166</v>
      </c>
      <c r="ET47" s="246">
        <v>133.99619300000001</v>
      </c>
      <c r="EU47" s="246">
        <v>136.46610100000001</v>
      </c>
      <c r="EV47" s="246">
        <v>141.66672399999999</v>
      </c>
      <c r="EW47" s="246">
        <v>134.15293800000001</v>
      </c>
      <c r="EX47" s="246">
        <v>132.426017</v>
      </c>
      <c r="EY47" s="246">
        <v>141.09155999999999</v>
      </c>
      <c r="EZ47" s="246">
        <v>140.045289</v>
      </c>
      <c r="FA47" s="246">
        <v>139.60503299999999</v>
      </c>
      <c r="FB47" s="246">
        <v>146.26708572000001</v>
      </c>
      <c r="FC47" s="246">
        <v>139.52756099999999</v>
      </c>
      <c r="FD47" s="246">
        <v>150.18180100000001</v>
      </c>
      <c r="FE47" s="246">
        <v>140.413375</v>
      </c>
      <c r="FF47" s="246">
        <v>145.36398577</v>
      </c>
      <c r="FG47" s="246">
        <v>155.37729400000001</v>
      </c>
      <c r="FH47" s="246">
        <v>131.06027900000001</v>
      </c>
      <c r="FI47" s="246">
        <v>131.859139</v>
      </c>
      <c r="FJ47" s="246">
        <v>136.98942400000001</v>
      </c>
      <c r="FK47" s="246">
        <v>142.44692000000001</v>
      </c>
      <c r="FL47" s="246">
        <v>147.31823987999999</v>
      </c>
      <c r="FM47" s="246">
        <v>146.925558</v>
      </c>
      <c r="FN47" s="246">
        <v>147.299091</v>
      </c>
      <c r="FO47" s="246">
        <v>148.047121</v>
      </c>
      <c r="FP47" s="246">
        <v>148.047121</v>
      </c>
      <c r="FQ47" s="246">
        <v>145.91619499999999</v>
      </c>
      <c r="FR47" s="246">
        <v>145.91619499999999</v>
      </c>
      <c r="FS47" s="246">
        <v>145.91619499999999</v>
      </c>
      <c r="FT47" s="246">
        <v>151.434879</v>
      </c>
      <c r="FU47" s="246">
        <v>151.090101</v>
      </c>
      <c r="FV47" s="246">
        <v>137.372163</v>
      </c>
      <c r="FW47" s="246">
        <v>136.87040099999999</v>
      </c>
      <c r="FX47" s="246">
        <v>142.34019741</v>
      </c>
      <c r="FY47" s="246">
        <v>142.59755000000001</v>
      </c>
      <c r="FZ47" s="246">
        <v>140.06936400000001</v>
      </c>
      <c r="GA47" s="246">
        <v>147.44728900000001</v>
      </c>
      <c r="GB47" s="246">
        <v>147.44728900000001</v>
      </c>
      <c r="GC47" s="246">
        <v>150.930995</v>
      </c>
      <c r="GD47" s="246">
        <v>134.19614949999999</v>
      </c>
      <c r="GE47" s="246">
        <v>149.34865600000001</v>
      </c>
      <c r="GF47" s="246">
        <v>148.628344</v>
      </c>
      <c r="GG47" s="246">
        <v>156.50992256999999</v>
      </c>
      <c r="GH47" s="246">
        <v>134.861031</v>
      </c>
      <c r="GI47" s="246">
        <v>156.50992256999999</v>
      </c>
      <c r="GJ47" s="246">
        <v>148.047121</v>
      </c>
      <c r="GK47" s="246">
        <v>139.56030699999999</v>
      </c>
      <c r="GL47" s="246">
        <v>145.16014000000001</v>
      </c>
      <c r="GM47" s="246">
        <v>130.902579</v>
      </c>
      <c r="GN47" s="246">
        <v>140.31905</v>
      </c>
      <c r="GO47" s="246">
        <v>127.24799126000001</v>
      </c>
      <c r="GP47" s="246">
        <v>126.92046639</v>
      </c>
      <c r="GQ47" s="246">
        <v>136.052548</v>
      </c>
      <c r="GR47" s="246">
        <v>147.266727</v>
      </c>
      <c r="GS47" s="246">
        <v>148.554892</v>
      </c>
      <c r="GT47" s="246">
        <v>148.389725</v>
      </c>
      <c r="GU47" s="246">
        <v>140.31905</v>
      </c>
      <c r="GV47" s="246">
        <v>140.31905</v>
      </c>
      <c r="GW47" s="246">
        <v>140.31905</v>
      </c>
      <c r="GX47" s="246">
        <v>150.16745499999999</v>
      </c>
      <c r="GY47" s="246">
        <v>149.447844</v>
      </c>
      <c r="GZ47" s="246">
        <v>150.06322900000001</v>
      </c>
      <c r="HA47" s="246">
        <v>150.06322900000001</v>
      </c>
      <c r="HB47" s="246">
        <v>141.13689299999999</v>
      </c>
      <c r="HC47" s="246">
        <v>152.86457300000001</v>
      </c>
      <c r="HD47" s="246">
        <v>152.489431</v>
      </c>
      <c r="HE47" s="246">
        <v>148.44370699999999</v>
      </c>
      <c r="HF47" s="246">
        <v>152.50195400000001</v>
      </c>
      <c r="HG47" s="246">
        <v>145.56983299999999</v>
      </c>
      <c r="HH47" s="246">
        <v>131.51189216</v>
      </c>
      <c r="HI47" s="246">
        <v>150.27732800000001</v>
      </c>
      <c r="HJ47" s="246">
        <v>140.322644</v>
      </c>
      <c r="HK47" s="246">
        <v>140.60628500000001</v>
      </c>
      <c r="HL47" s="246">
        <v>138.03160299999999</v>
      </c>
      <c r="HM47" s="246">
        <v>136.96901399999999</v>
      </c>
      <c r="HN47" s="246">
        <v>126.37727473</v>
      </c>
      <c r="HO47" s="246">
        <v>127.891795</v>
      </c>
      <c r="HP47" s="246">
        <v>128.62093899999999</v>
      </c>
      <c r="HQ47" s="246">
        <v>149.28165202</v>
      </c>
      <c r="HR47" s="246">
        <v>140.32554099999999</v>
      </c>
      <c r="HS47" s="246">
        <v>152.215351</v>
      </c>
    </row>
    <row r="48" spans="1:227" x14ac:dyDescent="0.25">
      <c r="A48" s="242"/>
      <c r="B48" s="245">
        <v>45690.9375</v>
      </c>
      <c r="C48" s="246">
        <v>141.684212</v>
      </c>
      <c r="D48" s="246">
        <v>141.97635</v>
      </c>
      <c r="E48" s="246">
        <v>141.79103499999999</v>
      </c>
      <c r="F48" s="246">
        <v>141.684212</v>
      </c>
      <c r="G48" s="246">
        <v>139.125891</v>
      </c>
      <c r="H48" s="246">
        <v>151.550003</v>
      </c>
      <c r="I48" s="246">
        <v>150.955412</v>
      </c>
      <c r="J48" s="246">
        <v>151.92455699999999</v>
      </c>
      <c r="K48" s="246">
        <v>138.76199700000001</v>
      </c>
      <c r="L48" s="246">
        <v>143.17513400000001</v>
      </c>
      <c r="M48" s="246">
        <v>150.72553500000001</v>
      </c>
      <c r="N48" s="246">
        <v>149.53892500000001</v>
      </c>
      <c r="O48" s="246">
        <v>148.24863199999999</v>
      </c>
      <c r="P48" s="246">
        <v>139.30557044</v>
      </c>
      <c r="Q48" s="246">
        <v>151.60804200000001</v>
      </c>
      <c r="R48" s="246">
        <v>141.311116</v>
      </c>
      <c r="S48" s="246">
        <v>145.84275299999999</v>
      </c>
      <c r="T48" s="246">
        <v>141.258903</v>
      </c>
      <c r="U48" s="246">
        <v>141.258903</v>
      </c>
      <c r="V48" s="246">
        <v>143.76342500000001</v>
      </c>
      <c r="W48" s="246">
        <v>139.937344</v>
      </c>
      <c r="X48" s="246">
        <v>134.45417800000001</v>
      </c>
      <c r="Y48" s="246">
        <v>137.65590900000001</v>
      </c>
      <c r="Z48" s="246">
        <v>150.961196</v>
      </c>
      <c r="AA48" s="246">
        <v>134.304486</v>
      </c>
      <c r="AB48" s="246">
        <v>139.53627</v>
      </c>
      <c r="AC48" s="246">
        <v>140.22117800000001</v>
      </c>
      <c r="AD48" s="246">
        <v>139.52650299999999</v>
      </c>
      <c r="AE48" s="246">
        <v>132.26935499999999</v>
      </c>
      <c r="AF48" s="246">
        <v>142.1872295</v>
      </c>
      <c r="AG48" s="246">
        <v>143.69683965999999</v>
      </c>
      <c r="AH48" s="246">
        <v>143.38393500000001</v>
      </c>
      <c r="AI48" s="246">
        <v>143.40948399999999</v>
      </c>
      <c r="AJ48" s="246">
        <v>130.06126</v>
      </c>
      <c r="AK48" s="246">
        <v>144.09819300000001</v>
      </c>
      <c r="AL48" s="246">
        <v>133.97864132999999</v>
      </c>
      <c r="AM48" s="246">
        <v>134.694962</v>
      </c>
      <c r="AN48" s="246">
        <v>149.29340400000001</v>
      </c>
      <c r="AO48" s="246">
        <v>132.762428</v>
      </c>
      <c r="AP48" s="246">
        <v>124.613388</v>
      </c>
      <c r="AQ48" s="246">
        <v>125.16814599999999</v>
      </c>
      <c r="AR48" s="246">
        <v>151.73336699999999</v>
      </c>
      <c r="AS48" s="246">
        <v>147.16238300000001</v>
      </c>
      <c r="AT48" s="246">
        <v>147.16238300000001</v>
      </c>
      <c r="AU48" s="246">
        <v>144.67829</v>
      </c>
      <c r="AV48" s="246">
        <v>140.61781099999999</v>
      </c>
      <c r="AW48" s="246">
        <v>133.173823</v>
      </c>
      <c r="AX48" s="246">
        <v>133.963212</v>
      </c>
      <c r="AY48" s="246">
        <v>147.244992</v>
      </c>
      <c r="AZ48" s="246">
        <v>138.796054</v>
      </c>
      <c r="BA48" s="246">
        <v>138.42853199999999</v>
      </c>
      <c r="BB48" s="246">
        <v>137.78860800000001</v>
      </c>
      <c r="BC48" s="246">
        <v>137.97743199999999</v>
      </c>
      <c r="BD48" s="246">
        <v>137.92167599999999</v>
      </c>
      <c r="BE48" s="246">
        <v>138.38708700000001</v>
      </c>
      <c r="BF48" s="246">
        <v>148.11762999999999</v>
      </c>
      <c r="BG48" s="246">
        <v>149.024427</v>
      </c>
      <c r="BH48" s="246">
        <v>149.024427</v>
      </c>
      <c r="BI48" s="246">
        <v>149.024427</v>
      </c>
      <c r="BJ48" s="246">
        <v>134.83378099999999</v>
      </c>
      <c r="BK48" s="246">
        <v>135.69341499999999</v>
      </c>
      <c r="BL48" s="246">
        <v>144.24160699999999</v>
      </c>
      <c r="BM48" s="246">
        <v>143.871388</v>
      </c>
      <c r="BN48" s="246">
        <v>139.90980099999999</v>
      </c>
      <c r="BO48" s="246">
        <v>137.52902499999999</v>
      </c>
      <c r="BP48" s="246">
        <v>147.66717199999999</v>
      </c>
      <c r="BQ48" s="246">
        <v>130.09618699999999</v>
      </c>
      <c r="BR48" s="246">
        <v>130.25490435</v>
      </c>
      <c r="BS48" s="246">
        <v>140.25206900000001</v>
      </c>
      <c r="BT48" s="246">
        <v>137.56971525</v>
      </c>
      <c r="BU48" s="246">
        <v>147.16849199999999</v>
      </c>
      <c r="BV48" s="246">
        <v>149.840611</v>
      </c>
      <c r="BW48" s="246">
        <v>140.08455499999999</v>
      </c>
      <c r="BX48" s="246">
        <v>140.15968100000001</v>
      </c>
      <c r="BY48" s="246">
        <v>146.89065199999999</v>
      </c>
      <c r="BZ48" s="246">
        <v>142.94020599999999</v>
      </c>
      <c r="CA48" s="246">
        <v>139.86907400000001</v>
      </c>
      <c r="CB48" s="246">
        <v>142.92333500000001</v>
      </c>
      <c r="CC48" s="246">
        <v>142.20953600000001</v>
      </c>
      <c r="CD48" s="246">
        <v>142.94020599999999</v>
      </c>
      <c r="CE48" s="246">
        <v>141.83842899999999</v>
      </c>
      <c r="CF48" s="246">
        <v>147.16849199999999</v>
      </c>
      <c r="CG48" s="246">
        <v>138.309754</v>
      </c>
      <c r="CH48" s="246">
        <v>138.704228</v>
      </c>
      <c r="CI48" s="246">
        <v>142.66213999999999</v>
      </c>
      <c r="CJ48" s="246">
        <v>147.036179</v>
      </c>
      <c r="CK48" s="246">
        <v>149.80924066</v>
      </c>
      <c r="CL48" s="246">
        <v>146.76606899999999</v>
      </c>
      <c r="CM48" s="246">
        <v>147.961074</v>
      </c>
      <c r="CN48" s="246">
        <v>138.708226</v>
      </c>
      <c r="CO48" s="246">
        <v>138.83611400000001</v>
      </c>
      <c r="CP48" s="246">
        <v>158.26983192</v>
      </c>
      <c r="CQ48" s="246">
        <v>136.774946</v>
      </c>
      <c r="CR48" s="246">
        <v>136.09430499999999</v>
      </c>
      <c r="CS48" s="246">
        <v>135.76697493</v>
      </c>
      <c r="CT48" s="246">
        <v>139.44821999999999</v>
      </c>
      <c r="CU48" s="246">
        <v>138.10214500000001</v>
      </c>
      <c r="CV48" s="246">
        <v>156.51113341000001</v>
      </c>
      <c r="CW48" s="246">
        <v>135.54157699999999</v>
      </c>
      <c r="CX48" s="246">
        <v>137.48874033000001</v>
      </c>
      <c r="CY48" s="246">
        <v>138.00609299999999</v>
      </c>
      <c r="CZ48" s="246">
        <v>139.90136000000001</v>
      </c>
      <c r="DA48" s="246">
        <v>152.22458499999999</v>
      </c>
      <c r="DB48" s="246">
        <v>152.60070099999999</v>
      </c>
      <c r="DC48" s="246">
        <v>149.840611</v>
      </c>
      <c r="DD48" s="246">
        <v>148.701753</v>
      </c>
      <c r="DE48" s="246">
        <v>139.680712</v>
      </c>
      <c r="DF48" s="246">
        <v>140.15968100000001</v>
      </c>
      <c r="DG48" s="246">
        <v>140.44312550000001</v>
      </c>
      <c r="DH48" s="246">
        <v>142.94020599999999</v>
      </c>
      <c r="DI48" s="246">
        <v>151.93043</v>
      </c>
      <c r="DJ48" s="246">
        <v>151.471058</v>
      </c>
      <c r="DK48" s="246">
        <v>137.82532233000001</v>
      </c>
      <c r="DL48" s="246">
        <v>149.79781199999999</v>
      </c>
      <c r="DM48" s="246">
        <v>147.288738</v>
      </c>
      <c r="DN48" s="246">
        <v>141.78628</v>
      </c>
      <c r="DO48" s="246">
        <v>125.866103</v>
      </c>
      <c r="DP48" s="246">
        <v>146.85628800000001</v>
      </c>
      <c r="DQ48" s="246">
        <v>137.35446999999999</v>
      </c>
      <c r="DR48" s="246">
        <v>137.88675599999999</v>
      </c>
      <c r="DS48" s="246">
        <v>139.632296</v>
      </c>
      <c r="DT48" s="246">
        <v>150.55797000000001</v>
      </c>
      <c r="DU48" s="246">
        <v>150.99815699999999</v>
      </c>
      <c r="DV48" s="246">
        <v>133.69707099999999</v>
      </c>
      <c r="DW48" s="246">
        <v>128.53219799999999</v>
      </c>
      <c r="DX48" s="246">
        <v>126.20163599999999</v>
      </c>
      <c r="DY48" s="246">
        <v>139.22758193000001</v>
      </c>
      <c r="DZ48" s="246">
        <v>142.58725699999999</v>
      </c>
      <c r="EA48" s="246">
        <v>142.94949500000001</v>
      </c>
      <c r="EB48" s="246">
        <v>136.00189800000001</v>
      </c>
      <c r="EC48" s="246">
        <v>136.71571</v>
      </c>
      <c r="ED48" s="246">
        <v>138.04008999999999</v>
      </c>
      <c r="EE48" s="246">
        <v>139.21427800000001</v>
      </c>
      <c r="EF48" s="246">
        <v>154.31494993000001</v>
      </c>
      <c r="EG48" s="246">
        <v>152.73488399999999</v>
      </c>
      <c r="EH48" s="246">
        <v>152.73488399999999</v>
      </c>
      <c r="EI48" s="246">
        <v>136.775724</v>
      </c>
      <c r="EJ48" s="246">
        <v>149.40741</v>
      </c>
      <c r="EK48" s="246">
        <v>150.027928</v>
      </c>
      <c r="EL48" s="246">
        <v>149.840611</v>
      </c>
      <c r="EM48" s="246">
        <v>137.35291900000001</v>
      </c>
      <c r="EN48" s="246">
        <v>141.530362</v>
      </c>
      <c r="EO48" s="246">
        <v>152.047808</v>
      </c>
      <c r="EP48" s="246">
        <v>138.39689999999999</v>
      </c>
      <c r="EQ48" s="246">
        <v>138.784414</v>
      </c>
      <c r="ER48" s="246">
        <v>142.40505426999999</v>
      </c>
      <c r="ES48" s="246">
        <v>135.33098200000001</v>
      </c>
      <c r="ET48" s="246">
        <v>134.03016299999999</v>
      </c>
      <c r="EU48" s="246">
        <v>136.48988399999999</v>
      </c>
      <c r="EV48" s="246">
        <v>141.92376999999999</v>
      </c>
      <c r="EW48" s="246">
        <v>134.17370199999999</v>
      </c>
      <c r="EX48" s="246">
        <v>132.404596</v>
      </c>
      <c r="EY48" s="246">
        <v>141.258903</v>
      </c>
      <c r="EZ48" s="246">
        <v>140.056048</v>
      </c>
      <c r="FA48" s="246">
        <v>139.54964100000001</v>
      </c>
      <c r="FB48" s="246">
        <v>146.07100274000001</v>
      </c>
      <c r="FC48" s="246">
        <v>139.27175500000001</v>
      </c>
      <c r="FD48" s="246">
        <v>149.83158499999999</v>
      </c>
      <c r="FE48" s="246">
        <v>140.37878599999999</v>
      </c>
      <c r="FF48" s="246">
        <v>145.23144816999999</v>
      </c>
      <c r="FG48" s="246">
        <v>155.13182599999999</v>
      </c>
      <c r="FH48" s="246">
        <v>131.51409150000001</v>
      </c>
      <c r="FI48" s="246">
        <v>132.262598</v>
      </c>
      <c r="FJ48" s="246">
        <v>137.008779</v>
      </c>
      <c r="FK48" s="246">
        <v>142.66888</v>
      </c>
      <c r="FL48" s="246">
        <v>146.90974778</v>
      </c>
      <c r="FM48" s="246">
        <v>146.527624</v>
      </c>
      <c r="FN48" s="246">
        <v>146.89065199999999</v>
      </c>
      <c r="FO48" s="246">
        <v>148.14235300000001</v>
      </c>
      <c r="FP48" s="246">
        <v>148.14235300000001</v>
      </c>
      <c r="FQ48" s="246">
        <v>145.23815300000001</v>
      </c>
      <c r="FR48" s="246">
        <v>145.23815300000001</v>
      </c>
      <c r="FS48" s="246">
        <v>145.23815300000001</v>
      </c>
      <c r="FT48" s="246">
        <v>151.36393699999999</v>
      </c>
      <c r="FU48" s="246">
        <v>151.019893</v>
      </c>
      <c r="FV48" s="246">
        <v>138.61962800000001</v>
      </c>
      <c r="FW48" s="246">
        <v>137.96713500000001</v>
      </c>
      <c r="FX48" s="246">
        <v>142.27803091000001</v>
      </c>
      <c r="FY48" s="246">
        <v>142.36861500000001</v>
      </c>
      <c r="FZ48" s="246">
        <v>139.89380600000001</v>
      </c>
      <c r="GA48" s="246">
        <v>147.16849199999999</v>
      </c>
      <c r="GB48" s="246">
        <v>147.16849199999999</v>
      </c>
      <c r="GC48" s="246">
        <v>150.93638200000001</v>
      </c>
      <c r="GD48" s="246">
        <v>134.25694300000001</v>
      </c>
      <c r="GE48" s="246">
        <v>149.40741</v>
      </c>
      <c r="GF48" s="246">
        <v>148.701753</v>
      </c>
      <c r="GG48" s="246">
        <v>156.54389198999999</v>
      </c>
      <c r="GH48" s="246">
        <v>134.57057699999999</v>
      </c>
      <c r="GI48" s="246">
        <v>156.54389198999999</v>
      </c>
      <c r="GJ48" s="246">
        <v>148.14235300000001</v>
      </c>
      <c r="GK48" s="246">
        <v>139.53952899999999</v>
      </c>
      <c r="GL48" s="246">
        <v>145.54465300000001</v>
      </c>
      <c r="GM48" s="246">
        <v>130.8758</v>
      </c>
      <c r="GN48" s="246">
        <v>140.29754800000001</v>
      </c>
      <c r="GO48" s="246">
        <v>127.18060146000001</v>
      </c>
      <c r="GP48" s="246">
        <v>126.85325005</v>
      </c>
      <c r="GQ48" s="246">
        <v>136.00164799999999</v>
      </c>
      <c r="GR48" s="246">
        <v>147.287228</v>
      </c>
      <c r="GS48" s="246">
        <v>148.62050600000001</v>
      </c>
      <c r="GT48" s="246">
        <v>148.459035</v>
      </c>
      <c r="GU48" s="246">
        <v>140.29754800000001</v>
      </c>
      <c r="GV48" s="246">
        <v>140.29754800000001</v>
      </c>
      <c r="GW48" s="246">
        <v>140.29754800000001</v>
      </c>
      <c r="GX48" s="246">
        <v>149.781542</v>
      </c>
      <c r="GY48" s="246">
        <v>149.06928099999999</v>
      </c>
      <c r="GZ48" s="246">
        <v>149.68243000000001</v>
      </c>
      <c r="HA48" s="246">
        <v>149.68243000000001</v>
      </c>
      <c r="HB48" s="246">
        <v>140.87729200000001</v>
      </c>
      <c r="HC48" s="246">
        <v>152.83244400000001</v>
      </c>
      <c r="HD48" s="246">
        <v>152.44158300000001</v>
      </c>
      <c r="HE48" s="246">
        <v>148.04875799999999</v>
      </c>
      <c r="HF48" s="246">
        <v>152.55631199999999</v>
      </c>
      <c r="HG48" s="246">
        <v>145.38914600000001</v>
      </c>
      <c r="HH48" s="246">
        <v>131.22865128999999</v>
      </c>
      <c r="HI48" s="246">
        <v>149.918587</v>
      </c>
      <c r="HJ48" s="246">
        <v>140.28557900000001</v>
      </c>
      <c r="HK48" s="246">
        <v>140.56965099999999</v>
      </c>
      <c r="HL48" s="246">
        <v>137.94606300000001</v>
      </c>
      <c r="HM48" s="246">
        <v>137.01022800000001</v>
      </c>
      <c r="HN48" s="246">
        <v>126.31034605000001</v>
      </c>
      <c r="HO48" s="246">
        <v>127.87656749999999</v>
      </c>
      <c r="HP48" s="246">
        <v>128.60292999999999</v>
      </c>
      <c r="HQ48" s="246">
        <v>148.99014518000001</v>
      </c>
      <c r="HR48" s="246">
        <v>140.29118</v>
      </c>
      <c r="HS48" s="246">
        <v>151.76831200000001</v>
      </c>
    </row>
    <row r="49" spans="1:227" x14ac:dyDescent="0.25">
      <c r="A49" s="242"/>
      <c r="B49" s="245">
        <v>45690.958333333299</v>
      </c>
      <c r="C49" s="246">
        <v>95.787769999999995</v>
      </c>
      <c r="D49" s="246">
        <v>95.972995999999995</v>
      </c>
      <c r="E49" s="246">
        <v>95.856049999999996</v>
      </c>
      <c r="F49" s="246">
        <v>95.787769999999995</v>
      </c>
      <c r="G49" s="246">
        <v>94.552026999999995</v>
      </c>
      <c r="H49" s="246">
        <v>103.31834000000001</v>
      </c>
      <c r="I49" s="246">
        <v>102.91312499999999</v>
      </c>
      <c r="J49" s="246">
        <v>103.553117</v>
      </c>
      <c r="K49" s="246">
        <v>94.359358</v>
      </c>
      <c r="L49" s="246">
        <v>96.712552000000002</v>
      </c>
      <c r="M49" s="246">
        <v>102.575845</v>
      </c>
      <c r="N49" s="246">
        <v>101.733368</v>
      </c>
      <c r="O49" s="246">
        <v>100.13576399999999</v>
      </c>
      <c r="P49" s="246">
        <v>94.267343589999996</v>
      </c>
      <c r="Q49" s="246">
        <v>103.359793</v>
      </c>
      <c r="R49" s="246">
        <v>95.907492000000005</v>
      </c>
      <c r="S49" s="246">
        <v>98.629591000000005</v>
      </c>
      <c r="T49" s="246">
        <v>95.876379</v>
      </c>
      <c r="U49" s="246">
        <v>95.876379</v>
      </c>
      <c r="V49" s="246">
        <v>97.354809000000003</v>
      </c>
      <c r="W49" s="246">
        <v>95.104783999999995</v>
      </c>
      <c r="X49" s="246">
        <v>91.416265999999993</v>
      </c>
      <c r="Y49" s="246">
        <v>93.577360999999996</v>
      </c>
      <c r="Z49" s="246">
        <v>102.87846999999999</v>
      </c>
      <c r="AA49" s="246">
        <v>91.409611999999996</v>
      </c>
      <c r="AB49" s="246">
        <v>94.931983000000002</v>
      </c>
      <c r="AC49" s="246">
        <v>95.252285999999998</v>
      </c>
      <c r="AD49" s="246">
        <v>94.835386999999997</v>
      </c>
      <c r="AE49" s="246">
        <v>89.837258000000006</v>
      </c>
      <c r="AF49" s="246">
        <v>96.266813749999997</v>
      </c>
      <c r="AG49" s="246">
        <v>97.289787219999994</v>
      </c>
      <c r="AH49" s="246">
        <v>97.085215000000005</v>
      </c>
      <c r="AI49" s="246">
        <v>97.103763000000001</v>
      </c>
      <c r="AJ49" s="246">
        <v>88.480960999999994</v>
      </c>
      <c r="AK49" s="246">
        <v>97.583308000000002</v>
      </c>
      <c r="AL49" s="246">
        <v>91.256</v>
      </c>
      <c r="AM49" s="246">
        <v>91.714027999999999</v>
      </c>
      <c r="AN49" s="246">
        <v>101.61237</v>
      </c>
      <c r="AO49" s="246">
        <v>90.450505000000007</v>
      </c>
      <c r="AP49" s="246">
        <v>84.504458999999997</v>
      </c>
      <c r="AQ49" s="246">
        <v>84.886172999999999</v>
      </c>
      <c r="AR49" s="246">
        <v>103.18315</v>
      </c>
      <c r="AS49" s="246">
        <v>100.16406600000001</v>
      </c>
      <c r="AT49" s="246">
        <v>100.16406600000001</v>
      </c>
      <c r="AU49" s="246">
        <v>98.351443000000003</v>
      </c>
      <c r="AV49" s="246">
        <v>95.519552500000003</v>
      </c>
      <c r="AW49" s="246">
        <v>90.3558965</v>
      </c>
      <c r="AX49" s="246">
        <v>90.893690000000007</v>
      </c>
      <c r="AY49" s="246">
        <v>99.705008000000007</v>
      </c>
      <c r="AZ49" s="246">
        <v>94.350819999999999</v>
      </c>
      <c r="BA49" s="246">
        <v>94.102495000000005</v>
      </c>
      <c r="BB49" s="246">
        <v>93.660876000000002</v>
      </c>
      <c r="BC49" s="246">
        <v>93.792038669999997</v>
      </c>
      <c r="BD49" s="246">
        <v>93.763992999999999</v>
      </c>
      <c r="BE49" s="246">
        <v>94.073961999999995</v>
      </c>
      <c r="BF49" s="246">
        <v>100.936074</v>
      </c>
      <c r="BG49" s="246">
        <v>101.439194</v>
      </c>
      <c r="BH49" s="246">
        <v>101.439194</v>
      </c>
      <c r="BI49" s="246">
        <v>101.439194</v>
      </c>
      <c r="BJ49" s="246">
        <v>91.998272</v>
      </c>
      <c r="BK49" s="246">
        <v>92.489126999999996</v>
      </c>
      <c r="BL49" s="246">
        <v>97.825678999999994</v>
      </c>
      <c r="BM49" s="246">
        <v>97.576544999999996</v>
      </c>
      <c r="BN49" s="246">
        <v>95.269948999999997</v>
      </c>
      <c r="BO49" s="246">
        <v>93.624664999999993</v>
      </c>
      <c r="BP49" s="246">
        <v>100.34916800000001</v>
      </c>
      <c r="BQ49" s="246">
        <v>88.513373000000001</v>
      </c>
      <c r="BR49" s="246">
        <v>88.621359319999996</v>
      </c>
      <c r="BS49" s="246">
        <v>95.490071999999998</v>
      </c>
      <c r="BT49" s="246">
        <v>93.213774749999999</v>
      </c>
      <c r="BU49" s="246">
        <v>99.658721999999997</v>
      </c>
      <c r="BV49" s="246">
        <v>102.012974</v>
      </c>
      <c r="BW49" s="246">
        <v>95.550573999999997</v>
      </c>
      <c r="BX49" s="246">
        <v>95.560441999999995</v>
      </c>
      <c r="BY49" s="246">
        <v>99.090836999999993</v>
      </c>
      <c r="BZ49" s="246">
        <v>96.779897000000005</v>
      </c>
      <c r="CA49" s="246">
        <v>95.222763</v>
      </c>
      <c r="CB49" s="246">
        <v>96.895858000000004</v>
      </c>
      <c r="CC49" s="246">
        <v>96.477187000000001</v>
      </c>
      <c r="CD49" s="246">
        <v>96.779897000000005</v>
      </c>
      <c r="CE49" s="246">
        <v>96.556664999999995</v>
      </c>
      <c r="CF49" s="246">
        <v>99.658721999999997</v>
      </c>
      <c r="CG49" s="246">
        <v>94.020146670000003</v>
      </c>
      <c r="CH49" s="246">
        <v>94.288379000000006</v>
      </c>
      <c r="CI49" s="246">
        <v>96.958274000000003</v>
      </c>
      <c r="CJ49" s="246">
        <v>99.300470000000004</v>
      </c>
      <c r="CK49" s="246">
        <v>101.34787308</v>
      </c>
      <c r="CL49" s="246">
        <v>99.415287000000006</v>
      </c>
      <c r="CM49" s="246">
        <v>100.19419000000001</v>
      </c>
      <c r="CN49" s="246">
        <v>94.126714000000007</v>
      </c>
      <c r="CO49" s="246">
        <v>94.075873999999999</v>
      </c>
      <c r="CP49" s="246">
        <v>107.23177287999999</v>
      </c>
      <c r="CQ49" s="246">
        <v>92.873900000000006</v>
      </c>
      <c r="CR49" s="246">
        <v>92.627725999999996</v>
      </c>
      <c r="CS49" s="246">
        <v>92.327436109999994</v>
      </c>
      <c r="CT49" s="246">
        <v>94.294280999999998</v>
      </c>
      <c r="CU49" s="246">
        <v>93.826408000000001</v>
      </c>
      <c r="CV49" s="246">
        <v>106.66069407000001</v>
      </c>
      <c r="CW49" s="246">
        <v>92.141380999999996</v>
      </c>
      <c r="CX49" s="246">
        <v>93.598854669999994</v>
      </c>
      <c r="CY49" s="246">
        <v>93.919972000000001</v>
      </c>
      <c r="CZ49" s="246">
        <v>95.207560999999998</v>
      </c>
      <c r="DA49" s="246">
        <v>103.65748000000001</v>
      </c>
      <c r="DB49" s="246">
        <v>103.911642</v>
      </c>
      <c r="DC49" s="246">
        <v>102.012974</v>
      </c>
      <c r="DD49" s="246">
        <v>101.217805</v>
      </c>
      <c r="DE49" s="246">
        <v>95.120165999999998</v>
      </c>
      <c r="DF49" s="246">
        <v>95.560441999999995</v>
      </c>
      <c r="DG49" s="246">
        <v>95.419321999999994</v>
      </c>
      <c r="DH49" s="246">
        <v>96.779897000000005</v>
      </c>
      <c r="DI49" s="246">
        <v>103.30546699999999</v>
      </c>
      <c r="DJ49" s="246">
        <v>103.031891</v>
      </c>
      <c r="DK49" s="246">
        <v>93.697713669999999</v>
      </c>
      <c r="DL49" s="246">
        <v>101.337395</v>
      </c>
      <c r="DM49" s="246">
        <v>99.773229000000001</v>
      </c>
      <c r="DN49" s="246">
        <v>96.039576999999994</v>
      </c>
      <c r="DO49" s="246">
        <v>85.617667999999995</v>
      </c>
      <c r="DP49" s="246">
        <v>99.494412999999994</v>
      </c>
      <c r="DQ49" s="246">
        <v>93.360084000000001</v>
      </c>
      <c r="DR49" s="246">
        <v>93.728010999999995</v>
      </c>
      <c r="DS49" s="246">
        <v>94.781919000000002</v>
      </c>
      <c r="DT49" s="246">
        <v>102.45213800000001</v>
      </c>
      <c r="DU49" s="246">
        <v>102.707357</v>
      </c>
      <c r="DV49" s="246">
        <v>90.877162999999996</v>
      </c>
      <c r="DW49" s="246">
        <v>88.124101999999993</v>
      </c>
      <c r="DX49" s="246">
        <v>86.835811000000007</v>
      </c>
      <c r="DY49" s="246">
        <v>94.417019539999998</v>
      </c>
      <c r="DZ49" s="246">
        <v>96.959912000000003</v>
      </c>
      <c r="EA49" s="246">
        <v>97.204082999999997</v>
      </c>
      <c r="EB49" s="246">
        <v>92.451958000000005</v>
      </c>
      <c r="EC49" s="246">
        <v>92.937629999999999</v>
      </c>
      <c r="ED49" s="246">
        <v>93.563171999999994</v>
      </c>
      <c r="EE49" s="246">
        <v>94.461567000000002</v>
      </c>
      <c r="EF49" s="246">
        <v>105.16401809</v>
      </c>
      <c r="EG49" s="246">
        <v>103.842347</v>
      </c>
      <c r="EH49" s="246">
        <v>103.842347</v>
      </c>
      <c r="EI49" s="246">
        <v>93.048544000000007</v>
      </c>
      <c r="EJ49" s="246">
        <v>101.708894</v>
      </c>
      <c r="EK49" s="246">
        <v>102.15560000000001</v>
      </c>
      <c r="EL49" s="246">
        <v>102.012974</v>
      </c>
      <c r="EM49" s="246">
        <v>93.298709000000002</v>
      </c>
      <c r="EN49" s="246">
        <v>96.230401999999998</v>
      </c>
      <c r="EO49" s="246">
        <v>102.812528</v>
      </c>
      <c r="EP49" s="246">
        <v>94.160944999999998</v>
      </c>
      <c r="EQ49" s="246">
        <v>94.345281</v>
      </c>
      <c r="ER49" s="246">
        <v>96.718305029999996</v>
      </c>
      <c r="ES49" s="246">
        <v>92.012191000000001</v>
      </c>
      <c r="ET49" s="246">
        <v>91.193335000000005</v>
      </c>
      <c r="EU49" s="246">
        <v>92.812914000000006</v>
      </c>
      <c r="EV49" s="246">
        <v>96.514324000000002</v>
      </c>
      <c r="EW49" s="246">
        <v>91.026589999999999</v>
      </c>
      <c r="EX49" s="246">
        <v>89.865370999999996</v>
      </c>
      <c r="EY49" s="246">
        <v>95.876379</v>
      </c>
      <c r="EZ49" s="246">
        <v>95.035881000000003</v>
      </c>
      <c r="FA49" s="246">
        <v>94.682006000000001</v>
      </c>
      <c r="FB49" s="246">
        <v>98.978261869999997</v>
      </c>
      <c r="FC49" s="246">
        <v>94.150840000000002</v>
      </c>
      <c r="FD49" s="246">
        <v>101.400159</v>
      </c>
      <c r="FE49" s="246">
        <v>95.382137</v>
      </c>
      <c r="FF49" s="246">
        <v>98.485697590000001</v>
      </c>
      <c r="FG49" s="246">
        <v>105.04349000000001</v>
      </c>
      <c r="FH49" s="246">
        <v>89.856271000000007</v>
      </c>
      <c r="FI49" s="246">
        <v>90.312208999999996</v>
      </c>
      <c r="FJ49" s="246">
        <v>93.161528000000004</v>
      </c>
      <c r="FK49" s="246">
        <v>96.969676000000007</v>
      </c>
      <c r="FL49" s="246">
        <v>99.103718810000004</v>
      </c>
      <c r="FM49" s="246">
        <v>98.860346000000007</v>
      </c>
      <c r="FN49" s="246">
        <v>99.090836999999993</v>
      </c>
      <c r="FO49" s="246">
        <v>100.82292099999999</v>
      </c>
      <c r="FP49" s="246">
        <v>100.82292099999999</v>
      </c>
      <c r="FQ49" s="246">
        <v>98.105245999999994</v>
      </c>
      <c r="FR49" s="246">
        <v>98.105245999999994</v>
      </c>
      <c r="FS49" s="246">
        <v>98.105245999999994</v>
      </c>
      <c r="FT49" s="246">
        <v>102.980183</v>
      </c>
      <c r="FU49" s="246">
        <v>102.75067</v>
      </c>
      <c r="FV49" s="246">
        <v>94.079087000000001</v>
      </c>
      <c r="FW49" s="246">
        <v>93.882487999999995</v>
      </c>
      <c r="FX49" s="246">
        <v>96.528938659999994</v>
      </c>
      <c r="FY49" s="246">
        <v>96.594314999999995</v>
      </c>
      <c r="FZ49" s="246">
        <v>94.779276999999993</v>
      </c>
      <c r="GA49" s="246">
        <v>99.658721999999997</v>
      </c>
      <c r="GB49" s="246">
        <v>99.658721999999997</v>
      </c>
      <c r="GC49" s="246">
        <v>102.65866200000001</v>
      </c>
      <c r="GD49" s="246">
        <v>91.377255000000005</v>
      </c>
      <c r="GE49" s="246">
        <v>101.708894</v>
      </c>
      <c r="GF49" s="246">
        <v>101.217805</v>
      </c>
      <c r="GG49" s="246">
        <v>106.68301870000001</v>
      </c>
      <c r="GH49" s="246">
        <v>91.375694999999993</v>
      </c>
      <c r="GI49" s="246">
        <v>106.68301870000001</v>
      </c>
      <c r="GJ49" s="246">
        <v>100.82292099999999</v>
      </c>
      <c r="GK49" s="246">
        <v>94.816332000000003</v>
      </c>
      <c r="GL49" s="246">
        <v>98.971660999999997</v>
      </c>
      <c r="GM49" s="246">
        <v>88.866448000000005</v>
      </c>
      <c r="GN49" s="246">
        <v>95.316295999999994</v>
      </c>
      <c r="GO49" s="246">
        <v>86.30412518</v>
      </c>
      <c r="GP49" s="246">
        <v>86.081986130000004</v>
      </c>
      <c r="GQ49" s="246">
        <v>92.493584999999996</v>
      </c>
      <c r="GR49" s="246">
        <v>100.444605</v>
      </c>
      <c r="GS49" s="246">
        <v>101.170675</v>
      </c>
      <c r="GT49" s="246">
        <v>101.05385200000001</v>
      </c>
      <c r="GU49" s="246">
        <v>95.316295999999994</v>
      </c>
      <c r="GV49" s="246">
        <v>95.316295999999994</v>
      </c>
      <c r="GW49" s="246">
        <v>95.316295999999994</v>
      </c>
      <c r="GX49" s="246">
        <v>101.320905</v>
      </c>
      <c r="GY49" s="246">
        <v>100.832284</v>
      </c>
      <c r="GZ49" s="246">
        <v>101.255337</v>
      </c>
      <c r="HA49" s="246">
        <v>101.255337</v>
      </c>
      <c r="HB49" s="246">
        <v>95.234889999999993</v>
      </c>
      <c r="HC49" s="246">
        <v>104.080387</v>
      </c>
      <c r="HD49" s="246">
        <v>103.79002699999999</v>
      </c>
      <c r="HE49" s="246">
        <v>99.817494999999994</v>
      </c>
      <c r="HF49" s="246">
        <v>103.98536799999999</v>
      </c>
      <c r="HG49" s="246">
        <v>98.545383999999999</v>
      </c>
      <c r="HH49" s="246">
        <v>89.106470990000005</v>
      </c>
      <c r="HI49" s="246">
        <v>101.43526199999999</v>
      </c>
      <c r="HJ49" s="246">
        <v>95.278261000000001</v>
      </c>
      <c r="HK49" s="246">
        <v>95.475075000000004</v>
      </c>
      <c r="HL49" s="246">
        <v>93.547959000000006</v>
      </c>
      <c r="HM49" s="246">
        <v>93.251800000000003</v>
      </c>
      <c r="HN49" s="246">
        <v>85.713574179999995</v>
      </c>
      <c r="HO49" s="246">
        <v>86.869710499999997</v>
      </c>
      <c r="HP49" s="246">
        <v>87.351776999999998</v>
      </c>
      <c r="HQ49" s="246">
        <v>100.87410926</v>
      </c>
      <c r="HR49" s="246">
        <v>95.293706</v>
      </c>
      <c r="HS49" s="246">
        <v>102.62878000000001</v>
      </c>
    </row>
    <row r="50" spans="1:227" x14ac:dyDescent="0.25">
      <c r="A50" s="242"/>
      <c r="B50" s="245">
        <v>45690.979166666701</v>
      </c>
      <c r="C50" s="246">
        <v>94.725459000000001</v>
      </c>
      <c r="D50" s="246">
        <v>94.894049999999993</v>
      </c>
      <c r="E50" s="246">
        <v>94.789815000000004</v>
      </c>
      <c r="F50" s="246">
        <v>94.725459000000001</v>
      </c>
      <c r="G50" s="246">
        <v>94.100613999999993</v>
      </c>
      <c r="H50" s="246">
        <v>102.848028</v>
      </c>
      <c r="I50" s="246">
        <v>102.419224</v>
      </c>
      <c r="J50" s="246">
        <v>103.097734</v>
      </c>
      <c r="K50" s="246">
        <v>94.080470000000005</v>
      </c>
      <c r="L50" s="246">
        <v>95.570936000000003</v>
      </c>
      <c r="M50" s="246">
        <v>102.1808</v>
      </c>
      <c r="N50" s="246">
        <v>101.307005</v>
      </c>
      <c r="O50" s="246">
        <v>98.974350000000001</v>
      </c>
      <c r="P50" s="246">
        <v>93.333044880000003</v>
      </c>
      <c r="Q50" s="246">
        <v>102.969087</v>
      </c>
      <c r="R50" s="246">
        <v>95.091286999999994</v>
      </c>
      <c r="S50" s="246">
        <v>97.577847000000006</v>
      </c>
      <c r="T50" s="246">
        <v>95.186093999999997</v>
      </c>
      <c r="U50" s="246">
        <v>95.186093999999997</v>
      </c>
      <c r="V50" s="246">
        <v>96.423339999999996</v>
      </c>
      <c r="W50" s="246">
        <v>94.604551000000001</v>
      </c>
      <c r="X50" s="246">
        <v>90.937020000000004</v>
      </c>
      <c r="Y50" s="246">
        <v>93.052610000000001</v>
      </c>
      <c r="Z50" s="246">
        <v>102.967553</v>
      </c>
      <c r="AA50" s="246">
        <v>90.913428999999994</v>
      </c>
      <c r="AB50" s="246">
        <v>94.865324999999999</v>
      </c>
      <c r="AC50" s="246">
        <v>94.742357999999996</v>
      </c>
      <c r="AD50" s="246">
        <v>94.349563000000003</v>
      </c>
      <c r="AE50" s="246">
        <v>89.246903000000003</v>
      </c>
      <c r="AF50" s="246">
        <v>95.331740999999994</v>
      </c>
      <c r="AG50" s="246">
        <v>96.352450329999996</v>
      </c>
      <c r="AH50" s="246">
        <v>96.142189999999999</v>
      </c>
      <c r="AI50" s="246">
        <v>96.161192999999997</v>
      </c>
      <c r="AJ50" s="246">
        <v>87.888229999999993</v>
      </c>
      <c r="AK50" s="246">
        <v>96.645831000000001</v>
      </c>
      <c r="AL50" s="246">
        <v>90.659064330000007</v>
      </c>
      <c r="AM50" s="246">
        <v>91.148921999999999</v>
      </c>
      <c r="AN50" s="246">
        <v>101.393123</v>
      </c>
      <c r="AO50" s="246">
        <v>89.885586000000004</v>
      </c>
      <c r="AP50" s="246">
        <v>83.908081999999993</v>
      </c>
      <c r="AQ50" s="246">
        <v>84.287422000000007</v>
      </c>
      <c r="AR50" s="246">
        <v>102.904494</v>
      </c>
      <c r="AS50" s="246">
        <v>100.269963</v>
      </c>
      <c r="AT50" s="246">
        <v>100.269963</v>
      </c>
      <c r="AU50" s="246">
        <v>98.440725</v>
      </c>
      <c r="AV50" s="246">
        <v>94.975950499999996</v>
      </c>
      <c r="AW50" s="246">
        <v>89.693945999999997</v>
      </c>
      <c r="AX50" s="246">
        <v>90.233348000000007</v>
      </c>
      <c r="AY50" s="246">
        <v>98.735789999999994</v>
      </c>
      <c r="AZ50" s="246">
        <v>93.988981999999993</v>
      </c>
      <c r="BA50" s="246">
        <v>93.744799999999998</v>
      </c>
      <c r="BB50" s="246">
        <v>93.720235000000002</v>
      </c>
      <c r="BC50" s="246">
        <v>93.441391330000002</v>
      </c>
      <c r="BD50" s="246">
        <v>93.404110000000003</v>
      </c>
      <c r="BE50" s="246">
        <v>93.720235000000002</v>
      </c>
      <c r="BF50" s="246">
        <v>101.319317</v>
      </c>
      <c r="BG50" s="246">
        <v>101.54119799999999</v>
      </c>
      <c r="BH50" s="246">
        <v>101.54119799999999</v>
      </c>
      <c r="BI50" s="246">
        <v>101.54119799999999</v>
      </c>
      <c r="BJ50" s="246">
        <v>91.195490000000007</v>
      </c>
      <c r="BK50" s="246">
        <v>91.783101000000002</v>
      </c>
      <c r="BL50" s="246">
        <v>97.057642000000001</v>
      </c>
      <c r="BM50" s="246">
        <v>96.828744999999998</v>
      </c>
      <c r="BN50" s="246">
        <v>95.424875</v>
      </c>
      <c r="BO50" s="246">
        <v>93.561086000000003</v>
      </c>
      <c r="BP50" s="246">
        <v>99.740744000000007</v>
      </c>
      <c r="BQ50" s="246">
        <v>87.924368999999999</v>
      </c>
      <c r="BR50" s="246">
        <v>88.031636730000002</v>
      </c>
      <c r="BS50" s="246">
        <v>94.961800999999994</v>
      </c>
      <c r="BT50" s="246">
        <v>92.388771750000004</v>
      </c>
      <c r="BU50" s="246">
        <v>98.694040999999999</v>
      </c>
      <c r="BV50" s="246">
        <v>101.67711799999999</v>
      </c>
      <c r="BW50" s="246">
        <v>95.851477000000003</v>
      </c>
      <c r="BX50" s="246">
        <v>95.851477000000003</v>
      </c>
      <c r="BY50" s="246">
        <v>97.731741</v>
      </c>
      <c r="BZ50" s="246">
        <v>95.838770999999994</v>
      </c>
      <c r="CA50" s="246">
        <v>95.273992000000007</v>
      </c>
      <c r="CB50" s="246">
        <v>96.013812000000001</v>
      </c>
      <c r="CC50" s="246">
        <v>95.63767</v>
      </c>
      <c r="CD50" s="246">
        <v>95.838770999999994</v>
      </c>
      <c r="CE50" s="246">
        <v>96.181433999999996</v>
      </c>
      <c r="CF50" s="246">
        <v>98.694040999999999</v>
      </c>
      <c r="CG50" s="246">
        <v>93.655858330000001</v>
      </c>
      <c r="CH50" s="246">
        <v>93.926079000000001</v>
      </c>
      <c r="CI50" s="246">
        <v>96.575171999999995</v>
      </c>
      <c r="CJ50" s="246">
        <v>98.012884999999997</v>
      </c>
      <c r="CK50" s="246">
        <v>100.31224143999999</v>
      </c>
      <c r="CL50" s="246">
        <v>98.474506000000005</v>
      </c>
      <c r="CM50" s="246">
        <v>99.182907</v>
      </c>
      <c r="CN50" s="246">
        <v>93.475718999999998</v>
      </c>
      <c r="CO50" s="246">
        <v>93.257779999999997</v>
      </c>
      <c r="CP50" s="246">
        <v>106.32556067</v>
      </c>
      <c r="CQ50" s="246">
        <v>92.104965000000007</v>
      </c>
      <c r="CR50" s="246">
        <v>92.328267999999994</v>
      </c>
      <c r="CS50" s="246">
        <v>91.704105080000005</v>
      </c>
      <c r="CT50" s="246">
        <v>93.313226999999998</v>
      </c>
      <c r="CU50" s="246">
        <v>93.308487999999997</v>
      </c>
      <c r="CV50" s="246">
        <v>106.75305212000001</v>
      </c>
      <c r="CW50" s="246">
        <v>91.595229000000003</v>
      </c>
      <c r="CX50" s="246">
        <v>93.286085670000006</v>
      </c>
      <c r="CY50" s="246">
        <v>93.547730000000001</v>
      </c>
      <c r="CZ50" s="246">
        <v>95.195513000000005</v>
      </c>
      <c r="DA50" s="246">
        <v>103.29880199999999</v>
      </c>
      <c r="DB50" s="246">
        <v>103.57086700000001</v>
      </c>
      <c r="DC50" s="246">
        <v>101.67711799999999</v>
      </c>
      <c r="DD50" s="246">
        <v>100.89895199999999</v>
      </c>
      <c r="DE50" s="246">
        <v>95.408289999999994</v>
      </c>
      <c r="DF50" s="246">
        <v>95.851477000000003</v>
      </c>
      <c r="DG50" s="246">
        <v>94.916010499999999</v>
      </c>
      <c r="DH50" s="246">
        <v>95.838770999999994</v>
      </c>
      <c r="DI50" s="246">
        <v>102.838432</v>
      </c>
      <c r="DJ50" s="246">
        <v>102.599206</v>
      </c>
      <c r="DK50" s="246">
        <v>93.339059329999998</v>
      </c>
      <c r="DL50" s="246">
        <v>100.299497</v>
      </c>
      <c r="DM50" s="246">
        <v>98.872003000000007</v>
      </c>
      <c r="DN50" s="246">
        <v>95.157227000000006</v>
      </c>
      <c r="DO50" s="246">
        <v>84.979844</v>
      </c>
      <c r="DP50" s="246">
        <v>98.610110000000006</v>
      </c>
      <c r="DQ50" s="246">
        <v>93.011627000000004</v>
      </c>
      <c r="DR50" s="246">
        <v>93.374972999999997</v>
      </c>
      <c r="DS50" s="246">
        <v>94.180580000000006</v>
      </c>
      <c r="DT50" s="246">
        <v>102.119394</v>
      </c>
      <c r="DU50" s="246">
        <v>102.386043</v>
      </c>
      <c r="DV50" s="246">
        <v>90.148354999999995</v>
      </c>
      <c r="DW50" s="246">
        <v>87.576059000000001</v>
      </c>
      <c r="DX50" s="246">
        <v>86.295778999999996</v>
      </c>
      <c r="DY50" s="246">
        <v>93.641173269999996</v>
      </c>
      <c r="DZ50" s="246">
        <v>96.593526999999995</v>
      </c>
      <c r="EA50" s="246">
        <v>96.834069999999997</v>
      </c>
      <c r="EB50" s="246">
        <v>91.859166999999999</v>
      </c>
      <c r="EC50" s="246">
        <v>92.374272000000005</v>
      </c>
      <c r="ED50" s="246">
        <v>92.845842000000005</v>
      </c>
      <c r="EE50" s="246">
        <v>93.789292000000003</v>
      </c>
      <c r="EF50" s="246">
        <v>105.25508016000001</v>
      </c>
      <c r="EG50" s="246">
        <v>103.55000200000001</v>
      </c>
      <c r="EH50" s="246">
        <v>103.55000200000001</v>
      </c>
      <c r="EI50" s="246">
        <v>92.699971000000005</v>
      </c>
      <c r="EJ50" s="246">
        <v>101.377301</v>
      </c>
      <c r="EK50" s="246">
        <v>101.813135</v>
      </c>
      <c r="EL50" s="246">
        <v>101.67711799999999</v>
      </c>
      <c r="EM50" s="246">
        <v>92.352183999999994</v>
      </c>
      <c r="EN50" s="246">
        <v>95.833592999999993</v>
      </c>
      <c r="EO50" s="246">
        <v>101.660246</v>
      </c>
      <c r="EP50" s="246">
        <v>93.997906</v>
      </c>
      <c r="EQ50" s="246">
        <v>93.989242000000004</v>
      </c>
      <c r="ER50" s="246">
        <v>96.159833079999999</v>
      </c>
      <c r="ES50" s="246">
        <v>91.446532000000005</v>
      </c>
      <c r="ET50" s="246">
        <v>90.628821000000002</v>
      </c>
      <c r="EU50" s="246">
        <v>92.264668999999998</v>
      </c>
      <c r="EV50" s="246">
        <v>95.862725999999995</v>
      </c>
      <c r="EW50" s="246">
        <v>90.422338999999994</v>
      </c>
      <c r="EX50" s="246">
        <v>89.235653999999997</v>
      </c>
      <c r="EY50" s="246">
        <v>95.186093999999997</v>
      </c>
      <c r="EZ50" s="246">
        <v>94.347174999999993</v>
      </c>
      <c r="FA50" s="246">
        <v>93.993959000000004</v>
      </c>
      <c r="FB50" s="246">
        <v>98.117536169999994</v>
      </c>
      <c r="FC50" s="246">
        <v>93.133775999999997</v>
      </c>
      <c r="FD50" s="246">
        <v>100.401909</v>
      </c>
      <c r="FE50" s="246">
        <v>94.915509999999998</v>
      </c>
      <c r="FF50" s="246">
        <v>97.673258239999996</v>
      </c>
      <c r="FG50" s="246">
        <v>103.891233</v>
      </c>
      <c r="FH50" s="246">
        <v>89.392887999999999</v>
      </c>
      <c r="FI50" s="246">
        <v>89.861045000000004</v>
      </c>
      <c r="FJ50" s="246">
        <v>92.612658999999994</v>
      </c>
      <c r="FK50" s="246">
        <v>96.587559999999996</v>
      </c>
      <c r="FL50" s="246">
        <v>97.74444613</v>
      </c>
      <c r="FM50" s="246">
        <v>97.521805999999998</v>
      </c>
      <c r="FN50" s="246">
        <v>97.731741</v>
      </c>
      <c r="FO50" s="246">
        <v>100.503804</v>
      </c>
      <c r="FP50" s="246">
        <v>100.503804</v>
      </c>
      <c r="FQ50" s="246">
        <v>97.079341999999997</v>
      </c>
      <c r="FR50" s="246">
        <v>97.079341999999997</v>
      </c>
      <c r="FS50" s="246">
        <v>97.079341999999997</v>
      </c>
      <c r="FT50" s="246">
        <v>102.567246</v>
      </c>
      <c r="FU50" s="246">
        <v>102.34302</v>
      </c>
      <c r="FV50" s="246">
        <v>93.491065000000006</v>
      </c>
      <c r="FW50" s="246">
        <v>93.129694999999998</v>
      </c>
      <c r="FX50" s="246">
        <v>95.825323580000003</v>
      </c>
      <c r="FY50" s="246">
        <v>95.762022999999999</v>
      </c>
      <c r="FZ50" s="246">
        <v>93.936217999999997</v>
      </c>
      <c r="GA50" s="246">
        <v>98.694040999999999</v>
      </c>
      <c r="GB50" s="246">
        <v>98.694040999999999</v>
      </c>
      <c r="GC50" s="246">
        <v>102.39092599999999</v>
      </c>
      <c r="GD50" s="246">
        <v>90.881004500000003</v>
      </c>
      <c r="GE50" s="246">
        <v>101.377301</v>
      </c>
      <c r="GF50" s="246">
        <v>100.89895199999999</v>
      </c>
      <c r="GG50" s="246">
        <v>106.77539607999999</v>
      </c>
      <c r="GH50" s="246">
        <v>90.836607000000001</v>
      </c>
      <c r="GI50" s="246">
        <v>106.77539607999999</v>
      </c>
      <c r="GJ50" s="246">
        <v>100.503804</v>
      </c>
      <c r="GK50" s="246">
        <v>94.316778999999997</v>
      </c>
      <c r="GL50" s="246">
        <v>98.564239999999998</v>
      </c>
      <c r="GM50" s="246">
        <v>88.244129000000001</v>
      </c>
      <c r="GN50" s="246">
        <v>94.784300999999999</v>
      </c>
      <c r="GO50" s="246">
        <v>85.707232419999997</v>
      </c>
      <c r="GP50" s="246">
        <v>85.486629719999996</v>
      </c>
      <c r="GQ50" s="246">
        <v>91.825993999999994</v>
      </c>
      <c r="GR50" s="246">
        <v>100.957481</v>
      </c>
      <c r="GS50" s="246">
        <v>100.964986</v>
      </c>
      <c r="GT50" s="246">
        <v>100.78631</v>
      </c>
      <c r="GU50" s="246">
        <v>94.784300999999999</v>
      </c>
      <c r="GV50" s="246">
        <v>94.784300999999999</v>
      </c>
      <c r="GW50" s="246">
        <v>94.784300999999999</v>
      </c>
      <c r="GX50" s="246">
        <v>100.274716</v>
      </c>
      <c r="GY50" s="246">
        <v>99.792242999999999</v>
      </c>
      <c r="GZ50" s="246">
        <v>100.213167</v>
      </c>
      <c r="HA50" s="246">
        <v>100.213167</v>
      </c>
      <c r="HB50" s="246">
        <v>94.183790000000002</v>
      </c>
      <c r="HC50" s="246">
        <v>103.735302</v>
      </c>
      <c r="HD50" s="246">
        <v>103.44401499999999</v>
      </c>
      <c r="HE50" s="246">
        <v>98.505272000000005</v>
      </c>
      <c r="HF50" s="246">
        <v>103.544455</v>
      </c>
      <c r="HG50" s="246">
        <v>97.722604000000004</v>
      </c>
      <c r="HH50" s="246">
        <v>88.580770700000002</v>
      </c>
      <c r="HI50" s="246">
        <v>100.42182</v>
      </c>
      <c r="HJ50" s="246">
        <v>94.734455999999994</v>
      </c>
      <c r="HK50" s="246">
        <v>94.929068999999998</v>
      </c>
      <c r="HL50" s="246">
        <v>92.779253999999995</v>
      </c>
      <c r="HM50" s="246">
        <v>92.683100999999994</v>
      </c>
      <c r="HN50" s="246">
        <v>85.120765759999998</v>
      </c>
      <c r="HO50" s="246">
        <v>86.224992</v>
      </c>
      <c r="HP50" s="246">
        <v>86.713459999999998</v>
      </c>
      <c r="HQ50" s="246">
        <v>99.87908023</v>
      </c>
      <c r="HR50" s="246">
        <v>94.773962999999995</v>
      </c>
      <c r="HS50" s="246">
        <v>101.489204</v>
      </c>
    </row>
    <row r="51" spans="1:227" x14ac:dyDescent="0.25">
      <c r="A51" s="242"/>
      <c r="B51" s="245">
        <v>45690.999305555597</v>
      </c>
      <c r="C51" s="246">
        <v>92.007459999999995</v>
      </c>
      <c r="D51" s="246">
        <v>92.162681000000006</v>
      </c>
      <c r="E51" s="246">
        <v>92.064932999999996</v>
      </c>
      <c r="F51" s="246">
        <v>92.007459999999995</v>
      </c>
      <c r="G51" s="246">
        <v>91.882844000000006</v>
      </c>
      <c r="H51" s="246">
        <v>100.51984899999999</v>
      </c>
      <c r="I51" s="246">
        <v>100.079049</v>
      </c>
      <c r="J51" s="246">
        <v>100.765985</v>
      </c>
      <c r="K51" s="246">
        <v>91.915260000000004</v>
      </c>
      <c r="L51" s="246">
        <v>92.797607999999997</v>
      </c>
      <c r="M51" s="246">
        <v>99.781001000000003</v>
      </c>
      <c r="N51" s="246">
        <v>98.927957000000006</v>
      </c>
      <c r="O51" s="246">
        <v>96.151398999999998</v>
      </c>
      <c r="P51" s="246">
        <v>90.761979640000007</v>
      </c>
      <c r="Q51" s="246">
        <v>100.668102</v>
      </c>
      <c r="R51" s="246">
        <v>92.668131000000002</v>
      </c>
      <c r="S51" s="246">
        <v>94.851882000000003</v>
      </c>
      <c r="T51" s="246">
        <v>92.742058</v>
      </c>
      <c r="U51" s="246">
        <v>92.742058</v>
      </c>
      <c r="V51" s="246">
        <v>93.786574000000002</v>
      </c>
      <c r="W51" s="246">
        <v>92.386553000000006</v>
      </c>
      <c r="X51" s="246">
        <v>88.681163999999995</v>
      </c>
      <c r="Y51" s="246">
        <v>90.779109000000005</v>
      </c>
      <c r="Z51" s="246">
        <v>100.50547299999999</v>
      </c>
      <c r="AA51" s="246">
        <v>88.782482000000002</v>
      </c>
      <c r="AB51" s="246">
        <v>92.609408999999999</v>
      </c>
      <c r="AC51" s="246">
        <v>92.510047999999998</v>
      </c>
      <c r="AD51" s="246">
        <v>92.101832999999999</v>
      </c>
      <c r="AE51" s="246">
        <v>86.994410999999999</v>
      </c>
      <c r="AF51" s="246">
        <v>92.649609499999997</v>
      </c>
      <c r="AG51" s="246">
        <v>93.670621830000002</v>
      </c>
      <c r="AH51" s="246">
        <v>93.487087000000002</v>
      </c>
      <c r="AI51" s="246">
        <v>93.505960000000002</v>
      </c>
      <c r="AJ51" s="246">
        <v>85.865786</v>
      </c>
      <c r="AK51" s="246">
        <v>94.007661999999996</v>
      </c>
      <c r="AL51" s="246">
        <v>88.560312999999994</v>
      </c>
      <c r="AM51" s="246">
        <v>89.038065000000003</v>
      </c>
      <c r="AN51" s="246">
        <v>99.052205999999998</v>
      </c>
      <c r="AO51" s="246">
        <v>87.740791999999999</v>
      </c>
      <c r="AP51" s="246">
        <v>81.715925999999996</v>
      </c>
      <c r="AQ51" s="246">
        <v>82.086212000000003</v>
      </c>
      <c r="AR51" s="246">
        <v>100.49668800000001</v>
      </c>
      <c r="AS51" s="246">
        <v>97.854551999999998</v>
      </c>
      <c r="AT51" s="246">
        <v>97.854551999999998</v>
      </c>
      <c r="AU51" s="246">
        <v>96.141293000000005</v>
      </c>
      <c r="AV51" s="246">
        <v>92.979849999999999</v>
      </c>
      <c r="AW51" s="246">
        <v>87.450777000000002</v>
      </c>
      <c r="AX51" s="246">
        <v>87.974766000000002</v>
      </c>
      <c r="AY51" s="246">
        <v>95.993859999999998</v>
      </c>
      <c r="AZ51" s="246">
        <v>91.801616999999993</v>
      </c>
      <c r="BA51" s="246">
        <v>91.587001000000001</v>
      </c>
      <c r="BB51" s="246">
        <v>91.563019999999995</v>
      </c>
      <c r="BC51" s="246">
        <v>91.290808999999996</v>
      </c>
      <c r="BD51" s="246">
        <v>91.298965999999993</v>
      </c>
      <c r="BE51" s="246">
        <v>91.563019999999995</v>
      </c>
      <c r="BF51" s="246">
        <v>98.880093000000002</v>
      </c>
      <c r="BG51" s="246">
        <v>99.095446999999993</v>
      </c>
      <c r="BH51" s="246">
        <v>99.095446999999993</v>
      </c>
      <c r="BI51" s="246">
        <v>99.095446999999993</v>
      </c>
      <c r="BJ51" s="246">
        <v>89.060440999999997</v>
      </c>
      <c r="BK51" s="246">
        <v>89.634027000000003</v>
      </c>
      <c r="BL51" s="246">
        <v>94.461474999999993</v>
      </c>
      <c r="BM51" s="246">
        <v>94.265950000000004</v>
      </c>
      <c r="BN51" s="246">
        <v>93.156958000000003</v>
      </c>
      <c r="BO51" s="246">
        <v>91.327623000000003</v>
      </c>
      <c r="BP51" s="246">
        <v>97.328978000000006</v>
      </c>
      <c r="BQ51" s="246">
        <v>85.899529000000001</v>
      </c>
      <c r="BR51" s="246">
        <v>86.004326430000006</v>
      </c>
      <c r="BS51" s="246">
        <v>92.712402999999995</v>
      </c>
      <c r="BT51" s="246">
        <v>89.934875250000005</v>
      </c>
      <c r="BU51" s="246">
        <v>95.956137999999996</v>
      </c>
      <c r="BV51" s="246">
        <v>99.373673999999994</v>
      </c>
      <c r="BW51" s="246">
        <v>93.545668000000006</v>
      </c>
      <c r="BX51" s="246">
        <v>93.545668000000006</v>
      </c>
      <c r="BY51" s="246">
        <v>94.778688000000002</v>
      </c>
      <c r="BZ51" s="246">
        <v>93.190910000000002</v>
      </c>
      <c r="CA51" s="246">
        <v>93.036587999999995</v>
      </c>
      <c r="CB51" s="246">
        <v>93.539471000000006</v>
      </c>
      <c r="CC51" s="246">
        <v>93.192008999999999</v>
      </c>
      <c r="CD51" s="246">
        <v>93.190910000000002</v>
      </c>
      <c r="CE51" s="246">
        <v>94.185567000000006</v>
      </c>
      <c r="CF51" s="246">
        <v>95.956137999999996</v>
      </c>
      <c r="CG51" s="246">
        <v>91.478384000000005</v>
      </c>
      <c r="CH51" s="246">
        <v>91.740582000000003</v>
      </c>
      <c r="CI51" s="246">
        <v>94.556800999999993</v>
      </c>
      <c r="CJ51" s="246">
        <v>95.155671999999996</v>
      </c>
      <c r="CK51" s="246">
        <v>97.568946499999996</v>
      </c>
      <c r="CL51" s="246">
        <v>95.757793000000007</v>
      </c>
      <c r="CM51" s="246">
        <v>96.420597000000001</v>
      </c>
      <c r="CN51" s="246">
        <v>91.124650000000003</v>
      </c>
      <c r="CO51" s="246">
        <v>90.755555000000001</v>
      </c>
      <c r="CP51" s="246">
        <v>103.39890953</v>
      </c>
      <c r="CQ51" s="246">
        <v>89.745804000000007</v>
      </c>
      <c r="CR51" s="246">
        <v>90.139439999999993</v>
      </c>
      <c r="CS51" s="246">
        <v>89.588292490000001</v>
      </c>
      <c r="CT51" s="246">
        <v>90.614058</v>
      </c>
      <c r="CU51" s="246">
        <v>91.102292000000006</v>
      </c>
      <c r="CV51" s="246">
        <v>104.20045621</v>
      </c>
      <c r="CW51" s="246">
        <v>89.410959000000005</v>
      </c>
      <c r="CX51" s="246">
        <v>91.225153669999997</v>
      </c>
      <c r="CY51" s="246">
        <v>91.396178000000006</v>
      </c>
      <c r="CZ51" s="246">
        <v>93.007688999999999</v>
      </c>
      <c r="DA51" s="246">
        <v>100.920078</v>
      </c>
      <c r="DB51" s="246">
        <v>101.168865</v>
      </c>
      <c r="DC51" s="246">
        <v>99.373673999999994</v>
      </c>
      <c r="DD51" s="246">
        <v>98.613566000000006</v>
      </c>
      <c r="DE51" s="246">
        <v>93.107438999999999</v>
      </c>
      <c r="DF51" s="246">
        <v>93.545668000000006</v>
      </c>
      <c r="DG51" s="246">
        <v>92.585489999999993</v>
      </c>
      <c r="DH51" s="246">
        <v>93.190910000000002</v>
      </c>
      <c r="DI51" s="246">
        <v>100.412961</v>
      </c>
      <c r="DJ51" s="246">
        <v>100.18889900000001</v>
      </c>
      <c r="DK51" s="246">
        <v>91.249136329999999</v>
      </c>
      <c r="DL51" s="246">
        <v>97.558187000000004</v>
      </c>
      <c r="DM51" s="246">
        <v>96.189372000000006</v>
      </c>
      <c r="DN51" s="246">
        <v>92.554176999999996</v>
      </c>
      <c r="DO51" s="246">
        <v>83.164033000000003</v>
      </c>
      <c r="DP51" s="246">
        <v>95.943122000000002</v>
      </c>
      <c r="DQ51" s="246">
        <v>90.868396000000004</v>
      </c>
      <c r="DR51" s="246">
        <v>91.224524000000002</v>
      </c>
      <c r="DS51" s="246">
        <v>91.883695000000003</v>
      </c>
      <c r="DT51" s="246">
        <v>99.798424999999995</v>
      </c>
      <c r="DU51" s="246">
        <v>100.051733</v>
      </c>
      <c r="DV51" s="246">
        <v>87.852519000000001</v>
      </c>
      <c r="DW51" s="246">
        <v>85.485915000000006</v>
      </c>
      <c r="DX51" s="246">
        <v>84.236192000000003</v>
      </c>
      <c r="DY51" s="246">
        <v>91.132680879999995</v>
      </c>
      <c r="DZ51" s="246">
        <v>94.598602999999997</v>
      </c>
      <c r="EA51" s="246">
        <v>94.833708000000001</v>
      </c>
      <c r="EB51" s="246">
        <v>89.470727999999994</v>
      </c>
      <c r="EC51" s="246">
        <v>90.035589999999999</v>
      </c>
      <c r="ED51" s="246">
        <v>90.478168999999994</v>
      </c>
      <c r="EE51" s="246">
        <v>91.404032000000001</v>
      </c>
      <c r="EF51" s="246">
        <v>102.73830259</v>
      </c>
      <c r="EG51" s="246">
        <v>101.139427</v>
      </c>
      <c r="EH51" s="246">
        <v>101.139427</v>
      </c>
      <c r="EI51" s="246">
        <v>90.47363</v>
      </c>
      <c r="EJ51" s="246">
        <v>99.082860999999994</v>
      </c>
      <c r="EK51" s="246">
        <v>99.509142999999995</v>
      </c>
      <c r="EL51" s="246">
        <v>99.373673999999994</v>
      </c>
      <c r="EM51" s="246">
        <v>90.285189000000003</v>
      </c>
      <c r="EN51" s="246">
        <v>93.816706999999994</v>
      </c>
      <c r="EO51" s="246">
        <v>98.793683000000001</v>
      </c>
      <c r="EP51" s="246">
        <v>91.809809000000001</v>
      </c>
      <c r="EQ51" s="246">
        <v>91.801856000000001</v>
      </c>
      <c r="ER51" s="246">
        <v>94.046531869999995</v>
      </c>
      <c r="ES51" s="246">
        <v>89.209379999999996</v>
      </c>
      <c r="ET51" s="246">
        <v>88.465307999999993</v>
      </c>
      <c r="EU51" s="246">
        <v>90.025413999999998</v>
      </c>
      <c r="EV51" s="246">
        <v>93.650964999999999</v>
      </c>
      <c r="EW51" s="246">
        <v>87.980170000000001</v>
      </c>
      <c r="EX51" s="246">
        <v>86.916347000000002</v>
      </c>
      <c r="EY51" s="246">
        <v>92.742058</v>
      </c>
      <c r="EZ51" s="246">
        <v>91.926946000000001</v>
      </c>
      <c r="FA51" s="246">
        <v>91.583759000000001</v>
      </c>
      <c r="FB51" s="246">
        <v>95.484917730000006</v>
      </c>
      <c r="FC51" s="246">
        <v>90.460504</v>
      </c>
      <c r="FD51" s="246">
        <v>97.641679999999994</v>
      </c>
      <c r="FE51" s="246">
        <v>92.659977999999995</v>
      </c>
      <c r="FF51" s="246">
        <v>95.026412690000001</v>
      </c>
      <c r="FG51" s="246">
        <v>101.085613</v>
      </c>
      <c r="FH51" s="246">
        <v>88.243753999999996</v>
      </c>
      <c r="FI51" s="246">
        <v>88.599626999999998</v>
      </c>
      <c r="FJ51" s="246">
        <v>90.361168000000006</v>
      </c>
      <c r="FK51" s="246">
        <v>94.561723999999998</v>
      </c>
      <c r="FL51" s="246">
        <v>94.79100923</v>
      </c>
      <c r="FM51" s="246">
        <v>94.585066999999995</v>
      </c>
      <c r="FN51" s="246">
        <v>94.778688000000002</v>
      </c>
      <c r="FO51" s="246">
        <v>98.237684000000002</v>
      </c>
      <c r="FP51" s="246">
        <v>98.237684000000002</v>
      </c>
      <c r="FQ51" s="246">
        <v>94.311413999999999</v>
      </c>
      <c r="FR51" s="246">
        <v>94.311413999999999</v>
      </c>
      <c r="FS51" s="246">
        <v>94.311413999999999</v>
      </c>
      <c r="FT51" s="246">
        <v>100.164692</v>
      </c>
      <c r="FU51" s="246">
        <v>99.951301000000001</v>
      </c>
      <c r="FV51" s="246">
        <v>91.573286999999993</v>
      </c>
      <c r="FW51" s="246">
        <v>91.267959000000005</v>
      </c>
      <c r="FX51" s="246">
        <v>93.368063520000007</v>
      </c>
      <c r="FY51" s="246">
        <v>93.317605999999998</v>
      </c>
      <c r="FZ51" s="246">
        <v>91.358177999999995</v>
      </c>
      <c r="GA51" s="246">
        <v>95.956137999999996</v>
      </c>
      <c r="GB51" s="246">
        <v>95.956137999999996</v>
      </c>
      <c r="GC51" s="246">
        <v>99.985285000000005</v>
      </c>
      <c r="GD51" s="246">
        <v>88.750997499999997</v>
      </c>
      <c r="GE51" s="246">
        <v>99.082860999999994</v>
      </c>
      <c r="GF51" s="246">
        <v>98.613566000000006</v>
      </c>
      <c r="GG51" s="246">
        <v>104.2222659</v>
      </c>
      <c r="GH51" s="246">
        <v>88.648730999999998</v>
      </c>
      <c r="GI51" s="246">
        <v>104.2222659</v>
      </c>
      <c r="GJ51" s="246">
        <v>98.237684000000002</v>
      </c>
      <c r="GK51" s="246">
        <v>92.042085</v>
      </c>
      <c r="GL51" s="246">
        <v>96.552496000000005</v>
      </c>
      <c r="GM51" s="246">
        <v>85.988288999999995</v>
      </c>
      <c r="GN51" s="246">
        <v>92.359137000000004</v>
      </c>
      <c r="GO51" s="246">
        <v>83.551553709999993</v>
      </c>
      <c r="GP51" s="246">
        <v>83.336499540000005</v>
      </c>
      <c r="GQ51" s="246">
        <v>89.532854999999998</v>
      </c>
      <c r="GR51" s="246">
        <v>98.544048000000004</v>
      </c>
      <c r="GS51" s="246">
        <v>98.644368999999998</v>
      </c>
      <c r="GT51" s="246">
        <v>98.484712000000002</v>
      </c>
      <c r="GU51" s="246">
        <v>92.359137000000004</v>
      </c>
      <c r="GV51" s="246">
        <v>92.359137000000004</v>
      </c>
      <c r="GW51" s="246">
        <v>92.359137000000004</v>
      </c>
      <c r="GX51" s="246">
        <v>97.533760000000001</v>
      </c>
      <c r="GY51" s="246">
        <v>97.094767000000004</v>
      </c>
      <c r="GZ51" s="246">
        <v>97.477583999999993</v>
      </c>
      <c r="HA51" s="246">
        <v>97.477583999999993</v>
      </c>
      <c r="HB51" s="246">
        <v>91.489153000000002</v>
      </c>
      <c r="HC51" s="246">
        <v>101.319191</v>
      </c>
      <c r="HD51" s="246">
        <v>101.031425</v>
      </c>
      <c r="HE51" s="246">
        <v>95.592213999999998</v>
      </c>
      <c r="HF51" s="246">
        <v>101.206594</v>
      </c>
      <c r="HG51" s="246">
        <v>95.102548999999996</v>
      </c>
      <c r="HH51" s="246">
        <v>86.447228409999994</v>
      </c>
      <c r="HI51" s="246">
        <v>97.660717000000005</v>
      </c>
      <c r="HJ51" s="246">
        <v>92.683293000000006</v>
      </c>
      <c r="HK51" s="246">
        <v>92.846985000000004</v>
      </c>
      <c r="HL51" s="246">
        <v>90.293851000000004</v>
      </c>
      <c r="HM51" s="246">
        <v>90.512547999999995</v>
      </c>
      <c r="HN51" s="246">
        <v>82.979837660000001</v>
      </c>
      <c r="HO51" s="246">
        <v>84.026379000000006</v>
      </c>
      <c r="HP51" s="246">
        <v>84.500173000000004</v>
      </c>
      <c r="HQ51" s="246">
        <v>97.091805699999995</v>
      </c>
      <c r="HR51" s="246">
        <v>92.557862999999998</v>
      </c>
      <c r="HS51" s="246">
        <v>98.637727999999996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268C1-415B-4CF0-9B90-3BDE3C3A052A}">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3"/>
    <col min="2" max="2" width="25" style="243" customWidth="1"/>
    <col min="3" max="227" width="19" style="243" customWidth="1"/>
    <col min="228" max="16384" width="9.140625" style="243"/>
  </cols>
  <sheetData>
    <row r="1" spans="1:227" x14ac:dyDescent="0.2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5" x14ac:dyDescent="0.25">
      <c r="A3" s="242"/>
      <c r="B3" s="244" t="s">
        <v>3457</v>
      </c>
      <c r="C3" s="244" t="s">
        <v>3458</v>
      </c>
      <c r="D3" s="244" t="s">
        <v>3459</v>
      </c>
      <c r="E3" s="244" t="s">
        <v>3460</v>
      </c>
      <c r="F3" s="244" t="s">
        <v>3461</v>
      </c>
      <c r="G3" s="244" t="s">
        <v>3462</v>
      </c>
      <c r="H3" s="244" t="s">
        <v>3463</v>
      </c>
      <c r="I3" s="244" t="s">
        <v>3464</v>
      </c>
      <c r="J3" s="244" t="s">
        <v>3465</v>
      </c>
      <c r="K3" s="244" t="s">
        <v>3466</v>
      </c>
      <c r="L3" s="244" t="s">
        <v>3467</v>
      </c>
      <c r="M3" s="244" t="s">
        <v>3468</v>
      </c>
      <c r="N3" s="244" t="s">
        <v>3469</v>
      </c>
      <c r="O3" s="244" t="s">
        <v>3470</v>
      </c>
      <c r="P3" s="244" t="s">
        <v>3471</v>
      </c>
      <c r="Q3" s="244" t="s">
        <v>3472</v>
      </c>
      <c r="R3" s="244" t="s">
        <v>3473</v>
      </c>
      <c r="S3" s="244" t="s">
        <v>3474</v>
      </c>
      <c r="T3" s="244" t="s">
        <v>3475</v>
      </c>
      <c r="U3" s="244" t="s">
        <v>3476</v>
      </c>
      <c r="V3" s="244" t="s">
        <v>3477</v>
      </c>
      <c r="W3" s="244" t="s">
        <v>3478</v>
      </c>
      <c r="X3" s="244" t="s">
        <v>3479</v>
      </c>
      <c r="Y3" s="244" t="s">
        <v>3480</v>
      </c>
      <c r="Z3" s="244" t="s">
        <v>3481</v>
      </c>
      <c r="AA3" s="244" t="s">
        <v>3482</v>
      </c>
      <c r="AB3" s="244" t="s">
        <v>3483</v>
      </c>
      <c r="AC3" s="244" t="s">
        <v>3484</v>
      </c>
      <c r="AD3" s="244" t="s">
        <v>3485</v>
      </c>
      <c r="AE3" s="244" t="s">
        <v>3486</v>
      </c>
      <c r="AF3" s="244" t="s">
        <v>3487</v>
      </c>
      <c r="AG3" s="244" t="s">
        <v>3488</v>
      </c>
      <c r="AH3" s="244" t="s">
        <v>3489</v>
      </c>
      <c r="AI3" s="244" t="s">
        <v>3490</v>
      </c>
      <c r="AJ3" s="244" t="s">
        <v>3491</v>
      </c>
      <c r="AK3" s="244" t="s">
        <v>3492</v>
      </c>
      <c r="AL3" s="244" t="s">
        <v>3493</v>
      </c>
      <c r="AM3" s="244" t="s">
        <v>3494</v>
      </c>
      <c r="AN3" s="244" t="s">
        <v>3495</v>
      </c>
      <c r="AO3" s="244" t="s">
        <v>3496</v>
      </c>
      <c r="AP3" s="244" t="s">
        <v>3497</v>
      </c>
      <c r="AQ3" s="244" t="s">
        <v>3498</v>
      </c>
      <c r="AR3" s="244" t="s">
        <v>3499</v>
      </c>
      <c r="AS3" s="244" t="s">
        <v>3500</v>
      </c>
      <c r="AT3" s="244" t="s">
        <v>3501</v>
      </c>
      <c r="AU3" s="244" t="s">
        <v>3502</v>
      </c>
      <c r="AV3" s="244" t="s">
        <v>3503</v>
      </c>
      <c r="AW3" s="244" t="s">
        <v>3504</v>
      </c>
      <c r="AX3" s="244" t="s">
        <v>3505</v>
      </c>
      <c r="AY3" s="244" t="s">
        <v>3506</v>
      </c>
      <c r="AZ3" s="244" t="s">
        <v>3507</v>
      </c>
      <c r="BA3" s="244" t="s">
        <v>3508</v>
      </c>
      <c r="BB3" s="244" t="s">
        <v>3509</v>
      </c>
      <c r="BC3" s="244" t="s">
        <v>3510</v>
      </c>
      <c r="BD3" s="244" t="s">
        <v>3511</v>
      </c>
      <c r="BE3" s="244" t="s">
        <v>3512</v>
      </c>
      <c r="BF3" s="244" t="s">
        <v>3513</v>
      </c>
      <c r="BG3" s="244" t="s">
        <v>3514</v>
      </c>
      <c r="BH3" s="244" t="s">
        <v>3515</v>
      </c>
      <c r="BI3" s="244" t="s">
        <v>3516</v>
      </c>
      <c r="BJ3" s="244" t="s">
        <v>3517</v>
      </c>
      <c r="BK3" s="244" t="s">
        <v>3518</v>
      </c>
      <c r="BL3" s="244" t="s">
        <v>3519</v>
      </c>
      <c r="BM3" s="244" t="s">
        <v>3520</v>
      </c>
      <c r="BN3" s="244" t="s">
        <v>3521</v>
      </c>
      <c r="BO3" s="244" t="s">
        <v>3522</v>
      </c>
      <c r="BP3" s="244" t="s">
        <v>3523</v>
      </c>
      <c r="BQ3" s="244" t="s">
        <v>3524</v>
      </c>
      <c r="BR3" s="244" t="s">
        <v>3525</v>
      </c>
      <c r="BS3" s="244" t="s">
        <v>3526</v>
      </c>
      <c r="BT3" s="244" t="s">
        <v>3527</v>
      </c>
      <c r="BU3" s="244" t="s">
        <v>3528</v>
      </c>
      <c r="BV3" s="244" t="s">
        <v>3529</v>
      </c>
      <c r="BW3" s="244" t="s">
        <v>3530</v>
      </c>
      <c r="BX3" s="244" t="s">
        <v>3531</v>
      </c>
      <c r="BY3" s="244" t="s">
        <v>3532</v>
      </c>
      <c r="BZ3" s="244" t="s">
        <v>3533</v>
      </c>
      <c r="CA3" s="244" t="s">
        <v>3534</v>
      </c>
      <c r="CB3" s="244" t="s">
        <v>3535</v>
      </c>
      <c r="CC3" s="244" t="s">
        <v>3536</v>
      </c>
      <c r="CD3" s="244" t="s">
        <v>3537</v>
      </c>
      <c r="CE3" s="244" t="s">
        <v>3538</v>
      </c>
      <c r="CF3" s="244" t="s">
        <v>3539</v>
      </c>
      <c r="CG3" s="244" t="s">
        <v>3540</v>
      </c>
      <c r="CH3" s="244" t="s">
        <v>3541</v>
      </c>
      <c r="CI3" s="244" t="s">
        <v>3542</v>
      </c>
      <c r="CJ3" s="244" t="s">
        <v>3543</v>
      </c>
      <c r="CK3" s="244" t="s">
        <v>3544</v>
      </c>
      <c r="CL3" s="244" t="s">
        <v>3545</v>
      </c>
      <c r="CM3" s="244" t="s">
        <v>3546</v>
      </c>
      <c r="CN3" s="244" t="s">
        <v>3547</v>
      </c>
      <c r="CO3" s="244" t="s">
        <v>3548</v>
      </c>
      <c r="CP3" s="244" t="s">
        <v>3549</v>
      </c>
      <c r="CQ3" s="244" t="s">
        <v>3550</v>
      </c>
      <c r="CR3" s="244" t="s">
        <v>3551</v>
      </c>
      <c r="CS3" s="244" t="s">
        <v>3552</v>
      </c>
      <c r="CT3" s="244" t="s">
        <v>3553</v>
      </c>
      <c r="CU3" s="244" t="s">
        <v>3554</v>
      </c>
      <c r="CV3" s="244" t="s">
        <v>3555</v>
      </c>
      <c r="CW3" s="244" t="s">
        <v>3556</v>
      </c>
      <c r="CX3" s="244" t="s">
        <v>3557</v>
      </c>
      <c r="CY3" s="244" t="s">
        <v>3558</v>
      </c>
      <c r="CZ3" s="244" t="s">
        <v>3559</v>
      </c>
      <c r="DA3" s="244" t="s">
        <v>3560</v>
      </c>
      <c r="DB3" s="244" t="s">
        <v>3561</v>
      </c>
      <c r="DC3" s="244" t="s">
        <v>3562</v>
      </c>
      <c r="DD3" s="244" t="s">
        <v>3563</v>
      </c>
      <c r="DE3" s="244" t="s">
        <v>3564</v>
      </c>
      <c r="DF3" s="244" t="s">
        <v>3565</v>
      </c>
      <c r="DG3" s="244" t="s">
        <v>3566</v>
      </c>
      <c r="DH3" s="244" t="s">
        <v>3567</v>
      </c>
      <c r="DI3" s="244" t="s">
        <v>3568</v>
      </c>
      <c r="DJ3" s="244" t="s">
        <v>3569</v>
      </c>
      <c r="DK3" s="244" t="s">
        <v>3570</v>
      </c>
      <c r="DL3" s="244" t="s">
        <v>3571</v>
      </c>
      <c r="DM3" s="244" t="s">
        <v>3572</v>
      </c>
      <c r="DN3" s="244" t="s">
        <v>3573</v>
      </c>
      <c r="DO3" s="244" t="s">
        <v>3574</v>
      </c>
      <c r="DP3" s="244" t="s">
        <v>3575</v>
      </c>
      <c r="DQ3" s="244" t="s">
        <v>3576</v>
      </c>
      <c r="DR3" s="244" t="s">
        <v>3577</v>
      </c>
      <c r="DS3" s="244" t="s">
        <v>3578</v>
      </c>
      <c r="DT3" s="244" t="s">
        <v>3579</v>
      </c>
      <c r="DU3" s="244" t="s">
        <v>3580</v>
      </c>
      <c r="DV3" s="244" t="s">
        <v>3581</v>
      </c>
      <c r="DW3" s="244" t="s">
        <v>3582</v>
      </c>
      <c r="DX3" s="244" t="s">
        <v>3583</v>
      </c>
      <c r="DY3" s="244" t="s">
        <v>3584</v>
      </c>
      <c r="DZ3" s="244" t="s">
        <v>3585</v>
      </c>
      <c r="EA3" s="244" t="s">
        <v>3586</v>
      </c>
      <c r="EB3" s="244" t="s">
        <v>3587</v>
      </c>
      <c r="EC3" s="244" t="s">
        <v>3588</v>
      </c>
      <c r="ED3" s="244" t="s">
        <v>3589</v>
      </c>
      <c r="EE3" s="244" t="s">
        <v>3590</v>
      </c>
      <c r="EF3" s="244" t="s">
        <v>3591</v>
      </c>
      <c r="EG3" s="244" t="s">
        <v>3592</v>
      </c>
      <c r="EH3" s="244" t="s">
        <v>3593</v>
      </c>
      <c r="EI3" s="244" t="s">
        <v>3594</v>
      </c>
      <c r="EJ3" s="244" t="s">
        <v>3595</v>
      </c>
      <c r="EK3" s="244" t="s">
        <v>3596</v>
      </c>
      <c r="EL3" s="244" t="s">
        <v>3597</v>
      </c>
      <c r="EM3" s="244" t="s">
        <v>3598</v>
      </c>
      <c r="EN3" s="244" t="s">
        <v>3599</v>
      </c>
      <c r="EO3" s="244" t="s">
        <v>3600</v>
      </c>
      <c r="EP3" s="244" t="s">
        <v>3601</v>
      </c>
      <c r="EQ3" s="244" t="s">
        <v>3602</v>
      </c>
      <c r="ER3" s="244" t="s">
        <v>3603</v>
      </c>
      <c r="ES3" s="244" t="s">
        <v>3604</v>
      </c>
      <c r="ET3" s="244" t="s">
        <v>3605</v>
      </c>
      <c r="EU3" s="244" t="s">
        <v>3606</v>
      </c>
      <c r="EV3" s="244" t="s">
        <v>3607</v>
      </c>
      <c r="EW3" s="244" t="s">
        <v>3608</v>
      </c>
      <c r="EX3" s="244" t="s">
        <v>3609</v>
      </c>
      <c r="EY3" s="244" t="s">
        <v>3610</v>
      </c>
      <c r="EZ3" s="244" t="s">
        <v>3611</v>
      </c>
      <c r="FA3" s="244" t="s">
        <v>3612</v>
      </c>
      <c r="FB3" s="244" t="s">
        <v>3613</v>
      </c>
      <c r="FC3" s="244" t="s">
        <v>3614</v>
      </c>
      <c r="FD3" s="244" t="s">
        <v>3615</v>
      </c>
      <c r="FE3" s="244" t="s">
        <v>3616</v>
      </c>
      <c r="FF3" s="244" t="s">
        <v>3617</v>
      </c>
      <c r="FG3" s="244" t="s">
        <v>3618</v>
      </c>
      <c r="FH3" s="244" t="s">
        <v>3619</v>
      </c>
      <c r="FI3" s="244" t="s">
        <v>3620</v>
      </c>
      <c r="FJ3" s="244" t="s">
        <v>3621</v>
      </c>
      <c r="FK3" s="244" t="s">
        <v>3622</v>
      </c>
      <c r="FL3" s="244" t="s">
        <v>3623</v>
      </c>
      <c r="FM3" s="244" t="s">
        <v>3624</v>
      </c>
      <c r="FN3" s="244" t="s">
        <v>3625</v>
      </c>
      <c r="FO3" s="244" t="s">
        <v>3626</v>
      </c>
      <c r="FP3" s="244" t="s">
        <v>3627</v>
      </c>
      <c r="FQ3" s="244" t="s">
        <v>3628</v>
      </c>
      <c r="FR3" s="244" t="s">
        <v>3629</v>
      </c>
      <c r="FS3" s="244" t="s">
        <v>3630</v>
      </c>
      <c r="FT3" s="244" t="s">
        <v>3631</v>
      </c>
      <c r="FU3" s="244" t="s">
        <v>3632</v>
      </c>
      <c r="FV3" s="244" t="s">
        <v>3633</v>
      </c>
      <c r="FW3" s="244" t="s">
        <v>3634</v>
      </c>
      <c r="FX3" s="244" t="s">
        <v>3635</v>
      </c>
      <c r="FY3" s="244" t="s">
        <v>3636</v>
      </c>
      <c r="FZ3" s="244" t="s">
        <v>3637</v>
      </c>
      <c r="GA3" s="244" t="s">
        <v>3638</v>
      </c>
      <c r="GB3" s="244" t="s">
        <v>3639</v>
      </c>
      <c r="GC3" s="244" t="s">
        <v>3640</v>
      </c>
      <c r="GD3" s="244" t="s">
        <v>3641</v>
      </c>
      <c r="GE3" s="244" t="s">
        <v>3642</v>
      </c>
      <c r="GF3" s="244" t="s">
        <v>3643</v>
      </c>
      <c r="GG3" s="244" t="s">
        <v>3644</v>
      </c>
      <c r="GH3" s="244" t="s">
        <v>3645</v>
      </c>
      <c r="GI3" s="244" t="s">
        <v>3646</v>
      </c>
      <c r="GJ3" s="244" t="s">
        <v>3647</v>
      </c>
      <c r="GK3" s="244" t="s">
        <v>3648</v>
      </c>
      <c r="GL3" s="244" t="s">
        <v>3649</v>
      </c>
      <c r="GM3" s="244" t="s">
        <v>3650</v>
      </c>
      <c r="GN3" s="244" t="s">
        <v>3651</v>
      </c>
      <c r="GO3" s="244" t="s">
        <v>3652</v>
      </c>
      <c r="GP3" s="244" t="s">
        <v>3653</v>
      </c>
      <c r="GQ3" s="244" t="s">
        <v>3654</v>
      </c>
      <c r="GR3" s="244" t="s">
        <v>3655</v>
      </c>
      <c r="GS3" s="244" t="s">
        <v>3656</v>
      </c>
      <c r="GT3" s="244" t="s">
        <v>3657</v>
      </c>
      <c r="GU3" s="244" t="s">
        <v>3658</v>
      </c>
      <c r="GV3" s="244" t="s">
        <v>3659</v>
      </c>
      <c r="GW3" s="244" t="s">
        <v>3660</v>
      </c>
      <c r="GX3" s="244" t="s">
        <v>3661</v>
      </c>
      <c r="GY3" s="244" t="s">
        <v>3662</v>
      </c>
      <c r="GZ3" s="244" t="s">
        <v>3663</v>
      </c>
      <c r="HA3" s="244" t="s">
        <v>3664</v>
      </c>
      <c r="HB3" s="244" t="s">
        <v>3665</v>
      </c>
      <c r="HC3" s="244" t="s">
        <v>3666</v>
      </c>
      <c r="HD3" s="244" t="s">
        <v>3667</v>
      </c>
      <c r="HE3" s="244" t="s">
        <v>3668</v>
      </c>
      <c r="HF3" s="244" t="s">
        <v>3669</v>
      </c>
      <c r="HG3" s="244" t="s">
        <v>3670</v>
      </c>
      <c r="HH3" s="244" t="s">
        <v>3671</v>
      </c>
      <c r="HI3" s="244" t="s">
        <v>3672</v>
      </c>
      <c r="HJ3" s="244" t="s">
        <v>3673</v>
      </c>
      <c r="HK3" s="244" t="s">
        <v>3674</v>
      </c>
      <c r="HL3" s="244" t="s">
        <v>3675</v>
      </c>
      <c r="HM3" s="244" t="s">
        <v>3676</v>
      </c>
      <c r="HN3" s="244" t="s">
        <v>3677</v>
      </c>
      <c r="HO3" s="244" t="s">
        <v>3678</v>
      </c>
      <c r="HP3" s="244" t="s">
        <v>3679</v>
      </c>
      <c r="HQ3" s="244" t="s">
        <v>3680</v>
      </c>
      <c r="HR3" s="244" t="s">
        <v>3681</v>
      </c>
      <c r="HS3" s="244" t="s">
        <v>3682</v>
      </c>
    </row>
    <row r="4" spans="1:227" x14ac:dyDescent="0.25">
      <c r="A4" s="242"/>
      <c r="B4" s="245">
        <v>45690.020833333299</v>
      </c>
      <c r="C4" s="246">
        <v>0</v>
      </c>
      <c r="D4" s="246">
        <v>0</v>
      </c>
      <c r="E4" s="246">
        <v>0</v>
      </c>
      <c r="F4" s="246">
        <v>0</v>
      </c>
      <c r="G4" s="246">
        <v>0</v>
      </c>
      <c r="H4" s="246">
        <v>0</v>
      </c>
      <c r="I4" s="246">
        <v>0</v>
      </c>
      <c r="J4" s="246">
        <v>0</v>
      </c>
      <c r="K4" s="246">
        <v>0</v>
      </c>
      <c r="L4" s="246">
        <v>0</v>
      </c>
      <c r="M4" s="246">
        <v>0</v>
      </c>
      <c r="N4" s="246">
        <v>0</v>
      </c>
      <c r="O4" s="246">
        <v>0</v>
      </c>
      <c r="P4" s="246">
        <v>0</v>
      </c>
      <c r="Q4" s="246">
        <v>0</v>
      </c>
      <c r="R4" s="246">
        <v>0</v>
      </c>
      <c r="S4" s="246">
        <v>0</v>
      </c>
      <c r="T4" s="246">
        <v>0</v>
      </c>
      <c r="U4" s="246">
        <v>0</v>
      </c>
      <c r="V4" s="246">
        <v>0</v>
      </c>
      <c r="W4" s="246">
        <v>0</v>
      </c>
      <c r="X4" s="246">
        <v>0</v>
      </c>
      <c r="Y4" s="246">
        <v>0</v>
      </c>
      <c r="Z4" s="246">
        <v>0</v>
      </c>
      <c r="AA4" s="246">
        <v>0</v>
      </c>
      <c r="AB4" s="246">
        <v>0</v>
      </c>
      <c r="AC4" s="246">
        <v>0</v>
      </c>
      <c r="AD4" s="246">
        <v>0</v>
      </c>
      <c r="AE4" s="246">
        <v>0</v>
      </c>
      <c r="AF4" s="246">
        <v>0</v>
      </c>
      <c r="AG4" s="246">
        <v>0</v>
      </c>
      <c r="AH4" s="246">
        <v>0</v>
      </c>
      <c r="AI4" s="246">
        <v>0</v>
      </c>
      <c r="AJ4" s="246">
        <v>0</v>
      </c>
      <c r="AK4" s="246">
        <v>0</v>
      </c>
      <c r="AL4" s="246">
        <v>0</v>
      </c>
      <c r="AM4" s="246">
        <v>0</v>
      </c>
      <c r="AN4" s="246">
        <v>0</v>
      </c>
      <c r="AO4" s="246">
        <v>0</v>
      </c>
      <c r="AP4" s="246">
        <v>0</v>
      </c>
      <c r="AQ4" s="246">
        <v>0</v>
      </c>
      <c r="AR4" s="246">
        <v>0</v>
      </c>
      <c r="AS4" s="246">
        <v>0</v>
      </c>
      <c r="AT4" s="246">
        <v>0</v>
      </c>
      <c r="AU4" s="246">
        <v>0</v>
      </c>
      <c r="AV4" s="246">
        <v>0</v>
      </c>
      <c r="AW4" s="246">
        <v>0</v>
      </c>
      <c r="AX4" s="246">
        <v>0</v>
      </c>
      <c r="AY4" s="246">
        <v>0</v>
      </c>
      <c r="AZ4" s="246">
        <v>0</v>
      </c>
      <c r="BA4" s="246">
        <v>0</v>
      </c>
      <c r="BB4" s="246">
        <v>0</v>
      </c>
      <c r="BC4" s="246">
        <v>0</v>
      </c>
      <c r="BD4" s="246">
        <v>0</v>
      </c>
      <c r="BE4" s="246">
        <v>0</v>
      </c>
      <c r="BF4" s="246">
        <v>0</v>
      </c>
      <c r="BG4" s="246">
        <v>0</v>
      </c>
      <c r="BH4" s="246">
        <v>0</v>
      </c>
      <c r="BI4" s="246">
        <v>0</v>
      </c>
      <c r="BJ4" s="246">
        <v>0</v>
      </c>
      <c r="BK4" s="246">
        <v>0</v>
      </c>
      <c r="BL4" s="246">
        <v>0</v>
      </c>
      <c r="BM4" s="246">
        <v>0</v>
      </c>
      <c r="BN4" s="246">
        <v>0</v>
      </c>
      <c r="BO4" s="246">
        <v>0</v>
      </c>
      <c r="BP4" s="246">
        <v>0</v>
      </c>
      <c r="BQ4" s="246">
        <v>0</v>
      </c>
      <c r="BR4" s="246">
        <v>0</v>
      </c>
      <c r="BS4" s="246">
        <v>0</v>
      </c>
      <c r="BT4" s="246">
        <v>0</v>
      </c>
      <c r="BU4" s="246">
        <v>0</v>
      </c>
      <c r="BV4" s="246">
        <v>0</v>
      </c>
      <c r="BW4" s="246">
        <v>0</v>
      </c>
      <c r="BX4" s="246">
        <v>0</v>
      </c>
      <c r="BY4" s="246">
        <v>0</v>
      </c>
      <c r="BZ4" s="246">
        <v>0</v>
      </c>
      <c r="CA4" s="246">
        <v>0</v>
      </c>
      <c r="CB4" s="246">
        <v>0</v>
      </c>
      <c r="CC4" s="246">
        <v>0</v>
      </c>
      <c r="CD4" s="246">
        <v>0</v>
      </c>
      <c r="CE4" s="246">
        <v>0</v>
      </c>
      <c r="CF4" s="246">
        <v>0</v>
      </c>
      <c r="CG4" s="246">
        <v>0</v>
      </c>
      <c r="CH4" s="246">
        <v>0</v>
      </c>
      <c r="CI4" s="246">
        <v>0</v>
      </c>
      <c r="CJ4" s="246">
        <v>0</v>
      </c>
      <c r="CK4" s="246">
        <v>0</v>
      </c>
      <c r="CL4" s="246">
        <v>0</v>
      </c>
      <c r="CM4" s="246">
        <v>0</v>
      </c>
      <c r="CN4" s="246">
        <v>0</v>
      </c>
      <c r="CO4" s="246">
        <v>0</v>
      </c>
      <c r="CP4" s="246">
        <v>0</v>
      </c>
      <c r="CQ4" s="246">
        <v>0</v>
      </c>
      <c r="CR4" s="246">
        <v>0</v>
      </c>
      <c r="CS4" s="246">
        <v>0</v>
      </c>
      <c r="CT4" s="246">
        <v>0</v>
      </c>
      <c r="CU4" s="246">
        <v>0</v>
      </c>
      <c r="CV4" s="246">
        <v>0</v>
      </c>
      <c r="CW4" s="246">
        <v>0</v>
      </c>
      <c r="CX4" s="246">
        <v>0</v>
      </c>
      <c r="CY4" s="246">
        <v>0</v>
      </c>
      <c r="CZ4" s="246">
        <v>0</v>
      </c>
      <c r="DA4" s="246">
        <v>0</v>
      </c>
      <c r="DB4" s="246">
        <v>0</v>
      </c>
      <c r="DC4" s="246">
        <v>0</v>
      </c>
      <c r="DD4" s="246">
        <v>0</v>
      </c>
      <c r="DE4" s="246">
        <v>0</v>
      </c>
      <c r="DF4" s="246">
        <v>0</v>
      </c>
      <c r="DG4" s="246">
        <v>0</v>
      </c>
      <c r="DH4" s="246">
        <v>0</v>
      </c>
      <c r="DI4" s="246">
        <v>0</v>
      </c>
      <c r="DJ4" s="246">
        <v>0</v>
      </c>
      <c r="DK4" s="246">
        <v>0</v>
      </c>
      <c r="DL4" s="246">
        <v>0</v>
      </c>
      <c r="DM4" s="246">
        <v>0</v>
      </c>
      <c r="DN4" s="246">
        <v>0</v>
      </c>
      <c r="DO4" s="246">
        <v>0</v>
      </c>
      <c r="DP4" s="246">
        <v>0</v>
      </c>
      <c r="DQ4" s="246">
        <v>0</v>
      </c>
      <c r="DR4" s="246">
        <v>0</v>
      </c>
      <c r="DS4" s="246">
        <v>0</v>
      </c>
      <c r="DT4" s="246">
        <v>0</v>
      </c>
      <c r="DU4" s="246">
        <v>0</v>
      </c>
      <c r="DV4" s="246">
        <v>0</v>
      </c>
      <c r="DW4" s="246">
        <v>0</v>
      </c>
      <c r="DX4" s="246">
        <v>0</v>
      </c>
      <c r="DY4" s="246">
        <v>0</v>
      </c>
      <c r="DZ4" s="246">
        <v>0</v>
      </c>
      <c r="EA4" s="246">
        <v>0</v>
      </c>
      <c r="EB4" s="246">
        <v>0</v>
      </c>
      <c r="EC4" s="246">
        <v>0</v>
      </c>
      <c r="ED4" s="246">
        <v>0</v>
      </c>
      <c r="EE4" s="246">
        <v>0</v>
      </c>
      <c r="EF4" s="246">
        <v>0</v>
      </c>
      <c r="EG4" s="246">
        <v>0</v>
      </c>
      <c r="EH4" s="246">
        <v>0</v>
      </c>
      <c r="EI4" s="246">
        <v>0</v>
      </c>
      <c r="EJ4" s="246">
        <v>0</v>
      </c>
      <c r="EK4" s="246">
        <v>0</v>
      </c>
      <c r="EL4" s="246">
        <v>0</v>
      </c>
      <c r="EM4" s="246">
        <v>0</v>
      </c>
      <c r="EN4" s="246">
        <v>0</v>
      </c>
      <c r="EO4" s="246">
        <v>0</v>
      </c>
      <c r="EP4" s="246">
        <v>0</v>
      </c>
      <c r="EQ4" s="246">
        <v>0</v>
      </c>
      <c r="ER4" s="246">
        <v>0</v>
      </c>
      <c r="ES4" s="246">
        <v>0</v>
      </c>
      <c r="ET4" s="246">
        <v>0</v>
      </c>
      <c r="EU4" s="246">
        <v>0</v>
      </c>
      <c r="EV4" s="246">
        <v>0</v>
      </c>
      <c r="EW4" s="246">
        <v>0</v>
      </c>
      <c r="EX4" s="246">
        <v>0</v>
      </c>
      <c r="EY4" s="246">
        <v>0</v>
      </c>
      <c r="EZ4" s="246">
        <v>0</v>
      </c>
      <c r="FA4" s="246">
        <v>0</v>
      </c>
      <c r="FB4" s="246">
        <v>0</v>
      </c>
      <c r="FC4" s="246">
        <v>0</v>
      </c>
      <c r="FD4" s="246">
        <v>0</v>
      </c>
      <c r="FE4" s="246">
        <v>0</v>
      </c>
      <c r="FF4" s="246">
        <v>0</v>
      </c>
      <c r="FG4" s="246">
        <v>0</v>
      </c>
      <c r="FH4" s="246">
        <v>0</v>
      </c>
      <c r="FI4" s="246">
        <v>0</v>
      </c>
      <c r="FJ4" s="246">
        <v>0</v>
      </c>
      <c r="FK4" s="246">
        <v>0</v>
      </c>
      <c r="FL4" s="246">
        <v>0</v>
      </c>
      <c r="FM4" s="246">
        <v>0</v>
      </c>
      <c r="FN4" s="246">
        <v>0</v>
      </c>
      <c r="FO4" s="246">
        <v>0</v>
      </c>
      <c r="FP4" s="246">
        <v>0</v>
      </c>
      <c r="FQ4" s="246">
        <v>0</v>
      </c>
      <c r="FR4" s="246">
        <v>0</v>
      </c>
      <c r="FS4" s="246">
        <v>0</v>
      </c>
      <c r="FT4" s="246">
        <v>0</v>
      </c>
      <c r="FU4" s="246">
        <v>0</v>
      </c>
      <c r="FV4" s="246">
        <v>0</v>
      </c>
      <c r="FW4" s="246">
        <v>0</v>
      </c>
      <c r="FX4" s="246">
        <v>0</v>
      </c>
      <c r="FY4" s="246">
        <v>0</v>
      </c>
      <c r="FZ4" s="246">
        <v>0</v>
      </c>
      <c r="GA4" s="246">
        <v>0</v>
      </c>
      <c r="GB4" s="246">
        <v>0</v>
      </c>
      <c r="GC4" s="246">
        <v>0</v>
      </c>
      <c r="GD4" s="246">
        <v>0</v>
      </c>
      <c r="GE4" s="246">
        <v>0</v>
      </c>
      <c r="GF4" s="246">
        <v>0</v>
      </c>
      <c r="GG4" s="246">
        <v>0</v>
      </c>
      <c r="GH4" s="246">
        <v>0</v>
      </c>
      <c r="GI4" s="246">
        <v>0</v>
      </c>
      <c r="GJ4" s="246">
        <v>0</v>
      </c>
      <c r="GK4" s="246">
        <v>0</v>
      </c>
      <c r="GL4" s="246">
        <v>0</v>
      </c>
      <c r="GM4" s="246">
        <v>0</v>
      </c>
      <c r="GN4" s="246">
        <v>0</v>
      </c>
      <c r="GO4" s="246">
        <v>0</v>
      </c>
      <c r="GP4" s="246">
        <v>0</v>
      </c>
      <c r="GQ4" s="246">
        <v>0</v>
      </c>
      <c r="GR4" s="246">
        <v>0</v>
      </c>
      <c r="GS4" s="246">
        <v>0</v>
      </c>
      <c r="GT4" s="246">
        <v>0</v>
      </c>
      <c r="GU4" s="246">
        <v>0</v>
      </c>
      <c r="GV4" s="246">
        <v>0</v>
      </c>
      <c r="GW4" s="246">
        <v>0</v>
      </c>
      <c r="GX4" s="246">
        <v>0</v>
      </c>
      <c r="GY4" s="246">
        <v>0</v>
      </c>
      <c r="GZ4" s="246">
        <v>0</v>
      </c>
      <c r="HA4" s="246">
        <v>0</v>
      </c>
      <c r="HB4" s="246">
        <v>0</v>
      </c>
      <c r="HC4" s="246">
        <v>0</v>
      </c>
      <c r="HD4" s="246">
        <v>0</v>
      </c>
      <c r="HE4" s="246">
        <v>0</v>
      </c>
      <c r="HF4" s="246">
        <v>0</v>
      </c>
      <c r="HG4" s="246">
        <v>0</v>
      </c>
      <c r="HH4" s="246">
        <v>0</v>
      </c>
      <c r="HI4" s="246">
        <v>0</v>
      </c>
      <c r="HJ4" s="246">
        <v>0</v>
      </c>
      <c r="HK4" s="246">
        <v>0</v>
      </c>
      <c r="HL4" s="246">
        <v>0</v>
      </c>
      <c r="HM4" s="246">
        <v>0</v>
      </c>
      <c r="HN4" s="246">
        <v>0</v>
      </c>
      <c r="HO4" s="246">
        <v>0</v>
      </c>
      <c r="HP4" s="246">
        <v>0</v>
      </c>
      <c r="HQ4" s="246">
        <v>0</v>
      </c>
      <c r="HR4" s="246">
        <v>0</v>
      </c>
      <c r="HS4" s="246">
        <v>0</v>
      </c>
    </row>
    <row r="5" spans="1:227" x14ac:dyDescent="0.25">
      <c r="A5" s="242"/>
      <c r="B5" s="245">
        <v>45690.041666666701</v>
      </c>
      <c r="C5" s="246">
        <v>0</v>
      </c>
      <c r="D5" s="246">
        <v>0</v>
      </c>
      <c r="E5" s="246">
        <v>0</v>
      </c>
      <c r="F5" s="246">
        <v>0</v>
      </c>
      <c r="G5" s="246">
        <v>0</v>
      </c>
      <c r="H5" s="246">
        <v>0</v>
      </c>
      <c r="I5" s="246">
        <v>0</v>
      </c>
      <c r="J5" s="246">
        <v>0</v>
      </c>
      <c r="K5" s="246">
        <v>0</v>
      </c>
      <c r="L5" s="246">
        <v>0</v>
      </c>
      <c r="M5" s="246">
        <v>0</v>
      </c>
      <c r="N5" s="246">
        <v>0</v>
      </c>
      <c r="O5" s="246">
        <v>0</v>
      </c>
      <c r="P5" s="246">
        <v>0</v>
      </c>
      <c r="Q5" s="246">
        <v>0</v>
      </c>
      <c r="R5" s="246">
        <v>0</v>
      </c>
      <c r="S5" s="246">
        <v>0</v>
      </c>
      <c r="T5" s="246">
        <v>0</v>
      </c>
      <c r="U5" s="246">
        <v>0</v>
      </c>
      <c r="V5" s="246">
        <v>0</v>
      </c>
      <c r="W5" s="246">
        <v>0</v>
      </c>
      <c r="X5" s="246">
        <v>0</v>
      </c>
      <c r="Y5" s="246">
        <v>0</v>
      </c>
      <c r="Z5" s="246">
        <v>0</v>
      </c>
      <c r="AA5" s="246">
        <v>0</v>
      </c>
      <c r="AB5" s="246">
        <v>0</v>
      </c>
      <c r="AC5" s="246">
        <v>0</v>
      </c>
      <c r="AD5" s="246">
        <v>0</v>
      </c>
      <c r="AE5" s="246">
        <v>0</v>
      </c>
      <c r="AF5" s="246">
        <v>0</v>
      </c>
      <c r="AG5" s="246">
        <v>0</v>
      </c>
      <c r="AH5" s="246">
        <v>0</v>
      </c>
      <c r="AI5" s="246">
        <v>0</v>
      </c>
      <c r="AJ5" s="246">
        <v>0</v>
      </c>
      <c r="AK5" s="246">
        <v>0</v>
      </c>
      <c r="AL5" s="246">
        <v>0</v>
      </c>
      <c r="AM5" s="246">
        <v>0</v>
      </c>
      <c r="AN5" s="246">
        <v>0</v>
      </c>
      <c r="AO5" s="246">
        <v>0</v>
      </c>
      <c r="AP5" s="246">
        <v>0</v>
      </c>
      <c r="AQ5" s="246">
        <v>0</v>
      </c>
      <c r="AR5" s="246">
        <v>0</v>
      </c>
      <c r="AS5" s="246">
        <v>0</v>
      </c>
      <c r="AT5" s="246">
        <v>0</v>
      </c>
      <c r="AU5" s="246">
        <v>0</v>
      </c>
      <c r="AV5" s="246">
        <v>0</v>
      </c>
      <c r="AW5" s="246">
        <v>0</v>
      </c>
      <c r="AX5" s="246">
        <v>0</v>
      </c>
      <c r="AY5" s="246">
        <v>0</v>
      </c>
      <c r="AZ5" s="246">
        <v>0</v>
      </c>
      <c r="BA5" s="246">
        <v>0</v>
      </c>
      <c r="BB5" s="246">
        <v>0</v>
      </c>
      <c r="BC5" s="246">
        <v>0</v>
      </c>
      <c r="BD5" s="246">
        <v>0</v>
      </c>
      <c r="BE5" s="246">
        <v>0</v>
      </c>
      <c r="BF5" s="246">
        <v>0</v>
      </c>
      <c r="BG5" s="246">
        <v>0</v>
      </c>
      <c r="BH5" s="246">
        <v>0</v>
      </c>
      <c r="BI5" s="246">
        <v>0</v>
      </c>
      <c r="BJ5" s="246">
        <v>0</v>
      </c>
      <c r="BK5" s="246">
        <v>0</v>
      </c>
      <c r="BL5" s="246">
        <v>0</v>
      </c>
      <c r="BM5" s="246">
        <v>0</v>
      </c>
      <c r="BN5" s="246">
        <v>0</v>
      </c>
      <c r="BO5" s="246">
        <v>0</v>
      </c>
      <c r="BP5" s="246">
        <v>0</v>
      </c>
      <c r="BQ5" s="246">
        <v>0</v>
      </c>
      <c r="BR5" s="246">
        <v>0</v>
      </c>
      <c r="BS5" s="246">
        <v>0</v>
      </c>
      <c r="BT5" s="246">
        <v>0</v>
      </c>
      <c r="BU5" s="246">
        <v>0</v>
      </c>
      <c r="BV5" s="246">
        <v>0</v>
      </c>
      <c r="BW5" s="246">
        <v>0</v>
      </c>
      <c r="BX5" s="246">
        <v>0</v>
      </c>
      <c r="BY5" s="246">
        <v>0</v>
      </c>
      <c r="BZ5" s="246">
        <v>0</v>
      </c>
      <c r="CA5" s="246">
        <v>0</v>
      </c>
      <c r="CB5" s="246">
        <v>0</v>
      </c>
      <c r="CC5" s="246">
        <v>0</v>
      </c>
      <c r="CD5" s="246">
        <v>0</v>
      </c>
      <c r="CE5" s="246">
        <v>0</v>
      </c>
      <c r="CF5" s="246">
        <v>0</v>
      </c>
      <c r="CG5" s="246">
        <v>0</v>
      </c>
      <c r="CH5" s="246">
        <v>0</v>
      </c>
      <c r="CI5" s="246">
        <v>0</v>
      </c>
      <c r="CJ5" s="246">
        <v>0</v>
      </c>
      <c r="CK5" s="246">
        <v>0</v>
      </c>
      <c r="CL5" s="246">
        <v>0</v>
      </c>
      <c r="CM5" s="246">
        <v>0</v>
      </c>
      <c r="CN5" s="246">
        <v>0</v>
      </c>
      <c r="CO5" s="246">
        <v>0</v>
      </c>
      <c r="CP5" s="246">
        <v>0</v>
      </c>
      <c r="CQ5" s="246">
        <v>0</v>
      </c>
      <c r="CR5" s="246">
        <v>0</v>
      </c>
      <c r="CS5" s="246">
        <v>0</v>
      </c>
      <c r="CT5" s="246">
        <v>0</v>
      </c>
      <c r="CU5" s="246">
        <v>0</v>
      </c>
      <c r="CV5" s="246">
        <v>0</v>
      </c>
      <c r="CW5" s="246">
        <v>0</v>
      </c>
      <c r="CX5" s="246">
        <v>0</v>
      </c>
      <c r="CY5" s="246">
        <v>0</v>
      </c>
      <c r="CZ5" s="246">
        <v>0</v>
      </c>
      <c r="DA5" s="246">
        <v>0</v>
      </c>
      <c r="DB5" s="246">
        <v>0</v>
      </c>
      <c r="DC5" s="246">
        <v>0</v>
      </c>
      <c r="DD5" s="246">
        <v>0</v>
      </c>
      <c r="DE5" s="246">
        <v>0</v>
      </c>
      <c r="DF5" s="246">
        <v>0</v>
      </c>
      <c r="DG5" s="246">
        <v>0</v>
      </c>
      <c r="DH5" s="246">
        <v>0</v>
      </c>
      <c r="DI5" s="246">
        <v>0</v>
      </c>
      <c r="DJ5" s="246">
        <v>0</v>
      </c>
      <c r="DK5" s="246">
        <v>0</v>
      </c>
      <c r="DL5" s="246">
        <v>0</v>
      </c>
      <c r="DM5" s="246">
        <v>0</v>
      </c>
      <c r="DN5" s="246">
        <v>0</v>
      </c>
      <c r="DO5" s="246">
        <v>0</v>
      </c>
      <c r="DP5" s="246">
        <v>0</v>
      </c>
      <c r="DQ5" s="246">
        <v>0</v>
      </c>
      <c r="DR5" s="246">
        <v>0</v>
      </c>
      <c r="DS5" s="246">
        <v>0</v>
      </c>
      <c r="DT5" s="246">
        <v>0</v>
      </c>
      <c r="DU5" s="246">
        <v>0</v>
      </c>
      <c r="DV5" s="246">
        <v>0</v>
      </c>
      <c r="DW5" s="246">
        <v>0</v>
      </c>
      <c r="DX5" s="246">
        <v>0</v>
      </c>
      <c r="DY5" s="246">
        <v>0</v>
      </c>
      <c r="DZ5" s="246">
        <v>0</v>
      </c>
      <c r="EA5" s="246">
        <v>0</v>
      </c>
      <c r="EB5" s="246">
        <v>0</v>
      </c>
      <c r="EC5" s="246">
        <v>0</v>
      </c>
      <c r="ED5" s="246">
        <v>0</v>
      </c>
      <c r="EE5" s="246">
        <v>0</v>
      </c>
      <c r="EF5" s="246">
        <v>0</v>
      </c>
      <c r="EG5" s="246">
        <v>0</v>
      </c>
      <c r="EH5" s="246">
        <v>0</v>
      </c>
      <c r="EI5" s="246">
        <v>0</v>
      </c>
      <c r="EJ5" s="246">
        <v>0</v>
      </c>
      <c r="EK5" s="246">
        <v>0</v>
      </c>
      <c r="EL5" s="246">
        <v>0</v>
      </c>
      <c r="EM5" s="246">
        <v>0</v>
      </c>
      <c r="EN5" s="246">
        <v>0</v>
      </c>
      <c r="EO5" s="246">
        <v>0</v>
      </c>
      <c r="EP5" s="246">
        <v>0</v>
      </c>
      <c r="EQ5" s="246">
        <v>0</v>
      </c>
      <c r="ER5" s="246">
        <v>0</v>
      </c>
      <c r="ES5" s="246">
        <v>0</v>
      </c>
      <c r="ET5" s="246">
        <v>0</v>
      </c>
      <c r="EU5" s="246">
        <v>0</v>
      </c>
      <c r="EV5" s="246">
        <v>0</v>
      </c>
      <c r="EW5" s="246">
        <v>0</v>
      </c>
      <c r="EX5" s="246">
        <v>0</v>
      </c>
      <c r="EY5" s="246">
        <v>0</v>
      </c>
      <c r="EZ5" s="246">
        <v>0</v>
      </c>
      <c r="FA5" s="246">
        <v>0</v>
      </c>
      <c r="FB5" s="246">
        <v>0</v>
      </c>
      <c r="FC5" s="246">
        <v>0</v>
      </c>
      <c r="FD5" s="246">
        <v>0</v>
      </c>
      <c r="FE5" s="246">
        <v>0</v>
      </c>
      <c r="FF5" s="246">
        <v>0</v>
      </c>
      <c r="FG5" s="246">
        <v>0</v>
      </c>
      <c r="FH5" s="246">
        <v>0</v>
      </c>
      <c r="FI5" s="246">
        <v>0</v>
      </c>
      <c r="FJ5" s="246">
        <v>0</v>
      </c>
      <c r="FK5" s="246">
        <v>0</v>
      </c>
      <c r="FL5" s="246">
        <v>0</v>
      </c>
      <c r="FM5" s="246">
        <v>0</v>
      </c>
      <c r="FN5" s="246">
        <v>0</v>
      </c>
      <c r="FO5" s="246">
        <v>0</v>
      </c>
      <c r="FP5" s="246">
        <v>0</v>
      </c>
      <c r="FQ5" s="246">
        <v>0</v>
      </c>
      <c r="FR5" s="246">
        <v>0</v>
      </c>
      <c r="FS5" s="246">
        <v>0</v>
      </c>
      <c r="FT5" s="246">
        <v>0</v>
      </c>
      <c r="FU5" s="246">
        <v>0</v>
      </c>
      <c r="FV5" s="246">
        <v>0</v>
      </c>
      <c r="FW5" s="246">
        <v>0</v>
      </c>
      <c r="FX5" s="246">
        <v>0</v>
      </c>
      <c r="FY5" s="246">
        <v>0</v>
      </c>
      <c r="FZ5" s="246">
        <v>0</v>
      </c>
      <c r="GA5" s="246">
        <v>0</v>
      </c>
      <c r="GB5" s="246">
        <v>0</v>
      </c>
      <c r="GC5" s="246">
        <v>0</v>
      </c>
      <c r="GD5" s="246">
        <v>0</v>
      </c>
      <c r="GE5" s="246">
        <v>0</v>
      </c>
      <c r="GF5" s="246">
        <v>0</v>
      </c>
      <c r="GG5" s="246">
        <v>0</v>
      </c>
      <c r="GH5" s="246">
        <v>0</v>
      </c>
      <c r="GI5" s="246">
        <v>0</v>
      </c>
      <c r="GJ5" s="246">
        <v>0</v>
      </c>
      <c r="GK5" s="246">
        <v>0</v>
      </c>
      <c r="GL5" s="246">
        <v>0</v>
      </c>
      <c r="GM5" s="246">
        <v>0</v>
      </c>
      <c r="GN5" s="246">
        <v>0</v>
      </c>
      <c r="GO5" s="246">
        <v>0</v>
      </c>
      <c r="GP5" s="246">
        <v>0</v>
      </c>
      <c r="GQ5" s="246">
        <v>0</v>
      </c>
      <c r="GR5" s="246">
        <v>0</v>
      </c>
      <c r="GS5" s="246">
        <v>0</v>
      </c>
      <c r="GT5" s="246">
        <v>0</v>
      </c>
      <c r="GU5" s="246">
        <v>0</v>
      </c>
      <c r="GV5" s="246">
        <v>0</v>
      </c>
      <c r="GW5" s="246">
        <v>0</v>
      </c>
      <c r="GX5" s="246">
        <v>0</v>
      </c>
      <c r="GY5" s="246">
        <v>0</v>
      </c>
      <c r="GZ5" s="246">
        <v>0</v>
      </c>
      <c r="HA5" s="246">
        <v>0</v>
      </c>
      <c r="HB5" s="246">
        <v>0</v>
      </c>
      <c r="HC5" s="246">
        <v>0</v>
      </c>
      <c r="HD5" s="246">
        <v>0</v>
      </c>
      <c r="HE5" s="246">
        <v>0</v>
      </c>
      <c r="HF5" s="246">
        <v>0</v>
      </c>
      <c r="HG5" s="246">
        <v>0</v>
      </c>
      <c r="HH5" s="246">
        <v>0</v>
      </c>
      <c r="HI5" s="246">
        <v>0</v>
      </c>
      <c r="HJ5" s="246">
        <v>0</v>
      </c>
      <c r="HK5" s="246">
        <v>0</v>
      </c>
      <c r="HL5" s="246">
        <v>0</v>
      </c>
      <c r="HM5" s="246">
        <v>0</v>
      </c>
      <c r="HN5" s="246">
        <v>0</v>
      </c>
      <c r="HO5" s="246">
        <v>0</v>
      </c>
      <c r="HP5" s="246">
        <v>0</v>
      </c>
      <c r="HQ5" s="246">
        <v>0</v>
      </c>
      <c r="HR5" s="246">
        <v>0</v>
      </c>
      <c r="HS5" s="246">
        <v>0</v>
      </c>
    </row>
    <row r="6" spans="1:227" x14ac:dyDescent="0.25">
      <c r="A6" s="242"/>
      <c r="B6" s="245">
        <v>45690.0625</v>
      </c>
      <c r="C6" s="246">
        <v>0</v>
      </c>
      <c r="D6" s="246">
        <v>0</v>
      </c>
      <c r="E6" s="246">
        <v>0</v>
      </c>
      <c r="F6" s="246">
        <v>0</v>
      </c>
      <c r="G6" s="246">
        <v>0</v>
      </c>
      <c r="H6" s="246">
        <v>0</v>
      </c>
      <c r="I6" s="246">
        <v>0</v>
      </c>
      <c r="J6" s="246">
        <v>0</v>
      </c>
      <c r="K6" s="246">
        <v>0</v>
      </c>
      <c r="L6" s="246">
        <v>0</v>
      </c>
      <c r="M6" s="246">
        <v>0</v>
      </c>
      <c r="N6" s="246">
        <v>0</v>
      </c>
      <c r="O6" s="246">
        <v>0</v>
      </c>
      <c r="P6" s="246">
        <v>0</v>
      </c>
      <c r="Q6" s="246">
        <v>0</v>
      </c>
      <c r="R6" s="246">
        <v>0</v>
      </c>
      <c r="S6" s="246">
        <v>0</v>
      </c>
      <c r="T6" s="246">
        <v>0</v>
      </c>
      <c r="U6" s="246">
        <v>0</v>
      </c>
      <c r="V6" s="246">
        <v>0</v>
      </c>
      <c r="W6" s="246">
        <v>0</v>
      </c>
      <c r="X6" s="246">
        <v>0</v>
      </c>
      <c r="Y6" s="246">
        <v>0</v>
      </c>
      <c r="Z6" s="246">
        <v>0</v>
      </c>
      <c r="AA6" s="246">
        <v>0</v>
      </c>
      <c r="AB6" s="246">
        <v>0</v>
      </c>
      <c r="AC6" s="246">
        <v>0</v>
      </c>
      <c r="AD6" s="246">
        <v>0</v>
      </c>
      <c r="AE6" s="246">
        <v>0</v>
      </c>
      <c r="AF6" s="246">
        <v>0</v>
      </c>
      <c r="AG6" s="246">
        <v>0</v>
      </c>
      <c r="AH6" s="246">
        <v>0</v>
      </c>
      <c r="AI6" s="246">
        <v>0</v>
      </c>
      <c r="AJ6" s="246">
        <v>0</v>
      </c>
      <c r="AK6" s="246">
        <v>0</v>
      </c>
      <c r="AL6" s="246">
        <v>0</v>
      </c>
      <c r="AM6" s="246">
        <v>0</v>
      </c>
      <c r="AN6" s="246">
        <v>0</v>
      </c>
      <c r="AO6" s="246">
        <v>0</v>
      </c>
      <c r="AP6" s="246">
        <v>0</v>
      </c>
      <c r="AQ6" s="246">
        <v>0</v>
      </c>
      <c r="AR6" s="246">
        <v>0</v>
      </c>
      <c r="AS6" s="246">
        <v>0</v>
      </c>
      <c r="AT6" s="246">
        <v>0</v>
      </c>
      <c r="AU6" s="246">
        <v>0</v>
      </c>
      <c r="AV6" s="246">
        <v>0</v>
      </c>
      <c r="AW6" s="246">
        <v>0</v>
      </c>
      <c r="AX6" s="246">
        <v>0</v>
      </c>
      <c r="AY6" s="246">
        <v>0</v>
      </c>
      <c r="AZ6" s="246">
        <v>0</v>
      </c>
      <c r="BA6" s="246">
        <v>0</v>
      </c>
      <c r="BB6" s="246">
        <v>0</v>
      </c>
      <c r="BC6" s="246">
        <v>0</v>
      </c>
      <c r="BD6" s="246">
        <v>0</v>
      </c>
      <c r="BE6" s="246">
        <v>0</v>
      </c>
      <c r="BF6" s="246">
        <v>0</v>
      </c>
      <c r="BG6" s="246">
        <v>0</v>
      </c>
      <c r="BH6" s="246">
        <v>0</v>
      </c>
      <c r="BI6" s="246">
        <v>0</v>
      </c>
      <c r="BJ6" s="246">
        <v>0</v>
      </c>
      <c r="BK6" s="246">
        <v>0</v>
      </c>
      <c r="BL6" s="246">
        <v>0</v>
      </c>
      <c r="BM6" s="246">
        <v>0</v>
      </c>
      <c r="BN6" s="246">
        <v>0</v>
      </c>
      <c r="BO6" s="246">
        <v>0</v>
      </c>
      <c r="BP6" s="246">
        <v>0</v>
      </c>
      <c r="BQ6" s="246">
        <v>0</v>
      </c>
      <c r="BR6" s="246">
        <v>0</v>
      </c>
      <c r="BS6" s="246">
        <v>0</v>
      </c>
      <c r="BT6" s="246">
        <v>0</v>
      </c>
      <c r="BU6" s="246">
        <v>0</v>
      </c>
      <c r="BV6" s="246">
        <v>0</v>
      </c>
      <c r="BW6" s="246">
        <v>0</v>
      </c>
      <c r="BX6" s="246">
        <v>0</v>
      </c>
      <c r="BY6" s="246">
        <v>0</v>
      </c>
      <c r="BZ6" s="246">
        <v>0</v>
      </c>
      <c r="CA6" s="246">
        <v>0</v>
      </c>
      <c r="CB6" s="246">
        <v>0</v>
      </c>
      <c r="CC6" s="246">
        <v>0</v>
      </c>
      <c r="CD6" s="246">
        <v>0</v>
      </c>
      <c r="CE6" s="246">
        <v>0</v>
      </c>
      <c r="CF6" s="246">
        <v>0</v>
      </c>
      <c r="CG6" s="246">
        <v>0</v>
      </c>
      <c r="CH6" s="246">
        <v>0</v>
      </c>
      <c r="CI6" s="246">
        <v>0</v>
      </c>
      <c r="CJ6" s="246">
        <v>0</v>
      </c>
      <c r="CK6" s="246">
        <v>0</v>
      </c>
      <c r="CL6" s="246">
        <v>0</v>
      </c>
      <c r="CM6" s="246">
        <v>0</v>
      </c>
      <c r="CN6" s="246">
        <v>0</v>
      </c>
      <c r="CO6" s="246">
        <v>0</v>
      </c>
      <c r="CP6" s="246">
        <v>0</v>
      </c>
      <c r="CQ6" s="246">
        <v>0</v>
      </c>
      <c r="CR6" s="246">
        <v>0</v>
      </c>
      <c r="CS6" s="246">
        <v>0</v>
      </c>
      <c r="CT6" s="246">
        <v>0</v>
      </c>
      <c r="CU6" s="246">
        <v>0</v>
      </c>
      <c r="CV6" s="246">
        <v>0</v>
      </c>
      <c r="CW6" s="246">
        <v>0</v>
      </c>
      <c r="CX6" s="246">
        <v>0</v>
      </c>
      <c r="CY6" s="246">
        <v>0</v>
      </c>
      <c r="CZ6" s="246">
        <v>0</v>
      </c>
      <c r="DA6" s="246">
        <v>0</v>
      </c>
      <c r="DB6" s="246">
        <v>0</v>
      </c>
      <c r="DC6" s="246">
        <v>0</v>
      </c>
      <c r="DD6" s="246">
        <v>0</v>
      </c>
      <c r="DE6" s="246">
        <v>0</v>
      </c>
      <c r="DF6" s="246">
        <v>0</v>
      </c>
      <c r="DG6" s="246">
        <v>0</v>
      </c>
      <c r="DH6" s="246">
        <v>0</v>
      </c>
      <c r="DI6" s="246">
        <v>0</v>
      </c>
      <c r="DJ6" s="246">
        <v>0</v>
      </c>
      <c r="DK6" s="246">
        <v>0</v>
      </c>
      <c r="DL6" s="246">
        <v>0</v>
      </c>
      <c r="DM6" s="246">
        <v>0</v>
      </c>
      <c r="DN6" s="246">
        <v>0</v>
      </c>
      <c r="DO6" s="246">
        <v>0</v>
      </c>
      <c r="DP6" s="246">
        <v>0</v>
      </c>
      <c r="DQ6" s="246">
        <v>0</v>
      </c>
      <c r="DR6" s="246">
        <v>0</v>
      </c>
      <c r="DS6" s="246">
        <v>0</v>
      </c>
      <c r="DT6" s="246">
        <v>0</v>
      </c>
      <c r="DU6" s="246">
        <v>0</v>
      </c>
      <c r="DV6" s="246">
        <v>0</v>
      </c>
      <c r="DW6" s="246">
        <v>0</v>
      </c>
      <c r="DX6" s="246">
        <v>0</v>
      </c>
      <c r="DY6" s="246">
        <v>0</v>
      </c>
      <c r="DZ6" s="246">
        <v>0</v>
      </c>
      <c r="EA6" s="246">
        <v>0</v>
      </c>
      <c r="EB6" s="246">
        <v>0</v>
      </c>
      <c r="EC6" s="246">
        <v>0</v>
      </c>
      <c r="ED6" s="246">
        <v>0</v>
      </c>
      <c r="EE6" s="246">
        <v>0</v>
      </c>
      <c r="EF6" s="246">
        <v>0</v>
      </c>
      <c r="EG6" s="246">
        <v>0</v>
      </c>
      <c r="EH6" s="246">
        <v>0</v>
      </c>
      <c r="EI6" s="246">
        <v>0</v>
      </c>
      <c r="EJ6" s="246">
        <v>0</v>
      </c>
      <c r="EK6" s="246">
        <v>0</v>
      </c>
      <c r="EL6" s="246">
        <v>0</v>
      </c>
      <c r="EM6" s="246">
        <v>0</v>
      </c>
      <c r="EN6" s="246">
        <v>0</v>
      </c>
      <c r="EO6" s="246">
        <v>0</v>
      </c>
      <c r="EP6" s="246">
        <v>0</v>
      </c>
      <c r="EQ6" s="246">
        <v>0</v>
      </c>
      <c r="ER6" s="246">
        <v>0</v>
      </c>
      <c r="ES6" s="246">
        <v>0</v>
      </c>
      <c r="ET6" s="246">
        <v>0</v>
      </c>
      <c r="EU6" s="246">
        <v>0</v>
      </c>
      <c r="EV6" s="246">
        <v>0</v>
      </c>
      <c r="EW6" s="246">
        <v>0</v>
      </c>
      <c r="EX6" s="246">
        <v>0</v>
      </c>
      <c r="EY6" s="246">
        <v>0</v>
      </c>
      <c r="EZ6" s="246">
        <v>0</v>
      </c>
      <c r="FA6" s="246">
        <v>0</v>
      </c>
      <c r="FB6" s="246">
        <v>0</v>
      </c>
      <c r="FC6" s="246">
        <v>0</v>
      </c>
      <c r="FD6" s="246">
        <v>0</v>
      </c>
      <c r="FE6" s="246">
        <v>0</v>
      </c>
      <c r="FF6" s="246">
        <v>0</v>
      </c>
      <c r="FG6" s="246">
        <v>0</v>
      </c>
      <c r="FH6" s="246">
        <v>0</v>
      </c>
      <c r="FI6" s="246">
        <v>0</v>
      </c>
      <c r="FJ6" s="246">
        <v>0</v>
      </c>
      <c r="FK6" s="246">
        <v>0</v>
      </c>
      <c r="FL6" s="246">
        <v>0</v>
      </c>
      <c r="FM6" s="246">
        <v>0</v>
      </c>
      <c r="FN6" s="246">
        <v>0</v>
      </c>
      <c r="FO6" s="246">
        <v>0</v>
      </c>
      <c r="FP6" s="246">
        <v>0</v>
      </c>
      <c r="FQ6" s="246">
        <v>0</v>
      </c>
      <c r="FR6" s="246">
        <v>0</v>
      </c>
      <c r="FS6" s="246">
        <v>0</v>
      </c>
      <c r="FT6" s="246">
        <v>0</v>
      </c>
      <c r="FU6" s="246">
        <v>0</v>
      </c>
      <c r="FV6" s="246">
        <v>0</v>
      </c>
      <c r="FW6" s="246">
        <v>0</v>
      </c>
      <c r="FX6" s="246">
        <v>0</v>
      </c>
      <c r="FY6" s="246">
        <v>0</v>
      </c>
      <c r="FZ6" s="246">
        <v>0</v>
      </c>
      <c r="GA6" s="246">
        <v>0</v>
      </c>
      <c r="GB6" s="246">
        <v>0</v>
      </c>
      <c r="GC6" s="246">
        <v>0</v>
      </c>
      <c r="GD6" s="246">
        <v>0</v>
      </c>
      <c r="GE6" s="246">
        <v>0</v>
      </c>
      <c r="GF6" s="246">
        <v>0</v>
      </c>
      <c r="GG6" s="246">
        <v>0</v>
      </c>
      <c r="GH6" s="246">
        <v>0</v>
      </c>
      <c r="GI6" s="246">
        <v>0</v>
      </c>
      <c r="GJ6" s="246">
        <v>0</v>
      </c>
      <c r="GK6" s="246">
        <v>0</v>
      </c>
      <c r="GL6" s="246">
        <v>0</v>
      </c>
      <c r="GM6" s="246">
        <v>0</v>
      </c>
      <c r="GN6" s="246">
        <v>0</v>
      </c>
      <c r="GO6" s="246">
        <v>0</v>
      </c>
      <c r="GP6" s="246">
        <v>0</v>
      </c>
      <c r="GQ6" s="246">
        <v>0</v>
      </c>
      <c r="GR6" s="246">
        <v>0</v>
      </c>
      <c r="GS6" s="246">
        <v>0</v>
      </c>
      <c r="GT6" s="246">
        <v>0</v>
      </c>
      <c r="GU6" s="246">
        <v>0</v>
      </c>
      <c r="GV6" s="246">
        <v>0</v>
      </c>
      <c r="GW6" s="246">
        <v>0</v>
      </c>
      <c r="GX6" s="246">
        <v>0</v>
      </c>
      <c r="GY6" s="246">
        <v>0</v>
      </c>
      <c r="GZ6" s="246">
        <v>0</v>
      </c>
      <c r="HA6" s="246">
        <v>0</v>
      </c>
      <c r="HB6" s="246">
        <v>0</v>
      </c>
      <c r="HC6" s="246">
        <v>0</v>
      </c>
      <c r="HD6" s="246">
        <v>0</v>
      </c>
      <c r="HE6" s="246">
        <v>0</v>
      </c>
      <c r="HF6" s="246">
        <v>0</v>
      </c>
      <c r="HG6" s="246">
        <v>0</v>
      </c>
      <c r="HH6" s="246">
        <v>0</v>
      </c>
      <c r="HI6" s="246">
        <v>0</v>
      </c>
      <c r="HJ6" s="246">
        <v>0</v>
      </c>
      <c r="HK6" s="246">
        <v>0</v>
      </c>
      <c r="HL6" s="246">
        <v>0</v>
      </c>
      <c r="HM6" s="246">
        <v>0</v>
      </c>
      <c r="HN6" s="246">
        <v>0</v>
      </c>
      <c r="HO6" s="246">
        <v>0</v>
      </c>
      <c r="HP6" s="246">
        <v>0</v>
      </c>
      <c r="HQ6" s="246">
        <v>0</v>
      </c>
      <c r="HR6" s="246">
        <v>0</v>
      </c>
      <c r="HS6" s="246">
        <v>0</v>
      </c>
    </row>
    <row r="7" spans="1:227" x14ac:dyDescent="0.25">
      <c r="A7" s="242"/>
      <c r="B7" s="245">
        <v>45690.083333333299</v>
      </c>
      <c r="C7" s="246">
        <v>0</v>
      </c>
      <c r="D7" s="246">
        <v>0</v>
      </c>
      <c r="E7" s="246">
        <v>0</v>
      </c>
      <c r="F7" s="246">
        <v>0</v>
      </c>
      <c r="G7" s="246">
        <v>0</v>
      </c>
      <c r="H7" s="246">
        <v>0</v>
      </c>
      <c r="I7" s="246">
        <v>0</v>
      </c>
      <c r="J7" s="246">
        <v>0</v>
      </c>
      <c r="K7" s="246">
        <v>0</v>
      </c>
      <c r="L7" s="246">
        <v>0</v>
      </c>
      <c r="M7" s="246">
        <v>0</v>
      </c>
      <c r="N7" s="246">
        <v>0</v>
      </c>
      <c r="O7" s="246">
        <v>0</v>
      </c>
      <c r="P7" s="246">
        <v>0</v>
      </c>
      <c r="Q7" s="246">
        <v>0</v>
      </c>
      <c r="R7" s="246">
        <v>0</v>
      </c>
      <c r="S7" s="246">
        <v>0</v>
      </c>
      <c r="T7" s="246">
        <v>0</v>
      </c>
      <c r="U7" s="246">
        <v>0</v>
      </c>
      <c r="V7" s="246">
        <v>0</v>
      </c>
      <c r="W7" s="246">
        <v>0</v>
      </c>
      <c r="X7" s="246">
        <v>0</v>
      </c>
      <c r="Y7" s="246">
        <v>0</v>
      </c>
      <c r="Z7" s="246">
        <v>0</v>
      </c>
      <c r="AA7" s="246">
        <v>0</v>
      </c>
      <c r="AB7" s="246">
        <v>0</v>
      </c>
      <c r="AC7" s="246">
        <v>0</v>
      </c>
      <c r="AD7" s="246">
        <v>0</v>
      </c>
      <c r="AE7" s="246">
        <v>0</v>
      </c>
      <c r="AF7" s="246">
        <v>0</v>
      </c>
      <c r="AG7" s="246">
        <v>0</v>
      </c>
      <c r="AH7" s="246">
        <v>0</v>
      </c>
      <c r="AI7" s="246">
        <v>0</v>
      </c>
      <c r="AJ7" s="246">
        <v>0</v>
      </c>
      <c r="AK7" s="246">
        <v>0</v>
      </c>
      <c r="AL7" s="246">
        <v>0</v>
      </c>
      <c r="AM7" s="246">
        <v>0</v>
      </c>
      <c r="AN7" s="246">
        <v>0</v>
      </c>
      <c r="AO7" s="246">
        <v>0</v>
      </c>
      <c r="AP7" s="246">
        <v>0</v>
      </c>
      <c r="AQ7" s="246">
        <v>0</v>
      </c>
      <c r="AR7" s="246">
        <v>0</v>
      </c>
      <c r="AS7" s="246">
        <v>0</v>
      </c>
      <c r="AT7" s="246">
        <v>0</v>
      </c>
      <c r="AU7" s="246">
        <v>0</v>
      </c>
      <c r="AV7" s="246">
        <v>0</v>
      </c>
      <c r="AW7" s="246">
        <v>0</v>
      </c>
      <c r="AX7" s="246">
        <v>0</v>
      </c>
      <c r="AY7" s="246">
        <v>0</v>
      </c>
      <c r="AZ7" s="246">
        <v>0</v>
      </c>
      <c r="BA7" s="246">
        <v>0</v>
      </c>
      <c r="BB7" s="246">
        <v>0</v>
      </c>
      <c r="BC7" s="246">
        <v>0</v>
      </c>
      <c r="BD7" s="246">
        <v>0</v>
      </c>
      <c r="BE7" s="246">
        <v>0</v>
      </c>
      <c r="BF7" s="246">
        <v>0</v>
      </c>
      <c r="BG7" s="246">
        <v>0</v>
      </c>
      <c r="BH7" s="246">
        <v>0</v>
      </c>
      <c r="BI7" s="246">
        <v>0</v>
      </c>
      <c r="BJ7" s="246">
        <v>0</v>
      </c>
      <c r="BK7" s="246">
        <v>0</v>
      </c>
      <c r="BL7" s="246">
        <v>0</v>
      </c>
      <c r="BM7" s="246">
        <v>0</v>
      </c>
      <c r="BN7" s="246">
        <v>0</v>
      </c>
      <c r="BO7" s="246">
        <v>0</v>
      </c>
      <c r="BP7" s="246">
        <v>0</v>
      </c>
      <c r="BQ7" s="246">
        <v>0</v>
      </c>
      <c r="BR7" s="246">
        <v>0</v>
      </c>
      <c r="BS7" s="246">
        <v>0</v>
      </c>
      <c r="BT7" s="246">
        <v>0</v>
      </c>
      <c r="BU7" s="246">
        <v>0</v>
      </c>
      <c r="BV7" s="246">
        <v>0</v>
      </c>
      <c r="BW7" s="246">
        <v>0</v>
      </c>
      <c r="BX7" s="246">
        <v>0</v>
      </c>
      <c r="BY7" s="246">
        <v>0</v>
      </c>
      <c r="BZ7" s="246">
        <v>0</v>
      </c>
      <c r="CA7" s="246">
        <v>0</v>
      </c>
      <c r="CB7" s="246">
        <v>0</v>
      </c>
      <c r="CC7" s="246">
        <v>0</v>
      </c>
      <c r="CD7" s="246">
        <v>0</v>
      </c>
      <c r="CE7" s="246">
        <v>0</v>
      </c>
      <c r="CF7" s="246">
        <v>0</v>
      </c>
      <c r="CG7" s="246">
        <v>0</v>
      </c>
      <c r="CH7" s="246">
        <v>0</v>
      </c>
      <c r="CI7" s="246">
        <v>0</v>
      </c>
      <c r="CJ7" s="246">
        <v>0</v>
      </c>
      <c r="CK7" s="246">
        <v>0</v>
      </c>
      <c r="CL7" s="246">
        <v>0</v>
      </c>
      <c r="CM7" s="246">
        <v>0</v>
      </c>
      <c r="CN7" s="246">
        <v>0</v>
      </c>
      <c r="CO7" s="246">
        <v>0</v>
      </c>
      <c r="CP7" s="246">
        <v>0</v>
      </c>
      <c r="CQ7" s="246">
        <v>0</v>
      </c>
      <c r="CR7" s="246">
        <v>0</v>
      </c>
      <c r="CS7" s="246">
        <v>0</v>
      </c>
      <c r="CT7" s="246">
        <v>0</v>
      </c>
      <c r="CU7" s="246">
        <v>0</v>
      </c>
      <c r="CV7" s="246">
        <v>0</v>
      </c>
      <c r="CW7" s="246">
        <v>0</v>
      </c>
      <c r="CX7" s="246">
        <v>0</v>
      </c>
      <c r="CY7" s="246">
        <v>0</v>
      </c>
      <c r="CZ7" s="246">
        <v>0</v>
      </c>
      <c r="DA7" s="246">
        <v>0</v>
      </c>
      <c r="DB7" s="246">
        <v>0</v>
      </c>
      <c r="DC7" s="246">
        <v>0</v>
      </c>
      <c r="DD7" s="246">
        <v>0</v>
      </c>
      <c r="DE7" s="246">
        <v>0</v>
      </c>
      <c r="DF7" s="246">
        <v>0</v>
      </c>
      <c r="DG7" s="246">
        <v>0</v>
      </c>
      <c r="DH7" s="246">
        <v>0</v>
      </c>
      <c r="DI7" s="246">
        <v>0</v>
      </c>
      <c r="DJ7" s="246">
        <v>0</v>
      </c>
      <c r="DK7" s="246">
        <v>0</v>
      </c>
      <c r="DL7" s="246">
        <v>0</v>
      </c>
      <c r="DM7" s="246">
        <v>0</v>
      </c>
      <c r="DN7" s="246">
        <v>0</v>
      </c>
      <c r="DO7" s="246">
        <v>0</v>
      </c>
      <c r="DP7" s="246">
        <v>0</v>
      </c>
      <c r="DQ7" s="246">
        <v>0</v>
      </c>
      <c r="DR7" s="246">
        <v>0</v>
      </c>
      <c r="DS7" s="246">
        <v>0</v>
      </c>
      <c r="DT7" s="246">
        <v>0</v>
      </c>
      <c r="DU7" s="246">
        <v>0</v>
      </c>
      <c r="DV7" s="246">
        <v>0</v>
      </c>
      <c r="DW7" s="246">
        <v>0</v>
      </c>
      <c r="DX7" s="246">
        <v>0</v>
      </c>
      <c r="DY7" s="246">
        <v>0</v>
      </c>
      <c r="DZ7" s="246">
        <v>0</v>
      </c>
      <c r="EA7" s="246">
        <v>0</v>
      </c>
      <c r="EB7" s="246">
        <v>0</v>
      </c>
      <c r="EC7" s="246">
        <v>0</v>
      </c>
      <c r="ED7" s="246">
        <v>0</v>
      </c>
      <c r="EE7" s="246">
        <v>0</v>
      </c>
      <c r="EF7" s="246">
        <v>0</v>
      </c>
      <c r="EG7" s="246">
        <v>0</v>
      </c>
      <c r="EH7" s="246">
        <v>0</v>
      </c>
      <c r="EI7" s="246">
        <v>0</v>
      </c>
      <c r="EJ7" s="246">
        <v>0</v>
      </c>
      <c r="EK7" s="246">
        <v>0</v>
      </c>
      <c r="EL7" s="246">
        <v>0</v>
      </c>
      <c r="EM7" s="246">
        <v>0</v>
      </c>
      <c r="EN7" s="246">
        <v>0</v>
      </c>
      <c r="EO7" s="246">
        <v>0</v>
      </c>
      <c r="EP7" s="246">
        <v>0</v>
      </c>
      <c r="EQ7" s="246">
        <v>0</v>
      </c>
      <c r="ER7" s="246">
        <v>0</v>
      </c>
      <c r="ES7" s="246">
        <v>0</v>
      </c>
      <c r="ET7" s="246">
        <v>0</v>
      </c>
      <c r="EU7" s="246">
        <v>0</v>
      </c>
      <c r="EV7" s="246">
        <v>0</v>
      </c>
      <c r="EW7" s="246">
        <v>0</v>
      </c>
      <c r="EX7" s="246">
        <v>0</v>
      </c>
      <c r="EY7" s="246">
        <v>0</v>
      </c>
      <c r="EZ7" s="246">
        <v>0</v>
      </c>
      <c r="FA7" s="246">
        <v>0</v>
      </c>
      <c r="FB7" s="246">
        <v>0</v>
      </c>
      <c r="FC7" s="246">
        <v>0</v>
      </c>
      <c r="FD7" s="246">
        <v>0</v>
      </c>
      <c r="FE7" s="246">
        <v>0</v>
      </c>
      <c r="FF7" s="246">
        <v>0</v>
      </c>
      <c r="FG7" s="246">
        <v>0</v>
      </c>
      <c r="FH7" s="246">
        <v>0</v>
      </c>
      <c r="FI7" s="246">
        <v>0</v>
      </c>
      <c r="FJ7" s="246">
        <v>0</v>
      </c>
      <c r="FK7" s="246">
        <v>0</v>
      </c>
      <c r="FL7" s="246">
        <v>0</v>
      </c>
      <c r="FM7" s="246">
        <v>0</v>
      </c>
      <c r="FN7" s="246">
        <v>0</v>
      </c>
      <c r="FO7" s="246">
        <v>0</v>
      </c>
      <c r="FP7" s="246">
        <v>0</v>
      </c>
      <c r="FQ7" s="246">
        <v>0</v>
      </c>
      <c r="FR7" s="246">
        <v>0</v>
      </c>
      <c r="FS7" s="246">
        <v>0</v>
      </c>
      <c r="FT7" s="246">
        <v>0</v>
      </c>
      <c r="FU7" s="246">
        <v>0</v>
      </c>
      <c r="FV7" s="246">
        <v>0</v>
      </c>
      <c r="FW7" s="246">
        <v>0</v>
      </c>
      <c r="FX7" s="246">
        <v>0</v>
      </c>
      <c r="FY7" s="246">
        <v>0</v>
      </c>
      <c r="FZ7" s="246">
        <v>0</v>
      </c>
      <c r="GA7" s="246">
        <v>0</v>
      </c>
      <c r="GB7" s="246">
        <v>0</v>
      </c>
      <c r="GC7" s="246">
        <v>0</v>
      </c>
      <c r="GD7" s="246">
        <v>0</v>
      </c>
      <c r="GE7" s="246">
        <v>0</v>
      </c>
      <c r="GF7" s="246">
        <v>0</v>
      </c>
      <c r="GG7" s="246">
        <v>0</v>
      </c>
      <c r="GH7" s="246">
        <v>0</v>
      </c>
      <c r="GI7" s="246">
        <v>0</v>
      </c>
      <c r="GJ7" s="246">
        <v>0</v>
      </c>
      <c r="GK7" s="246">
        <v>0</v>
      </c>
      <c r="GL7" s="246">
        <v>0</v>
      </c>
      <c r="GM7" s="246">
        <v>0</v>
      </c>
      <c r="GN7" s="246">
        <v>0</v>
      </c>
      <c r="GO7" s="246">
        <v>0</v>
      </c>
      <c r="GP7" s="246">
        <v>0</v>
      </c>
      <c r="GQ7" s="246">
        <v>0</v>
      </c>
      <c r="GR7" s="246">
        <v>0</v>
      </c>
      <c r="GS7" s="246">
        <v>0</v>
      </c>
      <c r="GT7" s="246">
        <v>0</v>
      </c>
      <c r="GU7" s="246">
        <v>0</v>
      </c>
      <c r="GV7" s="246">
        <v>0</v>
      </c>
      <c r="GW7" s="246">
        <v>0</v>
      </c>
      <c r="GX7" s="246">
        <v>0</v>
      </c>
      <c r="GY7" s="246">
        <v>0</v>
      </c>
      <c r="GZ7" s="246">
        <v>0</v>
      </c>
      <c r="HA7" s="246">
        <v>0</v>
      </c>
      <c r="HB7" s="246">
        <v>0</v>
      </c>
      <c r="HC7" s="246">
        <v>0</v>
      </c>
      <c r="HD7" s="246">
        <v>0</v>
      </c>
      <c r="HE7" s="246">
        <v>0</v>
      </c>
      <c r="HF7" s="246">
        <v>0</v>
      </c>
      <c r="HG7" s="246">
        <v>0</v>
      </c>
      <c r="HH7" s="246">
        <v>0</v>
      </c>
      <c r="HI7" s="246">
        <v>0</v>
      </c>
      <c r="HJ7" s="246">
        <v>0</v>
      </c>
      <c r="HK7" s="246">
        <v>0</v>
      </c>
      <c r="HL7" s="246">
        <v>0</v>
      </c>
      <c r="HM7" s="246">
        <v>0</v>
      </c>
      <c r="HN7" s="246">
        <v>0</v>
      </c>
      <c r="HO7" s="246">
        <v>0</v>
      </c>
      <c r="HP7" s="246">
        <v>0</v>
      </c>
      <c r="HQ7" s="246">
        <v>0</v>
      </c>
      <c r="HR7" s="246">
        <v>0</v>
      </c>
      <c r="HS7" s="246">
        <v>0</v>
      </c>
    </row>
    <row r="8" spans="1:227" x14ac:dyDescent="0.25">
      <c r="A8" s="242"/>
      <c r="B8" s="245">
        <v>45690.104166666701</v>
      </c>
      <c r="C8" s="246">
        <v>0</v>
      </c>
      <c r="D8" s="246">
        <v>0</v>
      </c>
      <c r="E8" s="246">
        <v>0</v>
      </c>
      <c r="F8" s="246">
        <v>0</v>
      </c>
      <c r="G8" s="246">
        <v>0</v>
      </c>
      <c r="H8" s="246">
        <v>0</v>
      </c>
      <c r="I8" s="246">
        <v>0</v>
      </c>
      <c r="J8" s="246">
        <v>0</v>
      </c>
      <c r="K8" s="246">
        <v>0</v>
      </c>
      <c r="L8" s="246">
        <v>0</v>
      </c>
      <c r="M8" s="246">
        <v>0</v>
      </c>
      <c r="N8" s="246">
        <v>0</v>
      </c>
      <c r="O8" s="246">
        <v>0</v>
      </c>
      <c r="P8" s="246">
        <v>0</v>
      </c>
      <c r="Q8" s="246">
        <v>0</v>
      </c>
      <c r="R8" s="246">
        <v>0</v>
      </c>
      <c r="S8" s="246">
        <v>0</v>
      </c>
      <c r="T8" s="246">
        <v>0</v>
      </c>
      <c r="U8" s="246">
        <v>0</v>
      </c>
      <c r="V8" s="246">
        <v>0</v>
      </c>
      <c r="W8" s="246">
        <v>0</v>
      </c>
      <c r="X8" s="246">
        <v>0</v>
      </c>
      <c r="Y8" s="246">
        <v>0</v>
      </c>
      <c r="Z8" s="246">
        <v>0</v>
      </c>
      <c r="AA8" s="246">
        <v>0</v>
      </c>
      <c r="AB8" s="246">
        <v>0</v>
      </c>
      <c r="AC8" s="246">
        <v>0</v>
      </c>
      <c r="AD8" s="246">
        <v>0</v>
      </c>
      <c r="AE8" s="246">
        <v>0</v>
      </c>
      <c r="AF8" s="246">
        <v>0</v>
      </c>
      <c r="AG8" s="246">
        <v>0</v>
      </c>
      <c r="AH8" s="246">
        <v>0</v>
      </c>
      <c r="AI8" s="246">
        <v>0</v>
      </c>
      <c r="AJ8" s="246">
        <v>0</v>
      </c>
      <c r="AK8" s="246">
        <v>0</v>
      </c>
      <c r="AL8" s="246">
        <v>0</v>
      </c>
      <c r="AM8" s="246">
        <v>0</v>
      </c>
      <c r="AN8" s="246">
        <v>0</v>
      </c>
      <c r="AO8" s="246">
        <v>0</v>
      </c>
      <c r="AP8" s="246">
        <v>0</v>
      </c>
      <c r="AQ8" s="246">
        <v>0</v>
      </c>
      <c r="AR8" s="246">
        <v>0</v>
      </c>
      <c r="AS8" s="246">
        <v>0</v>
      </c>
      <c r="AT8" s="246">
        <v>0</v>
      </c>
      <c r="AU8" s="246">
        <v>0</v>
      </c>
      <c r="AV8" s="246">
        <v>0</v>
      </c>
      <c r="AW8" s="246">
        <v>0</v>
      </c>
      <c r="AX8" s="246">
        <v>0</v>
      </c>
      <c r="AY8" s="246">
        <v>0</v>
      </c>
      <c r="AZ8" s="246">
        <v>0</v>
      </c>
      <c r="BA8" s="246">
        <v>0</v>
      </c>
      <c r="BB8" s="246">
        <v>0</v>
      </c>
      <c r="BC8" s="246">
        <v>0</v>
      </c>
      <c r="BD8" s="246">
        <v>0</v>
      </c>
      <c r="BE8" s="246">
        <v>0</v>
      </c>
      <c r="BF8" s="246">
        <v>0</v>
      </c>
      <c r="BG8" s="246">
        <v>0</v>
      </c>
      <c r="BH8" s="246">
        <v>0</v>
      </c>
      <c r="BI8" s="246">
        <v>0</v>
      </c>
      <c r="BJ8" s="246">
        <v>0</v>
      </c>
      <c r="BK8" s="246">
        <v>0</v>
      </c>
      <c r="BL8" s="246">
        <v>0</v>
      </c>
      <c r="BM8" s="246">
        <v>0</v>
      </c>
      <c r="BN8" s="246">
        <v>0</v>
      </c>
      <c r="BO8" s="246">
        <v>0</v>
      </c>
      <c r="BP8" s="246">
        <v>0</v>
      </c>
      <c r="BQ8" s="246">
        <v>0</v>
      </c>
      <c r="BR8" s="246">
        <v>0</v>
      </c>
      <c r="BS8" s="246">
        <v>0</v>
      </c>
      <c r="BT8" s="246">
        <v>0</v>
      </c>
      <c r="BU8" s="246">
        <v>0</v>
      </c>
      <c r="BV8" s="246">
        <v>0</v>
      </c>
      <c r="BW8" s="246">
        <v>0</v>
      </c>
      <c r="BX8" s="246">
        <v>0</v>
      </c>
      <c r="BY8" s="246">
        <v>0</v>
      </c>
      <c r="BZ8" s="246">
        <v>0</v>
      </c>
      <c r="CA8" s="246">
        <v>0</v>
      </c>
      <c r="CB8" s="246">
        <v>0</v>
      </c>
      <c r="CC8" s="246">
        <v>0</v>
      </c>
      <c r="CD8" s="246">
        <v>0</v>
      </c>
      <c r="CE8" s="246">
        <v>0</v>
      </c>
      <c r="CF8" s="246">
        <v>0</v>
      </c>
      <c r="CG8" s="246">
        <v>0</v>
      </c>
      <c r="CH8" s="246">
        <v>0</v>
      </c>
      <c r="CI8" s="246">
        <v>0</v>
      </c>
      <c r="CJ8" s="246">
        <v>0</v>
      </c>
      <c r="CK8" s="246">
        <v>0</v>
      </c>
      <c r="CL8" s="246">
        <v>0</v>
      </c>
      <c r="CM8" s="246">
        <v>0</v>
      </c>
      <c r="CN8" s="246">
        <v>0</v>
      </c>
      <c r="CO8" s="246">
        <v>0</v>
      </c>
      <c r="CP8" s="246">
        <v>0</v>
      </c>
      <c r="CQ8" s="246">
        <v>0</v>
      </c>
      <c r="CR8" s="246">
        <v>0</v>
      </c>
      <c r="CS8" s="246">
        <v>0</v>
      </c>
      <c r="CT8" s="246">
        <v>0</v>
      </c>
      <c r="CU8" s="246">
        <v>0</v>
      </c>
      <c r="CV8" s="246">
        <v>0</v>
      </c>
      <c r="CW8" s="246">
        <v>0</v>
      </c>
      <c r="CX8" s="246">
        <v>0</v>
      </c>
      <c r="CY8" s="246">
        <v>0</v>
      </c>
      <c r="CZ8" s="246">
        <v>0</v>
      </c>
      <c r="DA8" s="246">
        <v>0</v>
      </c>
      <c r="DB8" s="246">
        <v>0</v>
      </c>
      <c r="DC8" s="246">
        <v>0</v>
      </c>
      <c r="DD8" s="246">
        <v>0</v>
      </c>
      <c r="DE8" s="246">
        <v>0</v>
      </c>
      <c r="DF8" s="246">
        <v>0</v>
      </c>
      <c r="DG8" s="246">
        <v>0</v>
      </c>
      <c r="DH8" s="246">
        <v>0</v>
      </c>
      <c r="DI8" s="246">
        <v>0</v>
      </c>
      <c r="DJ8" s="246">
        <v>0</v>
      </c>
      <c r="DK8" s="246">
        <v>0</v>
      </c>
      <c r="DL8" s="246">
        <v>0</v>
      </c>
      <c r="DM8" s="246">
        <v>0</v>
      </c>
      <c r="DN8" s="246">
        <v>0</v>
      </c>
      <c r="DO8" s="246">
        <v>0</v>
      </c>
      <c r="DP8" s="246">
        <v>0</v>
      </c>
      <c r="DQ8" s="246">
        <v>0</v>
      </c>
      <c r="DR8" s="246">
        <v>0</v>
      </c>
      <c r="DS8" s="246">
        <v>0</v>
      </c>
      <c r="DT8" s="246">
        <v>0</v>
      </c>
      <c r="DU8" s="246">
        <v>0</v>
      </c>
      <c r="DV8" s="246">
        <v>0</v>
      </c>
      <c r="DW8" s="246">
        <v>0</v>
      </c>
      <c r="DX8" s="246">
        <v>0</v>
      </c>
      <c r="DY8" s="246">
        <v>0</v>
      </c>
      <c r="DZ8" s="246">
        <v>0</v>
      </c>
      <c r="EA8" s="246">
        <v>0</v>
      </c>
      <c r="EB8" s="246">
        <v>0</v>
      </c>
      <c r="EC8" s="246">
        <v>0</v>
      </c>
      <c r="ED8" s="246">
        <v>0</v>
      </c>
      <c r="EE8" s="246">
        <v>0</v>
      </c>
      <c r="EF8" s="246">
        <v>0</v>
      </c>
      <c r="EG8" s="246">
        <v>0</v>
      </c>
      <c r="EH8" s="246">
        <v>0</v>
      </c>
      <c r="EI8" s="246">
        <v>0</v>
      </c>
      <c r="EJ8" s="246">
        <v>0</v>
      </c>
      <c r="EK8" s="246">
        <v>0</v>
      </c>
      <c r="EL8" s="246">
        <v>0</v>
      </c>
      <c r="EM8" s="246">
        <v>0</v>
      </c>
      <c r="EN8" s="246">
        <v>0</v>
      </c>
      <c r="EO8" s="246">
        <v>0</v>
      </c>
      <c r="EP8" s="246">
        <v>0</v>
      </c>
      <c r="EQ8" s="246">
        <v>0</v>
      </c>
      <c r="ER8" s="246">
        <v>0</v>
      </c>
      <c r="ES8" s="246">
        <v>0</v>
      </c>
      <c r="ET8" s="246">
        <v>0</v>
      </c>
      <c r="EU8" s="246">
        <v>0</v>
      </c>
      <c r="EV8" s="246">
        <v>0</v>
      </c>
      <c r="EW8" s="246">
        <v>0</v>
      </c>
      <c r="EX8" s="246">
        <v>0</v>
      </c>
      <c r="EY8" s="246">
        <v>0</v>
      </c>
      <c r="EZ8" s="246">
        <v>0</v>
      </c>
      <c r="FA8" s="246">
        <v>0</v>
      </c>
      <c r="FB8" s="246">
        <v>0</v>
      </c>
      <c r="FC8" s="246">
        <v>0</v>
      </c>
      <c r="FD8" s="246">
        <v>0</v>
      </c>
      <c r="FE8" s="246">
        <v>0</v>
      </c>
      <c r="FF8" s="246">
        <v>0</v>
      </c>
      <c r="FG8" s="246">
        <v>0</v>
      </c>
      <c r="FH8" s="246">
        <v>0</v>
      </c>
      <c r="FI8" s="246">
        <v>0</v>
      </c>
      <c r="FJ8" s="246">
        <v>0</v>
      </c>
      <c r="FK8" s="246">
        <v>0</v>
      </c>
      <c r="FL8" s="246">
        <v>0</v>
      </c>
      <c r="FM8" s="246">
        <v>0</v>
      </c>
      <c r="FN8" s="246">
        <v>0</v>
      </c>
      <c r="FO8" s="246">
        <v>0</v>
      </c>
      <c r="FP8" s="246">
        <v>0</v>
      </c>
      <c r="FQ8" s="246">
        <v>0</v>
      </c>
      <c r="FR8" s="246">
        <v>0</v>
      </c>
      <c r="FS8" s="246">
        <v>0</v>
      </c>
      <c r="FT8" s="246">
        <v>0</v>
      </c>
      <c r="FU8" s="246">
        <v>0</v>
      </c>
      <c r="FV8" s="246">
        <v>0</v>
      </c>
      <c r="FW8" s="246">
        <v>0</v>
      </c>
      <c r="FX8" s="246">
        <v>0</v>
      </c>
      <c r="FY8" s="246">
        <v>0</v>
      </c>
      <c r="FZ8" s="246">
        <v>0</v>
      </c>
      <c r="GA8" s="246">
        <v>0</v>
      </c>
      <c r="GB8" s="246">
        <v>0</v>
      </c>
      <c r="GC8" s="246">
        <v>0</v>
      </c>
      <c r="GD8" s="246">
        <v>0</v>
      </c>
      <c r="GE8" s="246">
        <v>0</v>
      </c>
      <c r="GF8" s="246">
        <v>0</v>
      </c>
      <c r="GG8" s="246">
        <v>0</v>
      </c>
      <c r="GH8" s="246">
        <v>0</v>
      </c>
      <c r="GI8" s="246">
        <v>0</v>
      </c>
      <c r="GJ8" s="246">
        <v>0</v>
      </c>
      <c r="GK8" s="246">
        <v>0</v>
      </c>
      <c r="GL8" s="246">
        <v>0</v>
      </c>
      <c r="GM8" s="246">
        <v>0</v>
      </c>
      <c r="GN8" s="246">
        <v>0</v>
      </c>
      <c r="GO8" s="246">
        <v>0</v>
      </c>
      <c r="GP8" s="246">
        <v>0</v>
      </c>
      <c r="GQ8" s="246">
        <v>0</v>
      </c>
      <c r="GR8" s="246">
        <v>0</v>
      </c>
      <c r="GS8" s="246">
        <v>0</v>
      </c>
      <c r="GT8" s="246">
        <v>0</v>
      </c>
      <c r="GU8" s="246">
        <v>0</v>
      </c>
      <c r="GV8" s="246">
        <v>0</v>
      </c>
      <c r="GW8" s="246">
        <v>0</v>
      </c>
      <c r="GX8" s="246">
        <v>0</v>
      </c>
      <c r="GY8" s="246">
        <v>0</v>
      </c>
      <c r="GZ8" s="246">
        <v>0</v>
      </c>
      <c r="HA8" s="246">
        <v>0</v>
      </c>
      <c r="HB8" s="246">
        <v>0</v>
      </c>
      <c r="HC8" s="246">
        <v>0</v>
      </c>
      <c r="HD8" s="246">
        <v>0</v>
      </c>
      <c r="HE8" s="246">
        <v>0</v>
      </c>
      <c r="HF8" s="246">
        <v>0</v>
      </c>
      <c r="HG8" s="246">
        <v>0</v>
      </c>
      <c r="HH8" s="246">
        <v>0</v>
      </c>
      <c r="HI8" s="246">
        <v>0</v>
      </c>
      <c r="HJ8" s="246">
        <v>0</v>
      </c>
      <c r="HK8" s="246">
        <v>0</v>
      </c>
      <c r="HL8" s="246">
        <v>0</v>
      </c>
      <c r="HM8" s="246">
        <v>0</v>
      </c>
      <c r="HN8" s="246">
        <v>0</v>
      </c>
      <c r="HO8" s="246">
        <v>0</v>
      </c>
      <c r="HP8" s="246">
        <v>0</v>
      </c>
      <c r="HQ8" s="246">
        <v>0</v>
      </c>
      <c r="HR8" s="246">
        <v>0</v>
      </c>
      <c r="HS8" s="246">
        <v>0</v>
      </c>
    </row>
    <row r="9" spans="1:227" x14ac:dyDescent="0.25">
      <c r="A9" s="242"/>
      <c r="B9" s="245">
        <v>45690.125</v>
      </c>
      <c r="C9" s="246">
        <v>0</v>
      </c>
      <c r="D9" s="246">
        <v>0</v>
      </c>
      <c r="E9" s="246">
        <v>0</v>
      </c>
      <c r="F9" s="246">
        <v>0</v>
      </c>
      <c r="G9" s="246">
        <v>0</v>
      </c>
      <c r="H9" s="246">
        <v>0</v>
      </c>
      <c r="I9" s="246">
        <v>0</v>
      </c>
      <c r="J9" s="246">
        <v>0</v>
      </c>
      <c r="K9" s="246">
        <v>0</v>
      </c>
      <c r="L9" s="246">
        <v>0</v>
      </c>
      <c r="M9" s="246">
        <v>0</v>
      </c>
      <c r="N9" s="246">
        <v>0</v>
      </c>
      <c r="O9" s="246">
        <v>0</v>
      </c>
      <c r="P9" s="246">
        <v>0</v>
      </c>
      <c r="Q9" s="246">
        <v>0</v>
      </c>
      <c r="R9" s="246">
        <v>0</v>
      </c>
      <c r="S9" s="246">
        <v>0</v>
      </c>
      <c r="T9" s="246">
        <v>0</v>
      </c>
      <c r="U9" s="246">
        <v>0</v>
      </c>
      <c r="V9" s="246">
        <v>0</v>
      </c>
      <c r="W9" s="246">
        <v>0</v>
      </c>
      <c r="X9" s="246">
        <v>0</v>
      </c>
      <c r="Y9" s="246">
        <v>0</v>
      </c>
      <c r="Z9" s="246">
        <v>0</v>
      </c>
      <c r="AA9" s="246">
        <v>0</v>
      </c>
      <c r="AB9" s="246">
        <v>0</v>
      </c>
      <c r="AC9" s="246">
        <v>0</v>
      </c>
      <c r="AD9" s="246">
        <v>0</v>
      </c>
      <c r="AE9" s="246">
        <v>0</v>
      </c>
      <c r="AF9" s="246">
        <v>0</v>
      </c>
      <c r="AG9" s="246">
        <v>0</v>
      </c>
      <c r="AH9" s="246">
        <v>0</v>
      </c>
      <c r="AI9" s="246">
        <v>0</v>
      </c>
      <c r="AJ9" s="246">
        <v>0</v>
      </c>
      <c r="AK9" s="246">
        <v>0</v>
      </c>
      <c r="AL9" s="246">
        <v>0</v>
      </c>
      <c r="AM9" s="246">
        <v>0</v>
      </c>
      <c r="AN9" s="246">
        <v>0</v>
      </c>
      <c r="AO9" s="246">
        <v>0</v>
      </c>
      <c r="AP9" s="246">
        <v>0</v>
      </c>
      <c r="AQ9" s="246">
        <v>0</v>
      </c>
      <c r="AR9" s="246">
        <v>0</v>
      </c>
      <c r="AS9" s="246">
        <v>0</v>
      </c>
      <c r="AT9" s="246">
        <v>0</v>
      </c>
      <c r="AU9" s="246">
        <v>0</v>
      </c>
      <c r="AV9" s="246">
        <v>0</v>
      </c>
      <c r="AW9" s="246">
        <v>0</v>
      </c>
      <c r="AX9" s="246">
        <v>0</v>
      </c>
      <c r="AY9" s="246">
        <v>0</v>
      </c>
      <c r="AZ9" s="246">
        <v>0</v>
      </c>
      <c r="BA9" s="246">
        <v>0</v>
      </c>
      <c r="BB9" s="246">
        <v>0</v>
      </c>
      <c r="BC9" s="246">
        <v>0</v>
      </c>
      <c r="BD9" s="246">
        <v>0</v>
      </c>
      <c r="BE9" s="246">
        <v>0</v>
      </c>
      <c r="BF9" s="246">
        <v>0</v>
      </c>
      <c r="BG9" s="246">
        <v>0</v>
      </c>
      <c r="BH9" s="246">
        <v>0</v>
      </c>
      <c r="BI9" s="246">
        <v>0</v>
      </c>
      <c r="BJ9" s="246">
        <v>0</v>
      </c>
      <c r="BK9" s="246">
        <v>0</v>
      </c>
      <c r="BL9" s="246">
        <v>0</v>
      </c>
      <c r="BM9" s="246">
        <v>0</v>
      </c>
      <c r="BN9" s="246">
        <v>0</v>
      </c>
      <c r="BO9" s="246">
        <v>0</v>
      </c>
      <c r="BP9" s="246">
        <v>0</v>
      </c>
      <c r="BQ9" s="246">
        <v>0</v>
      </c>
      <c r="BR9" s="246">
        <v>0</v>
      </c>
      <c r="BS9" s="246">
        <v>0</v>
      </c>
      <c r="BT9" s="246">
        <v>0</v>
      </c>
      <c r="BU9" s="246">
        <v>0</v>
      </c>
      <c r="BV9" s="246">
        <v>0</v>
      </c>
      <c r="BW9" s="246">
        <v>0</v>
      </c>
      <c r="BX9" s="246">
        <v>0</v>
      </c>
      <c r="BY9" s="246">
        <v>0</v>
      </c>
      <c r="BZ9" s="246">
        <v>0</v>
      </c>
      <c r="CA9" s="246">
        <v>0</v>
      </c>
      <c r="CB9" s="246">
        <v>0</v>
      </c>
      <c r="CC9" s="246">
        <v>0</v>
      </c>
      <c r="CD9" s="246">
        <v>0</v>
      </c>
      <c r="CE9" s="246">
        <v>0</v>
      </c>
      <c r="CF9" s="246">
        <v>0</v>
      </c>
      <c r="CG9" s="246">
        <v>0</v>
      </c>
      <c r="CH9" s="246">
        <v>0</v>
      </c>
      <c r="CI9" s="246">
        <v>0</v>
      </c>
      <c r="CJ9" s="246">
        <v>0</v>
      </c>
      <c r="CK9" s="246">
        <v>0</v>
      </c>
      <c r="CL9" s="246">
        <v>0</v>
      </c>
      <c r="CM9" s="246">
        <v>0</v>
      </c>
      <c r="CN9" s="246">
        <v>0</v>
      </c>
      <c r="CO9" s="246">
        <v>0</v>
      </c>
      <c r="CP9" s="246">
        <v>0</v>
      </c>
      <c r="CQ9" s="246">
        <v>0</v>
      </c>
      <c r="CR9" s="246">
        <v>0</v>
      </c>
      <c r="CS9" s="246">
        <v>0</v>
      </c>
      <c r="CT9" s="246">
        <v>0</v>
      </c>
      <c r="CU9" s="246">
        <v>0</v>
      </c>
      <c r="CV9" s="246">
        <v>0</v>
      </c>
      <c r="CW9" s="246">
        <v>0</v>
      </c>
      <c r="CX9" s="246">
        <v>0</v>
      </c>
      <c r="CY9" s="246">
        <v>0</v>
      </c>
      <c r="CZ9" s="246">
        <v>0</v>
      </c>
      <c r="DA9" s="246">
        <v>0</v>
      </c>
      <c r="DB9" s="246">
        <v>0</v>
      </c>
      <c r="DC9" s="246">
        <v>0</v>
      </c>
      <c r="DD9" s="246">
        <v>0</v>
      </c>
      <c r="DE9" s="246">
        <v>0</v>
      </c>
      <c r="DF9" s="246">
        <v>0</v>
      </c>
      <c r="DG9" s="246">
        <v>0</v>
      </c>
      <c r="DH9" s="246">
        <v>0</v>
      </c>
      <c r="DI9" s="246">
        <v>0</v>
      </c>
      <c r="DJ9" s="246">
        <v>0</v>
      </c>
      <c r="DK9" s="246">
        <v>0</v>
      </c>
      <c r="DL9" s="246">
        <v>0</v>
      </c>
      <c r="DM9" s="246">
        <v>0</v>
      </c>
      <c r="DN9" s="246">
        <v>0</v>
      </c>
      <c r="DO9" s="246">
        <v>0</v>
      </c>
      <c r="DP9" s="246">
        <v>0</v>
      </c>
      <c r="DQ9" s="246">
        <v>0</v>
      </c>
      <c r="DR9" s="246">
        <v>0</v>
      </c>
      <c r="DS9" s="246">
        <v>0</v>
      </c>
      <c r="DT9" s="246">
        <v>0</v>
      </c>
      <c r="DU9" s="246">
        <v>0</v>
      </c>
      <c r="DV9" s="246">
        <v>0</v>
      </c>
      <c r="DW9" s="246">
        <v>0</v>
      </c>
      <c r="DX9" s="246">
        <v>0</v>
      </c>
      <c r="DY9" s="246">
        <v>0</v>
      </c>
      <c r="DZ9" s="246">
        <v>0</v>
      </c>
      <c r="EA9" s="246">
        <v>0</v>
      </c>
      <c r="EB9" s="246">
        <v>0</v>
      </c>
      <c r="EC9" s="246">
        <v>0</v>
      </c>
      <c r="ED9" s="246">
        <v>0</v>
      </c>
      <c r="EE9" s="246">
        <v>0</v>
      </c>
      <c r="EF9" s="246">
        <v>0</v>
      </c>
      <c r="EG9" s="246">
        <v>0</v>
      </c>
      <c r="EH9" s="246">
        <v>0</v>
      </c>
      <c r="EI9" s="246">
        <v>0</v>
      </c>
      <c r="EJ9" s="246">
        <v>0</v>
      </c>
      <c r="EK9" s="246">
        <v>0</v>
      </c>
      <c r="EL9" s="246">
        <v>0</v>
      </c>
      <c r="EM9" s="246">
        <v>0</v>
      </c>
      <c r="EN9" s="246">
        <v>0</v>
      </c>
      <c r="EO9" s="246">
        <v>0</v>
      </c>
      <c r="EP9" s="246">
        <v>0</v>
      </c>
      <c r="EQ9" s="246">
        <v>0</v>
      </c>
      <c r="ER9" s="246">
        <v>0</v>
      </c>
      <c r="ES9" s="246">
        <v>0</v>
      </c>
      <c r="ET9" s="246">
        <v>0</v>
      </c>
      <c r="EU9" s="246">
        <v>0</v>
      </c>
      <c r="EV9" s="246">
        <v>0</v>
      </c>
      <c r="EW9" s="246">
        <v>0</v>
      </c>
      <c r="EX9" s="246">
        <v>0</v>
      </c>
      <c r="EY9" s="246">
        <v>0</v>
      </c>
      <c r="EZ9" s="246">
        <v>0</v>
      </c>
      <c r="FA9" s="246">
        <v>0</v>
      </c>
      <c r="FB9" s="246">
        <v>0</v>
      </c>
      <c r="FC9" s="246">
        <v>0</v>
      </c>
      <c r="FD9" s="246">
        <v>0</v>
      </c>
      <c r="FE9" s="246">
        <v>0</v>
      </c>
      <c r="FF9" s="246">
        <v>0</v>
      </c>
      <c r="FG9" s="246">
        <v>0</v>
      </c>
      <c r="FH9" s="246">
        <v>0</v>
      </c>
      <c r="FI9" s="246">
        <v>0</v>
      </c>
      <c r="FJ9" s="246">
        <v>0</v>
      </c>
      <c r="FK9" s="246">
        <v>0</v>
      </c>
      <c r="FL9" s="246">
        <v>0</v>
      </c>
      <c r="FM9" s="246">
        <v>0</v>
      </c>
      <c r="FN9" s="246">
        <v>0</v>
      </c>
      <c r="FO9" s="246">
        <v>0</v>
      </c>
      <c r="FP9" s="246">
        <v>0</v>
      </c>
      <c r="FQ9" s="246">
        <v>0</v>
      </c>
      <c r="FR9" s="246">
        <v>0</v>
      </c>
      <c r="FS9" s="246">
        <v>0</v>
      </c>
      <c r="FT9" s="246">
        <v>0</v>
      </c>
      <c r="FU9" s="246">
        <v>0</v>
      </c>
      <c r="FV9" s="246">
        <v>0</v>
      </c>
      <c r="FW9" s="246">
        <v>0</v>
      </c>
      <c r="FX9" s="246">
        <v>0</v>
      </c>
      <c r="FY9" s="246">
        <v>0</v>
      </c>
      <c r="FZ9" s="246">
        <v>0</v>
      </c>
      <c r="GA9" s="246">
        <v>0</v>
      </c>
      <c r="GB9" s="246">
        <v>0</v>
      </c>
      <c r="GC9" s="246">
        <v>0</v>
      </c>
      <c r="GD9" s="246">
        <v>0</v>
      </c>
      <c r="GE9" s="246">
        <v>0</v>
      </c>
      <c r="GF9" s="246">
        <v>0</v>
      </c>
      <c r="GG9" s="246">
        <v>0</v>
      </c>
      <c r="GH9" s="246">
        <v>0</v>
      </c>
      <c r="GI9" s="246">
        <v>0</v>
      </c>
      <c r="GJ9" s="246">
        <v>0</v>
      </c>
      <c r="GK9" s="246">
        <v>0</v>
      </c>
      <c r="GL9" s="246">
        <v>0</v>
      </c>
      <c r="GM9" s="246">
        <v>0</v>
      </c>
      <c r="GN9" s="246">
        <v>0</v>
      </c>
      <c r="GO9" s="246">
        <v>0</v>
      </c>
      <c r="GP9" s="246">
        <v>0</v>
      </c>
      <c r="GQ9" s="246">
        <v>0</v>
      </c>
      <c r="GR9" s="246">
        <v>0</v>
      </c>
      <c r="GS9" s="246">
        <v>0</v>
      </c>
      <c r="GT9" s="246">
        <v>0</v>
      </c>
      <c r="GU9" s="246">
        <v>0</v>
      </c>
      <c r="GV9" s="246">
        <v>0</v>
      </c>
      <c r="GW9" s="246">
        <v>0</v>
      </c>
      <c r="GX9" s="246">
        <v>0</v>
      </c>
      <c r="GY9" s="246">
        <v>0</v>
      </c>
      <c r="GZ9" s="246">
        <v>0</v>
      </c>
      <c r="HA9" s="246">
        <v>0</v>
      </c>
      <c r="HB9" s="246">
        <v>0</v>
      </c>
      <c r="HC9" s="246">
        <v>0</v>
      </c>
      <c r="HD9" s="246">
        <v>0</v>
      </c>
      <c r="HE9" s="246">
        <v>0</v>
      </c>
      <c r="HF9" s="246">
        <v>0</v>
      </c>
      <c r="HG9" s="246">
        <v>0</v>
      </c>
      <c r="HH9" s="246">
        <v>0</v>
      </c>
      <c r="HI9" s="246">
        <v>0</v>
      </c>
      <c r="HJ9" s="246">
        <v>0</v>
      </c>
      <c r="HK9" s="246">
        <v>0</v>
      </c>
      <c r="HL9" s="246">
        <v>0</v>
      </c>
      <c r="HM9" s="246">
        <v>0</v>
      </c>
      <c r="HN9" s="246">
        <v>0</v>
      </c>
      <c r="HO9" s="246">
        <v>0</v>
      </c>
      <c r="HP9" s="246">
        <v>0</v>
      </c>
      <c r="HQ9" s="246">
        <v>0</v>
      </c>
      <c r="HR9" s="246">
        <v>0</v>
      </c>
      <c r="HS9" s="246">
        <v>0</v>
      </c>
    </row>
    <row r="10" spans="1:227" x14ac:dyDescent="0.25">
      <c r="A10" s="242"/>
      <c r="B10" s="245">
        <v>45690.145833333299</v>
      </c>
      <c r="C10" s="246">
        <v>0</v>
      </c>
      <c r="D10" s="246">
        <v>0</v>
      </c>
      <c r="E10" s="246">
        <v>0</v>
      </c>
      <c r="F10" s="246">
        <v>0</v>
      </c>
      <c r="G10" s="246">
        <v>0</v>
      </c>
      <c r="H10" s="246">
        <v>0</v>
      </c>
      <c r="I10" s="246">
        <v>0</v>
      </c>
      <c r="J10" s="246">
        <v>0</v>
      </c>
      <c r="K10" s="246">
        <v>0</v>
      </c>
      <c r="L10" s="246">
        <v>0</v>
      </c>
      <c r="M10" s="246">
        <v>0</v>
      </c>
      <c r="N10" s="246">
        <v>0</v>
      </c>
      <c r="O10" s="246">
        <v>0</v>
      </c>
      <c r="P10" s="246">
        <v>0</v>
      </c>
      <c r="Q10" s="246">
        <v>0</v>
      </c>
      <c r="R10" s="246">
        <v>0</v>
      </c>
      <c r="S10" s="246">
        <v>0</v>
      </c>
      <c r="T10" s="246">
        <v>0</v>
      </c>
      <c r="U10" s="246">
        <v>0</v>
      </c>
      <c r="V10" s="246">
        <v>0</v>
      </c>
      <c r="W10" s="246">
        <v>0</v>
      </c>
      <c r="X10" s="246">
        <v>0</v>
      </c>
      <c r="Y10" s="246">
        <v>0</v>
      </c>
      <c r="Z10" s="246">
        <v>0</v>
      </c>
      <c r="AA10" s="246">
        <v>0</v>
      </c>
      <c r="AB10" s="246">
        <v>0</v>
      </c>
      <c r="AC10" s="246">
        <v>0</v>
      </c>
      <c r="AD10" s="246">
        <v>0</v>
      </c>
      <c r="AE10" s="246">
        <v>0</v>
      </c>
      <c r="AF10" s="246">
        <v>0</v>
      </c>
      <c r="AG10" s="246">
        <v>0</v>
      </c>
      <c r="AH10" s="246">
        <v>0</v>
      </c>
      <c r="AI10" s="246">
        <v>0</v>
      </c>
      <c r="AJ10" s="246">
        <v>0</v>
      </c>
      <c r="AK10" s="246">
        <v>0</v>
      </c>
      <c r="AL10" s="246">
        <v>0</v>
      </c>
      <c r="AM10" s="246">
        <v>0</v>
      </c>
      <c r="AN10" s="246">
        <v>0</v>
      </c>
      <c r="AO10" s="246">
        <v>0</v>
      </c>
      <c r="AP10" s="246">
        <v>0</v>
      </c>
      <c r="AQ10" s="246">
        <v>0</v>
      </c>
      <c r="AR10" s="246">
        <v>0</v>
      </c>
      <c r="AS10" s="246">
        <v>0</v>
      </c>
      <c r="AT10" s="246">
        <v>0</v>
      </c>
      <c r="AU10" s="246">
        <v>0</v>
      </c>
      <c r="AV10" s="246">
        <v>0</v>
      </c>
      <c r="AW10" s="246">
        <v>0</v>
      </c>
      <c r="AX10" s="246">
        <v>0</v>
      </c>
      <c r="AY10" s="246">
        <v>0</v>
      </c>
      <c r="AZ10" s="246">
        <v>0</v>
      </c>
      <c r="BA10" s="246">
        <v>0</v>
      </c>
      <c r="BB10" s="246">
        <v>0</v>
      </c>
      <c r="BC10" s="246">
        <v>0</v>
      </c>
      <c r="BD10" s="246">
        <v>0</v>
      </c>
      <c r="BE10" s="246">
        <v>0</v>
      </c>
      <c r="BF10" s="246">
        <v>0</v>
      </c>
      <c r="BG10" s="246">
        <v>0</v>
      </c>
      <c r="BH10" s="246">
        <v>0</v>
      </c>
      <c r="BI10" s="246">
        <v>0</v>
      </c>
      <c r="BJ10" s="246">
        <v>0</v>
      </c>
      <c r="BK10" s="246">
        <v>0</v>
      </c>
      <c r="BL10" s="246">
        <v>0</v>
      </c>
      <c r="BM10" s="246">
        <v>0</v>
      </c>
      <c r="BN10" s="246">
        <v>0</v>
      </c>
      <c r="BO10" s="246">
        <v>0</v>
      </c>
      <c r="BP10" s="246">
        <v>0</v>
      </c>
      <c r="BQ10" s="246">
        <v>0</v>
      </c>
      <c r="BR10" s="246">
        <v>0</v>
      </c>
      <c r="BS10" s="246">
        <v>0</v>
      </c>
      <c r="BT10" s="246">
        <v>0</v>
      </c>
      <c r="BU10" s="246">
        <v>0</v>
      </c>
      <c r="BV10" s="246">
        <v>0</v>
      </c>
      <c r="BW10" s="246">
        <v>0</v>
      </c>
      <c r="BX10" s="246">
        <v>0</v>
      </c>
      <c r="BY10" s="246">
        <v>0</v>
      </c>
      <c r="BZ10" s="246">
        <v>0</v>
      </c>
      <c r="CA10" s="246">
        <v>0</v>
      </c>
      <c r="CB10" s="246">
        <v>0</v>
      </c>
      <c r="CC10" s="246">
        <v>0</v>
      </c>
      <c r="CD10" s="246">
        <v>0</v>
      </c>
      <c r="CE10" s="246">
        <v>0</v>
      </c>
      <c r="CF10" s="246">
        <v>0</v>
      </c>
      <c r="CG10" s="246">
        <v>0</v>
      </c>
      <c r="CH10" s="246">
        <v>0</v>
      </c>
      <c r="CI10" s="246">
        <v>0</v>
      </c>
      <c r="CJ10" s="246">
        <v>0</v>
      </c>
      <c r="CK10" s="246">
        <v>0</v>
      </c>
      <c r="CL10" s="246">
        <v>0</v>
      </c>
      <c r="CM10" s="246">
        <v>0</v>
      </c>
      <c r="CN10" s="246">
        <v>0</v>
      </c>
      <c r="CO10" s="246">
        <v>0</v>
      </c>
      <c r="CP10" s="246">
        <v>0</v>
      </c>
      <c r="CQ10" s="246">
        <v>0</v>
      </c>
      <c r="CR10" s="246">
        <v>0</v>
      </c>
      <c r="CS10" s="246">
        <v>0</v>
      </c>
      <c r="CT10" s="246">
        <v>0</v>
      </c>
      <c r="CU10" s="246">
        <v>0</v>
      </c>
      <c r="CV10" s="246">
        <v>0</v>
      </c>
      <c r="CW10" s="246">
        <v>0</v>
      </c>
      <c r="CX10" s="246">
        <v>0</v>
      </c>
      <c r="CY10" s="246">
        <v>0</v>
      </c>
      <c r="CZ10" s="246">
        <v>0</v>
      </c>
      <c r="DA10" s="246">
        <v>0</v>
      </c>
      <c r="DB10" s="246">
        <v>0</v>
      </c>
      <c r="DC10" s="246">
        <v>0</v>
      </c>
      <c r="DD10" s="246">
        <v>0</v>
      </c>
      <c r="DE10" s="246">
        <v>0</v>
      </c>
      <c r="DF10" s="246">
        <v>0</v>
      </c>
      <c r="DG10" s="246">
        <v>0</v>
      </c>
      <c r="DH10" s="246">
        <v>0</v>
      </c>
      <c r="DI10" s="246">
        <v>0</v>
      </c>
      <c r="DJ10" s="246">
        <v>0</v>
      </c>
      <c r="DK10" s="246">
        <v>0</v>
      </c>
      <c r="DL10" s="246">
        <v>0</v>
      </c>
      <c r="DM10" s="246">
        <v>0</v>
      </c>
      <c r="DN10" s="246">
        <v>0</v>
      </c>
      <c r="DO10" s="246">
        <v>0</v>
      </c>
      <c r="DP10" s="246">
        <v>0</v>
      </c>
      <c r="DQ10" s="246">
        <v>0</v>
      </c>
      <c r="DR10" s="246">
        <v>0</v>
      </c>
      <c r="DS10" s="246">
        <v>0</v>
      </c>
      <c r="DT10" s="246">
        <v>0</v>
      </c>
      <c r="DU10" s="246">
        <v>0</v>
      </c>
      <c r="DV10" s="246">
        <v>0</v>
      </c>
      <c r="DW10" s="246">
        <v>0</v>
      </c>
      <c r="DX10" s="246">
        <v>0</v>
      </c>
      <c r="DY10" s="246">
        <v>0</v>
      </c>
      <c r="DZ10" s="246">
        <v>0</v>
      </c>
      <c r="EA10" s="246">
        <v>0</v>
      </c>
      <c r="EB10" s="246">
        <v>0</v>
      </c>
      <c r="EC10" s="246">
        <v>0</v>
      </c>
      <c r="ED10" s="246">
        <v>0</v>
      </c>
      <c r="EE10" s="246">
        <v>0</v>
      </c>
      <c r="EF10" s="246">
        <v>0</v>
      </c>
      <c r="EG10" s="246">
        <v>0</v>
      </c>
      <c r="EH10" s="246">
        <v>0</v>
      </c>
      <c r="EI10" s="246">
        <v>0</v>
      </c>
      <c r="EJ10" s="246">
        <v>0</v>
      </c>
      <c r="EK10" s="246">
        <v>0</v>
      </c>
      <c r="EL10" s="246">
        <v>0</v>
      </c>
      <c r="EM10" s="246">
        <v>0</v>
      </c>
      <c r="EN10" s="246">
        <v>0</v>
      </c>
      <c r="EO10" s="246">
        <v>0</v>
      </c>
      <c r="EP10" s="246">
        <v>0</v>
      </c>
      <c r="EQ10" s="246">
        <v>0</v>
      </c>
      <c r="ER10" s="246">
        <v>0</v>
      </c>
      <c r="ES10" s="246">
        <v>0</v>
      </c>
      <c r="ET10" s="246">
        <v>0</v>
      </c>
      <c r="EU10" s="246">
        <v>0</v>
      </c>
      <c r="EV10" s="246">
        <v>0</v>
      </c>
      <c r="EW10" s="246">
        <v>0</v>
      </c>
      <c r="EX10" s="246">
        <v>0</v>
      </c>
      <c r="EY10" s="246">
        <v>0</v>
      </c>
      <c r="EZ10" s="246">
        <v>0</v>
      </c>
      <c r="FA10" s="246">
        <v>0</v>
      </c>
      <c r="FB10" s="246">
        <v>0</v>
      </c>
      <c r="FC10" s="246">
        <v>0</v>
      </c>
      <c r="FD10" s="246">
        <v>0</v>
      </c>
      <c r="FE10" s="246">
        <v>0</v>
      </c>
      <c r="FF10" s="246">
        <v>0</v>
      </c>
      <c r="FG10" s="246">
        <v>0</v>
      </c>
      <c r="FH10" s="246">
        <v>0</v>
      </c>
      <c r="FI10" s="246">
        <v>0</v>
      </c>
      <c r="FJ10" s="246">
        <v>0</v>
      </c>
      <c r="FK10" s="246">
        <v>0</v>
      </c>
      <c r="FL10" s="246">
        <v>0</v>
      </c>
      <c r="FM10" s="246">
        <v>0</v>
      </c>
      <c r="FN10" s="246">
        <v>0</v>
      </c>
      <c r="FO10" s="246">
        <v>0</v>
      </c>
      <c r="FP10" s="246">
        <v>0</v>
      </c>
      <c r="FQ10" s="246">
        <v>0</v>
      </c>
      <c r="FR10" s="246">
        <v>0</v>
      </c>
      <c r="FS10" s="246">
        <v>0</v>
      </c>
      <c r="FT10" s="246">
        <v>0</v>
      </c>
      <c r="FU10" s="246">
        <v>0</v>
      </c>
      <c r="FV10" s="246">
        <v>0</v>
      </c>
      <c r="FW10" s="246">
        <v>0</v>
      </c>
      <c r="FX10" s="246">
        <v>0</v>
      </c>
      <c r="FY10" s="246">
        <v>0</v>
      </c>
      <c r="FZ10" s="246">
        <v>0</v>
      </c>
      <c r="GA10" s="246">
        <v>0</v>
      </c>
      <c r="GB10" s="246">
        <v>0</v>
      </c>
      <c r="GC10" s="246">
        <v>0</v>
      </c>
      <c r="GD10" s="246">
        <v>0</v>
      </c>
      <c r="GE10" s="246">
        <v>0</v>
      </c>
      <c r="GF10" s="246">
        <v>0</v>
      </c>
      <c r="GG10" s="246">
        <v>0</v>
      </c>
      <c r="GH10" s="246">
        <v>0</v>
      </c>
      <c r="GI10" s="246">
        <v>0</v>
      </c>
      <c r="GJ10" s="246">
        <v>0</v>
      </c>
      <c r="GK10" s="246">
        <v>0</v>
      </c>
      <c r="GL10" s="246">
        <v>0</v>
      </c>
      <c r="GM10" s="246">
        <v>0</v>
      </c>
      <c r="GN10" s="246">
        <v>0</v>
      </c>
      <c r="GO10" s="246">
        <v>0</v>
      </c>
      <c r="GP10" s="246">
        <v>0</v>
      </c>
      <c r="GQ10" s="246">
        <v>0</v>
      </c>
      <c r="GR10" s="246">
        <v>0</v>
      </c>
      <c r="GS10" s="246">
        <v>0</v>
      </c>
      <c r="GT10" s="246">
        <v>0</v>
      </c>
      <c r="GU10" s="246">
        <v>0</v>
      </c>
      <c r="GV10" s="246">
        <v>0</v>
      </c>
      <c r="GW10" s="246">
        <v>0</v>
      </c>
      <c r="GX10" s="246">
        <v>0</v>
      </c>
      <c r="GY10" s="246">
        <v>0</v>
      </c>
      <c r="GZ10" s="246">
        <v>0</v>
      </c>
      <c r="HA10" s="246">
        <v>0</v>
      </c>
      <c r="HB10" s="246">
        <v>0</v>
      </c>
      <c r="HC10" s="246">
        <v>0</v>
      </c>
      <c r="HD10" s="246">
        <v>0</v>
      </c>
      <c r="HE10" s="246">
        <v>0</v>
      </c>
      <c r="HF10" s="246">
        <v>0</v>
      </c>
      <c r="HG10" s="246">
        <v>0</v>
      </c>
      <c r="HH10" s="246">
        <v>0</v>
      </c>
      <c r="HI10" s="246">
        <v>0</v>
      </c>
      <c r="HJ10" s="246">
        <v>0</v>
      </c>
      <c r="HK10" s="246">
        <v>0</v>
      </c>
      <c r="HL10" s="246">
        <v>0</v>
      </c>
      <c r="HM10" s="246">
        <v>0</v>
      </c>
      <c r="HN10" s="246">
        <v>0</v>
      </c>
      <c r="HO10" s="246">
        <v>0</v>
      </c>
      <c r="HP10" s="246">
        <v>0</v>
      </c>
      <c r="HQ10" s="246">
        <v>0</v>
      </c>
      <c r="HR10" s="246">
        <v>0</v>
      </c>
      <c r="HS10" s="246">
        <v>0</v>
      </c>
    </row>
    <row r="11" spans="1:227" x14ac:dyDescent="0.25">
      <c r="A11" s="242"/>
      <c r="B11" s="245">
        <v>45690.166666666701</v>
      </c>
      <c r="C11" s="246">
        <v>0</v>
      </c>
      <c r="D11" s="246">
        <v>0</v>
      </c>
      <c r="E11" s="246">
        <v>0</v>
      </c>
      <c r="F11" s="246">
        <v>0</v>
      </c>
      <c r="G11" s="246">
        <v>0</v>
      </c>
      <c r="H11" s="246">
        <v>0</v>
      </c>
      <c r="I11" s="246">
        <v>0</v>
      </c>
      <c r="J11" s="246">
        <v>0</v>
      </c>
      <c r="K11" s="246">
        <v>0</v>
      </c>
      <c r="L11" s="246">
        <v>0</v>
      </c>
      <c r="M11" s="246">
        <v>0</v>
      </c>
      <c r="N11" s="246">
        <v>0</v>
      </c>
      <c r="O11" s="246">
        <v>0</v>
      </c>
      <c r="P11" s="246">
        <v>0</v>
      </c>
      <c r="Q11" s="246">
        <v>0</v>
      </c>
      <c r="R11" s="246">
        <v>0</v>
      </c>
      <c r="S11" s="246">
        <v>0</v>
      </c>
      <c r="T11" s="246">
        <v>0</v>
      </c>
      <c r="U11" s="246">
        <v>0</v>
      </c>
      <c r="V11" s="246">
        <v>0</v>
      </c>
      <c r="W11" s="246">
        <v>0</v>
      </c>
      <c r="X11" s="246">
        <v>0</v>
      </c>
      <c r="Y11" s="246">
        <v>0</v>
      </c>
      <c r="Z11" s="246">
        <v>0</v>
      </c>
      <c r="AA11" s="246">
        <v>0</v>
      </c>
      <c r="AB11" s="246">
        <v>0</v>
      </c>
      <c r="AC11" s="246">
        <v>0</v>
      </c>
      <c r="AD11" s="246">
        <v>0</v>
      </c>
      <c r="AE11" s="246">
        <v>0</v>
      </c>
      <c r="AF11" s="246">
        <v>0</v>
      </c>
      <c r="AG11" s="246">
        <v>0</v>
      </c>
      <c r="AH11" s="246">
        <v>0</v>
      </c>
      <c r="AI11" s="246">
        <v>0</v>
      </c>
      <c r="AJ11" s="246">
        <v>0</v>
      </c>
      <c r="AK11" s="246">
        <v>0</v>
      </c>
      <c r="AL11" s="246">
        <v>0</v>
      </c>
      <c r="AM11" s="246">
        <v>0</v>
      </c>
      <c r="AN11" s="246">
        <v>0</v>
      </c>
      <c r="AO11" s="246">
        <v>0</v>
      </c>
      <c r="AP11" s="246">
        <v>0</v>
      </c>
      <c r="AQ11" s="246">
        <v>0</v>
      </c>
      <c r="AR11" s="246">
        <v>0</v>
      </c>
      <c r="AS11" s="246">
        <v>0</v>
      </c>
      <c r="AT11" s="246">
        <v>0</v>
      </c>
      <c r="AU11" s="246">
        <v>0</v>
      </c>
      <c r="AV11" s="246">
        <v>0</v>
      </c>
      <c r="AW11" s="246">
        <v>0</v>
      </c>
      <c r="AX11" s="246">
        <v>0</v>
      </c>
      <c r="AY11" s="246">
        <v>0</v>
      </c>
      <c r="AZ11" s="246">
        <v>0</v>
      </c>
      <c r="BA11" s="246">
        <v>0</v>
      </c>
      <c r="BB11" s="246">
        <v>0</v>
      </c>
      <c r="BC11" s="246">
        <v>0</v>
      </c>
      <c r="BD11" s="246">
        <v>0</v>
      </c>
      <c r="BE11" s="246">
        <v>0</v>
      </c>
      <c r="BF11" s="246">
        <v>0</v>
      </c>
      <c r="BG11" s="246">
        <v>0</v>
      </c>
      <c r="BH11" s="246">
        <v>0</v>
      </c>
      <c r="BI11" s="246">
        <v>0</v>
      </c>
      <c r="BJ11" s="246">
        <v>0</v>
      </c>
      <c r="BK11" s="246">
        <v>0</v>
      </c>
      <c r="BL11" s="246">
        <v>0</v>
      </c>
      <c r="BM11" s="246">
        <v>0</v>
      </c>
      <c r="BN11" s="246">
        <v>0</v>
      </c>
      <c r="BO11" s="246">
        <v>0</v>
      </c>
      <c r="BP11" s="246">
        <v>0</v>
      </c>
      <c r="BQ11" s="246">
        <v>0</v>
      </c>
      <c r="BR11" s="246">
        <v>0</v>
      </c>
      <c r="BS11" s="246">
        <v>0</v>
      </c>
      <c r="BT11" s="246">
        <v>0</v>
      </c>
      <c r="BU11" s="246">
        <v>0</v>
      </c>
      <c r="BV11" s="246">
        <v>0</v>
      </c>
      <c r="BW11" s="246">
        <v>0</v>
      </c>
      <c r="BX11" s="246">
        <v>0</v>
      </c>
      <c r="BY11" s="246">
        <v>0</v>
      </c>
      <c r="BZ11" s="246">
        <v>0</v>
      </c>
      <c r="CA11" s="246">
        <v>0</v>
      </c>
      <c r="CB11" s="246">
        <v>0</v>
      </c>
      <c r="CC11" s="246">
        <v>0</v>
      </c>
      <c r="CD11" s="246">
        <v>0</v>
      </c>
      <c r="CE11" s="246">
        <v>0</v>
      </c>
      <c r="CF11" s="246">
        <v>0</v>
      </c>
      <c r="CG11" s="246">
        <v>0</v>
      </c>
      <c r="CH11" s="246">
        <v>0</v>
      </c>
      <c r="CI11" s="246">
        <v>0</v>
      </c>
      <c r="CJ11" s="246">
        <v>0</v>
      </c>
      <c r="CK11" s="246">
        <v>0</v>
      </c>
      <c r="CL11" s="246">
        <v>0</v>
      </c>
      <c r="CM11" s="246">
        <v>0</v>
      </c>
      <c r="CN11" s="246">
        <v>0</v>
      </c>
      <c r="CO11" s="246">
        <v>0</v>
      </c>
      <c r="CP11" s="246">
        <v>0</v>
      </c>
      <c r="CQ11" s="246">
        <v>0</v>
      </c>
      <c r="CR11" s="246">
        <v>0</v>
      </c>
      <c r="CS11" s="246">
        <v>0</v>
      </c>
      <c r="CT11" s="246">
        <v>0</v>
      </c>
      <c r="CU11" s="246">
        <v>0</v>
      </c>
      <c r="CV11" s="246">
        <v>0</v>
      </c>
      <c r="CW11" s="246">
        <v>0</v>
      </c>
      <c r="CX11" s="246">
        <v>0</v>
      </c>
      <c r="CY11" s="246">
        <v>0</v>
      </c>
      <c r="CZ11" s="246">
        <v>0</v>
      </c>
      <c r="DA11" s="246">
        <v>0</v>
      </c>
      <c r="DB11" s="246">
        <v>0</v>
      </c>
      <c r="DC11" s="246">
        <v>0</v>
      </c>
      <c r="DD11" s="246">
        <v>0</v>
      </c>
      <c r="DE11" s="246">
        <v>0</v>
      </c>
      <c r="DF11" s="246">
        <v>0</v>
      </c>
      <c r="DG11" s="246">
        <v>0</v>
      </c>
      <c r="DH11" s="246">
        <v>0</v>
      </c>
      <c r="DI11" s="246">
        <v>0</v>
      </c>
      <c r="DJ11" s="246">
        <v>0</v>
      </c>
      <c r="DK11" s="246">
        <v>0</v>
      </c>
      <c r="DL11" s="246">
        <v>0</v>
      </c>
      <c r="DM11" s="246">
        <v>0</v>
      </c>
      <c r="DN11" s="246">
        <v>0</v>
      </c>
      <c r="DO11" s="246">
        <v>0</v>
      </c>
      <c r="DP11" s="246">
        <v>0</v>
      </c>
      <c r="DQ11" s="246">
        <v>0</v>
      </c>
      <c r="DR11" s="246">
        <v>0</v>
      </c>
      <c r="DS11" s="246">
        <v>0</v>
      </c>
      <c r="DT11" s="246">
        <v>0</v>
      </c>
      <c r="DU11" s="246">
        <v>0</v>
      </c>
      <c r="DV11" s="246">
        <v>0</v>
      </c>
      <c r="DW11" s="246">
        <v>0</v>
      </c>
      <c r="DX11" s="246">
        <v>0</v>
      </c>
      <c r="DY11" s="246">
        <v>0</v>
      </c>
      <c r="DZ11" s="246">
        <v>0</v>
      </c>
      <c r="EA11" s="246">
        <v>0</v>
      </c>
      <c r="EB11" s="246">
        <v>0</v>
      </c>
      <c r="EC11" s="246">
        <v>0</v>
      </c>
      <c r="ED11" s="246">
        <v>0</v>
      </c>
      <c r="EE11" s="246">
        <v>0</v>
      </c>
      <c r="EF11" s="246">
        <v>0</v>
      </c>
      <c r="EG11" s="246">
        <v>0</v>
      </c>
      <c r="EH11" s="246">
        <v>0</v>
      </c>
      <c r="EI11" s="246">
        <v>0</v>
      </c>
      <c r="EJ11" s="246">
        <v>0</v>
      </c>
      <c r="EK11" s="246">
        <v>0</v>
      </c>
      <c r="EL11" s="246">
        <v>0</v>
      </c>
      <c r="EM11" s="246">
        <v>0</v>
      </c>
      <c r="EN11" s="246">
        <v>0</v>
      </c>
      <c r="EO11" s="246">
        <v>0</v>
      </c>
      <c r="EP11" s="246">
        <v>0</v>
      </c>
      <c r="EQ11" s="246">
        <v>0</v>
      </c>
      <c r="ER11" s="246">
        <v>0</v>
      </c>
      <c r="ES11" s="246">
        <v>0</v>
      </c>
      <c r="ET11" s="246">
        <v>0</v>
      </c>
      <c r="EU11" s="246">
        <v>0</v>
      </c>
      <c r="EV11" s="246">
        <v>0</v>
      </c>
      <c r="EW11" s="246">
        <v>0</v>
      </c>
      <c r="EX11" s="246">
        <v>0</v>
      </c>
      <c r="EY11" s="246">
        <v>0</v>
      </c>
      <c r="EZ11" s="246">
        <v>0</v>
      </c>
      <c r="FA11" s="246">
        <v>0</v>
      </c>
      <c r="FB11" s="246">
        <v>0</v>
      </c>
      <c r="FC11" s="246">
        <v>0</v>
      </c>
      <c r="FD11" s="246">
        <v>0</v>
      </c>
      <c r="FE11" s="246">
        <v>0</v>
      </c>
      <c r="FF11" s="246">
        <v>0</v>
      </c>
      <c r="FG11" s="246">
        <v>0</v>
      </c>
      <c r="FH11" s="246">
        <v>0</v>
      </c>
      <c r="FI11" s="246">
        <v>0</v>
      </c>
      <c r="FJ11" s="246">
        <v>0</v>
      </c>
      <c r="FK11" s="246">
        <v>0</v>
      </c>
      <c r="FL11" s="246">
        <v>0</v>
      </c>
      <c r="FM11" s="246">
        <v>0</v>
      </c>
      <c r="FN11" s="246">
        <v>0</v>
      </c>
      <c r="FO11" s="246">
        <v>0</v>
      </c>
      <c r="FP11" s="246">
        <v>0</v>
      </c>
      <c r="FQ11" s="246">
        <v>0</v>
      </c>
      <c r="FR11" s="246">
        <v>0</v>
      </c>
      <c r="FS11" s="246">
        <v>0</v>
      </c>
      <c r="FT11" s="246">
        <v>0</v>
      </c>
      <c r="FU11" s="246">
        <v>0</v>
      </c>
      <c r="FV11" s="246">
        <v>0</v>
      </c>
      <c r="FW11" s="246">
        <v>0</v>
      </c>
      <c r="FX11" s="246">
        <v>0</v>
      </c>
      <c r="FY11" s="246">
        <v>0</v>
      </c>
      <c r="FZ11" s="246">
        <v>0</v>
      </c>
      <c r="GA11" s="246">
        <v>0</v>
      </c>
      <c r="GB11" s="246">
        <v>0</v>
      </c>
      <c r="GC11" s="246">
        <v>0</v>
      </c>
      <c r="GD11" s="246">
        <v>0</v>
      </c>
      <c r="GE11" s="246">
        <v>0</v>
      </c>
      <c r="GF11" s="246">
        <v>0</v>
      </c>
      <c r="GG11" s="246">
        <v>0</v>
      </c>
      <c r="GH11" s="246">
        <v>0</v>
      </c>
      <c r="GI11" s="246">
        <v>0</v>
      </c>
      <c r="GJ11" s="246">
        <v>0</v>
      </c>
      <c r="GK11" s="246">
        <v>0</v>
      </c>
      <c r="GL11" s="246">
        <v>0</v>
      </c>
      <c r="GM11" s="246">
        <v>0</v>
      </c>
      <c r="GN11" s="246">
        <v>0</v>
      </c>
      <c r="GO11" s="246">
        <v>0</v>
      </c>
      <c r="GP11" s="246">
        <v>0</v>
      </c>
      <c r="GQ11" s="246">
        <v>0</v>
      </c>
      <c r="GR11" s="246">
        <v>0</v>
      </c>
      <c r="GS11" s="246">
        <v>0</v>
      </c>
      <c r="GT11" s="246">
        <v>0</v>
      </c>
      <c r="GU11" s="246">
        <v>0</v>
      </c>
      <c r="GV11" s="246">
        <v>0</v>
      </c>
      <c r="GW11" s="246">
        <v>0</v>
      </c>
      <c r="GX11" s="246">
        <v>0</v>
      </c>
      <c r="GY11" s="246">
        <v>0</v>
      </c>
      <c r="GZ11" s="246">
        <v>0</v>
      </c>
      <c r="HA11" s="246">
        <v>0</v>
      </c>
      <c r="HB11" s="246">
        <v>0</v>
      </c>
      <c r="HC11" s="246">
        <v>0</v>
      </c>
      <c r="HD11" s="246">
        <v>0</v>
      </c>
      <c r="HE11" s="246">
        <v>0</v>
      </c>
      <c r="HF11" s="246">
        <v>0</v>
      </c>
      <c r="HG11" s="246">
        <v>0</v>
      </c>
      <c r="HH11" s="246">
        <v>0</v>
      </c>
      <c r="HI11" s="246">
        <v>0</v>
      </c>
      <c r="HJ11" s="246">
        <v>0</v>
      </c>
      <c r="HK11" s="246">
        <v>0</v>
      </c>
      <c r="HL11" s="246">
        <v>0</v>
      </c>
      <c r="HM11" s="246">
        <v>0</v>
      </c>
      <c r="HN11" s="246">
        <v>0</v>
      </c>
      <c r="HO11" s="246">
        <v>0</v>
      </c>
      <c r="HP11" s="246">
        <v>0</v>
      </c>
      <c r="HQ11" s="246">
        <v>0</v>
      </c>
      <c r="HR11" s="246">
        <v>0</v>
      </c>
      <c r="HS11" s="246">
        <v>0</v>
      </c>
    </row>
    <row r="12" spans="1:227" x14ac:dyDescent="0.25">
      <c r="A12" s="242"/>
      <c r="B12" s="245">
        <v>45690.1875</v>
      </c>
      <c r="C12" s="246">
        <v>0</v>
      </c>
      <c r="D12" s="246">
        <v>0</v>
      </c>
      <c r="E12" s="246">
        <v>0</v>
      </c>
      <c r="F12" s="246">
        <v>0</v>
      </c>
      <c r="G12" s="246">
        <v>0</v>
      </c>
      <c r="H12" s="246">
        <v>0</v>
      </c>
      <c r="I12" s="246">
        <v>0</v>
      </c>
      <c r="J12" s="246">
        <v>0</v>
      </c>
      <c r="K12" s="246">
        <v>0</v>
      </c>
      <c r="L12" s="246">
        <v>0</v>
      </c>
      <c r="M12" s="246">
        <v>0</v>
      </c>
      <c r="N12" s="246">
        <v>0</v>
      </c>
      <c r="O12" s="246">
        <v>0</v>
      </c>
      <c r="P12" s="246">
        <v>0</v>
      </c>
      <c r="Q12" s="246">
        <v>0</v>
      </c>
      <c r="R12" s="246">
        <v>0</v>
      </c>
      <c r="S12" s="246">
        <v>0</v>
      </c>
      <c r="T12" s="246">
        <v>0</v>
      </c>
      <c r="U12" s="246">
        <v>0</v>
      </c>
      <c r="V12" s="246">
        <v>0</v>
      </c>
      <c r="W12" s="246">
        <v>0</v>
      </c>
      <c r="X12" s="246">
        <v>0</v>
      </c>
      <c r="Y12" s="246">
        <v>0</v>
      </c>
      <c r="Z12" s="246">
        <v>0</v>
      </c>
      <c r="AA12" s="246">
        <v>0</v>
      </c>
      <c r="AB12" s="246">
        <v>0</v>
      </c>
      <c r="AC12" s="246">
        <v>0</v>
      </c>
      <c r="AD12" s="246">
        <v>0</v>
      </c>
      <c r="AE12" s="246">
        <v>0</v>
      </c>
      <c r="AF12" s="246">
        <v>0</v>
      </c>
      <c r="AG12" s="246">
        <v>0</v>
      </c>
      <c r="AH12" s="246">
        <v>0</v>
      </c>
      <c r="AI12" s="246">
        <v>0</v>
      </c>
      <c r="AJ12" s="246">
        <v>0</v>
      </c>
      <c r="AK12" s="246">
        <v>0</v>
      </c>
      <c r="AL12" s="246">
        <v>0</v>
      </c>
      <c r="AM12" s="246">
        <v>0</v>
      </c>
      <c r="AN12" s="246">
        <v>0</v>
      </c>
      <c r="AO12" s="246">
        <v>0</v>
      </c>
      <c r="AP12" s="246">
        <v>0</v>
      </c>
      <c r="AQ12" s="246">
        <v>0</v>
      </c>
      <c r="AR12" s="246">
        <v>0</v>
      </c>
      <c r="AS12" s="246">
        <v>0</v>
      </c>
      <c r="AT12" s="246">
        <v>0</v>
      </c>
      <c r="AU12" s="246">
        <v>0</v>
      </c>
      <c r="AV12" s="246">
        <v>0</v>
      </c>
      <c r="AW12" s="246">
        <v>0</v>
      </c>
      <c r="AX12" s="246">
        <v>0</v>
      </c>
      <c r="AY12" s="246">
        <v>0</v>
      </c>
      <c r="AZ12" s="246">
        <v>0</v>
      </c>
      <c r="BA12" s="246">
        <v>0</v>
      </c>
      <c r="BB12" s="246">
        <v>0</v>
      </c>
      <c r="BC12" s="246">
        <v>0</v>
      </c>
      <c r="BD12" s="246">
        <v>0</v>
      </c>
      <c r="BE12" s="246">
        <v>0</v>
      </c>
      <c r="BF12" s="246">
        <v>0</v>
      </c>
      <c r="BG12" s="246">
        <v>0</v>
      </c>
      <c r="BH12" s="246">
        <v>0</v>
      </c>
      <c r="BI12" s="246">
        <v>0</v>
      </c>
      <c r="BJ12" s="246">
        <v>0</v>
      </c>
      <c r="BK12" s="246">
        <v>0</v>
      </c>
      <c r="BL12" s="246">
        <v>0</v>
      </c>
      <c r="BM12" s="246">
        <v>0</v>
      </c>
      <c r="BN12" s="246">
        <v>0</v>
      </c>
      <c r="BO12" s="246">
        <v>0</v>
      </c>
      <c r="BP12" s="246">
        <v>0</v>
      </c>
      <c r="BQ12" s="246">
        <v>0</v>
      </c>
      <c r="BR12" s="246">
        <v>0</v>
      </c>
      <c r="BS12" s="246">
        <v>0</v>
      </c>
      <c r="BT12" s="246">
        <v>0</v>
      </c>
      <c r="BU12" s="246">
        <v>0</v>
      </c>
      <c r="BV12" s="246">
        <v>0</v>
      </c>
      <c r="BW12" s="246">
        <v>0</v>
      </c>
      <c r="BX12" s="246">
        <v>0</v>
      </c>
      <c r="BY12" s="246">
        <v>0</v>
      </c>
      <c r="BZ12" s="246">
        <v>0</v>
      </c>
      <c r="CA12" s="246">
        <v>0</v>
      </c>
      <c r="CB12" s="246">
        <v>0</v>
      </c>
      <c r="CC12" s="246">
        <v>0</v>
      </c>
      <c r="CD12" s="246">
        <v>0</v>
      </c>
      <c r="CE12" s="246">
        <v>0</v>
      </c>
      <c r="CF12" s="246">
        <v>0</v>
      </c>
      <c r="CG12" s="246">
        <v>0</v>
      </c>
      <c r="CH12" s="246">
        <v>0</v>
      </c>
      <c r="CI12" s="246">
        <v>0</v>
      </c>
      <c r="CJ12" s="246">
        <v>0</v>
      </c>
      <c r="CK12" s="246">
        <v>0</v>
      </c>
      <c r="CL12" s="246">
        <v>0</v>
      </c>
      <c r="CM12" s="246">
        <v>0</v>
      </c>
      <c r="CN12" s="246">
        <v>0</v>
      </c>
      <c r="CO12" s="246">
        <v>0</v>
      </c>
      <c r="CP12" s="246">
        <v>0</v>
      </c>
      <c r="CQ12" s="246">
        <v>0</v>
      </c>
      <c r="CR12" s="246">
        <v>0</v>
      </c>
      <c r="CS12" s="246">
        <v>0</v>
      </c>
      <c r="CT12" s="246">
        <v>0</v>
      </c>
      <c r="CU12" s="246">
        <v>0</v>
      </c>
      <c r="CV12" s="246">
        <v>0</v>
      </c>
      <c r="CW12" s="246">
        <v>0</v>
      </c>
      <c r="CX12" s="246">
        <v>0</v>
      </c>
      <c r="CY12" s="246">
        <v>0</v>
      </c>
      <c r="CZ12" s="246">
        <v>0</v>
      </c>
      <c r="DA12" s="246">
        <v>0</v>
      </c>
      <c r="DB12" s="246">
        <v>0</v>
      </c>
      <c r="DC12" s="246">
        <v>0</v>
      </c>
      <c r="DD12" s="246">
        <v>0</v>
      </c>
      <c r="DE12" s="246">
        <v>0</v>
      </c>
      <c r="DF12" s="246">
        <v>0</v>
      </c>
      <c r="DG12" s="246">
        <v>0</v>
      </c>
      <c r="DH12" s="246">
        <v>0</v>
      </c>
      <c r="DI12" s="246">
        <v>0</v>
      </c>
      <c r="DJ12" s="246">
        <v>0</v>
      </c>
      <c r="DK12" s="246">
        <v>0</v>
      </c>
      <c r="DL12" s="246">
        <v>0</v>
      </c>
      <c r="DM12" s="246">
        <v>0</v>
      </c>
      <c r="DN12" s="246">
        <v>0</v>
      </c>
      <c r="DO12" s="246">
        <v>0</v>
      </c>
      <c r="DP12" s="246">
        <v>0</v>
      </c>
      <c r="DQ12" s="246">
        <v>0</v>
      </c>
      <c r="DR12" s="246">
        <v>0</v>
      </c>
      <c r="DS12" s="246">
        <v>0</v>
      </c>
      <c r="DT12" s="246">
        <v>0</v>
      </c>
      <c r="DU12" s="246">
        <v>0</v>
      </c>
      <c r="DV12" s="246">
        <v>0</v>
      </c>
      <c r="DW12" s="246">
        <v>0</v>
      </c>
      <c r="DX12" s="246">
        <v>0</v>
      </c>
      <c r="DY12" s="246">
        <v>0</v>
      </c>
      <c r="DZ12" s="246">
        <v>0</v>
      </c>
      <c r="EA12" s="246">
        <v>0</v>
      </c>
      <c r="EB12" s="246">
        <v>0</v>
      </c>
      <c r="EC12" s="246">
        <v>0</v>
      </c>
      <c r="ED12" s="246">
        <v>0</v>
      </c>
      <c r="EE12" s="246">
        <v>0</v>
      </c>
      <c r="EF12" s="246">
        <v>0</v>
      </c>
      <c r="EG12" s="246">
        <v>0</v>
      </c>
      <c r="EH12" s="246">
        <v>0</v>
      </c>
      <c r="EI12" s="246">
        <v>0</v>
      </c>
      <c r="EJ12" s="246">
        <v>0</v>
      </c>
      <c r="EK12" s="246">
        <v>0</v>
      </c>
      <c r="EL12" s="246">
        <v>0</v>
      </c>
      <c r="EM12" s="246">
        <v>0</v>
      </c>
      <c r="EN12" s="246">
        <v>0</v>
      </c>
      <c r="EO12" s="246">
        <v>0</v>
      </c>
      <c r="EP12" s="246">
        <v>0</v>
      </c>
      <c r="EQ12" s="246">
        <v>0</v>
      </c>
      <c r="ER12" s="246">
        <v>0</v>
      </c>
      <c r="ES12" s="246">
        <v>0</v>
      </c>
      <c r="ET12" s="246">
        <v>0</v>
      </c>
      <c r="EU12" s="246">
        <v>0</v>
      </c>
      <c r="EV12" s="246">
        <v>0</v>
      </c>
      <c r="EW12" s="246">
        <v>0</v>
      </c>
      <c r="EX12" s="246">
        <v>0</v>
      </c>
      <c r="EY12" s="246">
        <v>0</v>
      </c>
      <c r="EZ12" s="246">
        <v>0</v>
      </c>
      <c r="FA12" s="246">
        <v>0</v>
      </c>
      <c r="FB12" s="246">
        <v>0</v>
      </c>
      <c r="FC12" s="246">
        <v>0</v>
      </c>
      <c r="FD12" s="246">
        <v>0</v>
      </c>
      <c r="FE12" s="246">
        <v>0</v>
      </c>
      <c r="FF12" s="246">
        <v>0</v>
      </c>
      <c r="FG12" s="246">
        <v>0</v>
      </c>
      <c r="FH12" s="246">
        <v>0</v>
      </c>
      <c r="FI12" s="246">
        <v>0</v>
      </c>
      <c r="FJ12" s="246">
        <v>0</v>
      </c>
      <c r="FK12" s="246">
        <v>0</v>
      </c>
      <c r="FL12" s="246">
        <v>0</v>
      </c>
      <c r="FM12" s="246">
        <v>0</v>
      </c>
      <c r="FN12" s="246">
        <v>0</v>
      </c>
      <c r="FO12" s="246">
        <v>0</v>
      </c>
      <c r="FP12" s="246">
        <v>0</v>
      </c>
      <c r="FQ12" s="246">
        <v>0</v>
      </c>
      <c r="FR12" s="246">
        <v>0</v>
      </c>
      <c r="FS12" s="246">
        <v>0</v>
      </c>
      <c r="FT12" s="246">
        <v>0</v>
      </c>
      <c r="FU12" s="246">
        <v>0</v>
      </c>
      <c r="FV12" s="246">
        <v>0</v>
      </c>
      <c r="FW12" s="246">
        <v>0</v>
      </c>
      <c r="FX12" s="246">
        <v>0</v>
      </c>
      <c r="FY12" s="246">
        <v>0</v>
      </c>
      <c r="FZ12" s="246">
        <v>0</v>
      </c>
      <c r="GA12" s="246">
        <v>0</v>
      </c>
      <c r="GB12" s="246">
        <v>0</v>
      </c>
      <c r="GC12" s="246">
        <v>0</v>
      </c>
      <c r="GD12" s="246">
        <v>0</v>
      </c>
      <c r="GE12" s="246">
        <v>0</v>
      </c>
      <c r="GF12" s="246">
        <v>0</v>
      </c>
      <c r="GG12" s="246">
        <v>0</v>
      </c>
      <c r="GH12" s="246">
        <v>0</v>
      </c>
      <c r="GI12" s="246">
        <v>0</v>
      </c>
      <c r="GJ12" s="246">
        <v>0</v>
      </c>
      <c r="GK12" s="246">
        <v>0</v>
      </c>
      <c r="GL12" s="246">
        <v>0</v>
      </c>
      <c r="GM12" s="246">
        <v>0</v>
      </c>
      <c r="GN12" s="246">
        <v>0</v>
      </c>
      <c r="GO12" s="246">
        <v>0</v>
      </c>
      <c r="GP12" s="246">
        <v>0</v>
      </c>
      <c r="GQ12" s="246">
        <v>0</v>
      </c>
      <c r="GR12" s="246">
        <v>0</v>
      </c>
      <c r="GS12" s="246">
        <v>0</v>
      </c>
      <c r="GT12" s="246">
        <v>0</v>
      </c>
      <c r="GU12" s="246">
        <v>0</v>
      </c>
      <c r="GV12" s="246">
        <v>0</v>
      </c>
      <c r="GW12" s="246">
        <v>0</v>
      </c>
      <c r="GX12" s="246">
        <v>0</v>
      </c>
      <c r="GY12" s="246">
        <v>0</v>
      </c>
      <c r="GZ12" s="246">
        <v>0</v>
      </c>
      <c r="HA12" s="246">
        <v>0</v>
      </c>
      <c r="HB12" s="246">
        <v>0</v>
      </c>
      <c r="HC12" s="246">
        <v>0</v>
      </c>
      <c r="HD12" s="246">
        <v>0</v>
      </c>
      <c r="HE12" s="246">
        <v>0</v>
      </c>
      <c r="HF12" s="246">
        <v>0</v>
      </c>
      <c r="HG12" s="246">
        <v>0</v>
      </c>
      <c r="HH12" s="246">
        <v>0</v>
      </c>
      <c r="HI12" s="246">
        <v>0</v>
      </c>
      <c r="HJ12" s="246">
        <v>0</v>
      </c>
      <c r="HK12" s="246">
        <v>0</v>
      </c>
      <c r="HL12" s="246">
        <v>0</v>
      </c>
      <c r="HM12" s="246">
        <v>0</v>
      </c>
      <c r="HN12" s="246">
        <v>0</v>
      </c>
      <c r="HO12" s="246">
        <v>0</v>
      </c>
      <c r="HP12" s="246">
        <v>0</v>
      </c>
      <c r="HQ12" s="246">
        <v>0</v>
      </c>
      <c r="HR12" s="246">
        <v>0</v>
      </c>
      <c r="HS12" s="246">
        <v>0</v>
      </c>
    </row>
    <row r="13" spans="1:227" x14ac:dyDescent="0.25">
      <c r="A13" s="242"/>
      <c r="B13" s="245">
        <v>45690.208333333299</v>
      </c>
      <c r="C13" s="246">
        <v>0</v>
      </c>
      <c r="D13" s="246">
        <v>0</v>
      </c>
      <c r="E13" s="246">
        <v>0</v>
      </c>
      <c r="F13" s="246">
        <v>0</v>
      </c>
      <c r="G13" s="246">
        <v>0</v>
      </c>
      <c r="H13" s="246">
        <v>0</v>
      </c>
      <c r="I13" s="246">
        <v>0</v>
      </c>
      <c r="J13" s="246">
        <v>0</v>
      </c>
      <c r="K13" s="246">
        <v>0</v>
      </c>
      <c r="L13" s="246">
        <v>0</v>
      </c>
      <c r="M13" s="246">
        <v>0</v>
      </c>
      <c r="N13" s="246">
        <v>0</v>
      </c>
      <c r="O13" s="246">
        <v>0</v>
      </c>
      <c r="P13" s="246">
        <v>0</v>
      </c>
      <c r="Q13" s="246">
        <v>0</v>
      </c>
      <c r="R13" s="246">
        <v>0</v>
      </c>
      <c r="S13" s="246">
        <v>0</v>
      </c>
      <c r="T13" s="246">
        <v>0</v>
      </c>
      <c r="U13" s="246">
        <v>0</v>
      </c>
      <c r="V13" s="246">
        <v>0</v>
      </c>
      <c r="W13" s="246">
        <v>0</v>
      </c>
      <c r="X13" s="246">
        <v>0</v>
      </c>
      <c r="Y13" s="246">
        <v>0</v>
      </c>
      <c r="Z13" s="246">
        <v>0</v>
      </c>
      <c r="AA13" s="246">
        <v>0</v>
      </c>
      <c r="AB13" s="246">
        <v>0</v>
      </c>
      <c r="AC13" s="246">
        <v>0</v>
      </c>
      <c r="AD13" s="246">
        <v>0</v>
      </c>
      <c r="AE13" s="246">
        <v>0</v>
      </c>
      <c r="AF13" s="246">
        <v>0</v>
      </c>
      <c r="AG13" s="246">
        <v>0</v>
      </c>
      <c r="AH13" s="246">
        <v>0</v>
      </c>
      <c r="AI13" s="246">
        <v>0</v>
      </c>
      <c r="AJ13" s="246">
        <v>0</v>
      </c>
      <c r="AK13" s="246">
        <v>0</v>
      </c>
      <c r="AL13" s="246">
        <v>0</v>
      </c>
      <c r="AM13" s="246">
        <v>0</v>
      </c>
      <c r="AN13" s="246">
        <v>0</v>
      </c>
      <c r="AO13" s="246">
        <v>0</v>
      </c>
      <c r="AP13" s="246">
        <v>0</v>
      </c>
      <c r="AQ13" s="246">
        <v>0</v>
      </c>
      <c r="AR13" s="246">
        <v>0</v>
      </c>
      <c r="AS13" s="246">
        <v>0</v>
      </c>
      <c r="AT13" s="246">
        <v>0</v>
      </c>
      <c r="AU13" s="246">
        <v>0</v>
      </c>
      <c r="AV13" s="246">
        <v>0</v>
      </c>
      <c r="AW13" s="246">
        <v>0</v>
      </c>
      <c r="AX13" s="246">
        <v>0</v>
      </c>
      <c r="AY13" s="246">
        <v>0</v>
      </c>
      <c r="AZ13" s="246">
        <v>0</v>
      </c>
      <c r="BA13" s="246">
        <v>0</v>
      </c>
      <c r="BB13" s="246">
        <v>0</v>
      </c>
      <c r="BC13" s="246">
        <v>0</v>
      </c>
      <c r="BD13" s="246">
        <v>0</v>
      </c>
      <c r="BE13" s="246">
        <v>0</v>
      </c>
      <c r="BF13" s="246">
        <v>0</v>
      </c>
      <c r="BG13" s="246">
        <v>0</v>
      </c>
      <c r="BH13" s="246">
        <v>0</v>
      </c>
      <c r="BI13" s="246">
        <v>0</v>
      </c>
      <c r="BJ13" s="246">
        <v>0</v>
      </c>
      <c r="BK13" s="246">
        <v>0</v>
      </c>
      <c r="BL13" s="246">
        <v>0</v>
      </c>
      <c r="BM13" s="246">
        <v>0</v>
      </c>
      <c r="BN13" s="246">
        <v>0</v>
      </c>
      <c r="BO13" s="246">
        <v>0</v>
      </c>
      <c r="BP13" s="246">
        <v>0</v>
      </c>
      <c r="BQ13" s="246">
        <v>0</v>
      </c>
      <c r="BR13" s="246">
        <v>0</v>
      </c>
      <c r="BS13" s="246">
        <v>0</v>
      </c>
      <c r="BT13" s="246">
        <v>0</v>
      </c>
      <c r="BU13" s="246">
        <v>0</v>
      </c>
      <c r="BV13" s="246">
        <v>0</v>
      </c>
      <c r="BW13" s="246">
        <v>0</v>
      </c>
      <c r="BX13" s="246">
        <v>0</v>
      </c>
      <c r="BY13" s="246">
        <v>0</v>
      </c>
      <c r="BZ13" s="246">
        <v>0</v>
      </c>
      <c r="CA13" s="246">
        <v>0</v>
      </c>
      <c r="CB13" s="246">
        <v>0</v>
      </c>
      <c r="CC13" s="246">
        <v>0</v>
      </c>
      <c r="CD13" s="246">
        <v>0</v>
      </c>
      <c r="CE13" s="246">
        <v>0</v>
      </c>
      <c r="CF13" s="246">
        <v>0</v>
      </c>
      <c r="CG13" s="246">
        <v>0</v>
      </c>
      <c r="CH13" s="246">
        <v>0</v>
      </c>
      <c r="CI13" s="246">
        <v>0</v>
      </c>
      <c r="CJ13" s="246">
        <v>0</v>
      </c>
      <c r="CK13" s="246">
        <v>0</v>
      </c>
      <c r="CL13" s="246">
        <v>0</v>
      </c>
      <c r="CM13" s="246">
        <v>0</v>
      </c>
      <c r="CN13" s="246">
        <v>0</v>
      </c>
      <c r="CO13" s="246">
        <v>0</v>
      </c>
      <c r="CP13" s="246">
        <v>0</v>
      </c>
      <c r="CQ13" s="246">
        <v>0</v>
      </c>
      <c r="CR13" s="246">
        <v>0</v>
      </c>
      <c r="CS13" s="246">
        <v>0</v>
      </c>
      <c r="CT13" s="246">
        <v>0</v>
      </c>
      <c r="CU13" s="246">
        <v>0</v>
      </c>
      <c r="CV13" s="246">
        <v>0</v>
      </c>
      <c r="CW13" s="246">
        <v>0</v>
      </c>
      <c r="CX13" s="246">
        <v>0</v>
      </c>
      <c r="CY13" s="246">
        <v>0</v>
      </c>
      <c r="CZ13" s="246">
        <v>0</v>
      </c>
      <c r="DA13" s="246">
        <v>0</v>
      </c>
      <c r="DB13" s="246">
        <v>0</v>
      </c>
      <c r="DC13" s="246">
        <v>0</v>
      </c>
      <c r="DD13" s="246">
        <v>0</v>
      </c>
      <c r="DE13" s="246">
        <v>0</v>
      </c>
      <c r="DF13" s="246">
        <v>0</v>
      </c>
      <c r="DG13" s="246">
        <v>0</v>
      </c>
      <c r="DH13" s="246">
        <v>0</v>
      </c>
      <c r="DI13" s="246">
        <v>0</v>
      </c>
      <c r="DJ13" s="246">
        <v>0</v>
      </c>
      <c r="DK13" s="246">
        <v>0</v>
      </c>
      <c r="DL13" s="246">
        <v>0</v>
      </c>
      <c r="DM13" s="246">
        <v>0</v>
      </c>
      <c r="DN13" s="246">
        <v>0</v>
      </c>
      <c r="DO13" s="246">
        <v>0</v>
      </c>
      <c r="DP13" s="246">
        <v>0</v>
      </c>
      <c r="DQ13" s="246">
        <v>0</v>
      </c>
      <c r="DR13" s="246">
        <v>0</v>
      </c>
      <c r="DS13" s="246">
        <v>0</v>
      </c>
      <c r="DT13" s="246">
        <v>0</v>
      </c>
      <c r="DU13" s="246">
        <v>0</v>
      </c>
      <c r="DV13" s="246">
        <v>0</v>
      </c>
      <c r="DW13" s="246">
        <v>0</v>
      </c>
      <c r="DX13" s="246">
        <v>0</v>
      </c>
      <c r="DY13" s="246">
        <v>0</v>
      </c>
      <c r="DZ13" s="246">
        <v>0</v>
      </c>
      <c r="EA13" s="246">
        <v>0</v>
      </c>
      <c r="EB13" s="246">
        <v>0</v>
      </c>
      <c r="EC13" s="246">
        <v>0</v>
      </c>
      <c r="ED13" s="246">
        <v>0</v>
      </c>
      <c r="EE13" s="246">
        <v>0</v>
      </c>
      <c r="EF13" s="246">
        <v>0</v>
      </c>
      <c r="EG13" s="246">
        <v>0</v>
      </c>
      <c r="EH13" s="246">
        <v>0</v>
      </c>
      <c r="EI13" s="246">
        <v>0</v>
      </c>
      <c r="EJ13" s="246">
        <v>0</v>
      </c>
      <c r="EK13" s="246">
        <v>0</v>
      </c>
      <c r="EL13" s="246">
        <v>0</v>
      </c>
      <c r="EM13" s="246">
        <v>0</v>
      </c>
      <c r="EN13" s="246">
        <v>0</v>
      </c>
      <c r="EO13" s="246">
        <v>0</v>
      </c>
      <c r="EP13" s="246">
        <v>0</v>
      </c>
      <c r="EQ13" s="246">
        <v>0</v>
      </c>
      <c r="ER13" s="246">
        <v>0</v>
      </c>
      <c r="ES13" s="246">
        <v>0</v>
      </c>
      <c r="ET13" s="246">
        <v>0</v>
      </c>
      <c r="EU13" s="246">
        <v>0</v>
      </c>
      <c r="EV13" s="246">
        <v>0</v>
      </c>
      <c r="EW13" s="246">
        <v>0</v>
      </c>
      <c r="EX13" s="246">
        <v>0</v>
      </c>
      <c r="EY13" s="246">
        <v>0</v>
      </c>
      <c r="EZ13" s="246">
        <v>0</v>
      </c>
      <c r="FA13" s="246">
        <v>0</v>
      </c>
      <c r="FB13" s="246">
        <v>0</v>
      </c>
      <c r="FC13" s="246">
        <v>0</v>
      </c>
      <c r="FD13" s="246">
        <v>0</v>
      </c>
      <c r="FE13" s="246">
        <v>0</v>
      </c>
      <c r="FF13" s="246">
        <v>0</v>
      </c>
      <c r="FG13" s="246">
        <v>0</v>
      </c>
      <c r="FH13" s="246">
        <v>0</v>
      </c>
      <c r="FI13" s="246">
        <v>0</v>
      </c>
      <c r="FJ13" s="246">
        <v>0</v>
      </c>
      <c r="FK13" s="246">
        <v>0</v>
      </c>
      <c r="FL13" s="246">
        <v>0</v>
      </c>
      <c r="FM13" s="246">
        <v>0</v>
      </c>
      <c r="FN13" s="246">
        <v>0</v>
      </c>
      <c r="FO13" s="246">
        <v>0</v>
      </c>
      <c r="FP13" s="246">
        <v>0</v>
      </c>
      <c r="FQ13" s="246">
        <v>0</v>
      </c>
      <c r="FR13" s="246">
        <v>0</v>
      </c>
      <c r="FS13" s="246">
        <v>0</v>
      </c>
      <c r="FT13" s="246">
        <v>0</v>
      </c>
      <c r="FU13" s="246">
        <v>0</v>
      </c>
      <c r="FV13" s="246">
        <v>0</v>
      </c>
      <c r="FW13" s="246">
        <v>0</v>
      </c>
      <c r="FX13" s="246">
        <v>0</v>
      </c>
      <c r="FY13" s="246">
        <v>0</v>
      </c>
      <c r="FZ13" s="246">
        <v>0</v>
      </c>
      <c r="GA13" s="246">
        <v>0</v>
      </c>
      <c r="GB13" s="246">
        <v>0</v>
      </c>
      <c r="GC13" s="246">
        <v>0</v>
      </c>
      <c r="GD13" s="246">
        <v>0</v>
      </c>
      <c r="GE13" s="246">
        <v>0</v>
      </c>
      <c r="GF13" s="246">
        <v>0</v>
      </c>
      <c r="GG13" s="246">
        <v>0</v>
      </c>
      <c r="GH13" s="246">
        <v>0</v>
      </c>
      <c r="GI13" s="246">
        <v>0</v>
      </c>
      <c r="GJ13" s="246">
        <v>0</v>
      </c>
      <c r="GK13" s="246">
        <v>0</v>
      </c>
      <c r="GL13" s="246">
        <v>0</v>
      </c>
      <c r="GM13" s="246">
        <v>0</v>
      </c>
      <c r="GN13" s="246">
        <v>0</v>
      </c>
      <c r="GO13" s="246">
        <v>0</v>
      </c>
      <c r="GP13" s="246">
        <v>0</v>
      </c>
      <c r="GQ13" s="246">
        <v>0</v>
      </c>
      <c r="GR13" s="246">
        <v>0</v>
      </c>
      <c r="GS13" s="246">
        <v>0</v>
      </c>
      <c r="GT13" s="246">
        <v>0</v>
      </c>
      <c r="GU13" s="246">
        <v>0</v>
      </c>
      <c r="GV13" s="246">
        <v>0</v>
      </c>
      <c r="GW13" s="246">
        <v>0</v>
      </c>
      <c r="GX13" s="246">
        <v>0</v>
      </c>
      <c r="GY13" s="246">
        <v>0</v>
      </c>
      <c r="GZ13" s="246">
        <v>0</v>
      </c>
      <c r="HA13" s="246">
        <v>0</v>
      </c>
      <c r="HB13" s="246">
        <v>0</v>
      </c>
      <c r="HC13" s="246">
        <v>0</v>
      </c>
      <c r="HD13" s="246">
        <v>0</v>
      </c>
      <c r="HE13" s="246">
        <v>0</v>
      </c>
      <c r="HF13" s="246">
        <v>0</v>
      </c>
      <c r="HG13" s="246">
        <v>0</v>
      </c>
      <c r="HH13" s="246">
        <v>0</v>
      </c>
      <c r="HI13" s="246">
        <v>0</v>
      </c>
      <c r="HJ13" s="246">
        <v>0</v>
      </c>
      <c r="HK13" s="246">
        <v>0</v>
      </c>
      <c r="HL13" s="246">
        <v>0</v>
      </c>
      <c r="HM13" s="246">
        <v>0</v>
      </c>
      <c r="HN13" s="246">
        <v>0</v>
      </c>
      <c r="HO13" s="246">
        <v>0</v>
      </c>
      <c r="HP13" s="246">
        <v>0</v>
      </c>
      <c r="HQ13" s="246">
        <v>0</v>
      </c>
      <c r="HR13" s="246">
        <v>0</v>
      </c>
      <c r="HS13" s="246">
        <v>0</v>
      </c>
    </row>
    <row r="14" spans="1:227" x14ac:dyDescent="0.25">
      <c r="A14" s="242"/>
      <c r="B14" s="245">
        <v>45690.229166666701</v>
      </c>
      <c r="C14" s="246">
        <v>0</v>
      </c>
      <c r="D14" s="246">
        <v>0</v>
      </c>
      <c r="E14" s="246">
        <v>0</v>
      </c>
      <c r="F14" s="246">
        <v>0</v>
      </c>
      <c r="G14" s="246">
        <v>0</v>
      </c>
      <c r="H14" s="246">
        <v>0</v>
      </c>
      <c r="I14" s="246">
        <v>0</v>
      </c>
      <c r="J14" s="246">
        <v>0</v>
      </c>
      <c r="K14" s="246">
        <v>0</v>
      </c>
      <c r="L14" s="246">
        <v>0</v>
      </c>
      <c r="M14" s="246">
        <v>0</v>
      </c>
      <c r="N14" s="246">
        <v>0</v>
      </c>
      <c r="O14" s="246">
        <v>0</v>
      </c>
      <c r="P14" s="246">
        <v>0</v>
      </c>
      <c r="Q14" s="246">
        <v>0</v>
      </c>
      <c r="R14" s="246">
        <v>0</v>
      </c>
      <c r="S14" s="246">
        <v>0</v>
      </c>
      <c r="T14" s="246">
        <v>0</v>
      </c>
      <c r="U14" s="246">
        <v>0</v>
      </c>
      <c r="V14" s="246">
        <v>0</v>
      </c>
      <c r="W14" s="246">
        <v>0</v>
      </c>
      <c r="X14" s="246">
        <v>0</v>
      </c>
      <c r="Y14" s="246">
        <v>0</v>
      </c>
      <c r="Z14" s="246">
        <v>0</v>
      </c>
      <c r="AA14" s="246">
        <v>0</v>
      </c>
      <c r="AB14" s="246">
        <v>0</v>
      </c>
      <c r="AC14" s="246">
        <v>0</v>
      </c>
      <c r="AD14" s="246">
        <v>0</v>
      </c>
      <c r="AE14" s="246">
        <v>0</v>
      </c>
      <c r="AF14" s="246">
        <v>0</v>
      </c>
      <c r="AG14" s="246">
        <v>0</v>
      </c>
      <c r="AH14" s="246">
        <v>0</v>
      </c>
      <c r="AI14" s="246">
        <v>0</v>
      </c>
      <c r="AJ14" s="246">
        <v>0</v>
      </c>
      <c r="AK14" s="246">
        <v>0</v>
      </c>
      <c r="AL14" s="246">
        <v>0</v>
      </c>
      <c r="AM14" s="246">
        <v>0</v>
      </c>
      <c r="AN14" s="246">
        <v>0</v>
      </c>
      <c r="AO14" s="246">
        <v>0</v>
      </c>
      <c r="AP14" s="246">
        <v>0</v>
      </c>
      <c r="AQ14" s="246">
        <v>0</v>
      </c>
      <c r="AR14" s="246">
        <v>0</v>
      </c>
      <c r="AS14" s="246">
        <v>0</v>
      </c>
      <c r="AT14" s="246">
        <v>0</v>
      </c>
      <c r="AU14" s="246">
        <v>0</v>
      </c>
      <c r="AV14" s="246">
        <v>0</v>
      </c>
      <c r="AW14" s="246">
        <v>0</v>
      </c>
      <c r="AX14" s="246">
        <v>0</v>
      </c>
      <c r="AY14" s="246">
        <v>0</v>
      </c>
      <c r="AZ14" s="246">
        <v>0</v>
      </c>
      <c r="BA14" s="246">
        <v>0</v>
      </c>
      <c r="BB14" s="246">
        <v>0</v>
      </c>
      <c r="BC14" s="246">
        <v>0</v>
      </c>
      <c r="BD14" s="246">
        <v>0</v>
      </c>
      <c r="BE14" s="246">
        <v>0</v>
      </c>
      <c r="BF14" s="246">
        <v>0</v>
      </c>
      <c r="BG14" s="246">
        <v>0</v>
      </c>
      <c r="BH14" s="246">
        <v>0</v>
      </c>
      <c r="BI14" s="246">
        <v>0</v>
      </c>
      <c r="BJ14" s="246">
        <v>0</v>
      </c>
      <c r="BK14" s="246">
        <v>0</v>
      </c>
      <c r="BL14" s="246">
        <v>0</v>
      </c>
      <c r="BM14" s="246">
        <v>0</v>
      </c>
      <c r="BN14" s="246">
        <v>0</v>
      </c>
      <c r="BO14" s="246">
        <v>0</v>
      </c>
      <c r="BP14" s="246">
        <v>0</v>
      </c>
      <c r="BQ14" s="246">
        <v>0</v>
      </c>
      <c r="BR14" s="246">
        <v>0</v>
      </c>
      <c r="BS14" s="246">
        <v>0</v>
      </c>
      <c r="BT14" s="246">
        <v>0</v>
      </c>
      <c r="BU14" s="246">
        <v>0</v>
      </c>
      <c r="BV14" s="246">
        <v>0</v>
      </c>
      <c r="BW14" s="246">
        <v>0</v>
      </c>
      <c r="BX14" s="246">
        <v>0</v>
      </c>
      <c r="BY14" s="246">
        <v>0</v>
      </c>
      <c r="BZ14" s="246">
        <v>0</v>
      </c>
      <c r="CA14" s="246">
        <v>0</v>
      </c>
      <c r="CB14" s="246">
        <v>0</v>
      </c>
      <c r="CC14" s="246">
        <v>0</v>
      </c>
      <c r="CD14" s="246">
        <v>0</v>
      </c>
      <c r="CE14" s="246">
        <v>0</v>
      </c>
      <c r="CF14" s="246">
        <v>0</v>
      </c>
      <c r="CG14" s="246">
        <v>0</v>
      </c>
      <c r="CH14" s="246">
        <v>0</v>
      </c>
      <c r="CI14" s="246">
        <v>0</v>
      </c>
      <c r="CJ14" s="246">
        <v>0</v>
      </c>
      <c r="CK14" s="246">
        <v>0</v>
      </c>
      <c r="CL14" s="246">
        <v>0</v>
      </c>
      <c r="CM14" s="246">
        <v>0</v>
      </c>
      <c r="CN14" s="246">
        <v>0</v>
      </c>
      <c r="CO14" s="246">
        <v>0</v>
      </c>
      <c r="CP14" s="246">
        <v>0</v>
      </c>
      <c r="CQ14" s="246">
        <v>0</v>
      </c>
      <c r="CR14" s="246">
        <v>0</v>
      </c>
      <c r="CS14" s="246">
        <v>0</v>
      </c>
      <c r="CT14" s="246">
        <v>0</v>
      </c>
      <c r="CU14" s="246">
        <v>0</v>
      </c>
      <c r="CV14" s="246">
        <v>0</v>
      </c>
      <c r="CW14" s="246">
        <v>0</v>
      </c>
      <c r="CX14" s="246">
        <v>0</v>
      </c>
      <c r="CY14" s="246">
        <v>0</v>
      </c>
      <c r="CZ14" s="246">
        <v>0</v>
      </c>
      <c r="DA14" s="246">
        <v>0</v>
      </c>
      <c r="DB14" s="246">
        <v>0</v>
      </c>
      <c r="DC14" s="246">
        <v>0</v>
      </c>
      <c r="DD14" s="246">
        <v>0</v>
      </c>
      <c r="DE14" s="246">
        <v>0</v>
      </c>
      <c r="DF14" s="246">
        <v>0</v>
      </c>
      <c r="DG14" s="246">
        <v>0</v>
      </c>
      <c r="DH14" s="246">
        <v>0</v>
      </c>
      <c r="DI14" s="246">
        <v>0</v>
      </c>
      <c r="DJ14" s="246">
        <v>0</v>
      </c>
      <c r="DK14" s="246">
        <v>0</v>
      </c>
      <c r="DL14" s="246">
        <v>0</v>
      </c>
      <c r="DM14" s="246">
        <v>0</v>
      </c>
      <c r="DN14" s="246">
        <v>0</v>
      </c>
      <c r="DO14" s="246">
        <v>0</v>
      </c>
      <c r="DP14" s="246">
        <v>0</v>
      </c>
      <c r="DQ14" s="246">
        <v>0</v>
      </c>
      <c r="DR14" s="246">
        <v>0</v>
      </c>
      <c r="DS14" s="246">
        <v>0</v>
      </c>
      <c r="DT14" s="246">
        <v>0</v>
      </c>
      <c r="DU14" s="246">
        <v>0</v>
      </c>
      <c r="DV14" s="246">
        <v>0</v>
      </c>
      <c r="DW14" s="246">
        <v>0</v>
      </c>
      <c r="DX14" s="246">
        <v>0</v>
      </c>
      <c r="DY14" s="246">
        <v>0</v>
      </c>
      <c r="DZ14" s="246">
        <v>0</v>
      </c>
      <c r="EA14" s="246">
        <v>0</v>
      </c>
      <c r="EB14" s="246">
        <v>0</v>
      </c>
      <c r="EC14" s="246">
        <v>0</v>
      </c>
      <c r="ED14" s="246">
        <v>0</v>
      </c>
      <c r="EE14" s="246">
        <v>0</v>
      </c>
      <c r="EF14" s="246">
        <v>0</v>
      </c>
      <c r="EG14" s="246">
        <v>0</v>
      </c>
      <c r="EH14" s="246">
        <v>0</v>
      </c>
      <c r="EI14" s="246">
        <v>0</v>
      </c>
      <c r="EJ14" s="246">
        <v>0</v>
      </c>
      <c r="EK14" s="246">
        <v>0</v>
      </c>
      <c r="EL14" s="246">
        <v>0</v>
      </c>
      <c r="EM14" s="246">
        <v>0</v>
      </c>
      <c r="EN14" s="246">
        <v>0</v>
      </c>
      <c r="EO14" s="246">
        <v>0</v>
      </c>
      <c r="EP14" s="246">
        <v>0</v>
      </c>
      <c r="EQ14" s="246">
        <v>0</v>
      </c>
      <c r="ER14" s="246">
        <v>0</v>
      </c>
      <c r="ES14" s="246">
        <v>0</v>
      </c>
      <c r="ET14" s="246">
        <v>0</v>
      </c>
      <c r="EU14" s="246">
        <v>0</v>
      </c>
      <c r="EV14" s="246">
        <v>0</v>
      </c>
      <c r="EW14" s="246">
        <v>0</v>
      </c>
      <c r="EX14" s="246">
        <v>0</v>
      </c>
      <c r="EY14" s="246">
        <v>0</v>
      </c>
      <c r="EZ14" s="246">
        <v>0</v>
      </c>
      <c r="FA14" s="246">
        <v>0</v>
      </c>
      <c r="FB14" s="246">
        <v>0</v>
      </c>
      <c r="FC14" s="246">
        <v>0</v>
      </c>
      <c r="FD14" s="246">
        <v>0</v>
      </c>
      <c r="FE14" s="246">
        <v>0</v>
      </c>
      <c r="FF14" s="246">
        <v>0</v>
      </c>
      <c r="FG14" s="246">
        <v>0</v>
      </c>
      <c r="FH14" s="246">
        <v>0</v>
      </c>
      <c r="FI14" s="246">
        <v>0</v>
      </c>
      <c r="FJ14" s="246">
        <v>0</v>
      </c>
      <c r="FK14" s="246">
        <v>0</v>
      </c>
      <c r="FL14" s="246">
        <v>0</v>
      </c>
      <c r="FM14" s="246">
        <v>0</v>
      </c>
      <c r="FN14" s="246">
        <v>0</v>
      </c>
      <c r="FO14" s="246">
        <v>0</v>
      </c>
      <c r="FP14" s="246">
        <v>0</v>
      </c>
      <c r="FQ14" s="246">
        <v>0</v>
      </c>
      <c r="FR14" s="246">
        <v>0</v>
      </c>
      <c r="FS14" s="246">
        <v>0</v>
      </c>
      <c r="FT14" s="246">
        <v>0</v>
      </c>
      <c r="FU14" s="246">
        <v>0</v>
      </c>
      <c r="FV14" s="246">
        <v>0</v>
      </c>
      <c r="FW14" s="246">
        <v>0</v>
      </c>
      <c r="FX14" s="246">
        <v>0</v>
      </c>
      <c r="FY14" s="246">
        <v>0</v>
      </c>
      <c r="FZ14" s="246">
        <v>0</v>
      </c>
      <c r="GA14" s="246">
        <v>0</v>
      </c>
      <c r="GB14" s="246">
        <v>0</v>
      </c>
      <c r="GC14" s="246">
        <v>0</v>
      </c>
      <c r="GD14" s="246">
        <v>0</v>
      </c>
      <c r="GE14" s="246">
        <v>0</v>
      </c>
      <c r="GF14" s="246">
        <v>0</v>
      </c>
      <c r="GG14" s="246">
        <v>0</v>
      </c>
      <c r="GH14" s="246">
        <v>0</v>
      </c>
      <c r="GI14" s="246">
        <v>0</v>
      </c>
      <c r="GJ14" s="246">
        <v>0</v>
      </c>
      <c r="GK14" s="246">
        <v>0</v>
      </c>
      <c r="GL14" s="246">
        <v>0</v>
      </c>
      <c r="GM14" s="246">
        <v>0</v>
      </c>
      <c r="GN14" s="246">
        <v>0</v>
      </c>
      <c r="GO14" s="246">
        <v>0</v>
      </c>
      <c r="GP14" s="246">
        <v>0</v>
      </c>
      <c r="GQ14" s="246">
        <v>0</v>
      </c>
      <c r="GR14" s="246">
        <v>0</v>
      </c>
      <c r="GS14" s="246">
        <v>0</v>
      </c>
      <c r="GT14" s="246">
        <v>0</v>
      </c>
      <c r="GU14" s="246">
        <v>0</v>
      </c>
      <c r="GV14" s="246">
        <v>0</v>
      </c>
      <c r="GW14" s="246">
        <v>0</v>
      </c>
      <c r="GX14" s="246">
        <v>0</v>
      </c>
      <c r="GY14" s="246">
        <v>0</v>
      </c>
      <c r="GZ14" s="246">
        <v>0</v>
      </c>
      <c r="HA14" s="246">
        <v>0</v>
      </c>
      <c r="HB14" s="246">
        <v>0</v>
      </c>
      <c r="HC14" s="246">
        <v>0</v>
      </c>
      <c r="HD14" s="246">
        <v>0</v>
      </c>
      <c r="HE14" s="246">
        <v>0</v>
      </c>
      <c r="HF14" s="246">
        <v>0</v>
      </c>
      <c r="HG14" s="246">
        <v>0</v>
      </c>
      <c r="HH14" s="246">
        <v>0</v>
      </c>
      <c r="HI14" s="246">
        <v>0</v>
      </c>
      <c r="HJ14" s="246">
        <v>0</v>
      </c>
      <c r="HK14" s="246">
        <v>0</v>
      </c>
      <c r="HL14" s="246">
        <v>0</v>
      </c>
      <c r="HM14" s="246">
        <v>0</v>
      </c>
      <c r="HN14" s="246">
        <v>0</v>
      </c>
      <c r="HO14" s="246">
        <v>0</v>
      </c>
      <c r="HP14" s="246">
        <v>0</v>
      </c>
      <c r="HQ14" s="246">
        <v>0</v>
      </c>
      <c r="HR14" s="246">
        <v>0</v>
      </c>
      <c r="HS14" s="246">
        <v>0</v>
      </c>
    </row>
    <row r="15" spans="1:227" x14ac:dyDescent="0.25">
      <c r="A15" s="242"/>
      <c r="B15" s="245">
        <v>45690.25</v>
      </c>
      <c r="C15" s="246">
        <v>0</v>
      </c>
      <c r="D15" s="246">
        <v>0</v>
      </c>
      <c r="E15" s="246">
        <v>0</v>
      </c>
      <c r="F15" s="246">
        <v>0</v>
      </c>
      <c r="G15" s="246">
        <v>0</v>
      </c>
      <c r="H15" s="246">
        <v>0</v>
      </c>
      <c r="I15" s="246">
        <v>0</v>
      </c>
      <c r="J15" s="246">
        <v>0</v>
      </c>
      <c r="K15" s="246">
        <v>0</v>
      </c>
      <c r="L15" s="246">
        <v>0</v>
      </c>
      <c r="M15" s="246">
        <v>0</v>
      </c>
      <c r="N15" s="246">
        <v>0</v>
      </c>
      <c r="O15" s="246">
        <v>0</v>
      </c>
      <c r="P15" s="246">
        <v>0</v>
      </c>
      <c r="Q15" s="246">
        <v>0</v>
      </c>
      <c r="R15" s="246">
        <v>0</v>
      </c>
      <c r="S15" s="246">
        <v>0</v>
      </c>
      <c r="T15" s="246">
        <v>0</v>
      </c>
      <c r="U15" s="246">
        <v>0</v>
      </c>
      <c r="V15" s="246">
        <v>0</v>
      </c>
      <c r="W15" s="246">
        <v>0</v>
      </c>
      <c r="X15" s="246">
        <v>0</v>
      </c>
      <c r="Y15" s="246">
        <v>0</v>
      </c>
      <c r="Z15" s="246">
        <v>0</v>
      </c>
      <c r="AA15" s="246">
        <v>0</v>
      </c>
      <c r="AB15" s="246">
        <v>0</v>
      </c>
      <c r="AC15" s="246">
        <v>0</v>
      </c>
      <c r="AD15" s="246">
        <v>0</v>
      </c>
      <c r="AE15" s="246">
        <v>0</v>
      </c>
      <c r="AF15" s="246">
        <v>0</v>
      </c>
      <c r="AG15" s="246">
        <v>0</v>
      </c>
      <c r="AH15" s="246">
        <v>0</v>
      </c>
      <c r="AI15" s="246">
        <v>0</v>
      </c>
      <c r="AJ15" s="246">
        <v>0</v>
      </c>
      <c r="AK15" s="246">
        <v>0</v>
      </c>
      <c r="AL15" s="246">
        <v>0</v>
      </c>
      <c r="AM15" s="246">
        <v>0</v>
      </c>
      <c r="AN15" s="246">
        <v>0</v>
      </c>
      <c r="AO15" s="246">
        <v>0</v>
      </c>
      <c r="AP15" s="246">
        <v>0</v>
      </c>
      <c r="AQ15" s="246">
        <v>0</v>
      </c>
      <c r="AR15" s="246">
        <v>0</v>
      </c>
      <c r="AS15" s="246">
        <v>0</v>
      </c>
      <c r="AT15" s="246">
        <v>0</v>
      </c>
      <c r="AU15" s="246">
        <v>0</v>
      </c>
      <c r="AV15" s="246">
        <v>0</v>
      </c>
      <c r="AW15" s="246">
        <v>0</v>
      </c>
      <c r="AX15" s="246">
        <v>0</v>
      </c>
      <c r="AY15" s="246">
        <v>0</v>
      </c>
      <c r="AZ15" s="246">
        <v>0</v>
      </c>
      <c r="BA15" s="246">
        <v>0</v>
      </c>
      <c r="BB15" s="246">
        <v>0</v>
      </c>
      <c r="BC15" s="246">
        <v>0</v>
      </c>
      <c r="BD15" s="246">
        <v>0</v>
      </c>
      <c r="BE15" s="246">
        <v>0</v>
      </c>
      <c r="BF15" s="246">
        <v>0</v>
      </c>
      <c r="BG15" s="246">
        <v>0</v>
      </c>
      <c r="BH15" s="246">
        <v>0</v>
      </c>
      <c r="BI15" s="246">
        <v>0</v>
      </c>
      <c r="BJ15" s="246">
        <v>0</v>
      </c>
      <c r="BK15" s="246">
        <v>0</v>
      </c>
      <c r="BL15" s="246">
        <v>0</v>
      </c>
      <c r="BM15" s="246">
        <v>0</v>
      </c>
      <c r="BN15" s="246">
        <v>0</v>
      </c>
      <c r="BO15" s="246">
        <v>0</v>
      </c>
      <c r="BP15" s="246">
        <v>0</v>
      </c>
      <c r="BQ15" s="246">
        <v>0</v>
      </c>
      <c r="BR15" s="246">
        <v>0</v>
      </c>
      <c r="BS15" s="246">
        <v>0</v>
      </c>
      <c r="BT15" s="246">
        <v>0</v>
      </c>
      <c r="BU15" s="246">
        <v>0</v>
      </c>
      <c r="BV15" s="246">
        <v>0</v>
      </c>
      <c r="BW15" s="246">
        <v>0</v>
      </c>
      <c r="BX15" s="246">
        <v>0</v>
      </c>
      <c r="BY15" s="246">
        <v>0</v>
      </c>
      <c r="BZ15" s="246">
        <v>0</v>
      </c>
      <c r="CA15" s="246">
        <v>0</v>
      </c>
      <c r="CB15" s="246">
        <v>0</v>
      </c>
      <c r="CC15" s="246">
        <v>0</v>
      </c>
      <c r="CD15" s="246">
        <v>0</v>
      </c>
      <c r="CE15" s="246">
        <v>0</v>
      </c>
      <c r="CF15" s="246">
        <v>0</v>
      </c>
      <c r="CG15" s="246">
        <v>0</v>
      </c>
      <c r="CH15" s="246">
        <v>0</v>
      </c>
      <c r="CI15" s="246">
        <v>0</v>
      </c>
      <c r="CJ15" s="246">
        <v>0</v>
      </c>
      <c r="CK15" s="246">
        <v>0</v>
      </c>
      <c r="CL15" s="246">
        <v>0</v>
      </c>
      <c r="CM15" s="246">
        <v>0</v>
      </c>
      <c r="CN15" s="246">
        <v>0</v>
      </c>
      <c r="CO15" s="246">
        <v>0</v>
      </c>
      <c r="CP15" s="246">
        <v>0</v>
      </c>
      <c r="CQ15" s="246">
        <v>0</v>
      </c>
      <c r="CR15" s="246">
        <v>0</v>
      </c>
      <c r="CS15" s="246">
        <v>0</v>
      </c>
      <c r="CT15" s="246">
        <v>0</v>
      </c>
      <c r="CU15" s="246">
        <v>0</v>
      </c>
      <c r="CV15" s="246">
        <v>0</v>
      </c>
      <c r="CW15" s="246">
        <v>0</v>
      </c>
      <c r="CX15" s="246">
        <v>0</v>
      </c>
      <c r="CY15" s="246">
        <v>0</v>
      </c>
      <c r="CZ15" s="246">
        <v>0</v>
      </c>
      <c r="DA15" s="246">
        <v>0</v>
      </c>
      <c r="DB15" s="246">
        <v>0</v>
      </c>
      <c r="DC15" s="246">
        <v>0</v>
      </c>
      <c r="DD15" s="246">
        <v>0</v>
      </c>
      <c r="DE15" s="246">
        <v>0</v>
      </c>
      <c r="DF15" s="246">
        <v>0</v>
      </c>
      <c r="DG15" s="246">
        <v>0</v>
      </c>
      <c r="DH15" s="246">
        <v>0</v>
      </c>
      <c r="DI15" s="246">
        <v>0</v>
      </c>
      <c r="DJ15" s="246">
        <v>0</v>
      </c>
      <c r="DK15" s="246">
        <v>0</v>
      </c>
      <c r="DL15" s="246">
        <v>0</v>
      </c>
      <c r="DM15" s="246">
        <v>0</v>
      </c>
      <c r="DN15" s="246">
        <v>0</v>
      </c>
      <c r="DO15" s="246">
        <v>0</v>
      </c>
      <c r="DP15" s="246">
        <v>0</v>
      </c>
      <c r="DQ15" s="246">
        <v>0</v>
      </c>
      <c r="DR15" s="246">
        <v>0</v>
      </c>
      <c r="DS15" s="246">
        <v>0</v>
      </c>
      <c r="DT15" s="246">
        <v>0</v>
      </c>
      <c r="DU15" s="246">
        <v>0</v>
      </c>
      <c r="DV15" s="246">
        <v>0</v>
      </c>
      <c r="DW15" s="246">
        <v>0</v>
      </c>
      <c r="DX15" s="246">
        <v>0</v>
      </c>
      <c r="DY15" s="246">
        <v>0</v>
      </c>
      <c r="DZ15" s="246">
        <v>0</v>
      </c>
      <c r="EA15" s="246">
        <v>0</v>
      </c>
      <c r="EB15" s="246">
        <v>0</v>
      </c>
      <c r="EC15" s="246">
        <v>0</v>
      </c>
      <c r="ED15" s="246">
        <v>0</v>
      </c>
      <c r="EE15" s="246">
        <v>0</v>
      </c>
      <c r="EF15" s="246">
        <v>0</v>
      </c>
      <c r="EG15" s="246">
        <v>0</v>
      </c>
      <c r="EH15" s="246">
        <v>0</v>
      </c>
      <c r="EI15" s="246">
        <v>0</v>
      </c>
      <c r="EJ15" s="246">
        <v>0</v>
      </c>
      <c r="EK15" s="246">
        <v>0</v>
      </c>
      <c r="EL15" s="246">
        <v>0</v>
      </c>
      <c r="EM15" s="246">
        <v>0</v>
      </c>
      <c r="EN15" s="246">
        <v>0</v>
      </c>
      <c r="EO15" s="246">
        <v>0</v>
      </c>
      <c r="EP15" s="246">
        <v>0</v>
      </c>
      <c r="EQ15" s="246">
        <v>0</v>
      </c>
      <c r="ER15" s="246">
        <v>0</v>
      </c>
      <c r="ES15" s="246">
        <v>0</v>
      </c>
      <c r="ET15" s="246">
        <v>0</v>
      </c>
      <c r="EU15" s="246">
        <v>0</v>
      </c>
      <c r="EV15" s="246">
        <v>0</v>
      </c>
      <c r="EW15" s="246">
        <v>0</v>
      </c>
      <c r="EX15" s="246">
        <v>0</v>
      </c>
      <c r="EY15" s="246">
        <v>0</v>
      </c>
      <c r="EZ15" s="246">
        <v>0</v>
      </c>
      <c r="FA15" s="246">
        <v>0</v>
      </c>
      <c r="FB15" s="246">
        <v>0</v>
      </c>
      <c r="FC15" s="246">
        <v>0</v>
      </c>
      <c r="FD15" s="246">
        <v>0</v>
      </c>
      <c r="FE15" s="246">
        <v>0</v>
      </c>
      <c r="FF15" s="246">
        <v>0</v>
      </c>
      <c r="FG15" s="246">
        <v>0</v>
      </c>
      <c r="FH15" s="246">
        <v>0</v>
      </c>
      <c r="FI15" s="246">
        <v>0</v>
      </c>
      <c r="FJ15" s="246">
        <v>0</v>
      </c>
      <c r="FK15" s="246">
        <v>0</v>
      </c>
      <c r="FL15" s="246">
        <v>0</v>
      </c>
      <c r="FM15" s="246">
        <v>0</v>
      </c>
      <c r="FN15" s="246">
        <v>0</v>
      </c>
      <c r="FO15" s="246">
        <v>0</v>
      </c>
      <c r="FP15" s="246">
        <v>0</v>
      </c>
      <c r="FQ15" s="246">
        <v>0</v>
      </c>
      <c r="FR15" s="246">
        <v>0</v>
      </c>
      <c r="FS15" s="246">
        <v>0</v>
      </c>
      <c r="FT15" s="246">
        <v>0</v>
      </c>
      <c r="FU15" s="246">
        <v>0</v>
      </c>
      <c r="FV15" s="246">
        <v>0</v>
      </c>
      <c r="FW15" s="246">
        <v>0</v>
      </c>
      <c r="FX15" s="246">
        <v>0</v>
      </c>
      <c r="FY15" s="246">
        <v>0</v>
      </c>
      <c r="FZ15" s="246">
        <v>0</v>
      </c>
      <c r="GA15" s="246">
        <v>0</v>
      </c>
      <c r="GB15" s="246">
        <v>0</v>
      </c>
      <c r="GC15" s="246">
        <v>0</v>
      </c>
      <c r="GD15" s="246">
        <v>0</v>
      </c>
      <c r="GE15" s="246">
        <v>0</v>
      </c>
      <c r="GF15" s="246">
        <v>0</v>
      </c>
      <c r="GG15" s="246">
        <v>0</v>
      </c>
      <c r="GH15" s="246">
        <v>0</v>
      </c>
      <c r="GI15" s="246">
        <v>0</v>
      </c>
      <c r="GJ15" s="246">
        <v>0</v>
      </c>
      <c r="GK15" s="246">
        <v>0</v>
      </c>
      <c r="GL15" s="246">
        <v>0</v>
      </c>
      <c r="GM15" s="246">
        <v>0</v>
      </c>
      <c r="GN15" s="246">
        <v>0</v>
      </c>
      <c r="GO15" s="246">
        <v>0</v>
      </c>
      <c r="GP15" s="246">
        <v>0</v>
      </c>
      <c r="GQ15" s="246">
        <v>0</v>
      </c>
      <c r="GR15" s="246">
        <v>0</v>
      </c>
      <c r="GS15" s="246">
        <v>0</v>
      </c>
      <c r="GT15" s="246">
        <v>0</v>
      </c>
      <c r="GU15" s="246">
        <v>0</v>
      </c>
      <c r="GV15" s="246">
        <v>0</v>
      </c>
      <c r="GW15" s="246">
        <v>0</v>
      </c>
      <c r="GX15" s="246">
        <v>0</v>
      </c>
      <c r="GY15" s="246">
        <v>0</v>
      </c>
      <c r="GZ15" s="246">
        <v>0</v>
      </c>
      <c r="HA15" s="246">
        <v>0</v>
      </c>
      <c r="HB15" s="246">
        <v>0</v>
      </c>
      <c r="HC15" s="246">
        <v>0</v>
      </c>
      <c r="HD15" s="246">
        <v>0</v>
      </c>
      <c r="HE15" s="246">
        <v>0</v>
      </c>
      <c r="HF15" s="246">
        <v>0</v>
      </c>
      <c r="HG15" s="246">
        <v>0</v>
      </c>
      <c r="HH15" s="246">
        <v>0</v>
      </c>
      <c r="HI15" s="246">
        <v>0</v>
      </c>
      <c r="HJ15" s="246">
        <v>0</v>
      </c>
      <c r="HK15" s="246">
        <v>0</v>
      </c>
      <c r="HL15" s="246">
        <v>0</v>
      </c>
      <c r="HM15" s="246">
        <v>0</v>
      </c>
      <c r="HN15" s="246">
        <v>0</v>
      </c>
      <c r="HO15" s="246">
        <v>0</v>
      </c>
      <c r="HP15" s="246">
        <v>0</v>
      </c>
      <c r="HQ15" s="246">
        <v>0</v>
      </c>
      <c r="HR15" s="246">
        <v>0</v>
      </c>
      <c r="HS15" s="246">
        <v>0</v>
      </c>
    </row>
    <row r="16" spans="1:227" x14ac:dyDescent="0.25">
      <c r="A16" s="242"/>
      <c r="B16" s="245">
        <v>45690.270833333299</v>
      </c>
      <c r="C16" s="246">
        <v>0</v>
      </c>
      <c r="D16" s="246">
        <v>0</v>
      </c>
      <c r="E16" s="246">
        <v>0</v>
      </c>
      <c r="F16" s="246">
        <v>0</v>
      </c>
      <c r="G16" s="246">
        <v>0</v>
      </c>
      <c r="H16" s="246">
        <v>0</v>
      </c>
      <c r="I16" s="246">
        <v>0</v>
      </c>
      <c r="J16" s="246">
        <v>0</v>
      </c>
      <c r="K16" s="246">
        <v>0</v>
      </c>
      <c r="L16" s="246">
        <v>0</v>
      </c>
      <c r="M16" s="246">
        <v>0</v>
      </c>
      <c r="N16" s="246">
        <v>0</v>
      </c>
      <c r="O16" s="246">
        <v>0</v>
      </c>
      <c r="P16" s="246">
        <v>0</v>
      </c>
      <c r="Q16" s="246">
        <v>0</v>
      </c>
      <c r="R16" s="246">
        <v>0</v>
      </c>
      <c r="S16" s="246">
        <v>0</v>
      </c>
      <c r="T16" s="246">
        <v>0</v>
      </c>
      <c r="U16" s="246">
        <v>0</v>
      </c>
      <c r="V16" s="246">
        <v>0</v>
      </c>
      <c r="W16" s="246">
        <v>0</v>
      </c>
      <c r="X16" s="246">
        <v>0</v>
      </c>
      <c r="Y16" s="246">
        <v>0</v>
      </c>
      <c r="Z16" s="246">
        <v>0</v>
      </c>
      <c r="AA16" s="246">
        <v>0</v>
      </c>
      <c r="AB16" s="246">
        <v>0</v>
      </c>
      <c r="AC16" s="246">
        <v>0</v>
      </c>
      <c r="AD16" s="246">
        <v>0</v>
      </c>
      <c r="AE16" s="246">
        <v>0</v>
      </c>
      <c r="AF16" s="246">
        <v>0</v>
      </c>
      <c r="AG16" s="246">
        <v>0</v>
      </c>
      <c r="AH16" s="246">
        <v>0</v>
      </c>
      <c r="AI16" s="246">
        <v>0</v>
      </c>
      <c r="AJ16" s="246">
        <v>0</v>
      </c>
      <c r="AK16" s="246">
        <v>0</v>
      </c>
      <c r="AL16" s="246">
        <v>0</v>
      </c>
      <c r="AM16" s="246">
        <v>0</v>
      </c>
      <c r="AN16" s="246">
        <v>0</v>
      </c>
      <c r="AO16" s="246">
        <v>0</v>
      </c>
      <c r="AP16" s="246">
        <v>0</v>
      </c>
      <c r="AQ16" s="246">
        <v>0</v>
      </c>
      <c r="AR16" s="246">
        <v>0</v>
      </c>
      <c r="AS16" s="246">
        <v>0</v>
      </c>
      <c r="AT16" s="246">
        <v>0</v>
      </c>
      <c r="AU16" s="246">
        <v>0</v>
      </c>
      <c r="AV16" s="246">
        <v>0</v>
      </c>
      <c r="AW16" s="246">
        <v>0</v>
      </c>
      <c r="AX16" s="246">
        <v>0</v>
      </c>
      <c r="AY16" s="246">
        <v>0</v>
      </c>
      <c r="AZ16" s="246">
        <v>0</v>
      </c>
      <c r="BA16" s="246">
        <v>0</v>
      </c>
      <c r="BB16" s="246">
        <v>0</v>
      </c>
      <c r="BC16" s="246">
        <v>0</v>
      </c>
      <c r="BD16" s="246">
        <v>0</v>
      </c>
      <c r="BE16" s="246">
        <v>0</v>
      </c>
      <c r="BF16" s="246">
        <v>0</v>
      </c>
      <c r="BG16" s="246">
        <v>0</v>
      </c>
      <c r="BH16" s="246">
        <v>0</v>
      </c>
      <c r="BI16" s="246">
        <v>0</v>
      </c>
      <c r="BJ16" s="246">
        <v>0</v>
      </c>
      <c r="BK16" s="246">
        <v>0</v>
      </c>
      <c r="BL16" s="246">
        <v>0</v>
      </c>
      <c r="BM16" s="246">
        <v>0</v>
      </c>
      <c r="BN16" s="246">
        <v>0</v>
      </c>
      <c r="BO16" s="246">
        <v>0</v>
      </c>
      <c r="BP16" s="246">
        <v>0</v>
      </c>
      <c r="BQ16" s="246">
        <v>0</v>
      </c>
      <c r="BR16" s="246">
        <v>0</v>
      </c>
      <c r="BS16" s="246">
        <v>0</v>
      </c>
      <c r="BT16" s="246">
        <v>0</v>
      </c>
      <c r="BU16" s="246">
        <v>0</v>
      </c>
      <c r="BV16" s="246">
        <v>0</v>
      </c>
      <c r="BW16" s="246">
        <v>0</v>
      </c>
      <c r="BX16" s="246">
        <v>0</v>
      </c>
      <c r="BY16" s="246">
        <v>0</v>
      </c>
      <c r="BZ16" s="246">
        <v>0</v>
      </c>
      <c r="CA16" s="246">
        <v>0</v>
      </c>
      <c r="CB16" s="246">
        <v>0</v>
      </c>
      <c r="CC16" s="246">
        <v>0</v>
      </c>
      <c r="CD16" s="246">
        <v>0</v>
      </c>
      <c r="CE16" s="246">
        <v>0</v>
      </c>
      <c r="CF16" s="246">
        <v>0</v>
      </c>
      <c r="CG16" s="246">
        <v>0</v>
      </c>
      <c r="CH16" s="246">
        <v>0</v>
      </c>
      <c r="CI16" s="246">
        <v>0</v>
      </c>
      <c r="CJ16" s="246">
        <v>0</v>
      </c>
      <c r="CK16" s="246">
        <v>0</v>
      </c>
      <c r="CL16" s="246">
        <v>0</v>
      </c>
      <c r="CM16" s="246">
        <v>0</v>
      </c>
      <c r="CN16" s="246">
        <v>0</v>
      </c>
      <c r="CO16" s="246">
        <v>0</v>
      </c>
      <c r="CP16" s="246">
        <v>0</v>
      </c>
      <c r="CQ16" s="246">
        <v>0</v>
      </c>
      <c r="CR16" s="246">
        <v>0</v>
      </c>
      <c r="CS16" s="246">
        <v>0</v>
      </c>
      <c r="CT16" s="246">
        <v>0</v>
      </c>
      <c r="CU16" s="246">
        <v>0</v>
      </c>
      <c r="CV16" s="246">
        <v>0</v>
      </c>
      <c r="CW16" s="246">
        <v>0</v>
      </c>
      <c r="CX16" s="246">
        <v>0</v>
      </c>
      <c r="CY16" s="246">
        <v>0</v>
      </c>
      <c r="CZ16" s="246">
        <v>0</v>
      </c>
      <c r="DA16" s="246">
        <v>0</v>
      </c>
      <c r="DB16" s="246">
        <v>0</v>
      </c>
      <c r="DC16" s="246">
        <v>0</v>
      </c>
      <c r="DD16" s="246">
        <v>0</v>
      </c>
      <c r="DE16" s="246">
        <v>0</v>
      </c>
      <c r="DF16" s="246">
        <v>0</v>
      </c>
      <c r="DG16" s="246">
        <v>0</v>
      </c>
      <c r="DH16" s="246">
        <v>0</v>
      </c>
      <c r="DI16" s="246">
        <v>0</v>
      </c>
      <c r="DJ16" s="246">
        <v>0</v>
      </c>
      <c r="DK16" s="246">
        <v>0</v>
      </c>
      <c r="DL16" s="246">
        <v>0</v>
      </c>
      <c r="DM16" s="246">
        <v>0</v>
      </c>
      <c r="DN16" s="246">
        <v>0</v>
      </c>
      <c r="DO16" s="246">
        <v>0</v>
      </c>
      <c r="DP16" s="246">
        <v>0</v>
      </c>
      <c r="DQ16" s="246">
        <v>0</v>
      </c>
      <c r="DR16" s="246">
        <v>0</v>
      </c>
      <c r="DS16" s="246">
        <v>0</v>
      </c>
      <c r="DT16" s="246">
        <v>0</v>
      </c>
      <c r="DU16" s="246">
        <v>0</v>
      </c>
      <c r="DV16" s="246">
        <v>0</v>
      </c>
      <c r="DW16" s="246">
        <v>0</v>
      </c>
      <c r="DX16" s="246">
        <v>0</v>
      </c>
      <c r="DY16" s="246">
        <v>0</v>
      </c>
      <c r="DZ16" s="246">
        <v>0</v>
      </c>
      <c r="EA16" s="246">
        <v>0</v>
      </c>
      <c r="EB16" s="246">
        <v>0</v>
      </c>
      <c r="EC16" s="246">
        <v>0</v>
      </c>
      <c r="ED16" s="246">
        <v>0</v>
      </c>
      <c r="EE16" s="246">
        <v>0</v>
      </c>
      <c r="EF16" s="246">
        <v>0</v>
      </c>
      <c r="EG16" s="246">
        <v>0</v>
      </c>
      <c r="EH16" s="246">
        <v>0</v>
      </c>
      <c r="EI16" s="246">
        <v>0</v>
      </c>
      <c r="EJ16" s="246">
        <v>0</v>
      </c>
      <c r="EK16" s="246">
        <v>0</v>
      </c>
      <c r="EL16" s="246">
        <v>0</v>
      </c>
      <c r="EM16" s="246">
        <v>0</v>
      </c>
      <c r="EN16" s="246">
        <v>0</v>
      </c>
      <c r="EO16" s="246">
        <v>0</v>
      </c>
      <c r="EP16" s="246">
        <v>0</v>
      </c>
      <c r="EQ16" s="246">
        <v>0</v>
      </c>
      <c r="ER16" s="246">
        <v>0</v>
      </c>
      <c r="ES16" s="246">
        <v>0</v>
      </c>
      <c r="ET16" s="246">
        <v>0</v>
      </c>
      <c r="EU16" s="246">
        <v>0</v>
      </c>
      <c r="EV16" s="246">
        <v>0</v>
      </c>
      <c r="EW16" s="246">
        <v>0</v>
      </c>
      <c r="EX16" s="246">
        <v>0</v>
      </c>
      <c r="EY16" s="246">
        <v>0</v>
      </c>
      <c r="EZ16" s="246">
        <v>0</v>
      </c>
      <c r="FA16" s="246">
        <v>0</v>
      </c>
      <c r="FB16" s="246">
        <v>0</v>
      </c>
      <c r="FC16" s="246">
        <v>0</v>
      </c>
      <c r="FD16" s="246">
        <v>0</v>
      </c>
      <c r="FE16" s="246">
        <v>0</v>
      </c>
      <c r="FF16" s="246">
        <v>0</v>
      </c>
      <c r="FG16" s="246">
        <v>0</v>
      </c>
      <c r="FH16" s="246">
        <v>0</v>
      </c>
      <c r="FI16" s="246">
        <v>0</v>
      </c>
      <c r="FJ16" s="246">
        <v>0</v>
      </c>
      <c r="FK16" s="246">
        <v>0</v>
      </c>
      <c r="FL16" s="246">
        <v>0</v>
      </c>
      <c r="FM16" s="246">
        <v>0</v>
      </c>
      <c r="FN16" s="246">
        <v>0</v>
      </c>
      <c r="FO16" s="246">
        <v>0</v>
      </c>
      <c r="FP16" s="246">
        <v>0</v>
      </c>
      <c r="FQ16" s="246">
        <v>0</v>
      </c>
      <c r="FR16" s="246">
        <v>0</v>
      </c>
      <c r="FS16" s="246">
        <v>0</v>
      </c>
      <c r="FT16" s="246">
        <v>0</v>
      </c>
      <c r="FU16" s="246">
        <v>0</v>
      </c>
      <c r="FV16" s="246">
        <v>0</v>
      </c>
      <c r="FW16" s="246">
        <v>0</v>
      </c>
      <c r="FX16" s="246">
        <v>0</v>
      </c>
      <c r="FY16" s="246">
        <v>0</v>
      </c>
      <c r="FZ16" s="246">
        <v>0</v>
      </c>
      <c r="GA16" s="246">
        <v>0</v>
      </c>
      <c r="GB16" s="246">
        <v>0</v>
      </c>
      <c r="GC16" s="246">
        <v>0</v>
      </c>
      <c r="GD16" s="246">
        <v>0</v>
      </c>
      <c r="GE16" s="246">
        <v>0</v>
      </c>
      <c r="GF16" s="246">
        <v>0</v>
      </c>
      <c r="GG16" s="246">
        <v>0</v>
      </c>
      <c r="GH16" s="246">
        <v>0</v>
      </c>
      <c r="GI16" s="246">
        <v>0</v>
      </c>
      <c r="GJ16" s="246">
        <v>0</v>
      </c>
      <c r="GK16" s="246">
        <v>0</v>
      </c>
      <c r="GL16" s="246">
        <v>0</v>
      </c>
      <c r="GM16" s="246">
        <v>0</v>
      </c>
      <c r="GN16" s="246">
        <v>0</v>
      </c>
      <c r="GO16" s="246">
        <v>0</v>
      </c>
      <c r="GP16" s="246">
        <v>0</v>
      </c>
      <c r="GQ16" s="246">
        <v>0</v>
      </c>
      <c r="GR16" s="246">
        <v>0</v>
      </c>
      <c r="GS16" s="246">
        <v>0</v>
      </c>
      <c r="GT16" s="246">
        <v>0</v>
      </c>
      <c r="GU16" s="246">
        <v>0</v>
      </c>
      <c r="GV16" s="246">
        <v>0</v>
      </c>
      <c r="GW16" s="246">
        <v>0</v>
      </c>
      <c r="GX16" s="246">
        <v>0</v>
      </c>
      <c r="GY16" s="246">
        <v>0</v>
      </c>
      <c r="GZ16" s="246">
        <v>0</v>
      </c>
      <c r="HA16" s="246">
        <v>0</v>
      </c>
      <c r="HB16" s="246">
        <v>0</v>
      </c>
      <c r="HC16" s="246">
        <v>0</v>
      </c>
      <c r="HD16" s="246">
        <v>0</v>
      </c>
      <c r="HE16" s="246">
        <v>0</v>
      </c>
      <c r="HF16" s="246">
        <v>0</v>
      </c>
      <c r="HG16" s="246">
        <v>0</v>
      </c>
      <c r="HH16" s="246">
        <v>0</v>
      </c>
      <c r="HI16" s="246">
        <v>0</v>
      </c>
      <c r="HJ16" s="246">
        <v>0</v>
      </c>
      <c r="HK16" s="246">
        <v>0</v>
      </c>
      <c r="HL16" s="246">
        <v>0</v>
      </c>
      <c r="HM16" s="246">
        <v>0</v>
      </c>
      <c r="HN16" s="246">
        <v>0</v>
      </c>
      <c r="HO16" s="246">
        <v>0</v>
      </c>
      <c r="HP16" s="246">
        <v>0</v>
      </c>
      <c r="HQ16" s="246">
        <v>0</v>
      </c>
      <c r="HR16" s="246">
        <v>0</v>
      </c>
      <c r="HS16" s="246">
        <v>0</v>
      </c>
    </row>
    <row r="17" spans="1:227" x14ac:dyDescent="0.25">
      <c r="A17" s="242"/>
      <c r="B17" s="245">
        <v>45690.291666666701</v>
      </c>
      <c r="C17" s="246">
        <v>0</v>
      </c>
      <c r="D17" s="246">
        <v>0</v>
      </c>
      <c r="E17" s="246">
        <v>0</v>
      </c>
      <c r="F17" s="246">
        <v>0</v>
      </c>
      <c r="G17" s="246">
        <v>0</v>
      </c>
      <c r="H17" s="246">
        <v>0</v>
      </c>
      <c r="I17" s="246">
        <v>0</v>
      </c>
      <c r="J17" s="246">
        <v>0</v>
      </c>
      <c r="K17" s="246">
        <v>0</v>
      </c>
      <c r="L17" s="246">
        <v>0</v>
      </c>
      <c r="M17" s="246">
        <v>0</v>
      </c>
      <c r="N17" s="246">
        <v>0</v>
      </c>
      <c r="O17" s="246">
        <v>0</v>
      </c>
      <c r="P17" s="246">
        <v>0</v>
      </c>
      <c r="Q17" s="246">
        <v>0</v>
      </c>
      <c r="R17" s="246">
        <v>0</v>
      </c>
      <c r="S17" s="246">
        <v>0</v>
      </c>
      <c r="T17" s="246">
        <v>0</v>
      </c>
      <c r="U17" s="246">
        <v>0</v>
      </c>
      <c r="V17" s="246">
        <v>0</v>
      </c>
      <c r="W17" s="246">
        <v>0</v>
      </c>
      <c r="X17" s="246">
        <v>0</v>
      </c>
      <c r="Y17" s="246">
        <v>0</v>
      </c>
      <c r="Z17" s="246">
        <v>0</v>
      </c>
      <c r="AA17" s="246">
        <v>0</v>
      </c>
      <c r="AB17" s="246">
        <v>0</v>
      </c>
      <c r="AC17" s="246">
        <v>0</v>
      </c>
      <c r="AD17" s="246">
        <v>0</v>
      </c>
      <c r="AE17" s="246">
        <v>0</v>
      </c>
      <c r="AF17" s="246">
        <v>0</v>
      </c>
      <c r="AG17" s="246">
        <v>0</v>
      </c>
      <c r="AH17" s="246">
        <v>0</v>
      </c>
      <c r="AI17" s="246">
        <v>0</v>
      </c>
      <c r="AJ17" s="246">
        <v>0</v>
      </c>
      <c r="AK17" s="246">
        <v>0</v>
      </c>
      <c r="AL17" s="246">
        <v>0</v>
      </c>
      <c r="AM17" s="246">
        <v>0</v>
      </c>
      <c r="AN17" s="246">
        <v>0</v>
      </c>
      <c r="AO17" s="246">
        <v>0</v>
      </c>
      <c r="AP17" s="246">
        <v>0</v>
      </c>
      <c r="AQ17" s="246">
        <v>0</v>
      </c>
      <c r="AR17" s="246">
        <v>0</v>
      </c>
      <c r="AS17" s="246">
        <v>0</v>
      </c>
      <c r="AT17" s="246">
        <v>0</v>
      </c>
      <c r="AU17" s="246">
        <v>0</v>
      </c>
      <c r="AV17" s="246">
        <v>0</v>
      </c>
      <c r="AW17" s="246">
        <v>0</v>
      </c>
      <c r="AX17" s="246">
        <v>0</v>
      </c>
      <c r="AY17" s="246">
        <v>0</v>
      </c>
      <c r="AZ17" s="246">
        <v>0</v>
      </c>
      <c r="BA17" s="246">
        <v>0</v>
      </c>
      <c r="BB17" s="246">
        <v>0</v>
      </c>
      <c r="BC17" s="246">
        <v>0</v>
      </c>
      <c r="BD17" s="246">
        <v>0</v>
      </c>
      <c r="BE17" s="246">
        <v>0</v>
      </c>
      <c r="BF17" s="246">
        <v>0</v>
      </c>
      <c r="BG17" s="246">
        <v>0</v>
      </c>
      <c r="BH17" s="246">
        <v>0</v>
      </c>
      <c r="BI17" s="246">
        <v>0</v>
      </c>
      <c r="BJ17" s="246">
        <v>0</v>
      </c>
      <c r="BK17" s="246">
        <v>0</v>
      </c>
      <c r="BL17" s="246">
        <v>0</v>
      </c>
      <c r="BM17" s="246">
        <v>0</v>
      </c>
      <c r="BN17" s="246">
        <v>0</v>
      </c>
      <c r="BO17" s="246">
        <v>0</v>
      </c>
      <c r="BP17" s="246">
        <v>0</v>
      </c>
      <c r="BQ17" s="246">
        <v>0</v>
      </c>
      <c r="BR17" s="246">
        <v>0</v>
      </c>
      <c r="BS17" s="246">
        <v>0</v>
      </c>
      <c r="BT17" s="246">
        <v>0</v>
      </c>
      <c r="BU17" s="246">
        <v>0</v>
      </c>
      <c r="BV17" s="246">
        <v>0</v>
      </c>
      <c r="BW17" s="246">
        <v>0</v>
      </c>
      <c r="BX17" s="246">
        <v>0</v>
      </c>
      <c r="BY17" s="246">
        <v>0</v>
      </c>
      <c r="BZ17" s="246">
        <v>0</v>
      </c>
      <c r="CA17" s="246">
        <v>0</v>
      </c>
      <c r="CB17" s="246">
        <v>0</v>
      </c>
      <c r="CC17" s="246">
        <v>0</v>
      </c>
      <c r="CD17" s="246">
        <v>0</v>
      </c>
      <c r="CE17" s="246">
        <v>0</v>
      </c>
      <c r="CF17" s="246">
        <v>0</v>
      </c>
      <c r="CG17" s="246">
        <v>0</v>
      </c>
      <c r="CH17" s="246">
        <v>0</v>
      </c>
      <c r="CI17" s="246">
        <v>0</v>
      </c>
      <c r="CJ17" s="246">
        <v>0</v>
      </c>
      <c r="CK17" s="246">
        <v>0</v>
      </c>
      <c r="CL17" s="246">
        <v>0</v>
      </c>
      <c r="CM17" s="246">
        <v>0</v>
      </c>
      <c r="CN17" s="246">
        <v>0</v>
      </c>
      <c r="CO17" s="246">
        <v>0</v>
      </c>
      <c r="CP17" s="246">
        <v>0</v>
      </c>
      <c r="CQ17" s="246">
        <v>0</v>
      </c>
      <c r="CR17" s="246">
        <v>0</v>
      </c>
      <c r="CS17" s="246">
        <v>0</v>
      </c>
      <c r="CT17" s="246">
        <v>0</v>
      </c>
      <c r="CU17" s="246">
        <v>0</v>
      </c>
      <c r="CV17" s="246">
        <v>0</v>
      </c>
      <c r="CW17" s="246">
        <v>0</v>
      </c>
      <c r="CX17" s="246">
        <v>0</v>
      </c>
      <c r="CY17" s="246">
        <v>0</v>
      </c>
      <c r="CZ17" s="246">
        <v>0</v>
      </c>
      <c r="DA17" s="246">
        <v>0</v>
      </c>
      <c r="DB17" s="246">
        <v>0</v>
      </c>
      <c r="DC17" s="246">
        <v>0</v>
      </c>
      <c r="DD17" s="246">
        <v>0</v>
      </c>
      <c r="DE17" s="246">
        <v>0</v>
      </c>
      <c r="DF17" s="246">
        <v>0</v>
      </c>
      <c r="DG17" s="246">
        <v>0</v>
      </c>
      <c r="DH17" s="246">
        <v>0</v>
      </c>
      <c r="DI17" s="246">
        <v>0</v>
      </c>
      <c r="DJ17" s="246">
        <v>0</v>
      </c>
      <c r="DK17" s="246">
        <v>0</v>
      </c>
      <c r="DL17" s="246">
        <v>0</v>
      </c>
      <c r="DM17" s="246">
        <v>0</v>
      </c>
      <c r="DN17" s="246">
        <v>0</v>
      </c>
      <c r="DO17" s="246">
        <v>0</v>
      </c>
      <c r="DP17" s="246">
        <v>0</v>
      </c>
      <c r="DQ17" s="246">
        <v>0</v>
      </c>
      <c r="DR17" s="246">
        <v>0</v>
      </c>
      <c r="DS17" s="246">
        <v>0</v>
      </c>
      <c r="DT17" s="246">
        <v>0</v>
      </c>
      <c r="DU17" s="246">
        <v>0</v>
      </c>
      <c r="DV17" s="246">
        <v>0</v>
      </c>
      <c r="DW17" s="246">
        <v>0</v>
      </c>
      <c r="DX17" s="246">
        <v>0</v>
      </c>
      <c r="DY17" s="246">
        <v>0</v>
      </c>
      <c r="DZ17" s="246">
        <v>0</v>
      </c>
      <c r="EA17" s="246">
        <v>0</v>
      </c>
      <c r="EB17" s="246">
        <v>0</v>
      </c>
      <c r="EC17" s="246">
        <v>0</v>
      </c>
      <c r="ED17" s="246">
        <v>0</v>
      </c>
      <c r="EE17" s="246">
        <v>0</v>
      </c>
      <c r="EF17" s="246">
        <v>0</v>
      </c>
      <c r="EG17" s="246">
        <v>0</v>
      </c>
      <c r="EH17" s="246">
        <v>0</v>
      </c>
      <c r="EI17" s="246">
        <v>0</v>
      </c>
      <c r="EJ17" s="246">
        <v>0</v>
      </c>
      <c r="EK17" s="246">
        <v>0</v>
      </c>
      <c r="EL17" s="246">
        <v>0</v>
      </c>
      <c r="EM17" s="246">
        <v>0</v>
      </c>
      <c r="EN17" s="246">
        <v>0</v>
      </c>
      <c r="EO17" s="246">
        <v>0</v>
      </c>
      <c r="EP17" s="246">
        <v>0</v>
      </c>
      <c r="EQ17" s="246">
        <v>0</v>
      </c>
      <c r="ER17" s="246">
        <v>0</v>
      </c>
      <c r="ES17" s="246">
        <v>0</v>
      </c>
      <c r="ET17" s="246">
        <v>0</v>
      </c>
      <c r="EU17" s="246">
        <v>0</v>
      </c>
      <c r="EV17" s="246">
        <v>0</v>
      </c>
      <c r="EW17" s="246">
        <v>0</v>
      </c>
      <c r="EX17" s="246">
        <v>0</v>
      </c>
      <c r="EY17" s="246">
        <v>0</v>
      </c>
      <c r="EZ17" s="246">
        <v>0</v>
      </c>
      <c r="FA17" s="246">
        <v>0</v>
      </c>
      <c r="FB17" s="246">
        <v>0</v>
      </c>
      <c r="FC17" s="246">
        <v>0</v>
      </c>
      <c r="FD17" s="246">
        <v>0</v>
      </c>
      <c r="FE17" s="246">
        <v>0</v>
      </c>
      <c r="FF17" s="246">
        <v>0</v>
      </c>
      <c r="FG17" s="246">
        <v>0</v>
      </c>
      <c r="FH17" s="246">
        <v>0</v>
      </c>
      <c r="FI17" s="246">
        <v>0</v>
      </c>
      <c r="FJ17" s="246">
        <v>0</v>
      </c>
      <c r="FK17" s="246">
        <v>0</v>
      </c>
      <c r="FL17" s="246">
        <v>0</v>
      </c>
      <c r="FM17" s="246">
        <v>0</v>
      </c>
      <c r="FN17" s="246">
        <v>0</v>
      </c>
      <c r="FO17" s="246">
        <v>0</v>
      </c>
      <c r="FP17" s="246">
        <v>0</v>
      </c>
      <c r="FQ17" s="246">
        <v>0</v>
      </c>
      <c r="FR17" s="246">
        <v>0</v>
      </c>
      <c r="FS17" s="246">
        <v>0</v>
      </c>
      <c r="FT17" s="246">
        <v>0</v>
      </c>
      <c r="FU17" s="246">
        <v>0</v>
      </c>
      <c r="FV17" s="246">
        <v>0</v>
      </c>
      <c r="FW17" s="246">
        <v>0</v>
      </c>
      <c r="FX17" s="246">
        <v>0</v>
      </c>
      <c r="FY17" s="246">
        <v>0</v>
      </c>
      <c r="FZ17" s="246">
        <v>0</v>
      </c>
      <c r="GA17" s="246">
        <v>0</v>
      </c>
      <c r="GB17" s="246">
        <v>0</v>
      </c>
      <c r="GC17" s="246">
        <v>0</v>
      </c>
      <c r="GD17" s="246">
        <v>0</v>
      </c>
      <c r="GE17" s="246">
        <v>0</v>
      </c>
      <c r="GF17" s="246">
        <v>0</v>
      </c>
      <c r="GG17" s="246">
        <v>0</v>
      </c>
      <c r="GH17" s="246">
        <v>0</v>
      </c>
      <c r="GI17" s="246">
        <v>0</v>
      </c>
      <c r="GJ17" s="246">
        <v>0</v>
      </c>
      <c r="GK17" s="246">
        <v>0</v>
      </c>
      <c r="GL17" s="246">
        <v>0</v>
      </c>
      <c r="GM17" s="246">
        <v>0</v>
      </c>
      <c r="GN17" s="246">
        <v>0</v>
      </c>
      <c r="GO17" s="246">
        <v>0</v>
      </c>
      <c r="GP17" s="246">
        <v>0</v>
      </c>
      <c r="GQ17" s="246">
        <v>0</v>
      </c>
      <c r="GR17" s="246">
        <v>0</v>
      </c>
      <c r="GS17" s="246">
        <v>0</v>
      </c>
      <c r="GT17" s="246">
        <v>0</v>
      </c>
      <c r="GU17" s="246">
        <v>0</v>
      </c>
      <c r="GV17" s="246">
        <v>0</v>
      </c>
      <c r="GW17" s="246">
        <v>0</v>
      </c>
      <c r="GX17" s="246">
        <v>0</v>
      </c>
      <c r="GY17" s="246">
        <v>0</v>
      </c>
      <c r="GZ17" s="246">
        <v>0</v>
      </c>
      <c r="HA17" s="246">
        <v>0</v>
      </c>
      <c r="HB17" s="246">
        <v>0</v>
      </c>
      <c r="HC17" s="246">
        <v>0</v>
      </c>
      <c r="HD17" s="246">
        <v>0</v>
      </c>
      <c r="HE17" s="246">
        <v>0</v>
      </c>
      <c r="HF17" s="246">
        <v>0</v>
      </c>
      <c r="HG17" s="246">
        <v>0</v>
      </c>
      <c r="HH17" s="246">
        <v>0</v>
      </c>
      <c r="HI17" s="246">
        <v>0</v>
      </c>
      <c r="HJ17" s="246">
        <v>0</v>
      </c>
      <c r="HK17" s="246">
        <v>0</v>
      </c>
      <c r="HL17" s="246">
        <v>0</v>
      </c>
      <c r="HM17" s="246">
        <v>0</v>
      </c>
      <c r="HN17" s="246">
        <v>0</v>
      </c>
      <c r="HO17" s="246">
        <v>0</v>
      </c>
      <c r="HP17" s="246">
        <v>0</v>
      </c>
      <c r="HQ17" s="246">
        <v>0</v>
      </c>
      <c r="HR17" s="246">
        <v>0</v>
      </c>
      <c r="HS17" s="246">
        <v>0</v>
      </c>
    </row>
    <row r="18" spans="1:227" x14ac:dyDescent="0.25">
      <c r="A18" s="242"/>
      <c r="B18" s="245">
        <v>45690.3125</v>
      </c>
      <c r="C18" s="246">
        <v>0</v>
      </c>
      <c r="D18" s="246">
        <v>0</v>
      </c>
      <c r="E18" s="246">
        <v>0</v>
      </c>
      <c r="F18" s="246">
        <v>0</v>
      </c>
      <c r="G18" s="246">
        <v>0</v>
      </c>
      <c r="H18" s="246">
        <v>0</v>
      </c>
      <c r="I18" s="246">
        <v>0</v>
      </c>
      <c r="J18" s="246">
        <v>0</v>
      </c>
      <c r="K18" s="246">
        <v>0</v>
      </c>
      <c r="L18" s="246">
        <v>0</v>
      </c>
      <c r="M18" s="246">
        <v>0</v>
      </c>
      <c r="N18" s="246">
        <v>0</v>
      </c>
      <c r="O18" s="246">
        <v>0</v>
      </c>
      <c r="P18" s="246">
        <v>0</v>
      </c>
      <c r="Q18" s="246">
        <v>0</v>
      </c>
      <c r="R18" s="246">
        <v>0</v>
      </c>
      <c r="S18" s="246">
        <v>0</v>
      </c>
      <c r="T18" s="246">
        <v>0</v>
      </c>
      <c r="U18" s="246">
        <v>0</v>
      </c>
      <c r="V18" s="246">
        <v>0</v>
      </c>
      <c r="W18" s="246">
        <v>0</v>
      </c>
      <c r="X18" s="246">
        <v>0</v>
      </c>
      <c r="Y18" s="246">
        <v>0</v>
      </c>
      <c r="Z18" s="246">
        <v>0</v>
      </c>
      <c r="AA18" s="246">
        <v>0</v>
      </c>
      <c r="AB18" s="246">
        <v>0</v>
      </c>
      <c r="AC18" s="246">
        <v>0</v>
      </c>
      <c r="AD18" s="246">
        <v>0</v>
      </c>
      <c r="AE18" s="246">
        <v>0</v>
      </c>
      <c r="AF18" s="246">
        <v>0</v>
      </c>
      <c r="AG18" s="246">
        <v>0</v>
      </c>
      <c r="AH18" s="246">
        <v>0</v>
      </c>
      <c r="AI18" s="246">
        <v>0</v>
      </c>
      <c r="AJ18" s="246">
        <v>0</v>
      </c>
      <c r="AK18" s="246">
        <v>0</v>
      </c>
      <c r="AL18" s="246">
        <v>0</v>
      </c>
      <c r="AM18" s="246">
        <v>0</v>
      </c>
      <c r="AN18" s="246">
        <v>0</v>
      </c>
      <c r="AO18" s="246">
        <v>0</v>
      </c>
      <c r="AP18" s="246">
        <v>0</v>
      </c>
      <c r="AQ18" s="246">
        <v>0</v>
      </c>
      <c r="AR18" s="246">
        <v>0</v>
      </c>
      <c r="AS18" s="246">
        <v>0</v>
      </c>
      <c r="AT18" s="246">
        <v>0</v>
      </c>
      <c r="AU18" s="246">
        <v>0</v>
      </c>
      <c r="AV18" s="246">
        <v>0</v>
      </c>
      <c r="AW18" s="246">
        <v>0</v>
      </c>
      <c r="AX18" s="246">
        <v>0</v>
      </c>
      <c r="AY18" s="246">
        <v>0</v>
      </c>
      <c r="AZ18" s="246">
        <v>0</v>
      </c>
      <c r="BA18" s="246">
        <v>0</v>
      </c>
      <c r="BB18" s="246">
        <v>0</v>
      </c>
      <c r="BC18" s="246">
        <v>0</v>
      </c>
      <c r="BD18" s="246">
        <v>0</v>
      </c>
      <c r="BE18" s="246">
        <v>0</v>
      </c>
      <c r="BF18" s="246">
        <v>0</v>
      </c>
      <c r="BG18" s="246">
        <v>0</v>
      </c>
      <c r="BH18" s="246">
        <v>0</v>
      </c>
      <c r="BI18" s="246">
        <v>0</v>
      </c>
      <c r="BJ18" s="246">
        <v>0</v>
      </c>
      <c r="BK18" s="246">
        <v>0</v>
      </c>
      <c r="BL18" s="246">
        <v>0</v>
      </c>
      <c r="BM18" s="246">
        <v>0</v>
      </c>
      <c r="BN18" s="246">
        <v>0</v>
      </c>
      <c r="BO18" s="246">
        <v>0</v>
      </c>
      <c r="BP18" s="246">
        <v>0</v>
      </c>
      <c r="BQ18" s="246">
        <v>0</v>
      </c>
      <c r="BR18" s="246">
        <v>0</v>
      </c>
      <c r="BS18" s="246">
        <v>0</v>
      </c>
      <c r="BT18" s="246">
        <v>0</v>
      </c>
      <c r="BU18" s="246">
        <v>0</v>
      </c>
      <c r="BV18" s="246">
        <v>0</v>
      </c>
      <c r="BW18" s="246">
        <v>0</v>
      </c>
      <c r="BX18" s="246">
        <v>0</v>
      </c>
      <c r="BY18" s="246">
        <v>0</v>
      </c>
      <c r="BZ18" s="246">
        <v>0</v>
      </c>
      <c r="CA18" s="246">
        <v>0</v>
      </c>
      <c r="CB18" s="246">
        <v>0</v>
      </c>
      <c r="CC18" s="246">
        <v>0</v>
      </c>
      <c r="CD18" s="246">
        <v>0</v>
      </c>
      <c r="CE18" s="246">
        <v>0</v>
      </c>
      <c r="CF18" s="246">
        <v>0</v>
      </c>
      <c r="CG18" s="246">
        <v>0</v>
      </c>
      <c r="CH18" s="246">
        <v>0</v>
      </c>
      <c r="CI18" s="246">
        <v>0</v>
      </c>
      <c r="CJ18" s="246">
        <v>0</v>
      </c>
      <c r="CK18" s="246">
        <v>0</v>
      </c>
      <c r="CL18" s="246">
        <v>0</v>
      </c>
      <c r="CM18" s="246">
        <v>0</v>
      </c>
      <c r="CN18" s="246">
        <v>0</v>
      </c>
      <c r="CO18" s="246">
        <v>0</v>
      </c>
      <c r="CP18" s="246">
        <v>0</v>
      </c>
      <c r="CQ18" s="246">
        <v>0</v>
      </c>
      <c r="CR18" s="246">
        <v>0</v>
      </c>
      <c r="CS18" s="246">
        <v>0</v>
      </c>
      <c r="CT18" s="246">
        <v>0</v>
      </c>
      <c r="CU18" s="246">
        <v>0</v>
      </c>
      <c r="CV18" s="246">
        <v>0</v>
      </c>
      <c r="CW18" s="246">
        <v>0</v>
      </c>
      <c r="CX18" s="246">
        <v>0</v>
      </c>
      <c r="CY18" s="246">
        <v>0</v>
      </c>
      <c r="CZ18" s="246">
        <v>0</v>
      </c>
      <c r="DA18" s="246">
        <v>0</v>
      </c>
      <c r="DB18" s="246">
        <v>0</v>
      </c>
      <c r="DC18" s="246">
        <v>0</v>
      </c>
      <c r="DD18" s="246">
        <v>0</v>
      </c>
      <c r="DE18" s="246">
        <v>0</v>
      </c>
      <c r="DF18" s="246">
        <v>0</v>
      </c>
      <c r="DG18" s="246">
        <v>0</v>
      </c>
      <c r="DH18" s="246">
        <v>0</v>
      </c>
      <c r="DI18" s="246">
        <v>0</v>
      </c>
      <c r="DJ18" s="246">
        <v>0</v>
      </c>
      <c r="DK18" s="246">
        <v>0</v>
      </c>
      <c r="DL18" s="246">
        <v>0</v>
      </c>
      <c r="DM18" s="246">
        <v>0</v>
      </c>
      <c r="DN18" s="246">
        <v>0</v>
      </c>
      <c r="DO18" s="246">
        <v>0</v>
      </c>
      <c r="DP18" s="246">
        <v>0</v>
      </c>
      <c r="DQ18" s="246">
        <v>0</v>
      </c>
      <c r="DR18" s="246">
        <v>0</v>
      </c>
      <c r="DS18" s="246">
        <v>0</v>
      </c>
      <c r="DT18" s="246">
        <v>0</v>
      </c>
      <c r="DU18" s="246">
        <v>0</v>
      </c>
      <c r="DV18" s="246">
        <v>0</v>
      </c>
      <c r="DW18" s="246">
        <v>0</v>
      </c>
      <c r="DX18" s="246">
        <v>0</v>
      </c>
      <c r="DY18" s="246">
        <v>0</v>
      </c>
      <c r="DZ18" s="246">
        <v>0</v>
      </c>
      <c r="EA18" s="246">
        <v>0</v>
      </c>
      <c r="EB18" s="246">
        <v>0</v>
      </c>
      <c r="EC18" s="246">
        <v>0</v>
      </c>
      <c r="ED18" s="246">
        <v>0</v>
      </c>
      <c r="EE18" s="246">
        <v>0</v>
      </c>
      <c r="EF18" s="246">
        <v>0</v>
      </c>
      <c r="EG18" s="246">
        <v>0</v>
      </c>
      <c r="EH18" s="246">
        <v>0</v>
      </c>
      <c r="EI18" s="246">
        <v>0</v>
      </c>
      <c r="EJ18" s="246">
        <v>0</v>
      </c>
      <c r="EK18" s="246">
        <v>0</v>
      </c>
      <c r="EL18" s="246">
        <v>0</v>
      </c>
      <c r="EM18" s="246">
        <v>0</v>
      </c>
      <c r="EN18" s="246">
        <v>0</v>
      </c>
      <c r="EO18" s="246">
        <v>0</v>
      </c>
      <c r="EP18" s="246">
        <v>0</v>
      </c>
      <c r="EQ18" s="246">
        <v>0</v>
      </c>
      <c r="ER18" s="246">
        <v>0</v>
      </c>
      <c r="ES18" s="246">
        <v>0</v>
      </c>
      <c r="ET18" s="246">
        <v>0</v>
      </c>
      <c r="EU18" s="246">
        <v>0</v>
      </c>
      <c r="EV18" s="246">
        <v>0</v>
      </c>
      <c r="EW18" s="246">
        <v>0</v>
      </c>
      <c r="EX18" s="246">
        <v>0</v>
      </c>
      <c r="EY18" s="246">
        <v>0</v>
      </c>
      <c r="EZ18" s="246">
        <v>0</v>
      </c>
      <c r="FA18" s="246">
        <v>0</v>
      </c>
      <c r="FB18" s="246">
        <v>0</v>
      </c>
      <c r="FC18" s="246">
        <v>0</v>
      </c>
      <c r="FD18" s="246">
        <v>0</v>
      </c>
      <c r="FE18" s="246">
        <v>0</v>
      </c>
      <c r="FF18" s="246">
        <v>0</v>
      </c>
      <c r="FG18" s="246">
        <v>0</v>
      </c>
      <c r="FH18" s="246">
        <v>0</v>
      </c>
      <c r="FI18" s="246">
        <v>0</v>
      </c>
      <c r="FJ18" s="246">
        <v>0</v>
      </c>
      <c r="FK18" s="246">
        <v>0</v>
      </c>
      <c r="FL18" s="246">
        <v>0</v>
      </c>
      <c r="FM18" s="246">
        <v>0</v>
      </c>
      <c r="FN18" s="246">
        <v>0</v>
      </c>
      <c r="FO18" s="246">
        <v>0</v>
      </c>
      <c r="FP18" s="246">
        <v>0</v>
      </c>
      <c r="FQ18" s="246">
        <v>0</v>
      </c>
      <c r="FR18" s="246">
        <v>0</v>
      </c>
      <c r="FS18" s="246">
        <v>0</v>
      </c>
      <c r="FT18" s="246">
        <v>0</v>
      </c>
      <c r="FU18" s="246">
        <v>0</v>
      </c>
      <c r="FV18" s="246">
        <v>0</v>
      </c>
      <c r="FW18" s="246">
        <v>0</v>
      </c>
      <c r="FX18" s="246">
        <v>0</v>
      </c>
      <c r="FY18" s="246">
        <v>0</v>
      </c>
      <c r="FZ18" s="246">
        <v>0</v>
      </c>
      <c r="GA18" s="246">
        <v>0</v>
      </c>
      <c r="GB18" s="246">
        <v>0</v>
      </c>
      <c r="GC18" s="246">
        <v>0</v>
      </c>
      <c r="GD18" s="246">
        <v>0</v>
      </c>
      <c r="GE18" s="246">
        <v>0</v>
      </c>
      <c r="GF18" s="246">
        <v>0</v>
      </c>
      <c r="GG18" s="246">
        <v>0</v>
      </c>
      <c r="GH18" s="246">
        <v>0</v>
      </c>
      <c r="GI18" s="246">
        <v>0</v>
      </c>
      <c r="GJ18" s="246">
        <v>0</v>
      </c>
      <c r="GK18" s="246">
        <v>0</v>
      </c>
      <c r="GL18" s="246">
        <v>0</v>
      </c>
      <c r="GM18" s="246">
        <v>0</v>
      </c>
      <c r="GN18" s="246">
        <v>0</v>
      </c>
      <c r="GO18" s="246">
        <v>0</v>
      </c>
      <c r="GP18" s="246">
        <v>0</v>
      </c>
      <c r="GQ18" s="246">
        <v>0</v>
      </c>
      <c r="GR18" s="246">
        <v>0</v>
      </c>
      <c r="GS18" s="246">
        <v>0</v>
      </c>
      <c r="GT18" s="246">
        <v>0</v>
      </c>
      <c r="GU18" s="246">
        <v>0</v>
      </c>
      <c r="GV18" s="246">
        <v>0</v>
      </c>
      <c r="GW18" s="246">
        <v>0</v>
      </c>
      <c r="GX18" s="246">
        <v>0</v>
      </c>
      <c r="GY18" s="246">
        <v>0</v>
      </c>
      <c r="GZ18" s="246">
        <v>0</v>
      </c>
      <c r="HA18" s="246">
        <v>0</v>
      </c>
      <c r="HB18" s="246">
        <v>0</v>
      </c>
      <c r="HC18" s="246">
        <v>0</v>
      </c>
      <c r="HD18" s="246">
        <v>0</v>
      </c>
      <c r="HE18" s="246">
        <v>0</v>
      </c>
      <c r="HF18" s="246">
        <v>0</v>
      </c>
      <c r="HG18" s="246">
        <v>0</v>
      </c>
      <c r="HH18" s="246">
        <v>0</v>
      </c>
      <c r="HI18" s="246">
        <v>0</v>
      </c>
      <c r="HJ18" s="246">
        <v>0</v>
      </c>
      <c r="HK18" s="246">
        <v>0</v>
      </c>
      <c r="HL18" s="246">
        <v>0</v>
      </c>
      <c r="HM18" s="246">
        <v>0</v>
      </c>
      <c r="HN18" s="246">
        <v>0</v>
      </c>
      <c r="HO18" s="246">
        <v>0</v>
      </c>
      <c r="HP18" s="246">
        <v>0</v>
      </c>
      <c r="HQ18" s="246">
        <v>0</v>
      </c>
      <c r="HR18" s="246">
        <v>0</v>
      </c>
      <c r="HS18" s="246">
        <v>0</v>
      </c>
    </row>
    <row r="19" spans="1:227" x14ac:dyDescent="0.25">
      <c r="A19" s="242"/>
      <c r="B19" s="245">
        <v>45690.333333333299</v>
      </c>
      <c r="C19" s="246">
        <v>0</v>
      </c>
      <c r="D19" s="246">
        <v>0</v>
      </c>
      <c r="E19" s="246">
        <v>0</v>
      </c>
      <c r="F19" s="246">
        <v>0</v>
      </c>
      <c r="G19" s="246">
        <v>0</v>
      </c>
      <c r="H19" s="246">
        <v>0</v>
      </c>
      <c r="I19" s="246">
        <v>0</v>
      </c>
      <c r="J19" s="246">
        <v>0</v>
      </c>
      <c r="K19" s="246">
        <v>0</v>
      </c>
      <c r="L19" s="246">
        <v>0</v>
      </c>
      <c r="M19" s="246">
        <v>0</v>
      </c>
      <c r="N19" s="246">
        <v>0</v>
      </c>
      <c r="O19" s="246">
        <v>0</v>
      </c>
      <c r="P19" s="246">
        <v>0</v>
      </c>
      <c r="Q19" s="246">
        <v>0</v>
      </c>
      <c r="R19" s="246">
        <v>0</v>
      </c>
      <c r="S19" s="246">
        <v>0</v>
      </c>
      <c r="T19" s="246">
        <v>0</v>
      </c>
      <c r="U19" s="246">
        <v>0</v>
      </c>
      <c r="V19" s="246">
        <v>0</v>
      </c>
      <c r="W19" s="246">
        <v>0</v>
      </c>
      <c r="X19" s="246">
        <v>0</v>
      </c>
      <c r="Y19" s="246">
        <v>0</v>
      </c>
      <c r="Z19" s="246">
        <v>0</v>
      </c>
      <c r="AA19" s="246">
        <v>0</v>
      </c>
      <c r="AB19" s="246">
        <v>0</v>
      </c>
      <c r="AC19" s="246">
        <v>0</v>
      </c>
      <c r="AD19" s="246">
        <v>0</v>
      </c>
      <c r="AE19" s="246">
        <v>0</v>
      </c>
      <c r="AF19" s="246">
        <v>0</v>
      </c>
      <c r="AG19" s="246">
        <v>0</v>
      </c>
      <c r="AH19" s="246">
        <v>0</v>
      </c>
      <c r="AI19" s="246">
        <v>0</v>
      </c>
      <c r="AJ19" s="246">
        <v>0</v>
      </c>
      <c r="AK19" s="246">
        <v>0</v>
      </c>
      <c r="AL19" s="246">
        <v>0</v>
      </c>
      <c r="AM19" s="246">
        <v>0</v>
      </c>
      <c r="AN19" s="246">
        <v>0</v>
      </c>
      <c r="AO19" s="246">
        <v>0</v>
      </c>
      <c r="AP19" s="246">
        <v>0</v>
      </c>
      <c r="AQ19" s="246">
        <v>0</v>
      </c>
      <c r="AR19" s="246">
        <v>0</v>
      </c>
      <c r="AS19" s="246">
        <v>0</v>
      </c>
      <c r="AT19" s="246">
        <v>0</v>
      </c>
      <c r="AU19" s="246">
        <v>0</v>
      </c>
      <c r="AV19" s="246">
        <v>0</v>
      </c>
      <c r="AW19" s="246">
        <v>0</v>
      </c>
      <c r="AX19" s="246">
        <v>0</v>
      </c>
      <c r="AY19" s="246">
        <v>0</v>
      </c>
      <c r="AZ19" s="246">
        <v>0</v>
      </c>
      <c r="BA19" s="246">
        <v>0</v>
      </c>
      <c r="BB19" s="246">
        <v>0</v>
      </c>
      <c r="BC19" s="246">
        <v>0</v>
      </c>
      <c r="BD19" s="246">
        <v>0</v>
      </c>
      <c r="BE19" s="246">
        <v>0</v>
      </c>
      <c r="BF19" s="246">
        <v>0</v>
      </c>
      <c r="BG19" s="246">
        <v>0</v>
      </c>
      <c r="BH19" s="246">
        <v>0</v>
      </c>
      <c r="BI19" s="246">
        <v>0</v>
      </c>
      <c r="BJ19" s="246">
        <v>0</v>
      </c>
      <c r="BK19" s="246">
        <v>0</v>
      </c>
      <c r="BL19" s="246">
        <v>0</v>
      </c>
      <c r="BM19" s="246">
        <v>0</v>
      </c>
      <c r="BN19" s="246">
        <v>0</v>
      </c>
      <c r="BO19" s="246">
        <v>0</v>
      </c>
      <c r="BP19" s="246">
        <v>0</v>
      </c>
      <c r="BQ19" s="246">
        <v>0</v>
      </c>
      <c r="BR19" s="246">
        <v>0</v>
      </c>
      <c r="BS19" s="246">
        <v>0</v>
      </c>
      <c r="BT19" s="246">
        <v>0</v>
      </c>
      <c r="BU19" s="246">
        <v>0</v>
      </c>
      <c r="BV19" s="246">
        <v>0</v>
      </c>
      <c r="BW19" s="246">
        <v>0</v>
      </c>
      <c r="BX19" s="246">
        <v>0</v>
      </c>
      <c r="BY19" s="246">
        <v>0</v>
      </c>
      <c r="BZ19" s="246">
        <v>0</v>
      </c>
      <c r="CA19" s="246">
        <v>0</v>
      </c>
      <c r="CB19" s="246">
        <v>0</v>
      </c>
      <c r="CC19" s="246">
        <v>0</v>
      </c>
      <c r="CD19" s="246">
        <v>0</v>
      </c>
      <c r="CE19" s="246">
        <v>0</v>
      </c>
      <c r="CF19" s="246">
        <v>0</v>
      </c>
      <c r="CG19" s="246">
        <v>0</v>
      </c>
      <c r="CH19" s="246">
        <v>0</v>
      </c>
      <c r="CI19" s="246">
        <v>0</v>
      </c>
      <c r="CJ19" s="246">
        <v>0</v>
      </c>
      <c r="CK19" s="246">
        <v>0</v>
      </c>
      <c r="CL19" s="246">
        <v>0</v>
      </c>
      <c r="CM19" s="246">
        <v>0</v>
      </c>
      <c r="CN19" s="246">
        <v>0</v>
      </c>
      <c r="CO19" s="246">
        <v>0</v>
      </c>
      <c r="CP19" s="246">
        <v>0</v>
      </c>
      <c r="CQ19" s="246">
        <v>0</v>
      </c>
      <c r="CR19" s="246">
        <v>0</v>
      </c>
      <c r="CS19" s="246">
        <v>0</v>
      </c>
      <c r="CT19" s="246">
        <v>0</v>
      </c>
      <c r="CU19" s="246">
        <v>0</v>
      </c>
      <c r="CV19" s="246">
        <v>0</v>
      </c>
      <c r="CW19" s="246">
        <v>0</v>
      </c>
      <c r="CX19" s="246">
        <v>0</v>
      </c>
      <c r="CY19" s="246">
        <v>0</v>
      </c>
      <c r="CZ19" s="246">
        <v>0</v>
      </c>
      <c r="DA19" s="246">
        <v>0</v>
      </c>
      <c r="DB19" s="246">
        <v>0</v>
      </c>
      <c r="DC19" s="246">
        <v>0</v>
      </c>
      <c r="DD19" s="246">
        <v>0</v>
      </c>
      <c r="DE19" s="246">
        <v>0</v>
      </c>
      <c r="DF19" s="246">
        <v>0</v>
      </c>
      <c r="DG19" s="246">
        <v>0</v>
      </c>
      <c r="DH19" s="246">
        <v>0</v>
      </c>
      <c r="DI19" s="246">
        <v>0</v>
      </c>
      <c r="DJ19" s="246">
        <v>0</v>
      </c>
      <c r="DK19" s="246">
        <v>0</v>
      </c>
      <c r="DL19" s="246">
        <v>0</v>
      </c>
      <c r="DM19" s="246">
        <v>0</v>
      </c>
      <c r="DN19" s="246">
        <v>0</v>
      </c>
      <c r="DO19" s="246">
        <v>0</v>
      </c>
      <c r="DP19" s="246">
        <v>0</v>
      </c>
      <c r="DQ19" s="246">
        <v>0</v>
      </c>
      <c r="DR19" s="246">
        <v>0</v>
      </c>
      <c r="DS19" s="246">
        <v>0</v>
      </c>
      <c r="DT19" s="246">
        <v>0</v>
      </c>
      <c r="DU19" s="246">
        <v>0</v>
      </c>
      <c r="DV19" s="246">
        <v>0</v>
      </c>
      <c r="DW19" s="246">
        <v>0</v>
      </c>
      <c r="DX19" s="246">
        <v>0</v>
      </c>
      <c r="DY19" s="246">
        <v>0</v>
      </c>
      <c r="DZ19" s="246">
        <v>0</v>
      </c>
      <c r="EA19" s="246">
        <v>0</v>
      </c>
      <c r="EB19" s="246">
        <v>0</v>
      </c>
      <c r="EC19" s="246">
        <v>0</v>
      </c>
      <c r="ED19" s="246">
        <v>0</v>
      </c>
      <c r="EE19" s="246">
        <v>0</v>
      </c>
      <c r="EF19" s="246">
        <v>0</v>
      </c>
      <c r="EG19" s="246">
        <v>0</v>
      </c>
      <c r="EH19" s="246">
        <v>0</v>
      </c>
      <c r="EI19" s="246">
        <v>0</v>
      </c>
      <c r="EJ19" s="246">
        <v>0</v>
      </c>
      <c r="EK19" s="246">
        <v>0</v>
      </c>
      <c r="EL19" s="246">
        <v>0</v>
      </c>
      <c r="EM19" s="246">
        <v>0</v>
      </c>
      <c r="EN19" s="246">
        <v>0</v>
      </c>
      <c r="EO19" s="246">
        <v>0</v>
      </c>
      <c r="EP19" s="246">
        <v>0</v>
      </c>
      <c r="EQ19" s="246">
        <v>0</v>
      </c>
      <c r="ER19" s="246">
        <v>0</v>
      </c>
      <c r="ES19" s="246">
        <v>0</v>
      </c>
      <c r="ET19" s="246">
        <v>0</v>
      </c>
      <c r="EU19" s="246">
        <v>0</v>
      </c>
      <c r="EV19" s="246">
        <v>0</v>
      </c>
      <c r="EW19" s="246">
        <v>0</v>
      </c>
      <c r="EX19" s="246">
        <v>0</v>
      </c>
      <c r="EY19" s="246">
        <v>0</v>
      </c>
      <c r="EZ19" s="246">
        <v>0</v>
      </c>
      <c r="FA19" s="246">
        <v>0</v>
      </c>
      <c r="FB19" s="246">
        <v>0</v>
      </c>
      <c r="FC19" s="246">
        <v>0</v>
      </c>
      <c r="FD19" s="246">
        <v>0</v>
      </c>
      <c r="FE19" s="246">
        <v>0</v>
      </c>
      <c r="FF19" s="246">
        <v>0</v>
      </c>
      <c r="FG19" s="246">
        <v>0</v>
      </c>
      <c r="FH19" s="246">
        <v>0</v>
      </c>
      <c r="FI19" s="246">
        <v>0</v>
      </c>
      <c r="FJ19" s="246">
        <v>0</v>
      </c>
      <c r="FK19" s="246">
        <v>0</v>
      </c>
      <c r="FL19" s="246">
        <v>0</v>
      </c>
      <c r="FM19" s="246">
        <v>0</v>
      </c>
      <c r="FN19" s="246">
        <v>0</v>
      </c>
      <c r="FO19" s="246">
        <v>0</v>
      </c>
      <c r="FP19" s="246">
        <v>0</v>
      </c>
      <c r="FQ19" s="246">
        <v>0</v>
      </c>
      <c r="FR19" s="246">
        <v>0</v>
      </c>
      <c r="FS19" s="246">
        <v>0</v>
      </c>
      <c r="FT19" s="246">
        <v>0</v>
      </c>
      <c r="FU19" s="246">
        <v>0</v>
      </c>
      <c r="FV19" s="246">
        <v>0</v>
      </c>
      <c r="FW19" s="246">
        <v>0</v>
      </c>
      <c r="FX19" s="246">
        <v>0</v>
      </c>
      <c r="FY19" s="246">
        <v>0</v>
      </c>
      <c r="FZ19" s="246">
        <v>0</v>
      </c>
      <c r="GA19" s="246">
        <v>0</v>
      </c>
      <c r="GB19" s="246">
        <v>0</v>
      </c>
      <c r="GC19" s="246">
        <v>0</v>
      </c>
      <c r="GD19" s="246">
        <v>0</v>
      </c>
      <c r="GE19" s="246">
        <v>0</v>
      </c>
      <c r="GF19" s="246">
        <v>0</v>
      </c>
      <c r="GG19" s="246">
        <v>0</v>
      </c>
      <c r="GH19" s="246">
        <v>0</v>
      </c>
      <c r="GI19" s="246">
        <v>0</v>
      </c>
      <c r="GJ19" s="246">
        <v>0</v>
      </c>
      <c r="GK19" s="246">
        <v>0</v>
      </c>
      <c r="GL19" s="246">
        <v>0</v>
      </c>
      <c r="GM19" s="246">
        <v>0</v>
      </c>
      <c r="GN19" s="246">
        <v>0</v>
      </c>
      <c r="GO19" s="246">
        <v>0</v>
      </c>
      <c r="GP19" s="246">
        <v>0</v>
      </c>
      <c r="GQ19" s="246">
        <v>0</v>
      </c>
      <c r="GR19" s="246">
        <v>0</v>
      </c>
      <c r="GS19" s="246">
        <v>0</v>
      </c>
      <c r="GT19" s="246">
        <v>0</v>
      </c>
      <c r="GU19" s="246">
        <v>0</v>
      </c>
      <c r="GV19" s="246">
        <v>0</v>
      </c>
      <c r="GW19" s="246">
        <v>0</v>
      </c>
      <c r="GX19" s="246">
        <v>0</v>
      </c>
      <c r="GY19" s="246">
        <v>0</v>
      </c>
      <c r="GZ19" s="246">
        <v>0</v>
      </c>
      <c r="HA19" s="246">
        <v>0</v>
      </c>
      <c r="HB19" s="246">
        <v>0</v>
      </c>
      <c r="HC19" s="246">
        <v>0</v>
      </c>
      <c r="HD19" s="246">
        <v>0</v>
      </c>
      <c r="HE19" s="246">
        <v>0</v>
      </c>
      <c r="HF19" s="246">
        <v>0</v>
      </c>
      <c r="HG19" s="246">
        <v>0</v>
      </c>
      <c r="HH19" s="246">
        <v>0</v>
      </c>
      <c r="HI19" s="246">
        <v>0</v>
      </c>
      <c r="HJ19" s="246">
        <v>0</v>
      </c>
      <c r="HK19" s="246">
        <v>0</v>
      </c>
      <c r="HL19" s="246">
        <v>0</v>
      </c>
      <c r="HM19" s="246">
        <v>0</v>
      </c>
      <c r="HN19" s="246">
        <v>0</v>
      </c>
      <c r="HO19" s="246">
        <v>0</v>
      </c>
      <c r="HP19" s="246">
        <v>0</v>
      </c>
      <c r="HQ19" s="246">
        <v>0</v>
      </c>
      <c r="HR19" s="246">
        <v>0</v>
      </c>
      <c r="HS19" s="246">
        <v>0</v>
      </c>
    </row>
    <row r="20" spans="1:227" x14ac:dyDescent="0.25">
      <c r="A20" s="242"/>
      <c r="B20" s="245">
        <v>45690.354166666701</v>
      </c>
      <c r="C20" s="246">
        <v>5.5517399999999997</v>
      </c>
      <c r="D20" s="246">
        <v>5.5517399999999997</v>
      </c>
      <c r="E20" s="246">
        <v>5.5517399999999997</v>
      </c>
      <c r="F20" s="246">
        <v>5.5517399999999997</v>
      </c>
      <c r="G20" s="246">
        <v>-9.838927</v>
      </c>
      <c r="H20" s="246">
        <v>-10.144225</v>
      </c>
      <c r="I20" s="246">
        <v>-10.144225</v>
      </c>
      <c r="J20" s="246">
        <v>-10.144149000000001</v>
      </c>
      <c r="K20" s="246">
        <v>-9.9147320000000008</v>
      </c>
      <c r="L20" s="246">
        <v>10.844296999999999</v>
      </c>
      <c r="M20" s="246">
        <v>-10.096880000000001</v>
      </c>
      <c r="N20" s="246">
        <v>-10.104386</v>
      </c>
      <c r="O20" s="246">
        <v>45.466925000000003</v>
      </c>
      <c r="P20" s="246">
        <v>83.127384000000006</v>
      </c>
      <c r="Q20" s="246">
        <v>-10.144080000000001</v>
      </c>
      <c r="R20" s="246">
        <v>-9.8463820000000002</v>
      </c>
      <c r="S20" s="246">
        <v>51.486164000000002</v>
      </c>
      <c r="T20" s="246">
        <v>-7.3767529999999999</v>
      </c>
      <c r="U20" s="246">
        <v>-7.3767529999999999</v>
      </c>
      <c r="V20" s="246">
        <v>54.969983999999997</v>
      </c>
      <c r="W20" s="246">
        <v>-10.091851999999999</v>
      </c>
      <c r="X20" s="246">
        <v>-9.6815110000000004</v>
      </c>
      <c r="Y20" s="246">
        <v>-9.5155200000000004</v>
      </c>
      <c r="Z20" s="246">
        <v>-10.099501</v>
      </c>
      <c r="AA20" s="246">
        <v>-9.3685659999999995</v>
      </c>
      <c r="AB20" s="246">
        <v>-9.8698549999999994</v>
      </c>
      <c r="AC20" s="246">
        <v>-10.496803</v>
      </c>
      <c r="AD20" s="246">
        <v>-10.052254</v>
      </c>
      <c r="AE20" s="246">
        <v>-2.9842590000000002</v>
      </c>
      <c r="AF20" s="246">
        <v>66.358489000000006</v>
      </c>
      <c r="AG20" s="246">
        <v>66.358489000000006</v>
      </c>
      <c r="AH20" s="246">
        <v>66.358489000000006</v>
      </c>
      <c r="AI20" s="246">
        <v>66.358489000000006</v>
      </c>
      <c r="AJ20" s="246">
        <v>-4.2579279999999997</v>
      </c>
      <c r="AK20" s="246">
        <v>54.969983999999997</v>
      </c>
      <c r="AL20" s="246">
        <v>-9.8000980000000002</v>
      </c>
      <c r="AM20" s="246">
        <v>-9.8000980000000002</v>
      </c>
      <c r="AN20" s="246">
        <v>-10.118323</v>
      </c>
      <c r="AO20" s="246">
        <v>-5.878412</v>
      </c>
      <c r="AP20" s="246">
        <v>-1.8482590000000001</v>
      </c>
      <c r="AQ20" s="246">
        <v>-1.8482590000000001</v>
      </c>
      <c r="AR20" s="246">
        <v>-10.118323</v>
      </c>
      <c r="AS20" s="246">
        <v>-10.117364</v>
      </c>
      <c r="AT20" s="246">
        <v>-10.117364</v>
      </c>
      <c r="AU20" s="246">
        <v>-10.117364</v>
      </c>
      <c r="AV20" s="246">
        <v>-10.238519999999999</v>
      </c>
      <c r="AW20" s="246">
        <v>-7.9324050000000002</v>
      </c>
      <c r="AX20" s="246">
        <v>-7.9324050000000002</v>
      </c>
      <c r="AY20" s="246">
        <v>79.258099000000001</v>
      </c>
      <c r="AZ20" s="246">
        <v>-10.679947</v>
      </c>
      <c r="BA20" s="246">
        <v>-10.430163</v>
      </c>
      <c r="BB20" s="246">
        <v>-10.430163</v>
      </c>
      <c r="BC20" s="246">
        <v>-10.430163</v>
      </c>
      <c r="BD20" s="246">
        <v>-9.9382660000000005</v>
      </c>
      <c r="BE20" s="246">
        <v>-10.430163</v>
      </c>
      <c r="BF20" s="246">
        <v>-10.116436999999999</v>
      </c>
      <c r="BG20" s="246">
        <v>-10.117364</v>
      </c>
      <c r="BH20" s="246">
        <v>-10.117364</v>
      </c>
      <c r="BI20" s="246">
        <v>-10.117364</v>
      </c>
      <c r="BJ20" s="246">
        <v>-9.7205820000000003</v>
      </c>
      <c r="BK20" s="246">
        <v>-9.7205820000000003</v>
      </c>
      <c r="BL20" s="246">
        <v>-12.014224</v>
      </c>
      <c r="BM20" s="246">
        <v>-19.338222999999999</v>
      </c>
      <c r="BN20" s="246">
        <v>-9.8293510000000008</v>
      </c>
      <c r="BO20" s="246">
        <v>-9.6120520000000003</v>
      </c>
      <c r="BP20" s="246">
        <v>-9.9660489999999999</v>
      </c>
      <c r="BQ20" s="246">
        <v>-4.2579279999999997</v>
      </c>
      <c r="BR20" s="246">
        <v>-4.2579279999999997</v>
      </c>
      <c r="BS20" s="246">
        <v>-9.7564720000000005</v>
      </c>
      <c r="BT20" s="246">
        <v>0.13678599999999999</v>
      </c>
      <c r="BU20" s="246">
        <v>80.417876000000007</v>
      </c>
      <c r="BV20" s="246">
        <v>-10.144066</v>
      </c>
      <c r="BW20" s="246">
        <v>-9.8029100000000007</v>
      </c>
      <c r="BX20" s="246">
        <v>-9.8029100000000007</v>
      </c>
      <c r="BY20" s="246">
        <v>5.5517399999999997</v>
      </c>
      <c r="BZ20" s="246">
        <v>66.358489000000006</v>
      </c>
      <c r="CA20" s="246">
        <v>-9.849691</v>
      </c>
      <c r="CB20" s="246">
        <v>-9.8567769999999992</v>
      </c>
      <c r="CC20" s="246">
        <v>-9.8567769999999992</v>
      </c>
      <c r="CD20" s="246">
        <v>66.358489000000006</v>
      </c>
      <c r="CE20" s="246">
        <v>-10.131995999999999</v>
      </c>
      <c r="CF20" s="246">
        <v>80.417876000000007</v>
      </c>
      <c r="CG20" s="246">
        <v>-10.679947</v>
      </c>
      <c r="CH20" s="246">
        <v>-10.679947</v>
      </c>
      <c r="CI20" s="246">
        <v>-10.156672</v>
      </c>
      <c r="CJ20" s="246">
        <v>83.472536000000005</v>
      </c>
      <c r="CK20" s="246">
        <v>83.127384000000006</v>
      </c>
      <c r="CL20" s="246">
        <v>83.472536000000005</v>
      </c>
      <c r="CM20" s="246">
        <v>83.472536000000005</v>
      </c>
      <c r="CN20" s="246">
        <v>-7.9324050000000002</v>
      </c>
      <c r="CO20" s="246">
        <v>0.13678599999999999</v>
      </c>
      <c r="CP20" s="246">
        <v>3.5102549999999999</v>
      </c>
      <c r="CQ20" s="246">
        <v>-9.7862650000000002</v>
      </c>
      <c r="CR20" s="246">
        <v>-9.4858449999999994</v>
      </c>
      <c r="CS20" s="246">
        <v>-5.878412</v>
      </c>
      <c r="CT20" s="246">
        <v>3.1946460000000001</v>
      </c>
      <c r="CU20" s="246">
        <v>-10.241571</v>
      </c>
      <c r="CV20" s="246">
        <v>-10.099501</v>
      </c>
      <c r="CW20" s="246">
        <v>-9.6336980000000008</v>
      </c>
      <c r="CX20" s="246">
        <v>-10.052254</v>
      </c>
      <c r="CY20" s="246">
        <v>-10.052254</v>
      </c>
      <c r="CZ20" s="246">
        <v>-9.8532379999999993</v>
      </c>
      <c r="DA20" s="246">
        <v>-10.144076999999999</v>
      </c>
      <c r="DB20" s="246">
        <v>-10.144076</v>
      </c>
      <c r="DC20" s="246">
        <v>-10.144066</v>
      </c>
      <c r="DD20" s="246">
        <v>-10.158753000000001</v>
      </c>
      <c r="DE20" s="246">
        <v>-9.8029100000000007</v>
      </c>
      <c r="DF20" s="246">
        <v>-9.8029100000000007</v>
      </c>
      <c r="DG20" s="246">
        <v>-10.377314</v>
      </c>
      <c r="DH20" s="246">
        <v>66.358489000000006</v>
      </c>
      <c r="DI20" s="246">
        <v>-10.111768</v>
      </c>
      <c r="DJ20" s="246">
        <v>-10.111768</v>
      </c>
      <c r="DK20" s="246">
        <v>-9.9382660000000005</v>
      </c>
      <c r="DL20" s="246">
        <v>83.127384000000006</v>
      </c>
      <c r="DM20" s="246">
        <v>83.127384000000006</v>
      </c>
      <c r="DN20" s="246">
        <v>38.265532</v>
      </c>
      <c r="DO20" s="246">
        <v>-4.2579279999999997</v>
      </c>
      <c r="DP20" s="246">
        <v>84.706317999999996</v>
      </c>
      <c r="DQ20" s="246">
        <v>-10.430163</v>
      </c>
      <c r="DR20" s="246">
        <v>-10.430163</v>
      </c>
      <c r="DS20" s="246">
        <v>-7.9324050000000002</v>
      </c>
      <c r="DT20" s="246">
        <v>-10.145004</v>
      </c>
      <c r="DU20" s="246">
        <v>-10.144928999999999</v>
      </c>
      <c r="DV20" s="246">
        <v>-9.8234069999999996</v>
      </c>
      <c r="DW20" s="246">
        <v>-5.878412</v>
      </c>
      <c r="DX20" s="246">
        <v>-5.878412</v>
      </c>
      <c r="DY20" s="246">
        <v>3.3598270000000001</v>
      </c>
      <c r="DZ20" s="246">
        <v>-10.131995999999999</v>
      </c>
      <c r="EA20" s="246">
        <v>-10.131995999999999</v>
      </c>
      <c r="EB20" s="246">
        <v>-9.5155200000000004</v>
      </c>
      <c r="EC20" s="246">
        <v>-9.5155200000000004</v>
      </c>
      <c r="ED20" s="246">
        <v>-10.104386</v>
      </c>
      <c r="EE20" s="246">
        <v>-7.6264609999999999</v>
      </c>
      <c r="EF20" s="246">
        <v>-10.099501</v>
      </c>
      <c r="EG20" s="246">
        <v>-10.118323</v>
      </c>
      <c r="EH20" s="246">
        <v>-10.118323</v>
      </c>
      <c r="EI20" s="246">
        <v>-9.4858449999999994</v>
      </c>
      <c r="EJ20" s="246">
        <v>-10.146055</v>
      </c>
      <c r="EK20" s="246">
        <v>-10.144075000000001</v>
      </c>
      <c r="EL20" s="246">
        <v>-10.144066</v>
      </c>
      <c r="EM20" s="246">
        <v>-9.7899049999999992</v>
      </c>
      <c r="EN20" s="246">
        <v>-10.069483999999999</v>
      </c>
      <c r="EO20" s="246">
        <v>83.127384000000006</v>
      </c>
      <c r="EP20" s="246">
        <v>-10.679947</v>
      </c>
      <c r="EQ20" s="246">
        <v>-10.679947</v>
      </c>
      <c r="ER20" s="246">
        <v>-10.278489</v>
      </c>
      <c r="ES20" s="246">
        <v>-6.9254939999999996</v>
      </c>
      <c r="ET20" s="246">
        <v>-5.878412</v>
      </c>
      <c r="EU20" s="246">
        <v>-8.2220479999999991</v>
      </c>
      <c r="EV20" s="246">
        <v>-5.878412</v>
      </c>
      <c r="EW20" s="246">
        <v>-1.1658310000000001</v>
      </c>
      <c r="EX20" s="246">
        <v>-1.8482590000000001</v>
      </c>
      <c r="EY20" s="246">
        <v>-7.3767529999999999</v>
      </c>
      <c r="EZ20" s="246">
        <v>-7.3767529999999999</v>
      </c>
      <c r="FA20" s="246">
        <v>-7.3767529999999999</v>
      </c>
      <c r="FB20" s="246">
        <v>0.13678599999999999</v>
      </c>
      <c r="FC20" s="246">
        <v>5.8724509999999999</v>
      </c>
      <c r="FD20" s="246">
        <v>83.127384000000006</v>
      </c>
      <c r="FE20" s="246">
        <v>-10.860734000000001</v>
      </c>
      <c r="FF20" s="246">
        <v>-12.014224</v>
      </c>
      <c r="FG20" s="246">
        <v>83.127384000000006</v>
      </c>
      <c r="FH20" s="246">
        <v>-9.9382660000000005</v>
      </c>
      <c r="FI20" s="246">
        <v>-9.9382660000000005</v>
      </c>
      <c r="FJ20" s="246">
        <v>-8.1592350000000007</v>
      </c>
      <c r="FK20" s="246">
        <v>-10.156672</v>
      </c>
      <c r="FL20" s="246">
        <v>5.5517399999999997</v>
      </c>
      <c r="FM20" s="246">
        <v>5.5517399999999997</v>
      </c>
      <c r="FN20" s="246">
        <v>5.5517399999999997</v>
      </c>
      <c r="FO20" s="246">
        <v>-10.160005999999999</v>
      </c>
      <c r="FP20" s="246">
        <v>-10.160005999999999</v>
      </c>
      <c r="FQ20" s="246">
        <v>-10.104386</v>
      </c>
      <c r="FR20" s="246">
        <v>-10.104386</v>
      </c>
      <c r="FS20" s="246">
        <v>-10.104386</v>
      </c>
      <c r="FT20" s="246">
        <v>-10.11435</v>
      </c>
      <c r="FU20" s="246">
        <v>-10.116565</v>
      </c>
      <c r="FV20" s="246">
        <v>-9.9382789999999996</v>
      </c>
      <c r="FW20" s="246">
        <v>-9.9382789999999996</v>
      </c>
      <c r="FX20" s="246">
        <v>-7.3767529999999999</v>
      </c>
      <c r="FY20" s="246">
        <v>-9.8633220000000001</v>
      </c>
      <c r="FZ20" s="246">
        <v>23.015250000000002</v>
      </c>
      <c r="GA20" s="246">
        <v>80.417876000000007</v>
      </c>
      <c r="GB20" s="246">
        <v>80.417876000000007</v>
      </c>
      <c r="GC20" s="246">
        <v>-10.118323</v>
      </c>
      <c r="GD20" s="246">
        <v>-9.3685659999999995</v>
      </c>
      <c r="GE20" s="246">
        <v>-10.146055</v>
      </c>
      <c r="GF20" s="246">
        <v>-10.158753000000001</v>
      </c>
      <c r="GG20" s="246">
        <v>-10.099501</v>
      </c>
      <c r="GH20" s="246">
        <v>-10.104386</v>
      </c>
      <c r="GI20" s="246">
        <v>-10.099501</v>
      </c>
      <c r="GJ20" s="246">
        <v>-10.160005999999999</v>
      </c>
      <c r="GK20" s="246">
        <v>-9.7836289999999995</v>
      </c>
      <c r="GL20" s="246">
        <v>-10.131995999999999</v>
      </c>
      <c r="GM20" s="246">
        <v>-3.1820080000000002</v>
      </c>
      <c r="GN20" s="246">
        <v>-9.9290160000000007</v>
      </c>
      <c r="GO20" s="246">
        <v>-7.9324050000000002</v>
      </c>
      <c r="GP20" s="246">
        <v>-7.9324050000000002</v>
      </c>
      <c r="GQ20" s="246">
        <v>-9.7916830000000008</v>
      </c>
      <c r="GR20" s="246">
        <v>-10.116294</v>
      </c>
      <c r="GS20" s="246">
        <v>-10.118323</v>
      </c>
      <c r="GT20" s="246">
        <v>-10.120455</v>
      </c>
      <c r="GU20" s="246">
        <v>-9.9290160000000007</v>
      </c>
      <c r="GV20" s="246">
        <v>-9.9290160000000007</v>
      </c>
      <c r="GW20" s="246">
        <v>-9.9290160000000007</v>
      </c>
      <c r="GX20" s="246">
        <v>83.127384000000006</v>
      </c>
      <c r="GY20" s="246">
        <v>83.127384000000006</v>
      </c>
      <c r="GZ20" s="246">
        <v>83.127384000000006</v>
      </c>
      <c r="HA20" s="246">
        <v>83.127384000000006</v>
      </c>
      <c r="HB20" s="246">
        <v>7.2022700000000004</v>
      </c>
      <c r="HC20" s="246">
        <v>-10.082285000000001</v>
      </c>
      <c r="HD20" s="246">
        <v>-10.09948</v>
      </c>
      <c r="HE20" s="246">
        <v>19.565190000000001</v>
      </c>
      <c r="HF20" s="246">
        <v>-10.144091</v>
      </c>
      <c r="HG20" s="246">
        <v>88.540988999999996</v>
      </c>
      <c r="HH20" s="246">
        <v>-10.104386</v>
      </c>
      <c r="HI20" s="246">
        <v>83.127384000000006</v>
      </c>
      <c r="HJ20" s="246">
        <v>-10.278489</v>
      </c>
      <c r="HK20" s="246">
        <v>-10.278489</v>
      </c>
      <c r="HL20" s="246">
        <v>3.3598270000000001</v>
      </c>
      <c r="HM20" s="246">
        <v>-9.7205820000000003</v>
      </c>
      <c r="HN20" s="246">
        <v>-7.9324050000000002</v>
      </c>
      <c r="HO20" s="246">
        <v>-3.1820080000000002</v>
      </c>
      <c r="HP20" s="246">
        <v>-3.1820080000000002</v>
      </c>
      <c r="HQ20" s="246">
        <v>79.258099000000001</v>
      </c>
      <c r="HR20" s="246">
        <v>-10.411413</v>
      </c>
      <c r="HS20" s="246">
        <v>83.127384000000006</v>
      </c>
    </row>
    <row r="21" spans="1:227" x14ac:dyDescent="0.25">
      <c r="A21" s="242"/>
      <c r="B21" s="245">
        <v>45690.375</v>
      </c>
      <c r="C21" s="246">
        <v>5.7090769999999997</v>
      </c>
      <c r="D21" s="246">
        <v>5.7090769999999997</v>
      </c>
      <c r="E21" s="246">
        <v>5.7090769999999997</v>
      </c>
      <c r="F21" s="246">
        <v>5.7090769999999997</v>
      </c>
      <c r="G21" s="246">
        <v>-9.7209409999999998</v>
      </c>
      <c r="H21" s="246">
        <v>-9.8923839999999998</v>
      </c>
      <c r="I21" s="246">
        <v>-9.8923839999999998</v>
      </c>
      <c r="J21" s="246">
        <v>-9.8923109999999994</v>
      </c>
      <c r="K21" s="246">
        <v>-9.7785259999999994</v>
      </c>
      <c r="L21" s="246">
        <v>11.038354999999999</v>
      </c>
      <c r="M21" s="246">
        <v>-9.847315</v>
      </c>
      <c r="N21" s="246">
        <v>-9.8544599999999996</v>
      </c>
      <c r="O21" s="246">
        <v>45.842809000000003</v>
      </c>
      <c r="P21" s="246">
        <v>83.754920999999996</v>
      </c>
      <c r="Q21" s="246">
        <v>-9.8922460000000001</v>
      </c>
      <c r="R21" s="246">
        <v>-9.6088590000000007</v>
      </c>
      <c r="S21" s="246">
        <v>51.893658000000002</v>
      </c>
      <c r="T21" s="246">
        <v>-7.3948729999999996</v>
      </c>
      <c r="U21" s="246">
        <v>-7.3948729999999996</v>
      </c>
      <c r="V21" s="246">
        <v>55.395774000000003</v>
      </c>
      <c r="W21" s="246">
        <v>-9.9272329999999993</v>
      </c>
      <c r="X21" s="246">
        <v>-9.5225410000000004</v>
      </c>
      <c r="Y21" s="246">
        <v>-9.3339210000000001</v>
      </c>
      <c r="Z21" s="246">
        <v>-9.8498099999999997</v>
      </c>
      <c r="AA21" s="246">
        <v>-9.1540130000000008</v>
      </c>
      <c r="AB21" s="246">
        <v>-9.7167449999999995</v>
      </c>
      <c r="AC21" s="246">
        <v>-10.6424</v>
      </c>
      <c r="AD21" s="246">
        <v>-9.8733470000000008</v>
      </c>
      <c r="AE21" s="246">
        <v>-2.8165119999999999</v>
      </c>
      <c r="AF21" s="246">
        <v>66.865876999999998</v>
      </c>
      <c r="AG21" s="246">
        <v>66.865876999999998</v>
      </c>
      <c r="AH21" s="246">
        <v>66.865876999999998</v>
      </c>
      <c r="AI21" s="246">
        <v>66.865876999999998</v>
      </c>
      <c r="AJ21" s="246">
        <v>-4.0839720000000002</v>
      </c>
      <c r="AK21" s="246">
        <v>55.395774000000003</v>
      </c>
      <c r="AL21" s="246">
        <v>-9.5294170000000005</v>
      </c>
      <c r="AM21" s="246">
        <v>-9.5294170000000005</v>
      </c>
      <c r="AN21" s="246">
        <v>-9.8677270000000004</v>
      </c>
      <c r="AO21" s="246">
        <v>-5.6965570000000003</v>
      </c>
      <c r="AP21" s="246">
        <v>-1.6889160000000001</v>
      </c>
      <c r="AQ21" s="246">
        <v>-1.6889160000000001</v>
      </c>
      <c r="AR21" s="246">
        <v>-9.8677270000000004</v>
      </c>
      <c r="AS21" s="246">
        <v>-9.8668139999999998</v>
      </c>
      <c r="AT21" s="246">
        <v>-9.8668139999999998</v>
      </c>
      <c r="AU21" s="246">
        <v>-9.8668139999999998</v>
      </c>
      <c r="AV21" s="246">
        <v>-10.0180015</v>
      </c>
      <c r="AW21" s="246">
        <v>-8.159853</v>
      </c>
      <c r="AX21" s="246">
        <v>-8.159853</v>
      </c>
      <c r="AY21" s="246">
        <v>79.857911999999999</v>
      </c>
      <c r="AZ21" s="246">
        <v>-10.513059</v>
      </c>
      <c r="BA21" s="246">
        <v>-10.276593999999999</v>
      </c>
      <c r="BB21" s="246">
        <v>-10.276593999999999</v>
      </c>
      <c r="BC21" s="246">
        <v>-10.276593999999999</v>
      </c>
      <c r="BD21" s="246">
        <v>-9.8109249999999992</v>
      </c>
      <c r="BE21" s="246">
        <v>-10.276593999999999</v>
      </c>
      <c r="BF21" s="246">
        <v>-9.8659309999999998</v>
      </c>
      <c r="BG21" s="246">
        <v>-9.8668139999999998</v>
      </c>
      <c r="BH21" s="246">
        <v>-9.8668139999999998</v>
      </c>
      <c r="BI21" s="246">
        <v>-9.8668139999999998</v>
      </c>
      <c r="BJ21" s="246">
        <v>-9.3907579999999999</v>
      </c>
      <c r="BK21" s="246">
        <v>-9.3907579999999999</v>
      </c>
      <c r="BL21" s="246">
        <v>-12.216355999999999</v>
      </c>
      <c r="BM21" s="246">
        <v>-19.622764</v>
      </c>
      <c r="BN21" s="246">
        <v>-9.6609839999999991</v>
      </c>
      <c r="BO21" s="246">
        <v>-9.4178060000000006</v>
      </c>
      <c r="BP21" s="246">
        <v>-9.7227730000000001</v>
      </c>
      <c r="BQ21" s="246">
        <v>-4.0839720000000002</v>
      </c>
      <c r="BR21" s="246">
        <v>-4.0839720000000002</v>
      </c>
      <c r="BS21" s="246">
        <v>-9.5232709999999994</v>
      </c>
      <c r="BT21" s="246">
        <v>7.1374999999999994E-2</v>
      </c>
      <c r="BU21" s="246">
        <v>81.025998999999999</v>
      </c>
      <c r="BV21" s="246">
        <v>-9.8922319999999999</v>
      </c>
      <c r="BW21" s="246">
        <v>-9.6245829999999994</v>
      </c>
      <c r="BX21" s="246">
        <v>-9.6245829999999994</v>
      </c>
      <c r="BY21" s="246">
        <v>5.7090769999999997</v>
      </c>
      <c r="BZ21" s="246">
        <v>66.865876999999998</v>
      </c>
      <c r="CA21" s="246">
        <v>-9.6889850000000006</v>
      </c>
      <c r="CB21" s="246">
        <v>-9.6187539999999991</v>
      </c>
      <c r="CC21" s="246">
        <v>-9.6187539999999991</v>
      </c>
      <c r="CD21" s="246">
        <v>66.865876999999998</v>
      </c>
      <c r="CE21" s="246">
        <v>-9.8919599999999992</v>
      </c>
      <c r="CF21" s="246">
        <v>81.025998999999999</v>
      </c>
      <c r="CG21" s="246">
        <v>-10.513059</v>
      </c>
      <c r="CH21" s="246">
        <v>-10.513059</v>
      </c>
      <c r="CI21" s="246">
        <v>-9.9120089999999994</v>
      </c>
      <c r="CJ21" s="246">
        <v>84.102546000000004</v>
      </c>
      <c r="CK21" s="246">
        <v>83.754920999999996</v>
      </c>
      <c r="CL21" s="246">
        <v>84.102546000000004</v>
      </c>
      <c r="CM21" s="246">
        <v>84.102546000000004</v>
      </c>
      <c r="CN21" s="246">
        <v>-8.159853</v>
      </c>
      <c r="CO21" s="246">
        <v>7.1374999999999994E-2</v>
      </c>
      <c r="CP21" s="246">
        <v>3.4828009999999998</v>
      </c>
      <c r="CQ21" s="246">
        <v>-9.6603180000000002</v>
      </c>
      <c r="CR21" s="246">
        <v>-9.2810729999999992</v>
      </c>
      <c r="CS21" s="246">
        <v>-5.6965570000000003</v>
      </c>
      <c r="CT21" s="246">
        <v>3.3643999999999998</v>
      </c>
      <c r="CU21" s="246">
        <v>-10.305695</v>
      </c>
      <c r="CV21" s="246">
        <v>-9.8498099999999997</v>
      </c>
      <c r="CW21" s="246">
        <v>-9.5037780000000005</v>
      </c>
      <c r="CX21" s="246">
        <v>-9.8733470000000008</v>
      </c>
      <c r="CY21" s="246">
        <v>-9.8733470000000008</v>
      </c>
      <c r="CZ21" s="246">
        <v>-9.6654739999999997</v>
      </c>
      <c r="DA21" s="246">
        <v>-9.8922419999999995</v>
      </c>
      <c r="DB21" s="246">
        <v>-9.8922419999999995</v>
      </c>
      <c r="DC21" s="246">
        <v>-9.8922319999999999</v>
      </c>
      <c r="DD21" s="246">
        <v>-9.9062140000000003</v>
      </c>
      <c r="DE21" s="246">
        <v>-9.6245829999999994</v>
      </c>
      <c r="DF21" s="246">
        <v>-9.6245829999999994</v>
      </c>
      <c r="DG21" s="246">
        <v>-10.412127999999999</v>
      </c>
      <c r="DH21" s="246">
        <v>66.865876999999998</v>
      </c>
      <c r="DI21" s="246">
        <v>-9.8614870000000003</v>
      </c>
      <c r="DJ21" s="246">
        <v>-9.8614870000000003</v>
      </c>
      <c r="DK21" s="246">
        <v>-9.8109249999999992</v>
      </c>
      <c r="DL21" s="246">
        <v>83.754920999999996</v>
      </c>
      <c r="DM21" s="246">
        <v>83.754920999999996</v>
      </c>
      <c r="DN21" s="246">
        <v>38.569113999999999</v>
      </c>
      <c r="DO21" s="246">
        <v>-4.0839720000000002</v>
      </c>
      <c r="DP21" s="246">
        <v>85.345168000000001</v>
      </c>
      <c r="DQ21" s="246">
        <v>-10.276593999999999</v>
      </c>
      <c r="DR21" s="246">
        <v>-10.276593999999999</v>
      </c>
      <c r="DS21" s="246">
        <v>-8.159853</v>
      </c>
      <c r="DT21" s="246">
        <v>-9.8931249999999995</v>
      </c>
      <c r="DU21" s="246">
        <v>-9.8930539999999993</v>
      </c>
      <c r="DV21" s="246">
        <v>-9.5869879999999998</v>
      </c>
      <c r="DW21" s="246">
        <v>-5.6965570000000003</v>
      </c>
      <c r="DX21" s="246">
        <v>-5.6965570000000003</v>
      </c>
      <c r="DY21" s="246">
        <v>3.4937969999999998</v>
      </c>
      <c r="DZ21" s="246">
        <v>-9.8919599999999992</v>
      </c>
      <c r="EA21" s="246">
        <v>-9.8919599999999992</v>
      </c>
      <c r="EB21" s="246">
        <v>-9.3339210000000001</v>
      </c>
      <c r="EC21" s="246">
        <v>-9.3339210000000001</v>
      </c>
      <c r="ED21" s="246">
        <v>-9.8544599999999996</v>
      </c>
      <c r="EE21" s="246">
        <v>-7.8692489999999999</v>
      </c>
      <c r="EF21" s="246">
        <v>-9.8498099999999997</v>
      </c>
      <c r="EG21" s="246">
        <v>-9.8677270000000004</v>
      </c>
      <c r="EH21" s="246">
        <v>-9.8677270000000004</v>
      </c>
      <c r="EI21" s="246">
        <v>-9.2810729999999992</v>
      </c>
      <c r="EJ21" s="246">
        <v>-9.894126</v>
      </c>
      <c r="EK21" s="246">
        <v>-9.8922410000000003</v>
      </c>
      <c r="EL21" s="246">
        <v>-9.8922319999999999</v>
      </c>
      <c r="EM21" s="246">
        <v>-9.6527729999999998</v>
      </c>
      <c r="EN21" s="246">
        <v>-9.84117</v>
      </c>
      <c r="EO21" s="246">
        <v>83.754920999999996</v>
      </c>
      <c r="EP21" s="246">
        <v>-10.513059</v>
      </c>
      <c r="EQ21" s="246">
        <v>-10.513059</v>
      </c>
      <c r="ER21" s="246">
        <v>-10.216462999999999</v>
      </c>
      <c r="ES21" s="246">
        <v>-6.7385339999999996</v>
      </c>
      <c r="ET21" s="246">
        <v>-5.6965570000000003</v>
      </c>
      <c r="EU21" s="246">
        <v>-8.0278729999999996</v>
      </c>
      <c r="EV21" s="246">
        <v>-5.6965570000000003</v>
      </c>
      <c r="EW21" s="246">
        <v>-1.0017119999999999</v>
      </c>
      <c r="EX21" s="246">
        <v>-1.6889160000000001</v>
      </c>
      <c r="EY21" s="246">
        <v>-7.3948729999999996</v>
      </c>
      <c r="EZ21" s="246">
        <v>-7.3948729999999996</v>
      </c>
      <c r="FA21" s="246">
        <v>-7.3948729999999996</v>
      </c>
      <c r="FB21" s="246">
        <v>7.1374999999999994E-2</v>
      </c>
      <c r="FC21" s="246">
        <v>6.0456640000000004</v>
      </c>
      <c r="FD21" s="246">
        <v>83.754920999999996</v>
      </c>
      <c r="FE21" s="246">
        <v>-11.014214000000001</v>
      </c>
      <c r="FF21" s="246">
        <v>-12.216355999999999</v>
      </c>
      <c r="FG21" s="246">
        <v>83.754920999999996</v>
      </c>
      <c r="FH21" s="246">
        <v>-9.8109249999999992</v>
      </c>
      <c r="FI21" s="246">
        <v>-9.8109249999999992</v>
      </c>
      <c r="FJ21" s="246">
        <v>-7.978478</v>
      </c>
      <c r="FK21" s="246">
        <v>-9.9120089999999994</v>
      </c>
      <c r="FL21" s="246">
        <v>5.7090769999999997</v>
      </c>
      <c r="FM21" s="246">
        <v>5.7090769999999997</v>
      </c>
      <c r="FN21" s="246">
        <v>5.7090769999999997</v>
      </c>
      <c r="FO21" s="246">
        <v>-9.9074059999999999</v>
      </c>
      <c r="FP21" s="246">
        <v>-9.9074059999999999</v>
      </c>
      <c r="FQ21" s="246">
        <v>-9.8544599999999996</v>
      </c>
      <c r="FR21" s="246">
        <v>-9.8544599999999996</v>
      </c>
      <c r="FS21" s="246">
        <v>-9.8544599999999996</v>
      </c>
      <c r="FT21" s="246">
        <v>-9.8639449999999993</v>
      </c>
      <c r="FU21" s="246">
        <v>-9.8660530000000008</v>
      </c>
      <c r="FV21" s="246">
        <v>-9.7345679999999994</v>
      </c>
      <c r="FW21" s="246">
        <v>-9.7345679999999994</v>
      </c>
      <c r="FX21" s="246">
        <v>-7.3948729999999996</v>
      </c>
      <c r="FY21" s="246">
        <v>-9.6249839999999995</v>
      </c>
      <c r="FZ21" s="246">
        <v>23.207262</v>
      </c>
      <c r="GA21" s="246">
        <v>81.025998999999999</v>
      </c>
      <c r="GB21" s="246">
        <v>81.025998999999999</v>
      </c>
      <c r="GC21" s="246">
        <v>-9.8677270000000004</v>
      </c>
      <c r="GD21" s="246">
        <v>-9.1540130000000008</v>
      </c>
      <c r="GE21" s="246">
        <v>-9.894126</v>
      </c>
      <c r="GF21" s="246">
        <v>-9.9062140000000003</v>
      </c>
      <c r="GG21" s="246">
        <v>-9.8498099999999997</v>
      </c>
      <c r="GH21" s="246">
        <v>-9.8544599999999996</v>
      </c>
      <c r="GI21" s="246">
        <v>-9.8498099999999997</v>
      </c>
      <c r="GJ21" s="246">
        <v>-9.9074059999999999</v>
      </c>
      <c r="GK21" s="246">
        <v>-9.6708490000000005</v>
      </c>
      <c r="GL21" s="246">
        <v>-9.8919599999999992</v>
      </c>
      <c r="GM21" s="246">
        <v>-3.0163350000000002</v>
      </c>
      <c r="GN21" s="246">
        <v>-9.8543780000000005</v>
      </c>
      <c r="GO21" s="246">
        <v>-8.159853</v>
      </c>
      <c r="GP21" s="246">
        <v>-8.159853</v>
      </c>
      <c r="GQ21" s="246">
        <v>-9.5567899999999995</v>
      </c>
      <c r="GR21" s="246">
        <v>-9.8657950000000003</v>
      </c>
      <c r="GS21" s="246">
        <v>-9.8677270000000004</v>
      </c>
      <c r="GT21" s="246">
        <v>-9.8697560000000006</v>
      </c>
      <c r="GU21" s="246">
        <v>-9.8543780000000005</v>
      </c>
      <c r="GV21" s="246">
        <v>-9.8543780000000005</v>
      </c>
      <c r="GW21" s="246">
        <v>-9.8543780000000005</v>
      </c>
      <c r="GX21" s="246">
        <v>83.754920999999996</v>
      </c>
      <c r="GY21" s="246">
        <v>83.754920999999996</v>
      </c>
      <c r="GZ21" s="246">
        <v>83.754920999999996</v>
      </c>
      <c r="HA21" s="246">
        <v>83.754920999999996</v>
      </c>
      <c r="HB21" s="246">
        <v>7.3772010000000003</v>
      </c>
      <c r="HC21" s="246">
        <v>-9.8334220000000006</v>
      </c>
      <c r="HD21" s="246">
        <v>-9.8497889999999995</v>
      </c>
      <c r="HE21" s="246">
        <v>19.805046999999998</v>
      </c>
      <c r="HF21" s="246">
        <v>-9.8922559999999997</v>
      </c>
      <c r="HG21" s="246">
        <v>89.207313999999997</v>
      </c>
      <c r="HH21" s="246">
        <v>-9.8544599999999996</v>
      </c>
      <c r="HI21" s="246">
        <v>83.754920999999996</v>
      </c>
      <c r="HJ21" s="246">
        <v>-10.216462999999999</v>
      </c>
      <c r="HK21" s="246">
        <v>-10.216462999999999</v>
      </c>
      <c r="HL21" s="246">
        <v>3.4937969999999998</v>
      </c>
      <c r="HM21" s="246">
        <v>-9.3907579999999999</v>
      </c>
      <c r="HN21" s="246">
        <v>-8.159853</v>
      </c>
      <c r="HO21" s="246">
        <v>-3.0163350000000002</v>
      </c>
      <c r="HP21" s="246">
        <v>-3.0163350000000002</v>
      </c>
      <c r="HQ21" s="246">
        <v>79.857911999999999</v>
      </c>
      <c r="HR21" s="246">
        <v>-10.514567</v>
      </c>
      <c r="HS21" s="246">
        <v>83.754920999999996</v>
      </c>
    </row>
    <row r="22" spans="1:227" x14ac:dyDescent="0.25">
      <c r="A22" s="242"/>
      <c r="B22" s="245">
        <v>45690.395833333299</v>
      </c>
      <c r="C22" s="246">
        <v>5.5267790000000003</v>
      </c>
      <c r="D22" s="246">
        <v>5.5267790000000003</v>
      </c>
      <c r="E22" s="246">
        <v>5.5267790000000003</v>
      </c>
      <c r="F22" s="246">
        <v>5.5267790000000003</v>
      </c>
      <c r="G22" s="246">
        <v>-9.9903530000000007</v>
      </c>
      <c r="H22" s="246">
        <v>-10.048693999999999</v>
      </c>
      <c r="I22" s="246">
        <v>-10.048693999999999</v>
      </c>
      <c r="J22" s="246">
        <v>-10.048621000000001</v>
      </c>
      <c r="K22" s="246">
        <v>-9.9559099999999994</v>
      </c>
      <c r="L22" s="246">
        <v>10.845096</v>
      </c>
      <c r="M22" s="246">
        <v>-10.003593</v>
      </c>
      <c r="N22" s="246">
        <v>-10.010742</v>
      </c>
      <c r="O22" s="246">
        <v>45.577117000000001</v>
      </c>
      <c r="P22" s="246">
        <v>83.410985999999994</v>
      </c>
      <c r="Q22" s="246">
        <v>-10.048556</v>
      </c>
      <c r="R22" s="246">
        <v>-9.7649640000000009</v>
      </c>
      <c r="S22" s="246">
        <v>51.615374000000003</v>
      </c>
      <c r="T22" s="246">
        <v>-7.5516769999999998</v>
      </c>
      <c r="U22" s="246">
        <v>-7.5516769999999998</v>
      </c>
      <c r="V22" s="246">
        <v>55.110201000000004</v>
      </c>
      <c r="W22" s="246">
        <v>-10.075566999999999</v>
      </c>
      <c r="X22" s="246">
        <v>-9.6700590000000002</v>
      </c>
      <c r="Y22" s="246">
        <v>-9.4834270000000007</v>
      </c>
      <c r="Z22" s="246">
        <v>-10.006088999999999</v>
      </c>
      <c r="AA22" s="246">
        <v>-9.3097899999999996</v>
      </c>
      <c r="AB22" s="246">
        <v>-9.8902289999999997</v>
      </c>
      <c r="AC22" s="246">
        <v>-10.792619</v>
      </c>
      <c r="AD22" s="246">
        <v>-10.021713999999999</v>
      </c>
      <c r="AE22" s="246">
        <v>-2.9802979999999999</v>
      </c>
      <c r="AF22" s="246">
        <v>66.556698999999995</v>
      </c>
      <c r="AG22" s="246">
        <v>66.556698999999995</v>
      </c>
      <c r="AH22" s="246">
        <v>66.556698999999995</v>
      </c>
      <c r="AI22" s="246">
        <v>66.556698999999995</v>
      </c>
      <c r="AJ22" s="246">
        <v>-4.2450609999999998</v>
      </c>
      <c r="AK22" s="246">
        <v>55.110201000000004</v>
      </c>
      <c r="AL22" s="246">
        <v>-9.6850079999999998</v>
      </c>
      <c r="AM22" s="246">
        <v>-9.6850079999999998</v>
      </c>
      <c r="AN22" s="246">
        <v>-10.024018999999999</v>
      </c>
      <c r="AO22" s="246">
        <v>-5.8542139999999998</v>
      </c>
      <c r="AP22" s="246">
        <v>-1.8552010000000001</v>
      </c>
      <c r="AQ22" s="246">
        <v>-1.8552010000000001</v>
      </c>
      <c r="AR22" s="246">
        <v>-10.024018999999999</v>
      </c>
      <c r="AS22" s="246">
        <v>-10.023106</v>
      </c>
      <c r="AT22" s="246">
        <v>-10.023106</v>
      </c>
      <c r="AU22" s="246">
        <v>-10.023106</v>
      </c>
      <c r="AV22" s="246">
        <v>-10.164857</v>
      </c>
      <c r="AW22" s="246">
        <v>-8.314978</v>
      </c>
      <c r="AX22" s="246">
        <v>-8.314978</v>
      </c>
      <c r="AY22" s="246">
        <v>79.521997999999996</v>
      </c>
      <c r="AZ22" s="246">
        <v>-10.669109000000001</v>
      </c>
      <c r="BA22" s="246">
        <v>-10.440517</v>
      </c>
      <c r="BB22" s="246">
        <v>-10.440517</v>
      </c>
      <c r="BC22" s="246">
        <v>-10.440517</v>
      </c>
      <c r="BD22" s="246">
        <v>-9.9903530000000007</v>
      </c>
      <c r="BE22" s="246">
        <v>-10.440517</v>
      </c>
      <c r="BF22" s="246">
        <v>-10.022223</v>
      </c>
      <c r="BG22" s="246">
        <v>-10.023106</v>
      </c>
      <c r="BH22" s="246">
        <v>-10.023106</v>
      </c>
      <c r="BI22" s="246">
        <v>-10.023106</v>
      </c>
      <c r="BJ22" s="246">
        <v>-9.5449750000000009</v>
      </c>
      <c r="BK22" s="246">
        <v>-9.5449750000000009</v>
      </c>
      <c r="BL22" s="246">
        <v>-12.364335000000001</v>
      </c>
      <c r="BM22" s="246">
        <v>-19.755811000000001</v>
      </c>
      <c r="BN22" s="246">
        <v>-9.8309479999999994</v>
      </c>
      <c r="BO22" s="246">
        <v>-9.5802479999999992</v>
      </c>
      <c r="BP22" s="246">
        <v>-9.8789610000000003</v>
      </c>
      <c r="BQ22" s="246">
        <v>-4.2450609999999998</v>
      </c>
      <c r="BR22" s="246">
        <v>-4.2450609999999998</v>
      </c>
      <c r="BS22" s="246">
        <v>-9.6793150000000008</v>
      </c>
      <c r="BT22" s="246">
        <v>-0.10137500000000001</v>
      </c>
      <c r="BU22" s="246">
        <v>80.687680999999998</v>
      </c>
      <c r="BV22" s="246">
        <v>-10.048541999999999</v>
      </c>
      <c r="BW22" s="246">
        <v>-9.792249</v>
      </c>
      <c r="BX22" s="246">
        <v>-9.792249</v>
      </c>
      <c r="BY22" s="246">
        <v>5.5267790000000003</v>
      </c>
      <c r="BZ22" s="246">
        <v>66.556698999999995</v>
      </c>
      <c r="CA22" s="246">
        <v>-9.860716</v>
      </c>
      <c r="CB22" s="246">
        <v>-9.7748670000000004</v>
      </c>
      <c r="CC22" s="246">
        <v>-9.7748670000000004</v>
      </c>
      <c r="CD22" s="246">
        <v>66.556698999999995</v>
      </c>
      <c r="CE22" s="246">
        <v>-10.050539000000001</v>
      </c>
      <c r="CF22" s="246">
        <v>80.687680999999998</v>
      </c>
      <c r="CG22" s="246">
        <v>-10.669109000000001</v>
      </c>
      <c r="CH22" s="246">
        <v>-10.669109000000001</v>
      </c>
      <c r="CI22" s="246">
        <v>-10.069907000000001</v>
      </c>
      <c r="CJ22" s="246">
        <v>83.757896000000002</v>
      </c>
      <c r="CK22" s="246">
        <v>83.410985999999994</v>
      </c>
      <c r="CL22" s="246">
        <v>83.757896000000002</v>
      </c>
      <c r="CM22" s="246">
        <v>83.757896000000002</v>
      </c>
      <c r="CN22" s="246">
        <v>-8.314978</v>
      </c>
      <c r="CO22" s="246">
        <v>-0.10137500000000001</v>
      </c>
      <c r="CP22" s="246">
        <v>3.3031739999999998</v>
      </c>
      <c r="CQ22" s="246">
        <v>-9.8064420000000005</v>
      </c>
      <c r="CR22" s="246">
        <v>-9.4400600000000008</v>
      </c>
      <c r="CS22" s="246">
        <v>-5.8542139999999998</v>
      </c>
      <c r="CT22" s="246">
        <v>3.1873420000000001</v>
      </c>
      <c r="CU22" s="246">
        <v>-10.457171000000001</v>
      </c>
      <c r="CV22" s="246">
        <v>-10.006088999999999</v>
      </c>
      <c r="CW22" s="246">
        <v>-9.6582489999999996</v>
      </c>
      <c r="CX22" s="246">
        <v>-10.021713999999999</v>
      </c>
      <c r="CY22" s="246">
        <v>-10.021713999999999</v>
      </c>
      <c r="CZ22" s="246">
        <v>-9.8317499999999995</v>
      </c>
      <c r="DA22" s="246">
        <v>-10.048553</v>
      </c>
      <c r="DB22" s="246">
        <v>-10.048552000000001</v>
      </c>
      <c r="DC22" s="246">
        <v>-10.048541999999999</v>
      </c>
      <c r="DD22" s="246">
        <v>-10.062533999999999</v>
      </c>
      <c r="DE22" s="246">
        <v>-9.792249</v>
      </c>
      <c r="DF22" s="246">
        <v>-9.792249</v>
      </c>
      <c r="DG22" s="246">
        <v>-10.5604175</v>
      </c>
      <c r="DH22" s="246">
        <v>66.556698999999995</v>
      </c>
      <c r="DI22" s="246">
        <v>-10.017775</v>
      </c>
      <c r="DJ22" s="246">
        <v>-10.017775</v>
      </c>
      <c r="DK22" s="246">
        <v>-9.9903530000000007</v>
      </c>
      <c r="DL22" s="246">
        <v>83.410985999999994</v>
      </c>
      <c r="DM22" s="246">
        <v>83.410985999999994</v>
      </c>
      <c r="DN22" s="246">
        <v>38.318137999999998</v>
      </c>
      <c r="DO22" s="246">
        <v>-4.2450609999999998</v>
      </c>
      <c r="DP22" s="246">
        <v>84.997961000000004</v>
      </c>
      <c r="DQ22" s="246">
        <v>-10.440517</v>
      </c>
      <c r="DR22" s="246">
        <v>-10.440517</v>
      </c>
      <c r="DS22" s="246">
        <v>-8.314978</v>
      </c>
      <c r="DT22" s="246">
        <v>-10.049436</v>
      </c>
      <c r="DU22" s="246">
        <v>-10.049365</v>
      </c>
      <c r="DV22" s="246">
        <v>-9.7430780000000006</v>
      </c>
      <c r="DW22" s="246">
        <v>-5.8542139999999998</v>
      </c>
      <c r="DX22" s="246">
        <v>-5.8542139999999998</v>
      </c>
      <c r="DY22" s="246">
        <v>3.3159380000000001</v>
      </c>
      <c r="DZ22" s="246">
        <v>-10.050539000000001</v>
      </c>
      <c r="EA22" s="246">
        <v>-10.050539000000001</v>
      </c>
      <c r="EB22" s="246">
        <v>-9.4834270000000007</v>
      </c>
      <c r="EC22" s="246">
        <v>-9.4834270000000007</v>
      </c>
      <c r="ED22" s="246">
        <v>-10.010742</v>
      </c>
      <c r="EE22" s="246">
        <v>-8.0250120000000003</v>
      </c>
      <c r="EF22" s="246">
        <v>-10.006088999999999</v>
      </c>
      <c r="EG22" s="246">
        <v>-10.024018999999999</v>
      </c>
      <c r="EH22" s="246">
        <v>-10.024018999999999</v>
      </c>
      <c r="EI22" s="246">
        <v>-9.4400600000000008</v>
      </c>
      <c r="EJ22" s="246">
        <v>-10.050437000000001</v>
      </c>
      <c r="EK22" s="246">
        <v>-10.048551</v>
      </c>
      <c r="EL22" s="246">
        <v>-10.048541999999999</v>
      </c>
      <c r="EM22" s="246">
        <v>-9.7976779999999994</v>
      </c>
      <c r="EN22" s="246">
        <v>-10.001474999999999</v>
      </c>
      <c r="EO22" s="246">
        <v>83.410985999999994</v>
      </c>
      <c r="EP22" s="246">
        <v>-10.669109000000001</v>
      </c>
      <c r="EQ22" s="246">
        <v>-10.669109000000001</v>
      </c>
      <c r="ER22" s="246">
        <v>-10.365074999999999</v>
      </c>
      <c r="ES22" s="246">
        <v>-6.8939729999999999</v>
      </c>
      <c r="ET22" s="246">
        <v>-5.8542139999999998</v>
      </c>
      <c r="EU22" s="246">
        <v>-8.1805800000000009</v>
      </c>
      <c r="EV22" s="246">
        <v>-5.8542139999999998</v>
      </c>
      <c r="EW22" s="246">
        <v>-1.169432</v>
      </c>
      <c r="EX22" s="246">
        <v>-1.8552010000000001</v>
      </c>
      <c r="EY22" s="246">
        <v>-7.5516769999999998</v>
      </c>
      <c r="EZ22" s="246">
        <v>-7.5516769999999998</v>
      </c>
      <c r="FA22" s="246">
        <v>-7.5516769999999998</v>
      </c>
      <c r="FB22" s="246">
        <v>-0.10137500000000001</v>
      </c>
      <c r="FC22" s="246">
        <v>5.8628720000000003</v>
      </c>
      <c r="FD22" s="246">
        <v>83.410985999999994</v>
      </c>
      <c r="FE22" s="246">
        <v>-11.167541</v>
      </c>
      <c r="FF22" s="246">
        <v>-12.364335000000001</v>
      </c>
      <c r="FG22" s="246">
        <v>83.410985999999994</v>
      </c>
      <c r="FH22" s="246">
        <v>-9.9903530000000007</v>
      </c>
      <c r="FI22" s="246">
        <v>-9.9903530000000007</v>
      </c>
      <c r="FJ22" s="246">
        <v>-8.130058</v>
      </c>
      <c r="FK22" s="246">
        <v>-10.069907000000001</v>
      </c>
      <c r="FL22" s="246">
        <v>5.5267790000000003</v>
      </c>
      <c r="FM22" s="246">
        <v>5.5267790000000003</v>
      </c>
      <c r="FN22" s="246">
        <v>5.5267790000000003</v>
      </c>
      <c r="FO22" s="246">
        <v>-10.063727</v>
      </c>
      <c r="FP22" s="246">
        <v>-10.063727</v>
      </c>
      <c r="FQ22" s="246">
        <v>-10.010742</v>
      </c>
      <c r="FR22" s="246">
        <v>-10.010742</v>
      </c>
      <c r="FS22" s="246">
        <v>-10.010742</v>
      </c>
      <c r="FT22" s="246">
        <v>-10.020234</v>
      </c>
      <c r="FU22" s="246">
        <v>-10.022345</v>
      </c>
      <c r="FV22" s="246">
        <v>-9.8984959999999997</v>
      </c>
      <c r="FW22" s="246">
        <v>-9.8984959999999997</v>
      </c>
      <c r="FX22" s="246">
        <v>-7.5516769999999998</v>
      </c>
      <c r="FY22" s="246">
        <v>-9.7811009999999996</v>
      </c>
      <c r="FZ22" s="246">
        <v>22.987871999999999</v>
      </c>
      <c r="GA22" s="246">
        <v>80.687680999999998</v>
      </c>
      <c r="GB22" s="246">
        <v>80.687680999999998</v>
      </c>
      <c r="GC22" s="246">
        <v>-10.024018999999999</v>
      </c>
      <c r="GD22" s="246">
        <v>-9.3097899999999996</v>
      </c>
      <c r="GE22" s="246">
        <v>-10.050437000000001</v>
      </c>
      <c r="GF22" s="246">
        <v>-10.062533999999999</v>
      </c>
      <c r="GG22" s="246">
        <v>-10.006088999999999</v>
      </c>
      <c r="GH22" s="246">
        <v>-10.010742</v>
      </c>
      <c r="GI22" s="246">
        <v>-10.006088999999999</v>
      </c>
      <c r="GJ22" s="246">
        <v>-10.063727</v>
      </c>
      <c r="GK22" s="246">
        <v>-9.8091709999999992</v>
      </c>
      <c r="GL22" s="246">
        <v>-10.050539000000001</v>
      </c>
      <c r="GM22" s="246">
        <v>-3.1796549999999999</v>
      </c>
      <c r="GN22" s="246">
        <v>-9.9992000000000001</v>
      </c>
      <c r="GO22" s="246">
        <v>-8.314978</v>
      </c>
      <c r="GP22" s="246">
        <v>-8.314978</v>
      </c>
      <c r="GQ22" s="246">
        <v>-9.7128580000000007</v>
      </c>
      <c r="GR22" s="246">
        <v>-10.022086</v>
      </c>
      <c r="GS22" s="246">
        <v>-10.024018999999999</v>
      </c>
      <c r="GT22" s="246">
        <v>-10.02605</v>
      </c>
      <c r="GU22" s="246">
        <v>-9.9992000000000001</v>
      </c>
      <c r="GV22" s="246">
        <v>-9.9992000000000001</v>
      </c>
      <c r="GW22" s="246">
        <v>-9.9992000000000001</v>
      </c>
      <c r="GX22" s="246">
        <v>83.410985999999994</v>
      </c>
      <c r="GY22" s="246">
        <v>83.410985999999994</v>
      </c>
      <c r="GZ22" s="246">
        <v>83.410985999999994</v>
      </c>
      <c r="HA22" s="246">
        <v>83.410985999999994</v>
      </c>
      <c r="HB22" s="246">
        <v>7.1915620000000002</v>
      </c>
      <c r="HC22" s="246">
        <v>-9.9896890000000003</v>
      </c>
      <c r="HD22" s="246">
        <v>-10.006069</v>
      </c>
      <c r="HE22" s="246">
        <v>19.593543</v>
      </c>
      <c r="HF22" s="246">
        <v>-10.048567</v>
      </c>
      <c r="HG22" s="246">
        <v>88.852159</v>
      </c>
      <c r="HH22" s="246">
        <v>-10.010742</v>
      </c>
      <c r="HI22" s="246">
        <v>83.410985999999994</v>
      </c>
      <c r="HJ22" s="246">
        <v>-10.365074999999999</v>
      </c>
      <c r="HK22" s="246">
        <v>-10.365074999999999</v>
      </c>
      <c r="HL22" s="246">
        <v>3.3159380000000001</v>
      </c>
      <c r="HM22" s="246">
        <v>-9.5449750000000009</v>
      </c>
      <c r="HN22" s="246">
        <v>-8.314978</v>
      </c>
      <c r="HO22" s="246">
        <v>-3.1796549999999999</v>
      </c>
      <c r="HP22" s="246">
        <v>-3.1796549999999999</v>
      </c>
      <c r="HQ22" s="246">
        <v>79.521997999999996</v>
      </c>
      <c r="HR22" s="246">
        <v>-10.664524</v>
      </c>
      <c r="HS22" s="246">
        <v>83.410985999999994</v>
      </c>
    </row>
    <row r="23" spans="1:227" x14ac:dyDescent="0.25">
      <c r="A23" s="242"/>
      <c r="B23" s="245">
        <v>45690.416666666701</v>
      </c>
      <c r="C23" s="246">
        <v>5.696091</v>
      </c>
      <c r="D23" s="246">
        <v>5.696091</v>
      </c>
      <c r="E23" s="246">
        <v>5.696091</v>
      </c>
      <c r="F23" s="246">
        <v>5.696091</v>
      </c>
      <c r="G23" s="246">
        <v>-9.7905510000000007</v>
      </c>
      <c r="H23" s="246">
        <v>-9.8487770000000001</v>
      </c>
      <c r="I23" s="246">
        <v>-9.8487770000000001</v>
      </c>
      <c r="J23" s="246">
        <v>-9.8487050000000007</v>
      </c>
      <c r="K23" s="246">
        <v>-9.7561750000000007</v>
      </c>
      <c r="L23" s="246">
        <v>11.003958000000001</v>
      </c>
      <c r="M23" s="246">
        <v>-9.8037639999999993</v>
      </c>
      <c r="N23" s="246">
        <v>-9.8109000000000002</v>
      </c>
      <c r="O23" s="246">
        <v>45.667732000000001</v>
      </c>
      <c r="P23" s="246">
        <v>83.427261000000001</v>
      </c>
      <c r="Q23" s="246">
        <v>-9.8486390000000004</v>
      </c>
      <c r="R23" s="246">
        <v>-9.5656049999999997</v>
      </c>
      <c r="S23" s="246">
        <v>51.694124000000002</v>
      </c>
      <c r="T23" s="246">
        <v>-7.3566659999999997</v>
      </c>
      <c r="U23" s="246">
        <v>-7.3566659999999997</v>
      </c>
      <c r="V23" s="246">
        <v>55.182084000000003</v>
      </c>
      <c r="W23" s="246">
        <v>-9.8755970000000008</v>
      </c>
      <c r="X23" s="246">
        <v>-9.4708860000000001</v>
      </c>
      <c r="Y23" s="246">
        <v>-9.2846209999999996</v>
      </c>
      <c r="Z23" s="246">
        <v>-9.8062559999999994</v>
      </c>
      <c r="AA23" s="246">
        <v>-9.1113250000000008</v>
      </c>
      <c r="AB23" s="246">
        <v>-9.6906230000000004</v>
      </c>
      <c r="AC23" s="246">
        <v>-10.591240000000001</v>
      </c>
      <c r="AD23" s="246">
        <v>-9.8218499999999995</v>
      </c>
      <c r="AE23" s="246">
        <v>-2.79427</v>
      </c>
      <c r="AF23" s="246">
        <v>66.606091000000006</v>
      </c>
      <c r="AG23" s="246">
        <v>66.606091000000006</v>
      </c>
      <c r="AH23" s="246">
        <v>66.606091000000006</v>
      </c>
      <c r="AI23" s="246">
        <v>66.606091000000006</v>
      </c>
      <c r="AJ23" s="246">
        <v>-4.0565470000000001</v>
      </c>
      <c r="AK23" s="246">
        <v>55.182084000000003</v>
      </c>
      <c r="AL23" s="246">
        <v>-9.4858049999999992</v>
      </c>
      <c r="AM23" s="246">
        <v>-9.4858049999999992</v>
      </c>
      <c r="AN23" s="246">
        <v>-9.8241510000000005</v>
      </c>
      <c r="AO23" s="246">
        <v>-5.6625389999999998</v>
      </c>
      <c r="AP23" s="246">
        <v>-1.6713830000000001</v>
      </c>
      <c r="AQ23" s="246">
        <v>-1.6713830000000001</v>
      </c>
      <c r="AR23" s="246">
        <v>-9.8241510000000005</v>
      </c>
      <c r="AS23" s="246">
        <v>-9.8232389999999992</v>
      </c>
      <c r="AT23" s="246">
        <v>-9.8232389999999992</v>
      </c>
      <c r="AU23" s="246">
        <v>-9.8232389999999992</v>
      </c>
      <c r="AV23" s="246">
        <v>-9.9647120000000005</v>
      </c>
      <c r="AW23" s="246">
        <v>-8.118468</v>
      </c>
      <c r="AX23" s="246">
        <v>-8.118468</v>
      </c>
      <c r="AY23" s="246">
        <v>79.545912999999999</v>
      </c>
      <c r="AZ23" s="246">
        <v>-10.467973000000001</v>
      </c>
      <c r="BA23" s="246">
        <v>-10.23983</v>
      </c>
      <c r="BB23" s="246">
        <v>-10.23983</v>
      </c>
      <c r="BC23" s="246">
        <v>-10.23983</v>
      </c>
      <c r="BD23" s="246">
        <v>-9.7905510000000007</v>
      </c>
      <c r="BE23" s="246">
        <v>-10.23983</v>
      </c>
      <c r="BF23" s="246">
        <v>-9.8223579999999995</v>
      </c>
      <c r="BG23" s="246">
        <v>-9.8232389999999992</v>
      </c>
      <c r="BH23" s="246">
        <v>-9.8232389999999992</v>
      </c>
      <c r="BI23" s="246">
        <v>-9.8232389999999992</v>
      </c>
      <c r="BJ23" s="246">
        <v>-9.3460479999999997</v>
      </c>
      <c r="BK23" s="246">
        <v>-9.3460479999999997</v>
      </c>
      <c r="BL23" s="246">
        <v>-12.159867999999999</v>
      </c>
      <c r="BM23" s="246">
        <v>-19.536821</v>
      </c>
      <c r="BN23" s="246">
        <v>-9.6314580000000003</v>
      </c>
      <c r="BO23" s="246">
        <v>-9.3812510000000007</v>
      </c>
      <c r="BP23" s="246">
        <v>-9.6793779999999998</v>
      </c>
      <c r="BQ23" s="246">
        <v>-4.0565470000000001</v>
      </c>
      <c r="BR23" s="246">
        <v>-4.0565470000000001</v>
      </c>
      <c r="BS23" s="246">
        <v>-9.4801230000000007</v>
      </c>
      <c r="BT23" s="246">
        <v>7.8995999999999997E-2</v>
      </c>
      <c r="BU23" s="246">
        <v>80.709305999999998</v>
      </c>
      <c r="BV23" s="246">
        <v>-9.8486250000000002</v>
      </c>
      <c r="BW23" s="246">
        <v>-9.5928360000000001</v>
      </c>
      <c r="BX23" s="246">
        <v>-9.5928360000000001</v>
      </c>
      <c r="BY23" s="246">
        <v>5.696091</v>
      </c>
      <c r="BZ23" s="246">
        <v>66.606091000000006</v>
      </c>
      <c r="CA23" s="246">
        <v>-9.6611689999999992</v>
      </c>
      <c r="CB23" s="246">
        <v>-9.575488</v>
      </c>
      <c r="CC23" s="246">
        <v>-9.575488</v>
      </c>
      <c r="CD23" s="246">
        <v>66.606091000000006</v>
      </c>
      <c r="CE23" s="246">
        <v>-9.8506180000000008</v>
      </c>
      <c r="CF23" s="246">
        <v>80.709305999999998</v>
      </c>
      <c r="CG23" s="246">
        <v>-10.467973000000001</v>
      </c>
      <c r="CH23" s="246">
        <v>-10.467973000000001</v>
      </c>
      <c r="CI23" s="246">
        <v>-9.8699480000000008</v>
      </c>
      <c r="CJ23" s="246">
        <v>83.773488999999998</v>
      </c>
      <c r="CK23" s="246">
        <v>83.427261000000001</v>
      </c>
      <c r="CL23" s="246">
        <v>83.773488999999998</v>
      </c>
      <c r="CM23" s="246">
        <v>83.773488999999998</v>
      </c>
      <c r="CN23" s="246">
        <v>-8.118468</v>
      </c>
      <c r="CO23" s="246">
        <v>7.8995999999999997E-2</v>
      </c>
      <c r="CP23" s="246">
        <v>3.476855</v>
      </c>
      <c r="CQ23" s="246">
        <v>-9.6070010000000003</v>
      </c>
      <c r="CR23" s="246">
        <v>-9.241339</v>
      </c>
      <c r="CS23" s="246">
        <v>-5.6625389999999998</v>
      </c>
      <c r="CT23" s="246">
        <v>3.3612510000000002</v>
      </c>
      <c r="CU23" s="246">
        <v>-10.256451</v>
      </c>
      <c r="CV23" s="246">
        <v>-9.8062559999999994</v>
      </c>
      <c r="CW23" s="246">
        <v>-9.4590990000000001</v>
      </c>
      <c r="CX23" s="246">
        <v>-9.8218499999999995</v>
      </c>
      <c r="CY23" s="246">
        <v>-9.8218499999999995</v>
      </c>
      <c r="CZ23" s="246">
        <v>-9.6322589999999995</v>
      </c>
      <c r="DA23" s="246">
        <v>-9.8486360000000008</v>
      </c>
      <c r="DB23" s="246">
        <v>-9.8486360000000008</v>
      </c>
      <c r="DC23" s="246">
        <v>-9.8486250000000002</v>
      </c>
      <c r="DD23" s="246">
        <v>-9.8625900000000009</v>
      </c>
      <c r="DE23" s="246">
        <v>-9.5928360000000001</v>
      </c>
      <c r="DF23" s="246">
        <v>-9.5928360000000001</v>
      </c>
      <c r="DG23" s="246">
        <v>-10.3594945</v>
      </c>
      <c r="DH23" s="246">
        <v>66.606091000000006</v>
      </c>
      <c r="DI23" s="246">
        <v>-9.8179189999999998</v>
      </c>
      <c r="DJ23" s="246">
        <v>-9.8179189999999998</v>
      </c>
      <c r="DK23" s="246">
        <v>-9.7905510000000007</v>
      </c>
      <c r="DL23" s="246">
        <v>83.427261000000001</v>
      </c>
      <c r="DM23" s="246">
        <v>83.427261000000001</v>
      </c>
      <c r="DN23" s="246">
        <v>38.423017000000002</v>
      </c>
      <c r="DO23" s="246">
        <v>-4.0565470000000001</v>
      </c>
      <c r="DP23" s="246">
        <v>85.011116999999999</v>
      </c>
      <c r="DQ23" s="246">
        <v>-10.23983</v>
      </c>
      <c r="DR23" s="246">
        <v>-10.23983</v>
      </c>
      <c r="DS23" s="246">
        <v>-8.118468</v>
      </c>
      <c r="DT23" s="246">
        <v>-9.8495170000000005</v>
      </c>
      <c r="DU23" s="246">
        <v>-9.8494469999999996</v>
      </c>
      <c r="DV23" s="246">
        <v>-9.5437609999999999</v>
      </c>
      <c r="DW23" s="246">
        <v>-5.6625389999999998</v>
      </c>
      <c r="DX23" s="246">
        <v>-5.6625389999999998</v>
      </c>
      <c r="DY23" s="246">
        <v>3.4895939999999999</v>
      </c>
      <c r="DZ23" s="246">
        <v>-9.8506180000000008</v>
      </c>
      <c r="EA23" s="246">
        <v>-9.8506180000000008</v>
      </c>
      <c r="EB23" s="246">
        <v>-9.2846209999999996</v>
      </c>
      <c r="EC23" s="246">
        <v>-9.2846209999999996</v>
      </c>
      <c r="ED23" s="246">
        <v>-9.8109000000000002</v>
      </c>
      <c r="EE23" s="246">
        <v>-7.8290709999999999</v>
      </c>
      <c r="EF23" s="246">
        <v>-9.8062559999999994</v>
      </c>
      <c r="EG23" s="246">
        <v>-9.8241510000000005</v>
      </c>
      <c r="EH23" s="246">
        <v>-9.8241510000000005</v>
      </c>
      <c r="EI23" s="246">
        <v>-9.241339</v>
      </c>
      <c r="EJ23" s="246">
        <v>-9.850517</v>
      </c>
      <c r="EK23" s="246">
        <v>-9.8486340000000006</v>
      </c>
      <c r="EL23" s="246">
        <v>-9.8486250000000002</v>
      </c>
      <c r="EM23" s="246">
        <v>-9.5982540000000007</v>
      </c>
      <c r="EN23" s="246">
        <v>-9.8016509999999997</v>
      </c>
      <c r="EO23" s="246">
        <v>83.427261000000001</v>
      </c>
      <c r="EP23" s="246">
        <v>-10.467973000000001</v>
      </c>
      <c r="EQ23" s="246">
        <v>-10.467973000000001</v>
      </c>
      <c r="ER23" s="246">
        <v>-10.164536999999999</v>
      </c>
      <c r="ES23" s="246">
        <v>-6.7002550000000003</v>
      </c>
      <c r="ET23" s="246">
        <v>-5.6625389999999998</v>
      </c>
      <c r="EU23" s="246">
        <v>-7.9843339999999996</v>
      </c>
      <c r="EV23" s="246">
        <v>-5.6625389999999998</v>
      </c>
      <c r="EW23" s="246">
        <v>-0.98696200000000001</v>
      </c>
      <c r="EX23" s="246">
        <v>-1.6713830000000001</v>
      </c>
      <c r="EY23" s="246">
        <v>-7.3566659999999997</v>
      </c>
      <c r="EZ23" s="246">
        <v>-7.3566659999999997</v>
      </c>
      <c r="FA23" s="246">
        <v>-7.3566659999999997</v>
      </c>
      <c r="FB23" s="246">
        <v>7.8995999999999997E-2</v>
      </c>
      <c r="FC23" s="246">
        <v>6.0315240000000001</v>
      </c>
      <c r="FD23" s="246">
        <v>83.427261000000001</v>
      </c>
      <c r="FE23" s="246">
        <v>-10.965425</v>
      </c>
      <c r="FF23" s="246">
        <v>-12.159867999999999</v>
      </c>
      <c r="FG23" s="246">
        <v>83.427261000000001</v>
      </c>
      <c r="FH23" s="246">
        <v>-9.7905510000000007</v>
      </c>
      <c r="FI23" s="246">
        <v>-9.7905510000000007</v>
      </c>
      <c r="FJ23" s="246">
        <v>-7.9339110000000002</v>
      </c>
      <c r="FK23" s="246">
        <v>-9.8699480000000008</v>
      </c>
      <c r="FL23" s="246">
        <v>5.696091</v>
      </c>
      <c r="FM23" s="246">
        <v>5.696091</v>
      </c>
      <c r="FN23" s="246">
        <v>5.696091</v>
      </c>
      <c r="FO23" s="246">
        <v>-9.8637809999999995</v>
      </c>
      <c r="FP23" s="246">
        <v>-9.8637809999999995</v>
      </c>
      <c r="FQ23" s="246">
        <v>-9.8109000000000002</v>
      </c>
      <c r="FR23" s="246">
        <v>-9.8109000000000002</v>
      </c>
      <c r="FS23" s="246">
        <v>-9.8109000000000002</v>
      </c>
      <c r="FT23" s="246">
        <v>-9.820373</v>
      </c>
      <c r="FU23" s="246">
        <v>-9.8224800000000005</v>
      </c>
      <c r="FV23" s="246">
        <v>-9.698874</v>
      </c>
      <c r="FW23" s="246">
        <v>-9.698874</v>
      </c>
      <c r="FX23" s="246">
        <v>-7.3566659999999997</v>
      </c>
      <c r="FY23" s="246">
        <v>-9.5817099999999993</v>
      </c>
      <c r="FZ23" s="246">
        <v>23.122873999999999</v>
      </c>
      <c r="GA23" s="246">
        <v>80.709305999999998</v>
      </c>
      <c r="GB23" s="246">
        <v>80.709305999999998</v>
      </c>
      <c r="GC23" s="246">
        <v>-9.8241510000000005</v>
      </c>
      <c r="GD23" s="246">
        <v>-9.1113250000000008</v>
      </c>
      <c r="GE23" s="246">
        <v>-9.850517</v>
      </c>
      <c r="GF23" s="246">
        <v>-9.8625900000000009</v>
      </c>
      <c r="GG23" s="246">
        <v>-9.8062559999999994</v>
      </c>
      <c r="GH23" s="246">
        <v>-9.8109000000000002</v>
      </c>
      <c r="GI23" s="246">
        <v>-9.8062559999999994</v>
      </c>
      <c r="GJ23" s="246">
        <v>-9.8637809999999995</v>
      </c>
      <c r="GK23" s="246">
        <v>-9.6097239999999999</v>
      </c>
      <c r="GL23" s="246">
        <v>-9.8506180000000008</v>
      </c>
      <c r="GM23" s="246">
        <v>-2.9932349999999999</v>
      </c>
      <c r="GN23" s="246">
        <v>-9.7993799999999993</v>
      </c>
      <c r="GO23" s="246">
        <v>-8.118468</v>
      </c>
      <c r="GP23" s="246">
        <v>-8.118468</v>
      </c>
      <c r="GQ23" s="246">
        <v>-9.5136000000000003</v>
      </c>
      <c r="GR23" s="246">
        <v>-9.822222</v>
      </c>
      <c r="GS23" s="246">
        <v>-9.8241510000000005</v>
      </c>
      <c r="GT23" s="246">
        <v>-9.8261780000000005</v>
      </c>
      <c r="GU23" s="246">
        <v>-9.7993799999999993</v>
      </c>
      <c r="GV23" s="246">
        <v>-9.7993799999999993</v>
      </c>
      <c r="GW23" s="246">
        <v>-9.7993799999999993</v>
      </c>
      <c r="GX23" s="246">
        <v>83.427261000000001</v>
      </c>
      <c r="GY23" s="246">
        <v>83.427261000000001</v>
      </c>
      <c r="GZ23" s="246">
        <v>83.427261000000001</v>
      </c>
      <c r="HA23" s="246">
        <v>83.427261000000001</v>
      </c>
      <c r="HB23" s="246">
        <v>7.357602</v>
      </c>
      <c r="HC23" s="246">
        <v>-9.7898879999999995</v>
      </c>
      <c r="HD23" s="246">
        <v>-9.8062360000000002</v>
      </c>
      <c r="HE23" s="246">
        <v>19.735215</v>
      </c>
      <c r="HF23" s="246">
        <v>-9.8486499999999992</v>
      </c>
      <c r="HG23" s="246">
        <v>88.857742000000002</v>
      </c>
      <c r="HH23" s="246">
        <v>-9.8109000000000002</v>
      </c>
      <c r="HI23" s="246">
        <v>83.427261000000001</v>
      </c>
      <c r="HJ23" s="246">
        <v>-10.164536999999999</v>
      </c>
      <c r="HK23" s="246">
        <v>-10.164536999999999</v>
      </c>
      <c r="HL23" s="246">
        <v>3.4895939999999999</v>
      </c>
      <c r="HM23" s="246">
        <v>-9.3460479999999997</v>
      </c>
      <c r="HN23" s="246">
        <v>-8.118468</v>
      </c>
      <c r="HO23" s="246">
        <v>-2.9932349999999999</v>
      </c>
      <c r="HP23" s="246">
        <v>-2.9932349999999999</v>
      </c>
      <c r="HQ23" s="246">
        <v>79.545912999999999</v>
      </c>
      <c r="HR23" s="246">
        <v>-10.463397000000001</v>
      </c>
      <c r="HS23" s="246">
        <v>83.427261000000001</v>
      </c>
    </row>
    <row r="24" spans="1:227" x14ac:dyDescent="0.25">
      <c r="A24" s="242"/>
      <c r="B24" s="245">
        <v>45690.4375</v>
      </c>
      <c r="C24" s="246">
        <v>5.8702610000000002</v>
      </c>
      <c r="D24" s="246">
        <v>5.8702610000000002</v>
      </c>
      <c r="E24" s="246">
        <v>5.8702610000000002</v>
      </c>
      <c r="F24" s="246">
        <v>5.8702610000000002</v>
      </c>
      <c r="G24" s="246">
        <v>-9.6173979999999997</v>
      </c>
      <c r="H24" s="246">
        <v>-9.6756279999999997</v>
      </c>
      <c r="I24" s="246">
        <v>-9.6756279999999997</v>
      </c>
      <c r="J24" s="246">
        <v>-9.6755560000000003</v>
      </c>
      <c r="K24" s="246">
        <v>-9.5830199999999994</v>
      </c>
      <c r="L24" s="246">
        <v>11.178476</v>
      </c>
      <c r="M24" s="246">
        <v>-9.6306130000000003</v>
      </c>
      <c r="N24" s="246">
        <v>-9.6377489999999995</v>
      </c>
      <c r="O24" s="246">
        <v>45.844526000000002</v>
      </c>
      <c r="P24" s="246">
        <v>83.606533999999996</v>
      </c>
      <c r="Q24" s="246">
        <v>-9.6754909999999992</v>
      </c>
      <c r="R24" s="246">
        <v>-9.3924380000000003</v>
      </c>
      <c r="S24" s="246">
        <v>51.871313999999998</v>
      </c>
      <c r="T24" s="246">
        <v>-7.1833539999999996</v>
      </c>
      <c r="U24" s="246">
        <v>-7.1833539999999996</v>
      </c>
      <c r="V24" s="246">
        <v>55.359502999999997</v>
      </c>
      <c r="W24" s="246">
        <v>-9.7024500000000007</v>
      </c>
      <c r="X24" s="246">
        <v>-9.2977129999999999</v>
      </c>
      <c r="Y24" s="246">
        <v>-9.1114350000000002</v>
      </c>
      <c r="Z24" s="246">
        <v>-9.6331050000000005</v>
      </c>
      <c r="AA24" s="246">
        <v>-8.9381280000000007</v>
      </c>
      <c r="AB24" s="246">
        <v>-9.5174640000000004</v>
      </c>
      <c r="AC24" s="246">
        <v>-10.418139999999999</v>
      </c>
      <c r="AD24" s="246">
        <v>-9.6486999999999998</v>
      </c>
      <c r="AE24" s="246">
        <v>-2.6206580000000002</v>
      </c>
      <c r="AF24" s="246">
        <v>66.784260000000003</v>
      </c>
      <c r="AG24" s="246">
        <v>66.784260000000003</v>
      </c>
      <c r="AH24" s="246">
        <v>66.784260000000003</v>
      </c>
      <c r="AI24" s="246">
        <v>66.784260000000003</v>
      </c>
      <c r="AJ24" s="246">
        <v>-3.883019</v>
      </c>
      <c r="AK24" s="246">
        <v>55.359502999999997</v>
      </c>
      <c r="AL24" s="246">
        <v>-9.3126329999999999</v>
      </c>
      <c r="AM24" s="246">
        <v>-9.3126329999999999</v>
      </c>
      <c r="AN24" s="246">
        <v>-9.6510010000000008</v>
      </c>
      <c r="AO24" s="246">
        <v>-5.489115</v>
      </c>
      <c r="AP24" s="246">
        <v>-1.497698</v>
      </c>
      <c r="AQ24" s="246">
        <v>-1.497698</v>
      </c>
      <c r="AR24" s="246">
        <v>-9.6510010000000008</v>
      </c>
      <c r="AS24" s="246">
        <v>-9.6500889999999995</v>
      </c>
      <c r="AT24" s="246">
        <v>-9.6500889999999995</v>
      </c>
      <c r="AU24" s="246">
        <v>-9.6500889999999995</v>
      </c>
      <c r="AV24" s="246">
        <v>-9.7915709999999994</v>
      </c>
      <c r="AW24" s="246">
        <v>-7.9452059999999998</v>
      </c>
      <c r="AX24" s="246">
        <v>-7.9452059999999998</v>
      </c>
      <c r="AY24" s="246">
        <v>79.724931999999995</v>
      </c>
      <c r="AZ24" s="246">
        <v>-10.294865</v>
      </c>
      <c r="BA24" s="246">
        <v>-10.066706999999999</v>
      </c>
      <c r="BB24" s="246">
        <v>-10.066706999999999</v>
      </c>
      <c r="BC24" s="246">
        <v>-10.066706999999999</v>
      </c>
      <c r="BD24" s="246">
        <v>-9.6173979999999997</v>
      </c>
      <c r="BE24" s="246">
        <v>-10.066706999999999</v>
      </c>
      <c r="BF24" s="246">
        <v>-9.6492070000000005</v>
      </c>
      <c r="BG24" s="246">
        <v>-9.6500889999999995</v>
      </c>
      <c r="BH24" s="246">
        <v>-9.6500889999999995</v>
      </c>
      <c r="BI24" s="246">
        <v>-9.6500889999999995</v>
      </c>
      <c r="BJ24" s="246">
        <v>-9.1728670000000001</v>
      </c>
      <c r="BK24" s="246">
        <v>-9.1728670000000001</v>
      </c>
      <c r="BL24" s="246">
        <v>-11.986871000000001</v>
      </c>
      <c r="BM24" s="246">
        <v>-19.364308000000001</v>
      </c>
      <c r="BN24" s="246">
        <v>-9.4582960000000007</v>
      </c>
      <c r="BO24" s="246">
        <v>-9.2080719999999996</v>
      </c>
      <c r="BP24" s="246">
        <v>-9.5062180000000005</v>
      </c>
      <c r="BQ24" s="246">
        <v>-3.883019</v>
      </c>
      <c r="BR24" s="246">
        <v>-3.883019</v>
      </c>
      <c r="BS24" s="246">
        <v>-9.3069509999999998</v>
      </c>
      <c r="BT24" s="246">
        <v>0.25279699999999999</v>
      </c>
      <c r="BU24" s="246">
        <v>80.888401000000002</v>
      </c>
      <c r="BV24" s="246">
        <v>-9.6754770000000008</v>
      </c>
      <c r="BW24" s="246">
        <v>-9.4196709999999992</v>
      </c>
      <c r="BX24" s="246">
        <v>-9.4196709999999992</v>
      </c>
      <c r="BY24" s="246">
        <v>5.8702610000000002</v>
      </c>
      <c r="BZ24" s="246">
        <v>-9.6774699999999996</v>
      </c>
      <c r="CA24" s="246">
        <v>-9.4880080000000007</v>
      </c>
      <c r="CB24" s="246">
        <v>-9.4023210000000006</v>
      </c>
      <c r="CC24" s="246">
        <v>-9.4023210000000006</v>
      </c>
      <c r="CD24" s="246">
        <v>-9.6774699999999996</v>
      </c>
      <c r="CE24" s="246">
        <v>-9.6774699999999996</v>
      </c>
      <c r="CF24" s="246">
        <v>80.888401000000002</v>
      </c>
      <c r="CG24" s="246">
        <v>-10.294865</v>
      </c>
      <c r="CH24" s="246">
        <v>-10.294865</v>
      </c>
      <c r="CI24" s="246">
        <v>-9.6968010000000007</v>
      </c>
      <c r="CJ24" s="246">
        <v>83.952785000000006</v>
      </c>
      <c r="CK24" s="246">
        <v>83.606533999999996</v>
      </c>
      <c r="CL24" s="246">
        <v>83.952785000000006</v>
      </c>
      <c r="CM24" s="246">
        <v>83.952785000000006</v>
      </c>
      <c r="CN24" s="246">
        <v>-7.9452059999999998</v>
      </c>
      <c r="CO24" s="246">
        <v>0.25279699999999999</v>
      </c>
      <c r="CP24" s="246">
        <v>3.6508790000000002</v>
      </c>
      <c r="CQ24" s="246">
        <v>-9.4338359999999994</v>
      </c>
      <c r="CR24" s="246">
        <v>-9.0681510000000003</v>
      </c>
      <c r="CS24" s="246">
        <v>-5.489115</v>
      </c>
      <c r="CT24" s="246">
        <v>3.5352670000000002</v>
      </c>
      <c r="CU24" s="246">
        <v>-10.08333</v>
      </c>
      <c r="CV24" s="246">
        <v>-9.6331050000000005</v>
      </c>
      <c r="CW24" s="246">
        <v>-9.2859250000000007</v>
      </c>
      <c r="CX24" s="246">
        <v>-9.6486999999999998</v>
      </c>
      <c r="CY24" s="246">
        <v>-9.6486999999999998</v>
      </c>
      <c r="CZ24" s="246">
        <v>-9.4590969999999999</v>
      </c>
      <c r="DA24" s="246">
        <v>-9.6754870000000004</v>
      </c>
      <c r="DB24" s="246">
        <v>-9.6754870000000004</v>
      </c>
      <c r="DC24" s="246">
        <v>-9.6754770000000008</v>
      </c>
      <c r="DD24" s="246">
        <v>-9.6894419999999997</v>
      </c>
      <c r="DE24" s="246">
        <v>-9.4196709999999992</v>
      </c>
      <c r="DF24" s="246">
        <v>-9.4196709999999992</v>
      </c>
      <c r="DG24" s="246">
        <v>-10.186379499999999</v>
      </c>
      <c r="DH24" s="246">
        <v>-9.6774699999999996</v>
      </c>
      <c r="DI24" s="246">
        <v>-9.6447679999999991</v>
      </c>
      <c r="DJ24" s="246">
        <v>-9.6447679999999991</v>
      </c>
      <c r="DK24" s="246">
        <v>-9.6173979999999997</v>
      </c>
      <c r="DL24" s="246">
        <v>83.606533999999996</v>
      </c>
      <c r="DM24" s="246">
        <v>83.606533999999996</v>
      </c>
      <c r="DN24" s="246">
        <v>38.599335000000004</v>
      </c>
      <c r="DO24" s="246">
        <v>-3.883019</v>
      </c>
      <c r="DP24" s="246">
        <v>85.190494000000001</v>
      </c>
      <c r="DQ24" s="246">
        <v>-10.066706999999999</v>
      </c>
      <c r="DR24" s="246">
        <v>-10.066706999999999</v>
      </c>
      <c r="DS24" s="246">
        <v>-7.9452059999999998</v>
      </c>
      <c r="DT24" s="246">
        <v>-9.6763689999999993</v>
      </c>
      <c r="DU24" s="246">
        <v>-9.6762979999999992</v>
      </c>
      <c r="DV24" s="246">
        <v>-9.3705929999999995</v>
      </c>
      <c r="DW24" s="246">
        <v>-5.489115</v>
      </c>
      <c r="DX24" s="246">
        <v>-5.489115</v>
      </c>
      <c r="DY24" s="246">
        <v>3.6636190000000002</v>
      </c>
      <c r="DZ24" s="246">
        <v>-9.6774699999999996</v>
      </c>
      <c r="EA24" s="246">
        <v>-9.6774699999999996</v>
      </c>
      <c r="EB24" s="246">
        <v>-9.1114350000000002</v>
      </c>
      <c r="EC24" s="246">
        <v>-9.1114350000000002</v>
      </c>
      <c r="ED24" s="246">
        <v>-9.6377489999999995</v>
      </c>
      <c r="EE24" s="246">
        <v>-7.6557899999999997</v>
      </c>
      <c r="EF24" s="246">
        <v>-9.6331050000000005</v>
      </c>
      <c r="EG24" s="246">
        <v>-9.6510010000000008</v>
      </c>
      <c r="EH24" s="246">
        <v>-9.6510010000000008</v>
      </c>
      <c r="EI24" s="246">
        <v>-9.0681510000000003</v>
      </c>
      <c r="EJ24" s="246">
        <v>-9.6773690000000006</v>
      </c>
      <c r="EK24" s="246">
        <v>-9.6754859999999994</v>
      </c>
      <c r="EL24" s="246">
        <v>-9.6754770000000008</v>
      </c>
      <c r="EM24" s="246">
        <v>-9.4250889999999998</v>
      </c>
      <c r="EN24" s="246">
        <v>-9.6284989999999997</v>
      </c>
      <c r="EO24" s="246">
        <v>83.606533999999996</v>
      </c>
      <c r="EP24" s="246">
        <v>-10.294865</v>
      </c>
      <c r="EQ24" s="246">
        <v>-10.294865</v>
      </c>
      <c r="ER24" s="246">
        <v>-9.9914090000000009</v>
      </c>
      <c r="ES24" s="246">
        <v>-6.5269000000000004</v>
      </c>
      <c r="ET24" s="246">
        <v>-5.489115</v>
      </c>
      <c r="EU24" s="246">
        <v>-7.8110629999999999</v>
      </c>
      <c r="EV24" s="246">
        <v>-5.489115</v>
      </c>
      <c r="EW24" s="246">
        <v>-0.81323199999999995</v>
      </c>
      <c r="EX24" s="246">
        <v>-1.497698</v>
      </c>
      <c r="EY24" s="246">
        <v>-7.1833539999999996</v>
      </c>
      <c r="EZ24" s="246">
        <v>-7.1833539999999996</v>
      </c>
      <c r="FA24" s="246">
        <v>-7.1833539999999996</v>
      </c>
      <c r="FB24" s="246">
        <v>0.25279699999999999</v>
      </c>
      <c r="FC24" s="246">
        <v>6.2057149999999996</v>
      </c>
      <c r="FD24" s="246">
        <v>83.606533999999996</v>
      </c>
      <c r="FE24" s="246">
        <v>-10.792350000000001</v>
      </c>
      <c r="FF24" s="246">
        <v>-11.986871000000001</v>
      </c>
      <c r="FG24" s="246">
        <v>83.606533999999996</v>
      </c>
      <c r="FH24" s="246">
        <v>-9.6173979999999997</v>
      </c>
      <c r="FI24" s="246">
        <v>-9.6173979999999997</v>
      </c>
      <c r="FJ24" s="246">
        <v>-7.7606359999999999</v>
      </c>
      <c r="FK24" s="246">
        <v>-9.6968010000000007</v>
      </c>
      <c r="FL24" s="246">
        <v>5.8702610000000002</v>
      </c>
      <c r="FM24" s="246">
        <v>5.8702610000000002</v>
      </c>
      <c r="FN24" s="246">
        <v>5.8702610000000002</v>
      </c>
      <c r="FO24" s="246">
        <v>-9.6906330000000001</v>
      </c>
      <c r="FP24" s="246">
        <v>-9.6906330000000001</v>
      </c>
      <c r="FQ24" s="246">
        <v>-9.6377489999999995</v>
      </c>
      <c r="FR24" s="246">
        <v>-9.6377489999999995</v>
      </c>
      <c r="FS24" s="246">
        <v>-9.6377489999999995</v>
      </c>
      <c r="FT24" s="246">
        <v>-9.6472230000000003</v>
      </c>
      <c r="FU24" s="246">
        <v>-9.6493289999999998</v>
      </c>
      <c r="FV24" s="246">
        <v>-9.5257159999999992</v>
      </c>
      <c r="FW24" s="246">
        <v>-9.5257159999999992</v>
      </c>
      <c r="FX24" s="246">
        <v>-7.1833539999999996</v>
      </c>
      <c r="FY24" s="246">
        <v>-9.4085439999999991</v>
      </c>
      <c r="FZ24" s="246">
        <v>23.298188</v>
      </c>
      <c r="GA24" s="246">
        <v>80.888401000000002</v>
      </c>
      <c r="GB24" s="246">
        <v>80.888401000000002</v>
      </c>
      <c r="GC24" s="246">
        <v>-9.6510010000000008</v>
      </c>
      <c r="GD24" s="246">
        <v>-8.9381280000000007</v>
      </c>
      <c r="GE24" s="246">
        <v>-9.6773690000000006</v>
      </c>
      <c r="GF24" s="246">
        <v>-9.6894419999999997</v>
      </c>
      <c r="GG24" s="246">
        <v>-9.6331050000000005</v>
      </c>
      <c r="GH24" s="246">
        <v>-9.6377489999999995</v>
      </c>
      <c r="GI24" s="246">
        <v>-9.6331050000000005</v>
      </c>
      <c r="GJ24" s="246">
        <v>-9.6906330000000001</v>
      </c>
      <c r="GK24" s="246">
        <v>-9.4365600000000001</v>
      </c>
      <c r="GL24" s="246">
        <v>-9.6774699999999996</v>
      </c>
      <c r="GM24" s="246">
        <v>-2.8196370000000002</v>
      </c>
      <c r="GN24" s="246">
        <v>-9.6262279999999993</v>
      </c>
      <c r="GO24" s="246">
        <v>-7.9452059999999998</v>
      </c>
      <c r="GP24" s="246">
        <v>-7.9452059999999998</v>
      </c>
      <c r="GQ24" s="246">
        <v>-9.3404299999999996</v>
      </c>
      <c r="GR24" s="246">
        <v>-9.6490709999999993</v>
      </c>
      <c r="GS24" s="246">
        <v>-9.6510010000000008</v>
      </c>
      <c r="GT24" s="246">
        <v>-9.6530280000000008</v>
      </c>
      <c r="GU24" s="246">
        <v>-9.6262279999999993</v>
      </c>
      <c r="GV24" s="246">
        <v>-9.6262279999999993</v>
      </c>
      <c r="GW24" s="246">
        <v>-9.6262279999999993</v>
      </c>
      <c r="GX24" s="246">
        <v>83.606533999999996</v>
      </c>
      <c r="GY24" s="246">
        <v>83.606533999999996</v>
      </c>
      <c r="GZ24" s="246">
        <v>83.606533999999996</v>
      </c>
      <c r="HA24" s="246">
        <v>83.606533999999996</v>
      </c>
      <c r="HB24" s="246">
        <v>7.5318810000000003</v>
      </c>
      <c r="HC24" s="246">
        <v>-9.6167359999999995</v>
      </c>
      <c r="HD24" s="246">
        <v>-9.6330840000000002</v>
      </c>
      <c r="HE24" s="246">
        <v>19.910305999999999</v>
      </c>
      <c r="HF24" s="246">
        <v>-9.6755010000000006</v>
      </c>
      <c r="HG24" s="246">
        <v>89.037372000000005</v>
      </c>
      <c r="HH24" s="246">
        <v>-9.6377489999999995</v>
      </c>
      <c r="HI24" s="246">
        <v>83.606533999999996</v>
      </c>
      <c r="HJ24" s="246">
        <v>-9.9914090000000009</v>
      </c>
      <c r="HK24" s="246">
        <v>-9.9914090000000009</v>
      </c>
      <c r="HL24" s="246">
        <v>3.6636190000000002</v>
      </c>
      <c r="HM24" s="246">
        <v>-9.1728670000000001</v>
      </c>
      <c r="HN24" s="246">
        <v>-7.9452059999999998</v>
      </c>
      <c r="HO24" s="246">
        <v>-2.8196370000000002</v>
      </c>
      <c r="HP24" s="246">
        <v>-2.8196370000000002</v>
      </c>
      <c r="HQ24" s="246">
        <v>79.724931999999995</v>
      </c>
      <c r="HR24" s="246">
        <v>-10.290288</v>
      </c>
      <c r="HS24" s="246">
        <v>83.606533999999996</v>
      </c>
    </row>
    <row r="25" spans="1:227" x14ac:dyDescent="0.25">
      <c r="A25" s="242"/>
      <c r="B25" s="245">
        <v>45690.458333333299</v>
      </c>
      <c r="C25" s="246">
        <v>5.8807929999999997</v>
      </c>
      <c r="D25" s="246">
        <v>5.8807929999999997</v>
      </c>
      <c r="E25" s="246">
        <v>5.8807929999999997</v>
      </c>
      <c r="F25" s="246">
        <v>5.8807929999999997</v>
      </c>
      <c r="G25" s="246">
        <v>-9.5789829999999991</v>
      </c>
      <c r="H25" s="246">
        <v>-9.6371090000000006</v>
      </c>
      <c r="I25" s="246">
        <v>-9.6371090000000006</v>
      </c>
      <c r="J25" s="246">
        <v>-9.6370369999999994</v>
      </c>
      <c r="K25" s="246">
        <v>-9.5446670000000005</v>
      </c>
      <c r="L25" s="246">
        <v>11.179452</v>
      </c>
      <c r="M25" s="246">
        <v>-9.592174</v>
      </c>
      <c r="N25" s="246">
        <v>-9.5992979999999992</v>
      </c>
      <c r="O25" s="246">
        <v>45.783093999999998</v>
      </c>
      <c r="P25" s="246">
        <v>83.477118000000004</v>
      </c>
      <c r="Q25" s="246">
        <v>-9.6369710000000008</v>
      </c>
      <c r="R25" s="246">
        <v>-9.3544280000000004</v>
      </c>
      <c r="S25" s="246">
        <v>51.799030999999999</v>
      </c>
      <c r="T25" s="246">
        <v>-7.1493209999999996</v>
      </c>
      <c r="U25" s="246">
        <v>-7.1493209999999996</v>
      </c>
      <c r="V25" s="246">
        <v>55.280940000000001</v>
      </c>
      <c r="W25" s="246">
        <v>-9.6638819999999992</v>
      </c>
      <c r="X25" s="246">
        <v>-9.2598730000000007</v>
      </c>
      <c r="Y25" s="246">
        <v>-9.073931</v>
      </c>
      <c r="Z25" s="246">
        <v>-9.5946619999999996</v>
      </c>
      <c r="AA25" s="246">
        <v>-8.9009359999999997</v>
      </c>
      <c r="AB25" s="246">
        <v>-9.4792290000000001</v>
      </c>
      <c r="AC25" s="246">
        <v>-10.378284000000001</v>
      </c>
      <c r="AD25" s="246">
        <v>-9.6102279999999993</v>
      </c>
      <c r="AE25" s="246">
        <v>-2.59484</v>
      </c>
      <c r="AF25" s="246">
        <v>66.685130000000001</v>
      </c>
      <c r="AG25" s="246">
        <v>66.685130000000001</v>
      </c>
      <c r="AH25" s="246">
        <v>66.685130000000001</v>
      </c>
      <c r="AI25" s="246">
        <v>66.685130000000001</v>
      </c>
      <c r="AJ25" s="246">
        <v>-3.854927</v>
      </c>
      <c r="AK25" s="246">
        <v>55.280940000000001</v>
      </c>
      <c r="AL25" s="246">
        <v>-9.2747670000000006</v>
      </c>
      <c r="AM25" s="246">
        <v>-9.2747670000000006</v>
      </c>
      <c r="AN25" s="246">
        <v>-9.6125249999999998</v>
      </c>
      <c r="AO25" s="246">
        <v>-5.4581330000000001</v>
      </c>
      <c r="AP25" s="246">
        <v>-1.4739009999999999</v>
      </c>
      <c r="AQ25" s="246">
        <v>-1.4739009999999999</v>
      </c>
      <c r="AR25" s="246">
        <v>-9.6125249999999998</v>
      </c>
      <c r="AS25" s="246">
        <v>-9.6116150000000005</v>
      </c>
      <c r="AT25" s="246">
        <v>-9.6116150000000005</v>
      </c>
      <c r="AU25" s="246">
        <v>-9.6116150000000005</v>
      </c>
      <c r="AV25" s="246">
        <v>-9.7528424999999999</v>
      </c>
      <c r="AW25" s="246">
        <v>-7.9098009999999999</v>
      </c>
      <c r="AX25" s="246">
        <v>-7.9098009999999999</v>
      </c>
      <c r="AY25" s="246">
        <v>79.602503999999996</v>
      </c>
      <c r="AZ25" s="246">
        <v>-10.255231</v>
      </c>
      <c r="BA25" s="246">
        <v>-10.027483999999999</v>
      </c>
      <c r="BB25" s="246">
        <v>-10.027483999999999</v>
      </c>
      <c r="BC25" s="246">
        <v>-10.027483999999999</v>
      </c>
      <c r="BD25" s="246">
        <v>-9.5789829999999991</v>
      </c>
      <c r="BE25" s="246">
        <v>-10.027483999999999</v>
      </c>
      <c r="BF25" s="246">
        <v>-9.610735</v>
      </c>
      <c r="BG25" s="246">
        <v>-9.6116150000000005</v>
      </c>
      <c r="BH25" s="246">
        <v>-9.6116150000000005</v>
      </c>
      <c r="BI25" s="246">
        <v>-9.6116150000000005</v>
      </c>
      <c r="BJ25" s="246">
        <v>-9.1352519999999995</v>
      </c>
      <c r="BK25" s="246">
        <v>-9.1352519999999995</v>
      </c>
      <c r="BL25" s="246">
        <v>-11.944190000000001</v>
      </c>
      <c r="BM25" s="246">
        <v>-19.308346</v>
      </c>
      <c r="BN25" s="246">
        <v>-9.4201669999999993</v>
      </c>
      <c r="BO25" s="246">
        <v>-9.1703939999999999</v>
      </c>
      <c r="BP25" s="246">
        <v>-9.4680029999999995</v>
      </c>
      <c r="BQ25" s="246">
        <v>-3.854927</v>
      </c>
      <c r="BR25" s="246">
        <v>-3.854927</v>
      </c>
      <c r="BS25" s="246">
        <v>-9.2690950000000001</v>
      </c>
      <c r="BT25" s="246">
        <v>0.27344200000000002</v>
      </c>
      <c r="BU25" s="246">
        <v>80.763879000000003</v>
      </c>
      <c r="BV25" s="246">
        <v>-9.6369570000000007</v>
      </c>
      <c r="BW25" s="246">
        <v>-9.3816120000000005</v>
      </c>
      <c r="BX25" s="246">
        <v>-9.3816120000000005</v>
      </c>
      <c r="BY25" s="246">
        <v>5.8807929999999997</v>
      </c>
      <c r="BZ25" s="246">
        <v>66.685130000000001</v>
      </c>
      <c r="CA25" s="246">
        <v>-9.4498259999999998</v>
      </c>
      <c r="CB25" s="246">
        <v>-9.3642939999999992</v>
      </c>
      <c r="CC25" s="246">
        <v>-9.3642939999999992</v>
      </c>
      <c r="CD25" s="246">
        <v>66.685130000000001</v>
      </c>
      <c r="CE25" s="246">
        <v>-9.6389469999999999</v>
      </c>
      <c r="CF25" s="246">
        <v>80.763879000000003</v>
      </c>
      <c r="CG25" s="246">
        <v>-10.255231</v>
      </c>
      <c r="CH25" s="246">
        <v>-10.255231</v>
      </c>
      <c r="CI25" s="246">
        <v>-9.6582430000000006</v>
      </c>
      <c r="CJ25" s="246">
        <v>83.822745999999995</v>
      </c>
      <c r="CK25" s="246">
        <v>83.477118000000004</v>
      </c>
      <c r="CL25" s="246">
        <v>83.822745999999995</v>
      </c>
      <c r="CM25" s="246">
        <v>83.822745999999995</v>
      </c>
      <c r="CN25" s="246">
        <v>-7.9098009999999999</v>
      </c>
      <c r="CO25" s="246">
        <v>0.27344200000000002</v>
      </c>
      <c r="CP25" s="246">
        <v>3.6654070000000001</v>
      </c>
      <c r="CQ25" s="246">
        <v>-9.3957519999999999</v>
      </c>
      <c r="CR25" s="246">
        <v>-9.0307250000000003</v>
      </c>
      <c r="CS25" s="246">
        <v>-5.4581330000000001</v>
      </c>
      <c r="CT25" s="246">
        <v>3.5500029999999998</v>
      </c>
      <c r="CU25" s="246">
        <v>-10.044076</v>
      </c>
      <c r="CV25" s="246">
        <v>-9.5946619999999996</v>
      </c>
      <c r="CW25" s="246">
        <v>-9.2481069999999992</v>
      </c>
      <c r="CX25" s="246">
        <v>-9.6102279999999993</v>
      </c>
      <c r="CY25" s="246">
        <v>-9.6102279999999993</v>
      </c>
      <c r="CZ25" s="246">
        <v>-9.4209669999999992</v>
      </c>
      <c r="DA25" s="246">
        <v>-9.6369679999999995</v>
      </c>
      <c r="DB25" s="246">
        <v>-9.6369679999999995</v>
      </c>
      <c r="DC25" s="246">
        <v>-9.6369570000000007</v>
      </c>
      <c r="DD25" s="246">
        <v>-9.6508979999999998</v>
      </c>
      <c r="DE25" s="246">
        <v>-9.3816120000000005</v>
      </c>
      <c r="DF25" s="246">
        <v>-9.3816120000000005</v>
      </c>
      <c r="DG25" s="246">
        <v>-10.146940499999999</v>
      </c>
      <c r="DH25" s="246">
        <v>66.685130000000001</v>
      </c>
      <c r="DI25" s="246">
        <v>-9.6063039999999997</v>
      </c>
      <c r="DJ25" s="246">
        <v>-9.6063039999999997</v>
      </c>
      <c r="DK25" s="246">
        <v>-9.5789829999999991</v>
      </c>
      <c r="DL25" s="246">
        <v>83.477118000000004</v>
      </c>
      <c r="DM25" s="246">
        <v>83.477118000000004</v>
      </c>
      <c r="DN25" s="246">
        <v>38.550946000000003</v>
      </c>
      <c r="DO25" s="246">
        <v>-3.854927</v>
      </c>
      <c r="DP25" s="246">
        <v>85.058227000000002</v>
      </c>
      <c r="DQ25" s="246">
        <v>-10.027483999999999</v>
      </c>
      <c r="DR25" s="246">
        <v>-10.027483999999999</v>
      </c>
      <c r="DS25" s="246">
        <v>-7.9098009999999999</v>
      </c>
      <c r="DT25" s="246">
        <v>-9.637848</v>
      </c>
      <c r="DU25" s="246">
        <v>-9.6377769999999998</v>
      </c>
      <c r="DV25" s="246">
        <v>-9.3326220000000006</v>
      </c>
      <c r="DW25" s="246">
        <v>-5.4581330000000001</v>
      </c>
      <c r="DX25" s="246">
        <v>-5.4581330000000001</v>
      </c>
      <c r="DY25" s="246">
        <v>3.6781239999999999</v>
      </c>
      <c r="DZ25" s="246">
        <v>-9.6389469999999999</v>
      </c>
      <c r="EA25" s="246">
        <v>-9.6389469999999999</v>
      </c>
      <c r="EB25" s="246">
        <v>-9.073931</v>
      </c>
      <c r="EC25" s="246">
        <v>-9.073931</v>
      </c>
      <c r="ED25" s="246">
        <v>-9.5992979999999992</v>
      </c>
      <c r="EE25" s="246">
        <v>-7.6209059999999997</v>
      </c>
      <c r="EF25" s="246">
        <v>-9.5946619999999996</v>
      </c>
      <c r="EG25" s="246">
        <v>-9.6125249999999998</v>
      </c>
      <c r="EH25" s="246">
        <v>-9.6125249999999998</v>
      </c>
      <c r="EI25" s="246">
        <v>-9.0307250000000003</v>
      </c>
      <c r="EJ25" s="246">
        <v>-9.6388459999999991</v>
      </c>
      <c r="EK25" s="246">
        <v>-9.6369659999999993</v>
      </c>
      <c r="EL25" s="246">
        <v>-9.6369570000000007</v>
      </c>
      <c r="EM25" s="246">
        <v>-9.3870199999999997</v>
      </c>
      <c r="EN25" s="246">
        <v>-9.5900639999999999</v>
      </c>
      <c r="EO25" s="246">
        <v>83.477118000000004</v>
      </c>
      <c r="EP25" s="246">
        <v>-10.255231</v>
      </c>
      <c r="EQ25" s="246">
        <v>-10.255231</v>
      </c>
      <c r="ER25" s="246">
        <v>-9.9523209999999995</v>
      </c>
      <c r="ES25" s="246">
        <v>-6.4940490000000004</v>
      </c>
      <c r="ET25" s="246">
        <v>-5.4581330000000001</v>
      </c>
      <c r="EU25" s="246">
        <v>-7.7759</v>
      </c>
      <c r="EV25" s="246">
        <v>-5.4581330000000001</v>
      </c>
      <c r="EW25" s="246">
        <v>-0.79066700000000001</v>
      </c>
      <c r="EX25" s="246">
        <v>-1.4739009999999999</v>
      </c>
      <c r="EY25" s="246">
        <v>-7.1493209999999996</v>
      </c>
      <c r="EZ25" s="246">
        <v>-7.1493209999999996</v>
      </c>
      <c r="FA25" s="246">
        <v>-7.1493209999999996</v>
      </c>
      <c r="FB25" s="246">
        <v>0.27344200000000002</v>
      </c>
      <c r="FC25" s="246">
        <v>6.2156440000000002</v>
      </c>
      <c r="FD25" s="246">
        <v>83.477118000000004</v>
      </c>
      <c r="FE25" s="246">
        <v>-10.75182</v>
      </c>
      <c r="FF25" s="246">
        <v>-11.944190000000001</v>
      </c>
      <c r="FG25" s="246">
        <v>83.477118000000004</v>
      </c>
      <c r="FH25" s="246">
        <v>-9.5789829999999991</v>
      </c>
      <c r="FI25" s="246">
        <v>-9.5789829999999991</v>
      </c>
      <c r="FJ25" s="246">
        <v>-7.7255640000000003</v>
      </c>
      <c r="FK25" s="246">
        <v>-9.6582430000000006</v>
      </c>
      <c r="FL25" s="246">
        <v>5.8807929999999997</v>
      </c>
      <c r="FM25" s="246">
        <v>5.8807929999999997</v>
      </c>
      <c r="FN25" s="246">
        <v>5.8807929999999997</v>
      </c>
      <c r="FO25" s="246">
        <v>-9.6520860000000006</v>
      </c>
      <c r="FP25" s="246">
        <v>-9.6520860000000006</v>
      </c>
      <c r="FQ25" s="246">
        <v>-9.5992979999999992</v>
      </c>
      <c r="FR25" s="246">
        <v>-9.5992979999999992</v>
      </c>
      <c r="FS25" s="246">
        <v>-9.5992979999999992</v>
      </c>
      <c r="FT25" s="246">
        <v>-9.6087539999999994</v>
      </c>
      <c r="FU25" s="246">
        <v>-9.6108569999999993</v>
      </c>
      <c r="FV25" s="246">
        <v>-9.4874659999999995</v>
      </c>
      <c r="FW25" s="246">
        <v>-9.4874659999999995</v>
      </c>
      <c r="FX25" s="246">
        <v>-7.1493209999999996</v>
      </c>
      <c r="FY25" s="246">
        <v>-9.3705049999999996</v>
      </c>
      <c r="FZ25" s="246">
        <v>23.277345</v>
      </c>
      <c r="GA25" s="246">
        <v>80.763879000000003</v>
      </c>
      <c r="GB25" s="246">
        <v>80.763879000000003</v>
      </c>
      <c r="GC25" s="246">
        <v>-9.6125249999999998</v>
      </c>
      <c r="GD25" s="246">
        <v>-8.9009359999999997</v>
      </c>
      <c r="GE25" s="246">
        <v>-9.6388459999999991</v>
      </c>
      <c r="GF25" s="246">
        <v>-9.6508979999999998</v>
      </c>
      <c r="GG25" s="246">
        <v>-9.5946619999999996</v>
      </c>
      <c r="GH25" s="246">
        <v>-9.5992979999999992</v>
      </c>
      <c r="GI25" s="246">
        <v>-9.5946619999999996</v>
      </c>
      <c r="GJ25" s="246">
        <v>-9.6520860000000006</v>
      </c>
      <c r="GK25" s="246">
        <v>-9.3984710000000007</v>
      </c>
      <c r="GL25" s="246">
        <v>-9.6389469999999999</v>
      </c>
      <c r="GM25" s="246">
        <v>-2.7934600000000001</v>
      </c>
      <c r="GN25" s="246">
        <v>-9.5877979999999994</v>
      </c>
      <c r="GO25" s="246">
        <v>-7.9098009999999999</v>
      </c>
      <c r="GP25" s="246">
        <v>-7.9098009999999999</v>
      </c>
      <c r="GQ25" s="246">
        <v>-9.3025140000000004</v>
      </c>
      <c r="GR25" s="246">
        <v>-9.6105990000000006</v>
      </c>
      <c r="GS25" s="246">
        <v>-9.6125249999999998</v>
      </c>
      <c r="GT25" s="246">
        <v>-9.6145490000000002</v>
      </c>
      <c r="GU25" s="246">
        <v>-9.5877979999999994</v>
      </c>
      <c r="GV25" s="246">
        <v>-9.5877979999999994</v>
      </c>
      <c r="GW25" s="246">
        <v>-9.5877979999999994</v>
      </c>
      <c r="GX25" s="246">
        <v>83.477118000000004</v>
      </c>
      <c r="GY25" s="246">
        <v>83.477118000000004</v>
      </c>
      <c r="GZ25" s="246">
        <v>83.477118000000004</v>
      </c>
      <c r="HA25" s="246">
        <v>83.477118000000004</v>
      </c>
      <c r="HB25" s="246">
        <v>7.5394220000000001</v>
      </c>
      <c r="HC25" s="246">
        <v>-9.578322</v>
      </c>
      <c r="HD25" s="246">
        <v>-9.5946409999999993</v>
      </c>
      <c r="HE25" s="246">
        <v>19.895562000000002</v>
      </c>
      <c r="HF25" s="246">
        <v>-9.6369819999999997</v>
      </c>
      <c r="HG25" s="246">
        <v>88.898178999999999</v>
      </c>
      <c r="HH25" s="246">
        <v>-9.5992979999999992</v>
      </c>
      <c r="HI25" s="246">
        <v>83.477118000000004</v>
      </c>
      <c r="HJ25" s="246">
        <v>-9.9523209999999995</v>
      </c>
      <c r="HK25" s="246">
        <v>-9.9523209999999995</v>
      </c>
      <c r="HL25" s="246">
        <v>3.6781239999999999</v>
      </c>
      <c r="HM25" s="246">
        <v>-9.1352519999999995</v>
      </c>
      <c r="HN25" s="246">
        <v>-7.9098009999999999</v>
      </c>
      <c r="HO25" s="246">
        <v>-2.7934600000000001</v>
      </c>
      <c r="HP25" s="246">
        <v>-2.7934600000000001</v>
      </c>
      <c r="HQ25" s="246">
        <v>79.602503999999996</v>
      </c>
      <c r="HR25" s="246">
        <v>-10.250662</v>
      </c>
      <c r="HS25" s="246">
        <v>83.477118000000004</v>
      </c>
    </row>
    <row r="26" spans="1:227" x14ac:dyDescent="0.25">
      <c r="A26" s="242"/>
      <c r="B26" s="245">
        <v>45690.479166666701</v>
      </c>
      <c r="C26" s="246">
        <v>5.5741310000000004</v>
      </c>
      <c r="D26" s="246">
        <v>5.5741310000000004</v>
      </c>
      <c r="E26" s="246">
        <v>5.5741310000000004</v>
      </c>
      <c r="F26" s="246">
        <v>5.5741310000000004</v>
      </c>
      <c r="G26" s="246">
        <v>-9.8516530000000007</v>
      </c>
      <c r="H26" s="246">
        <v>-9.9096499999999992</v>
      </c>
      <c r="I26" s="246">
        <v>-9.9096499999999992</v>
      </c>
      <c r="J26" s="246">
        <v>-9.9095779999999998</v>
      </c>
      <c r="K26" s="246">
        <v>-9.8174119999999991</v>
      </c>
      <c r="L26" s="246">
        <v>10.861139</v>
      </c>
      <c r="M26" s="246">
        <v>-9.8648150000000001</v>
      </c>
      <c r="N26" s="246">
        <v>-9.8719219999999996</v>
      </c>
      <c r="O26" s="246">
        <v>45.388694000000001</v>
      </c>
      <c r="P26" s="246">
        <v>82.999837999999997</v>
      </c>
      <c r="Q26" s="246">
        <v>-9.9095130000000005</v>
      </c>
      <c r="R26" s="246">
        <v>-9.6275910000000007</v>
      </c>
      <c r="S26" s="246">
        <v>51.391404000000001</v>
      </c>
      <c r="T26" s="246">
        <v>-7.427333</v>
      </c>
      <c r="U26" s="246">
        <v>-7.427333</v>
      </c>
      <c r="V26" s="246">
        <v>54.865658000000003</v>
      </c>
      <c r="W26" s="246">
        <v>-9.9363650000000003</v>
      </c>
      <c r="X26" s="246">
        <v>-9.5332439999999998</v>
      </c>
      <c r="Y26" s="246">
        <v>-9.3477110000000003</v>
      </c>
      <c r="Z26" s="246">
        <v>-9.8672970000000007</v>
      </c>
      <c r="AA26" s="246">
        <v>-9.1750959999999999</v>
      </c>
      <c r="AB26" s="246">
        <v>-9.7521179999999994</v>
      </c>
      <c r="AC26" s="246">
        <v>-10.649196</v>
      </c>
      <c r="AD26" s="246">
        <v>-9.8828289999999992</v>
      </c>
      <c r="AE26" s="246">
        <v>-2.8828659999999999</v>
      </c>
      <c r="AF26" s="246">
        <v>66.244771</v>
      </c>
      <c r="AG26" s="246">
        <v>66.244771</v>
      </c>
      <c r="AH26" s="246">
        <v>66.244771</v>
      </c>
      <c r="AI26" s="246">
        <v>66.244771</v>
      </c>
      <c r="AJ26" s="246">
        <v>-4.1401830000000004</v>
      </c>
      <c r="AK26" s="246">
        <v>54.865658000000003</v>
      </c>
      <c r="AL26" s="246">
        <v>-9.5481049999999996</v>
      </c>
      <c r="AM26" s="246">
        <v>-9.5481049999999996</v>
      </c>
      <c r="AN26" s="246">
        <v>-9.8851209999999998</v>
      </c>
      <c r="AO26" s="246">
        <v>-5.7398629999999997</v>
      </c>
      <c r="AP26" s="246">
        <v>-1.764392</v>
      </c>
      <c r="AQ26" s="246">
        <v>-1.764392</v>
      </c>
      <c r="AR26" s="246">
        <v>-9.8851209999999998</v>
      </c>
      <c r="AS26" s="246">
        <v>-9.8842130000000008</v>
      </c>
      <c r="AT26" s="246">
        <v>-9.8842130000000008</v>
      </c>
      <c r="AU26" s="246">
        <v>-9.8842130000000008</v>
      </c>
      <c r="AV26" s="246">
        <v>-10.0251295</v>
      </c>
      <c r="AW26" s="246">
        <v>-8.1861409999999992</v>
      </c>
      <c r="AX26" s="246">
        <v>-8.1861409999999992</v>
      </c>
      <c r="AY26" s="246">
        <v>79.133742999999996</v>
      </c>
      <c r="AZ26" s="246">
        <v>-10.526413</v>
      </c>
      <c r="BA26" s="246">
        <v>-10.299167000000001</v>
      </c>
      <c r="BB26" s="246">
        <v>-10.299167000000001</v>
      </c>
      <c r="BC26" s="246">
        <v>-10.299167000000001</v>
      </c>
      <c r="BD26" s="246">
        <v>-9.8516530000000007</v>
      </c>
      <c r="BE26" s="246">
        <v>-10.299167000000001</v>
      </c>
      <c r="BF26" s="246">
        <v>-9.8833350000000006</v>
      </c>
      <c r="BG26" s="246">
        <v>-9.8842130000000008</v>
      </c>
      <c r="BH26" s="246">
        <v>-9.8842130000000008</v>
      </c>
      <c r="BI26" s="246">
        <v>-9.8842130000000008</v>
      </c>
      <c r="BJ26" s="246">
        <v>-9.4088969999999996</v>
      </c>
      <c r="BK26" s="246">
        <v>-9.4088969999999996</v>
      </c>
      <c r="BL26" s="246">
        <v>-12.211658999999999</v>
      </c>
      <c r="BM26" s="246">
        <v>-19.559622999999998</v>
      </c>
      <c r="BN26" s="246">
        <v>-9.6931860000000007</v>
      </c>
      <c r="BO26" s="246">
        <v>-9.4439620000000009</v>
      </c>
      <c r="BP26" s="246">
        <v>-9.7409169999999996</v>
      </c>
      <c r="BQ26" s="246">
        <v>-4.1401830000000004</v>
      </c>
      <c r="BR26" s="246">
        <v>-4.1401830000000004</v>
      </c>
      <c r="BS26" s="246">
        <v>-9.542446</v>
      </c>
      <c r="BT26" s="246">
        <v>-2.0891E-2</v>
      </c>
      <c r="BU26" s="246">
        <v>80.292563999999999</v>
      </c>
      <c r="BV26" s="246">
        <v>-9.9094990000000003</v>
      </c>
      <c r="BW26" s="246">
        <v>-9.6547149999999995</v>
      </c>
      <c r="BX26" s="246">
        <v>-9.6547149999999995</v>
      </c>
      <c r="BY26" s="246">
        <v>5.5741310000000004</v>
      </c>
      <c r="BZ26" s="246">
        <v>66.244771</v>
      </c>
      <c r="CA26" s="246">
        <v>-9.7227789999999992</v>
      </c>
      <c r="CB26" s="246">
        <v>-9.637435</v>
      </c>
      <c r="CC26" s="246">
        <v>-9.637435</v>
      </c>
      <c r="CD26" s="246">
        <v>66.244771</v>
      </c>
      <c r="CE26" s="246">
        <v>-9.9114839999999997</v>
      </c>
      <c r="CF26" s="246">
        <v>80.292563999999999</v>
      </c>
      <c r="CG26" s="246">
        <v>-10.526413</v>
      </c>
      <c r="CH26" s="246">
        <v>-10.526413</v>
      </c>
      <c r="CI26" s="246">
        <v>-9.9307379999999998</v>
      </c>
      <c r="CJ26" s="246">
        <v>83.344706000000002</v>
      </c>
      <c r="CK26" s="246">
        <v>82.999837999999997</v>
      </c>
      <c r="CL26" s="246">
        <v>83.344706000000002</v>
      </c>
      <c r="CM26" s="246">
        <v>83.344706000000002</v>
      </c>
      <c r="CN26" s="246">
        <v>-8.1861409999999992</v>
      </c>
      <c r="CO26" s="246">
        <v>-2.0891E-2</v>
      </c>
      <c r="CP26" s="246">
        <v>3.3636159999999999</v>
      </c>
      <c r="CQ26" s="246">
        <v>-9.6688240000000008</v>
      </c>
      <c r="CR26" s="246">
        <v>-9.3045989999999996</v>
      </c>
      <c r="CS26" s="246">
        <v>-5.7398629999999997</v>
      </c>
      <c r="CT26" s="246">
        <v>3.2484660000000001</v>
      </c>
      <c r="CU26" s="246">
        <v>-10.315723</v>
      </c>
      <c r="CV26" s="246">
        <v>-9.8672970000000007</v>
      </c>
      <c r="CW26" s="246">
        <v>-9.5215040000000002</v>
      </c>
      <c r="CX26" s="246">
        <v>-9.8828289999999992</v>
      </c>
      <c r="CY26" s="246">
        <v>-9.8828289999999992</v>
      </c>
      <c r="CZ26" s="246">
        <v>-9.6939840000000004</v>
      </c>
      <c r="DA26" s="246">
        <v>-9.9095099999999992</v>
      </c>
      <c r="DB26" s="246">
        <v>-9.9095089999999999</v>
      </c>
      <c r="DC26" s="246">
        <v>-9.9094990000000003</v>
      </c>
      <c r="DD26" s="246">
        <v>-9.9234089999999995</v>
      </c>
      <c r="DE26" s="246">
        <v>-9.6547149999999995</v>
      </c>
      <c r="DF26" s="246">
        <v>-9.6547149999999995</v>
      </c>
      <c r="DG26" s="246">
        <v>-10.4183615</v>
      </c>
      <c r="DH26" s="246">
        <v>66.244771</v>
      </c>
      <c r="DI26" s="246">
        <v>-9.8789130000000007</v>
      </c>
      <c r="DJ26" s="246">
        <v>-9.8789130000000007</v>
      </c>
      <c r="DK26" s="246">
        <v>-9.8516530000000007</v>
      </c>
      <c r="DL26" s="246">
        <v>82.999837999999997</v>
      </c>
      <c r="DM26" s="246">
        <v>82.999837999999997</v>
      </c>
      <c r="DN26" s="246">
        <v>38.172449</v>
      </c>
      <c r="DO26" s="246">
        <v>-4.1401830000000004</v>
      </c>
      <c r="DP26" s="246">
        <v>84.577470000000005</v>
      </c>
      <c r="DQ26" s="246">
        <v>-10.299167000000001</v>
      </c>
      <c r="DR26" s="246">
        <v>-10.299167000000001</v>
      </c>
      <c r="DS26" s="246">
        <v>-8.1861409999999992</v>
      </c>
      <c r="DT26" s="246">
        <v>-9.9103879999999993</v>
      </c>
      <c r="DU26" s="246">
        <v>-9.9103169999999992</v>
      </c>
      <c r="DV26" s="246">
        <v>-9.6058330000000005</v>
      </c>
      <c r="DW26" s="246">
        <v>-5.7398629999999997</v>
      </c>
      <c r="DX26" s="246">
        <v>-5.7398629999999997</v>
      </c>
      <c r="DY26" s="246">
        <v>3.3763049999999999</v>
      </c>
      <c r="DZ26" s="246">
        <v>-9.9114839999999997</v>
      </c>
      <c r="EA26" s="246">
        <v>-9.9114839999999997</v>
      </c>
      <c r="EB26" s="246">
        <v>-9.3477110000000003</v>
      </c>
      <c r="EC26" s="246">
        <v>-9.3477110000000003</v>
      </c>
      <c r="ED26" s="246">
        <v>-9.8719219999999996</v>
      </c>
      <c r="EE26" s="246">
        <v>-7.8978809999999999</v>
      </c>
      <c r="EF26" s="246">
        <v>-9.8672970000000007</v>
      </c>
      <c r="EG26" s="246">
        <v>-9.8851209999999998</v>
      </c>
      <c r="EH26" s="246">
        <v>-9.8851209999999998</v>
      </c>
      <c r="EI26" s="246">
        <v>-9.3045989999999996</v>
      </c>
      <c r="EJ26" s="246">
        <v>-9.911384</v>
      </c>
      <c r="EK26" s="246">
        <v>-9.9095080000000006</v>
      </c>
      <c r="EL26" s="246">
        <v>-9.9094990000000003</v>
      </c>
      <c r="EM26" s="246">
        <v>-9.6601119999999998</v>
      </c>
      <c r="EN26" s="246">
        <v>-9.8627090000000006</v>
      </c>
      <c r="EO26" s="246">
        <v>82.999837999999997</v>
      </c>
      <c r="EP26" s="246">
        <v>-10.526413</v>
      </c>
      <c r="EQ26" s="246">
        <v>-10.526413</v>
      </c>
      <c r="ER26" s="246">
        <v>-10.224169</v>
      </c>
      <c r="ES26" s="246">
        <v>-6.7735010000000004</v>
      </c>
      <c r="ET26" s="246">
        <v>-5.7398629999999997</v>
      </c>
      <c r="EU26" s="246">
        <v>-8.0525339999999996</v>
      </c>
      <c r="EV26" s="246">
        <v>-5.7398629999999997</v>
      </c>
      <c r="EW26" s="246">
        <v>-1.08266</v>
      </c>
      <c r="EX26" s="246">
        <v>-1.764392</v>
      </c>
      <c r="EY26" s="246">
        <v>-7.427333</v>
      </c>
      <c r="EZ26" s="246">
        <v>-7.427333</v>
      </c>
      <c r="FA26" s="246">
        <v>-7.427333</v>
      </c>
      <c r="FB26" s="246">
        <v>-2.0891E-2</v>
      </c>
      <c r="FC26" s="246">
        <v>5.9082460000000001</v>
      </c>
      <c r="FD26" s="246">
        <v>82.999837999999997</v>
      </c>
      <c r="FE26" s="246">
        <v>-11.021910999999999</v>
      </c>
      <c r="FF26" s="246">
        <v>-12.211658999999999</v>
      </c>
      <c r="FG26" s="246">
        <v>82.999837999999997</v>
      </c>
      <c r="FH26" s="246">
        <v>-9.8516530000000007</v>
      </c>
      <c r="FI26" s="246">
        <v>-9.8516530000000007</v>
      </c>
      <c r="FJ26" s="246">
        <v>-8.0023090000000003</v>
      </c>
      <c r="FK26" s="246">
        <v>-9.9307379999999998</v>
      </c>
      <c r="FL26" s="246">
        <v>5.5741310000000004</v>
      </c>
      <c r="FM26" s="246">
        <v>5.5741310000000004</v>
      </c>
      <c r="FN26" s="246">
        <v>5.5741310000000004</v>
      </c>
      <c r="FO26" s="246">
        <v>-9.9245950000000001</v>
      </c>
      <c r="FP26" s="246">
        <v>-9.9245950000000001</v>
      </c>
      <c r="FQ26" s="246">
        <v>-9.8719219999999996</v>
      </c>
      <c r="FR26" s="246">
        <v>-9.8719219999999996</v>
      </c>
      <c r="FS26" s="246">
        <v>-9.8719219999999996</v>
      </c>
      <c r="FT26" s="246">
        <v>-9.8813580000000005</v>
      </c>
      <c r="FU26" s="246">
        <v>-9.8834560000000007</v>
      </c>
      <c r="FV26" s="246">
        <v>-9.7603369999999998</v>
      </c>
      <c r="FW26" s="246">
        <v>-9.7603369999999998</v>
      </c>
      <c r="FX26" s="246">
        <v>-7.427333</v>
      </c>
      <c r="FY26" s="246">
        <v>-9.6436329999999995</v>
      </c>
      <c r="FZ26" s="246">
        <v>22.932431000000001</v>
      </c>
      <c r="GA26" s="246">
        <v>80.292563999999999</v>
      </c>
      <c r="GB26" s="246">
        <v>80.292563999999999</v>
      </c>
      <c r="GC26" s="246">
        <v>-9.8851209999999998</v>
      </c>
      <c r="GD26" s="246">
        <v>-9.1750959999999999</v>
      </c>
      <c r="GE26" s="246">
        <v>-9.911384</v>
      </c>
      <c r="GF26" s="246">
        <v>-9.9234089999999995</v>
      </c>
      <c r="GG26" s="246">
        <v>-9.8672970000000007</v>
      </c>
      <c r="GH26" s="246">
        <v>-9.8719219999999996</v>
      </c>
      <c r="GI26" s="246">
        <v>-9.8672970000000007</v>
      </c>
      <c r="GJ26" s="246">
        <v>-9.9245950000000001</v>
      </c>
      <c r="GK26" s="246">
        <v>-9.6715370000000007</v>
      </c>
      <c r="GL26" s="246">
        <v>-9.9114839999999997</v>
      </c>
      <c r="GM26" s="246">
        <v>-3.0810490000000001</v>
      </c>
      <c r="GN26" s="246">
        <v>-9.8604479999999999</v>
      </c>
      <c r="GO26" s="246">
        <v>-8.1861409999999992</v>
      </c>
      <c r="GP26" s="246">
        <v>-8.1861409999999992</v>
      </c>
      <c r="GQ26" s="246">
        <v>-9.5757910000000006</v>
      </c>
      <c r="GR26" s="246">
        <v>-9.8831989999999994</v>
      </c>
      <c r="GS26" s="246">
        <v>-9.8851209999999998</v>
      </c>
      <c r="GT26" s="246">
        <v>-9.8871400000000005</v>
      </c>
      <c r="GU26" s="246">
        <v>-9.8604479999999999</v>
      </c>
      <c r="GV26" s="246">
        <v>-9.8604479999999999</v>
      </c>
      <c r="GW26" s="246">
        <v>-9.8604479999999999</v>
      </c>
      <c r="GX26" s="246">
        <v>82.999837999999997</v>
      </c>
      <c r="GY26" s="246">
        <v>82.999837999999997</v>
      </c>
      <c r="GZ26" s="246">
        <v>82.999837999999997</v>
      </c>
      <c r="HA26" s="246">
        <v>82.999837999999997</v>
      </c>
      <c r="HB26" s="246">
        <v>7.2291129999999999</v>
      </c>
      <c r="HC26" s="246">
        <v>-9.8509930000000008</v>
      </c>
      <c r="HD26" s="246">
        <v>-9.8672760000000004</v>
      </c>
      <c r="HE26" s="246">
        <v>19.558084999999998</v>
      </c>
      <c r="HF26" s="246">
        <v>-9.9095239999999993</v>
      </c>
      <c r="HG26" s="246">
        <v>88.408979000000002</v>
      </c>
      <c r="HH26" s="246">
        <v>-9.8719219999999996</v>
      </c>
      <c r="HI26" s="246">
        <v>82.999837999999997</v>
      </c>
      <c r="HJ26" s="246">
        <v>-10.224169</v>
      </c>
      <c r="HK26" s="246">
        <v>-10.224169</v>
      </c>
      <c r="HL26" s="246">
        <v>3.3763049999999999</v>
      </c>
      <c r="HM26" s="246">
        <v>-9.4088969999999996</v>
      </c>
      <c r="HN26" s="246">
        <v>-8.1861409999999992</v>
      </c>
      <c r="HO26" s="246">
        <v>-3.0810490000000001</v>
      </c>
      <c r="HP26" s="246">
        <v>-3.0810490000000001</v>
      </c>
      <c r="HQ26" s="246">
        <v>79.133742999999996</v>
      </c>
      <c r="HR26" s="246">
        <v>-10.521855</v>
      </c>
      <c r="HS26" s="246">
        <v>82.999837999999997</v>
      </c>
    </row>
    <row r="27" spans="1:227" x14ac:dyDescent="0.25">
      <c r="A27" s="242"/>
      <c r="B27" s="245">
        <v>45690.5</v>
      </c>
      <c r="C27" s="246">
        <v>6.1344329999999996</v>
      </c>
      <c r="D27" s="246">
        <v>6.1344329999999996</v>
      </c>
      <c r="E27" s="246">
        <v>6.1344329999999996</v>
      </c>
      <c r="F27" s="246">
        <v>6.1344329999999996</v>
      </c>
      <c r="G27" s="246">
        <v>-9.3343260000000008</v>
      </c>
      <c r="H27" s="246">
        <v>-9.3924850000000006</v>
      </c>
      <c r="I27" s="246">
        <v>-9.3924850000000006</v>
      </c>
      <c r="J27" s="246">
        <v>-9.3924129999999995</v>
      </c>
      <c r="K27" s="246">
        <v>-9.2999899999999993</v>
      </c>
      <c r="L27" s="246">
        <v>11.436170000000001</v>
      </c>
      <c r="M27" s="246">
        <v>-9.3475249999999992</v>
      </c>
      <c r="N27" s="246">
        <v>-9.3546519999999997</v>
      </c>
      <c r="O27" s="246">
        <v>46.059918000000003</v>
      </c>
      <c r="P27" s="246">
        <v>83.775844000000006</v>
      </c>
      <c r="Q27" s="246">
        <v>-9.3923480000000001</v>
      </c>
      <c r="R27" s="246">
        <v>-9.1096400000000006</v>
      </c>
      <c r="S27" s="246">
        <v>52.079351000000003</v>
      </c>
      <c r="T27" s="246">
        <v>-6.9032530000000003</v>
      </c>
      <c r="U27" s="246">
        <v>-6.9032530000000003</v>
      </c>
      <c r="V27" s="246">
        <v>55.563282999999998</v>
      </c>
      <c r="W27" s="246">
        <v>-9.4192739999999997</v>
      </c>
      <c r="X27" s="246">
        <v>-9.0150310000000005</v>
      </c>
      <c r="Y27" s="246">
        <v>-8.8289810000000006</v>
      </c>
      <c r="Z27" s="246">
        <v>-9.3500139999999998</v>
      </c>
      <c r="AA27" s="246">
        <v>-8.6558849999999996</v>
      </c>
      <c r="AB27" s="246">
        <v>-9.2345140000000008</v>
      </c>
      <c r="AC27" s="246">
        <v>-10.134091</v>
      </c>
      <c r="AD27" s="246">
        <v>-9.3655899999999992</v>
      </c>
      <c r="AE27" s="246">
        <v>-2.3461249999999998</v>
      </c>
      <c r="AF27" s="246">
        <v>66.974097999999998</v>
      </c>
      <c r="AG27" s="246">
        <v>66.974097999999998</v>
      </c>
      <c r="AH27" s="246">
        <v>66.974097999999998</v>
      </c>
      <c r="AI27" s="246">
        <v>66.974097999999998</v>
      </c>
      <c r="AJ27" s="246">
        <v>-3.6069439999999999</v>
      </c>
      <c r="AK27" s="246">
        <v>55.563282999999998</v>
      </c>
      <c r="AL27" s="246">
        <v>-9.0299329999999998</v>
      </c>
      <c r="AM27" s="246">
        <v>-9.0299329999999998</v>
      </c>
      <c r="AN27" s="246">
        <v>-9.3678880000000007</v>
      </c>
      <c r="AO27" s="246">
        <v>-5.2110810000000001</v>
      </c>
      <c r="AP27" s="246">
        <v>-1.224534</v>
      </c>
      <c r="AQ27" s="246">
        <v>-1.224534</v>
      </c>
      <c r="AR27" s="246">
        <v>-9.3678880000000007</v>
      </c>
      <c r="AS27" s="246">
        <v>-9.3669770000000003</v>
      </c>
      <c r="AT27" s="246">
        <v>-9.3669770000000003</v>
      </c>
      <c r="AU27" s="246">
        <v>-9.3669770000000003</v>
      </c>
      <c r="AV27" s="246">
        <v>-9.5082865000000005</v>
      </c>
      <c r="AW27" s="246">
        <v>-7.664174</v>
      </c>
      <c r="AX27" s="246">
        <v>-7.664174</v>
      </c>
      <c r="AY27" s="246">
        <v>79.898978999999997</v>
      </c>
      <c r="AZ27" s="246">
        <v>-10.010966</v>
      </c>
      <c r="BA27" s="246">
        <v>-9.7830870000000001</v>
      </c>
      <c r="BB27" s="246">
        <v>-9.7830870000000001</v>
      </c>
      <c r="BC27" s="246">
        <v>-9.7830870000000001</v>
      </c>
      <c r="BD27" s="246">
        <v>-9.3343260000000008</v>
      </c>
      <c r="BE27" s="246">
        <v>-9.7830870000000001</v>
      </c>
      <c r="BF27" s="246">
        <v>-9.3660969999999999</v>
      </c>
      <c r="BG27" s="246">
        <v>-9.3669770000000003</v>
      </c>
      <c r="BH27" s="246">
        <v>-9.3669770000000003</v>
      </c>
      <c r="BI27" s="246">
        <v>-9.3669770000000003</v>
      </c>
      <c r="BJ27" s="246">
        <v>-8.8903370000000006</v>
      </c>
      <c r="BK27" s="246">
        <v>-8.8903370000000006</v>
      </c>
      <c r="BL27" s="246">
        <v>-11.700907000000001</v>
      </c>
      <c r="BM27" s="246">
        <v>-19.069341999999999</v>
      </c>
      <c r="BN27" s="246">
        <v>-9.1754180000000005</v>
      </c>
      <c r="BO27" s="246">
        <v>-8.9254999999999995</v>
      </c>
      <c r="BP27" s="246">
        <v>-9.2232819999999993</v>
      </c>
      <c r="BQ27" s="246">
        <v>-3.6069439999999999</v>
      </c>
      <c r="BR27" s="246">
        <v>-3.6069439999999999</v>
      </c>
      <c r="BS27" s="246">
        <v>-9.0242579999999997</v>
      </c>
      <c r="BT27" s="246">
        <v>0.52382399999999996</v>
      </c>
      <c r="BU27" s="246">
        <v>81.061027999999993</v>
      </c>
      <c r="BV27" s="246">
        <v>-9.392334</v>
      </c>
      <c r="BW27" s="246">
        <v>-9.1368399999999994</v>
      </c>
      <c r="BX27" s="246">
        <v>-9.1368399999999994</v>
      </c>
      <c r="BY27" s="246">
        <v>6.1344329999999996</v>
      </c>
      <c r="BZ27" s="246">
        <v>66.974097999999998</v>
      </c>
      <c r="CA27" s="246">
        <v>-9.2050940000000008</v>
      </c>
      <c r="CB27" s="246">
        <v>-9.1195120000000003</v>
      </c>
      <c r="CC27" s="246">
        <v>-9.1195120000000003</v>
      </c>
      <c r="CD27" s="246">
        <v>66.974097999999998</v>
      </c>
      <c r="CE27" s="246">
        <v>-9.3943250000000003</v>
      </c>
      <c r="CF27" s="246">
        <v>81.061027999999993</v>
      </c>
      <c r="CG27" s="246">
        <v>-10.010966</v>
      </c>
      <c r="CH27" s="246">
        <v>-10.010966</v>
      </c>
      <c r="CI27" s="246">
        <v>-9.4136319999999998</v>
      </c>
      <c r="CJ27" s="246">
        <v>84.121673000000001</v>
      </c>
      <c r="CK27" s="246">
        <v>83.775844000000006</v>
      </c>
      <c r="CL27" s="246">
        <v>84.121673000000001</v>
      </c>
      <c r="CM27" s="246">
        <v>84.121673000000001</v>
      </c>
      <c r="CN27" s="246">
        <v>-7.664174</v>
      </c>
      <c r="CO27" s="246">
        <v>0.52382399999999996</v>
      </c>
      <c r="CP27" s="246">
        <v>3.9177590000000002</v>
      </c>
      <c r="CQ27" s="246">
        <v>-9.1509879999999999</v>
      </c>
      <c r="CR27" s="246">
        <v>-8.7857489999999991</v>
      </c>
      <c r="CS27" s="246">
        <v>-5.2110810000000001</v>
      </c>
      <c r="CT27" s="246">
        <v>3.802289</v>
      </c>
      <c r="CU27" s="246">
        <v>-9.7996890000000008</v>
      </c>
      <c r="CV27" s="246">
        <v>-9.3500139999999998</v>
      </c>
      <c r="CW27" s="246">
        <v>-9.0032580000000006</v>
      </c>
      <c r="CX27" s="246">
        <v>-9.3655899999999992</v>
      </c>
      <c r="CY27" s="246">
        <v>-9.3655899999999992</v>
      </c>
      <c r="CZ27" s="246">
        <v>-9.1762180000000004</v>
      </c>
      <c r="DA27" s="246">
        <v>-9.3923450000000006</v>
      </c>
      <c r="DB27" s="246">
        <v>-9.3923439999999996</v>
      </c>
      <c r="DC27" s="246">
        <v>-9.392334</v>
      </c>
      <c r="DD27" s="246">
        <v>-9.4062819999999991</v>
      </c>
      <c r="DE27" s="246">
        <v>-9.1368399999999994</v>
      </c>
      <c r="DF27" s="246">
        <v>-9.1368399999999994</v>
      </c>
      <c r="DG27" s="246">
        <v>-9.9026139999999998</v>
      </c>
      <c r="DH27" s="246">
        <v>66.974097999999998</v>
      </c>
      <c r="DI27" s="246">
        <v>-9.3616630000000001</v>
      </c>
      <c r="DJ27" s="246">
        <v>-9.3616630000000001</v>
      </c>
      <c r="DK27" s="246">
        <v>-9.3343260000000008</v>
      </c>
      <c r="DL27" s="246">
        <v>83.775844000000006</v>
      </c>
      <c r="DM27" s="246">
        <v>83.775844000000006</v>
      </c>
      <c r="DN27" s="246">
        <v>38.823568000000002</v>
      </c>
      <c r="DO27" s="246">
        <v>-3.6069439999999999</v>
      </c>
      <c r="DP27" s="246">
        <v>85.357871000000003</v>
      </c>
      <c r="DQ27" s="246">
        <v>-9.7830870000000001</v>
      </c>
      <c r="DR27" s="246">
        <v>-9.7830870000000001</v>
      </c>
      <c r="DS27" s="246">
        <v>-7.664174</v>
      </c>
      <c r="DT27" s="246">
        <v>-9.3932249999999993</v>
      </c>
      <c r="DU27" s="246">
        <v>-9.3931539999999991</v>
      </c>
      <c r="DV27" s="246">
        <v>-9.0878219999999992</v>
      </c>
      <c r="DW27" s="246">
        <v>-5.2110810000000001</v>
      </c>
      <c r="DX27" s="246">
        <v>-5.2110810000000001</v>
      </c>
      <c r="DY27" s="246">
        <v>3.9304839999999999</v>
      </c>
      <c r="DZ27" s="246">
        <v>-9.3943250000000003</v>
      </c>
      <c r="EA27" s="246">
        <v>-9.3943250000000003</v>
      </c>
      <c r="EB27" s="246">
        <v>-8.8289810000000006</v>
      </c>
      <c r="EC27" s="246">
        <v>-8.8289810000000006</v>
      </c>
      <c r="ED27" s="246">
        <v>-9.3546519999999997</v>
      </c>
      <c r="EE27" s="246">
        <v>-7.3751119999999997</v>
      </c>
      <c r="EF27" s="246">
        <v>-9.3500139999999998</v>
      </c>
      <c r="EG27" s="246">
        <v>-9.3678880000000007</v>
      </c>
      <c r="EH27" s="246">
        <v>-9.3678880000000007</v>
      </c>
      <c r="EI27" s="246">
        <v>-8.7857489999999991</v>
      </c>
      <c r="EJ27" s="246">
        <v>-9.3942239999999995</v>
      </c>
      <c r="EK27" s="246">
        <v>-9.3923430000000003</v>
      </c>
      <c r="EL27" s="246">
        <v>-9.392334</v>
      </c>
      <c r="EM27" s="246">
        <v>-9.1422519999999992</v>
      </c>
      <c r="EN27" s="246">
        <v>-9.3454139999999999</v>
      </c>
      <c r="EO27" s="246">
        <v>83.775844000000006</v>
      </c>
      <c r="EP27" s="246">
        <v>-10.010966</v>
      </c>
      <c r="EQ27" s="246">
        <v>-10.010966</v>
      </c>
      <c r="ER27" s="246">
        <v>-9.7078799999999994</v>
      </c>
      <c r="ES27" s="246">
        <v>-6.2476000000000003</v>
      </c>
      <c r="ET27" s="246">
        <v>-5.2110810000000001</v>
      </c>
      <c r="EU27" s="246">
        <v>-7.5301960000000001</v>
      </c>
      <c r="EV27" s="246">
        <v>-5.2110810000000001</v>
      </c>
      <c r="EW27" s="246">
        <v>-0.54090400000000005</v>
      </c>
      <c r="EX27" s="246">
        <v>-1.224534</v>
      </c>
      <c r="EY27" s="246">
        <v>-6.9032530000000003</v>
      </c>
      <c r="EZ27" s="246">
        <v>-6.9032530000000003</v>
      </c>
      <c r="FA27" s="246">
        <v>-6.9032530000000003</v>
      </c>
      <c r="FB27" s="246">
        <v>0.52382399999999996</v>
      </c>
      <c r="FC27" s="246">
        <v>6.4694779999999996</v>
      </c>
      <c r="FD27" s="246">
        <v>83.775844000000006</v>
      </c>
      <c r="FE27" s="246">
        <v>-10.507845</v>
      </c>
      <c r="FF27" s="246">
        <v>-11.700907000000001</v>
      </c>
      <c r="FG27" s="246">
        <v>83.775844000000006</v>
      </c>
      <c r="FH27" s="246">
        <v>-9.3343260000000008</v>
      </c>
      <c r="FI27" s="246">
        <v>-9.3343260000000008</v>
      </c>
      <c r="FJ27" s="246">
        <v>-7.4798299999999998</v>
      </c>
      <c r="FK27" s="246">
        <v>-9.4136319999999998</v>
      </c>
      <c r="FL27" s="246">
        <v>6.1344329999999996</v>
      </c>
      <c r="FM27" s="246">
        <v>6.1344329999999996</v>
      </c>
      <c r="FN27" s="246">
        <v>6.1344329999999996</v>
      </c>
      <c r="FO27" s="246">
        <v>-9.4074720000000003</v>
      </c>
      <c r="FP27" s="246">
        <v>-9.4074720000000003</v>
      </c>
      <c r="FQ27" s="246">
        <v>-9.3546519999999997</v>
      </c>
      <c r="FR27" s="246">
        <v>-9.3546519999999997</v>
      </c>
      <c r="FS27" s="246">
        <v>-9.3546519999999997</v>
      </c>
      <c r="FT27" s="246">
        <v>-9.364115</v>
      </c>
      <c r="FU27" s="246">
        <v>-9.3662179999999999</v>
      </c>
      <c r="FV27" s="246">
        <v>-9.242756</v>
      </c>
      <c r="FW27" s="246">
        <v>-9.242756</v>
      </c>
      <c r="FX27" s="246">
        <v>-6.9032530000000003</v>
      </c>
      <c r="FY27" s="246">
        <v>-9.1257269999999995</v>
      </c>
      <c r="FZ27" s="246">
        <v>23.541093</v>
      </c>
      <c r="GA27" s="246">
        <v>81.061027999999993</v>
      </c>
      <c r="GB27" s="246">
        <v>81.061027999999993</v>
      </c>
      <c r="GC27" s="246">
        <v>-9.3678880000000007</v>
      </c>
      <c r="GD27" s="246">
        <v>-8.6558849999999996</v>
      </c>
      <c r="GE27" s="246">
        <v>-9.3942239999999995</v>
      </c>
      <c r="GF27" s="246">
        <v>-9.4062819999999991</v>
      </c>
      <c r="GG27" s="246">
        <v>-9.3500139999999998</v>
      </c>
      <c r="GH27" s="246">
        <v>-9.3546519999999997</v>
      </c>
      <c r="GI27" s="246">
        <v>-9.3500139999999998</v>
      </c>
      <c r="GJ27" s="246">
        <v>-9.4074720000000003</v>
      </c>
      <c r="GK27" s="246">
        <v>-9.1537089999999992</v>
      </c>
      <c r="GL27" s="246">
        <v>-9.3943250000000003</v>
      </c>
      <c r="GM27" s="246">
        <v>-2.5448599999999999</v>
      </c>
      <c r="GN27" s="246">
        <v>-9.3431460000000008</v>
      </c>
      <c r="GO27" s="246">
        <v>-7.664174</v>
      </c>
      <c r="GP27" s="246">
        <v>-7.664174</v>
      </c>
      <c r="GQ27" s="246">
        <v>-9.057696</v>
      </c>
      <c r="GR27" s="246">
        <v>-9.3659610000000004</v>
      </c>
      <c r="GS27" s="246">
        <v>-9.3678880000000007</v>
      </c>
      <c r="GT27" s="246">
        <v>-9.3699119999999994</v>
      </c>
      <c r="GU27" s="246">
        <v>-9.3431460000000008</v>
      </c>
      <c r="GV27" s="246">
        <v>-9.3431460000000008</v>
      </c>
      <c r="GW27" s="246">
        <v>-9.3431460000000008</v>
      </c>
      <c r="GX27" s="246">
        <v>83.775844000000006</v>
      </c>
      <c r="GY27" s="246">
        <v>83.775844000000006</v>
      </c>
      <c r="GZ27" s="246">
        <v>83.775844000000006</v>
      </c>
      <c r="HA27" s="246">
        <v>83.775844000000006</v>
      </c>
      <c r="HB27" s="246">
        <v>7.7940250000000004</v>
      </c>
      <c r="HC27" s="246">
        <v>-9.3336649999999999</v>
      </c>
      <c r="HD27" s="246">
        <v>-9.3499929999999996</v>
      </c>
      <c r="HE27" s="246">
        <v>20.157344999999999</v>
      </c>
      <c r="HF27" s="246">
        <v>-9.3923590000000008</v>
      </c>
      <c r="HG27" s="246">
        <v>89.200055000000006</v>
      </c>
      <c r="HH27" s="246">
        <v>-9.3546519999999997</v>
      </c>
      <c r="HI27" s="246">
        <v>83.775844000000006</v>
      </c>
      <c r="HJ27" s="246">
        <v>-9.7078799999999994</v>
      </c>
      <c r="HK27" s="246">
        <v>-9.7078799999999994</v>
      </c>
      <c r="HL27" s="246">
        <v>3.9304839999999999</v>
      </c>
      <c r="HM27" s="246">
        <v>-8.8903370000000006</v>
      </c>
      <c r="HN27" s="246">
        <v>-7.664174</v>
      </c>
      <c r="HO27" s="246">
        <v>-2.5448599999999999</v>
      </c>
      <c r="HP27" s="246">
        <v>-2.5448599999999999</v>
      </c>
      <c r="HQ27" s="246">
        <v>79.898978999999997</v>
      </c>
      <c r="HR27" s="246">
        <v>-10.006394999999999</v>
      </c>
      <c r="HS27" s="246">
        <v>83.775844000000006</v>
      </c>
    </row>
    <row r="28" spans="1:227" x14ac:dyDescent="0.25">
      <c r="A28" s="242"/>
      <c r="B28" s="245">
        <v>45690.520833333299</v>
      </c>
      <c r="C28" s="246">
        <v>5.9045199999999998</v>
      </c>
      <c r="D28" s="246">
        <v>5.9045199999999998</v>
      </c>
      <c r="E28" s="246">
        <v>5.9045199999999998</v>
      </c>
      <c r="F28" s="246">
        <v>5.9045199999999998</v>
      </c>
      <c r="G28" s="246">
        <v>-9.5514860000000006</v>
      </c>
      <c r="H28" s="246">
        <v>-9.6095970000000008</v>
      </c>
      <c r="I28" s="246">
        <v>-9.6095970000000008</v>
      </c>
      <c r="J28" s="246">
        <v>-9.6095249999999997</v>
      </c>
      <c r="K28" s="246">
        <v>-9.5171790000000005</v>
      </c>
      <c r="L28" s="246">
        <v>11.201886999999999</v>
      </c>
      <c r="M28" s="246">
        <v>-9.5646740000000001</v>
      </c>
      <c r="N28" s="246">
        <v>-9.5717960000000009</v>
      </c>
      <c r="O28" s="246">
        <v>45.797089</v>
      </c>
      <c r="P28" s="246">
        <v>83.481921999999997</v>
      </c>
      <c r="Q28" s="246">
        <v>-9.6094600000000003</v>
      </c>
      <c r="R28" s="246">
        <v>-9.3269859999999998</v>
      </c>
      <c r="S28" s="246">
        <v>51.81156</v>
      </c>
      <c r="T28" s="246">
        <v>-7.1224170000000004</v>
      </c>
      <c r="U28" s="246">
        <v>-7.1224170000000004</v>
      </c>
      <c r="V28" s="246">
        <v>55.292619999999999</v>
      </c>
      <c r="W28" s="246">
        <v>-9.6363640000000004</v>
      </c>
      <c r="X28" s="246">
        <v>-9.2324540000000006</v>
      </c>
      <c r="Y28" s="246">
        <v>-9.046557</v>
      </c>
      <c r="Z28" s="246">
        <v>-9.5671610000000005</v>
      </c>
      <c r="AA28" s="246">
        <v>-8.8736040000000003</v>
      </c>
      <c r="AB28" s="246">
        <v>-9.4517559999999996</v>
      </c>
      <c r="AC28" s="246">
        <v>-10.350592000000001</v>
      </c>
      <c r="AD28" s="246">
        <v>-9.5827240000000007</v>
      </c>
      <c r="AE28" s="246">
        <v>-2.5690460000000002</v>
      </c>
      <c r="AF28" s="246">
        <v>66.694028000000003</v>
      </c>
      <c r="AG28" s="246">
        <v>66.694028000000003</v>
      </c>
      <c r="AH28" s="246">
        <v>66.694028000000003</v>
      </c>
      <c r="AI28" s="246">
        <v>66.694028000000003</v>
      </c>
      <c r="AJ28" s="246">
        <v>-3.8288259999999998</v>
      </c>
      <c r="AK28" s="246">
        <v>55.292619999999999</v>
      </c>
      <c r="AL28" s="246">
        <v>-9.247344</v>
      </c>
      <c r="AM28" s="246">
        <v>-9.247344</v>
      </c>
      <c r="AN28" s="246">
        <v>-9.5850200000000001</v>
      </c>
      <c r="AO28" s="246">
        <v>-5.4316409999999999</v>
      </c>
      <c r="AP28" s="246">
        <v>-1.44838</v>
      </c>
      <c r="AQ28" s="246">
        <v>-1.44838</v>
      </c>
      <c r="AR28" s="246">
        <v>-9.5850200000000001</v>
      </c>
      <c r="AS28" s="246">
        <v>-9.5841100000000008</v>
      </c>
      <c r="AT28" s="246">
        <v>-9.5841100000000008</v>
      </c>
      <c r="AU28" s="246">
        <v>-9.5841100000000008</v>
      </c>
      <c r="AV28" s="246">
        <v>-9.7253030000000003</v>
      </c>
      <c r="AW28" s="246">
        <v>-7.8827109999999996</v>
      </c>
      <c r="AX28" s="246">
        <v>-7.8827109999999996</v>
      </c>
      <c r="AY28" s="246">
        <v>79.608253000000005</v>
      </c>
      <c r="AZ28" s="246">
        <v>-10.227569000000001</v>
      </c>
      <c r="BA28" s="246">
        <v>-9.9998769999999997</v>
      </c>
      <c r="BB28" s="246">
        <v>-9.9998769999999997</v>
      </c>
      <c r="BC28" s="246">
        <v>-9.9998769999999997</v>
      </c>
      <c r="BD28" s="246">
        <v>-9.5514860000000006</v>
      </c>
      <c r="BE28" s="246">
        <v>-9.9998769999999997</v>
      </c>
      <c r="BF28" s="246">
        <v>-9.5832300000000004</v>
      </c>
      <c r="BG28" s="246">
        <v>-9.5841100000000008</v>
      </c>
      <c r="BH28" s="246">
        <v>-9.5841100000000008</v>
      </c>
      <c r="BI28" s="246">
        <v>-9.5841100000000008</v>
      </c>
      <c r="BJ28" s="246">
        <v>-9.107863</v>
      </c>
      <c r="BK28" s="246">
        <v>-9.107863</v>
      </c>
      <c r="BL28" s="246">
        <v>-11.916116000000001</v>
      </c>
      <c r="BM28" s="246">
        <v>-19.278476000000001</v>
      </c>
      <c r="BN28" s="246">
        <v>-9.392709</v>
      </c>
      <c r="BO28" s="246">
        <v>-9.1429969999999994</v>
      </c>
      <c r="BP28" s="246">
        <v>-9.4405330000000003</v>
      </c>
      <c r="BQ28" s="246">
        <v>-3.8288259999999998</v>
      </c>
      <c r="BR28" s="246">
        <v>-3.8288259999999998</v>
      </c>
      <c r="BS28" s="246">
        <v>-9.2416730000000005</v>
      </c>
      <c r="BT28" s="246">
        <v>0.298537</v>
      </c>
      <c r="BU28" s="246">
        <v>80.769344000000004</v>
      </c>
      <c r="BV28" s="246">
        <v>-9.6094460000000002</v>
      </c>
      <c r="BW28" s="246">
        <v>-9.3541629999999998</v>
      </c>
      <c r="BX28" s="246">
        <v>-9.3541629999999998</v>
      </c>
      <c r="BY28" s="246">
        <v>5.9045199999999998</v>
      </c>
      <c r="BZ28" s="246">
        <v>66.694028000000003</v>
      </c>
      <c r="CA28" s="246">
        <v>-9.4223599999999994</v>
      </c>
      <c r="CB28" s="246">
        <v>-9.3368490000000008</v>
      </c>
      <c r="CC28" s="246">
        <v>-9.3368490000000008</v>
      </c>
      <c r="CD28" s="246">
        <v>66.694028000000003</v>
      </c>
      <c r="CE28" s="246">
        <v>-9.6114350000000002</v>
      </c>
      <c r="CF28" s="246">
        <v>80.769344000000004</v>
      </c>
      <c r="CG28" s="246">
        <v>-10.227569000000001</v>
      </c>
      <c r="CH28" s="246">
        <v>-10.227569000000001</v>
      </c>
      <c r="CI28" s="246">
        <v>-9.6307270000000003</v>
      </c>
      <c r="CJ28" s="246">
        <v>83.827465000000004</v>
      </c>
      <c r="CK28" s="246">
        <v>83.481921999999997</v>
      </c>
      <c r="CL28" s="246">
        <v>83.827465000000004</v>
      </c>
      <c r="CM28" s="246">
        <v>83.827465000000004</v>
      </c>
      <c r="CN28" s="246">
        <v>-7.8827109999999996</v>
      </c>
      <c r="CO28" s="246">
        <v>0.298537</v>
      </c>
      <c r="CP28" s="246">
        <v>3.6896740000000001</v>
      </c>
      <c r="CQ28" s="246">
        <v>-9.3682999999999996</v>
      </c>
      <c r="CR28" s="246">
        <v>-9.0033609999999999</v>
      </c>
      <c r="CS28" s="246">
        <v>-5.4316409999999999</v>
      </c>
      <c r="CT28" s="246">
        <v>3.5742989999999999</v>
      </c>
      <c r="CU28" s="246">
        <v>-10.016465999999999</v>
      </c>
      <c r="CV28" s="246">
        <v>-9.5671610000000005</v>
      </c>
      <c r="CW28" s="246">
        <v>-9.2206910000000004</v>
      </c>
      <c r="CX28" s="246">
        <v>-9.5827240000000007</v>
      </c>
      <c r="CY28" s="246">
        <v>-9.5827240000000007</v>
      </c>
      <c r="CZ28" s="246">
        <v>-9.3935080000000006</v>
      </c>
      <c r="DA28" s="246">
        <v>-9.6094570000000008</v>
      </c>
      <c r="DB28" s="246">
        <v>-9.6094559999999998</v>
      </c>
      <c r="DC28" s="246">
        <v>-9.6094460000000002</v>
      </c>
      <c r="DD28" s="246">
        <v>-9.6233830000000005</v>
      </c>
      <c r="DE28" s="246">
        <v>-9.3541629999999998</v>
      </c>
      <c r="DF28" s="246">
        <v>-9.3541629999999998</v>
      </c>
      <c r="DG28" s="246">
        <v>-10.119305000000001</v>
      </c>
      <c r="DH28" s="246">
        <v>66.694028000000003</v>
      </c>
      <c r="DI28" s="246">
        <v>-9.5787999999999993</v>
      </c>
      <c r="DJ28" s="246">
        <v>-9.5787999999999993</v>
      </c>
      <c r="DK28" s="246">
        <v>-9.5514860000000006</v>
      </c>
      <c r="DL28" s="246">
        <v>83.481921999999997</v>
      </c>
      <c r="DM28" s="246">
        <v>83.481921999999997</v>
      </c>
      <c r="DN28" s="246">
        <v>38.566704999999999</v>
      </c>
      <c r="DO28" s="246">
        <v>-3.8288259999999998</v>
      </c>
      <c r="DP28" s="246">
        <v>85.062645000000003</v>
      </c>
      <c r="DQ28" s="246">
        <v>-9.9998769999999997</v>
      </c>
      <c r="DR28" s="246">
        <v>-9.9998769999999997</v>
      </c>
      <c r="DS28" s="246">
        <v>-7.8827109999999996</v>
      </c>
      <c r="DT28" s="246">
        <v>-9.6103360000000002</v>
      </c>
      <c r="DU28" s="246">
        <v>-9.6102659999999993</v>
      </c>
      <c r="DV28" s="246">
        <v>-9.3051849999999998</v>
      </c>
      <c r="DW28" s="246">
        <v>-5.4316409999999999</v>
      </c>
      <c r="DX28" s="246">
        <v>-5.4316409999999999</v>
      </c>
      <c r="DY28" s="246">
        <v>3.702388</v>
      </c>
      <c r="DZ28" s="246">
        <v>-9.6114350000000002</v>
      </c>
      <c r="EA28" s="246">
        <v>-9.6114350000000002</v>
      </c>
      <c r="EB28" s="246">
        <v>-9.046557</v>
      </c>
      <c r="EC28" s="246">
        <v>-9.046557</v>
      </c>
      <c r="ED28" s="246">
        <v>-9.5717960000000009</v>
      </c>
      <c r="EE28" s="246">
        <v>-7.5938869999999996</v>
      </c>
      <c r="EF28" s="246">
        <v>-9.5671610000000005</v>
      </c>
      <c r="EG28" s="246">
        <v>-9.5850200000000001</v>
      </c>
      <c r="EH28" s="246">
        <v>-9.5850200000000001</v>
      </c>
      <c r="EI28" s="246">
        <v>-9.0033609999999999</v>
      </c>
      <c r="EJ28" s="246">
        <v>-9.6113339999999994</v>
      </c>
      <c r="EK28" s="246">
        <v>-9.6094550000000005</v>
      </c>
      <c r="EL28" s="246">
        <v>-9.6094460000000002</v>
      </c>
      <c r="EM28" s="246">
        <v>-9.3595699999999997</v>
      </c>
      <c r="EN28" s="246">
        <v>-9.5625640000000001</v>
      </c>
      <c r="EO28" s="246">
        <v>83.481921999999997</v>
      </c>
      <c r="EP28" s="246">
        <v>-10.227569000000001</v>
      </c>
      <c r="EQ28" s="246">
        <v>-10.227569000000001</v>
      </c>
      <c r="ER28" s="246">
        <v>-9.9247320000000006</v>
      </c>
      <c r="ES28" s="246">
        <v>-6.4673040000000004</v>
      </c>
      <c r="ET28" s="246">
        <v>-5.4316409999999999</v>
      </c>
      <c r="EU28" s="246">
        <v>-7.7488429999999999</v>
      </c>
      <c r="EV28" s="246">
        <v>-5.4316409999999999</v>
      </c>
      <c r="EW28" s="246">
        <v>-0.76531300000000002</v>
      </c>
      <c r="EX28" s="246">
        <v>-1.44838</v>
      </c>
      <c r="EY28" s="246">
        <v>-7.1224170000000004</v>
      </c>
      <c r="EZ28" s="246">
        <v>-7.1224170000000004</v>
      </c>
      <c r="FA28" s="246">
        <v>-7.1224170000000004</v>
      </c>
      <c r="FB28" s="246">
        <v>0.298537</v>
      </c>
      <c r="FC28" s="246">
        <v>6.2392890000000003</v>
      </c>
      <c r="FD28" s="246">
        <v>83.481921999999997</v>
      </c>
      <c r="FE28" s="246">
        <v>-10.724036999999999</v>
      </c>
      <c r="FF28" s="246">
        <v>-11.916116000000001</v>
      </c>
      <c r="FG28" s="246">
        <v>83.481921999999997</v>
      </c>
      <c r="FH28" s="246">
        <v>-9.5514860000000006</v>
      </c>
      <c r="FI28" s="246">
        <v>-9.5514860000000006</v>
      </c>
      <c r="FJ28" s="246">
        <v>-7.6985190000000001</v>
      </c>
      <c r="FK28" s="246">
        <v>-9.6307270000000003</v>
      </c>
      <c r="FL28" s="246">
        <v>5.9045199999999998</v>
      </c>
      <c r="FM28" s="246">
        <v>5.9045199999999998</v>
      </c>
      <c r="FN28" s="246">
        <v>5.9045199999999998</v>
      </c>
      <c r="FO28" s="246">
        <v>-9.6245720000000006</v>
      </c>
      <c r="FP28" s="246">
        <v>-9.6245720000000006</v>
      </c>
      <c r="FQ28" s="246">
        <v>-9.5717960000000009</v>
      </c>
      <c r="FR28" s="246">
        <v>-9.5717960000000009</v>
      </c>
      <c r="FS28" s="246">
        <v>-9.5717960000000009</v>
      </c>
      <c r="FT28" s="246">
        <v>-9.5812500000000007</v>
      </c>
      <c r="FU28" s="246">
        <v>-9.5833519999999996</v>
      </c>
      <c r="FV28" s="246">
        <v>-9.4599910000000005</v>
      </c>
      <c r="FW28" s="246">
        <v>-9.4599910000000005</v>
      </c>
      <c r="FX28" s="246">
        <v>-7.1224170000000004</v>
      </c>
      <c r="FY28" s="246">
        <v>-9.3430590000000002</v>
      </c>
      <c r="FZ28" s="246">
        <v>23.296828999999999</v>
      </c>
      <c r="GA28" s="246">
        <v>80.769344000000004</v>
      </c>
      <c r="GB28" s="246">
        <v>80.769344000000004</v>
      </c>
      <c r="GC28" s="246">
        <v>-9.5850200000000001</v>
      </c>
      <c r="GD28" s="246">
        <v>-8.8736040000000003</v>
      </c>
      <c r="GE28" s="246">
        <v>-9.6113339999999994</v>
      </c>
      <c r="GF28" s="246">
        <v>-9.6233830000000005</v>
      </c>
      <c r="GG28" s="246">
        <v>-9.5671610000000005</v>
      </c>
      <c r="GH28" s="246">
        <v>-9.5717960000000009</v>
      </c>
      <c r="GI28" s="246">
        <v>-9.5671610000000005</v>
      </c>
      <c r="GJ28" s="246">
        <v>-9.6245720000000006</v>
      </c>
      <c r="GK28" s="246">
        <v>-9.3710179999999994</v>
      </c>
      <c r="GL28" s="246">
        <v>-9.6114350000000002</v>
      </c>
      <c r="GM28" s="246">
        <v>-2.767617</v>
      </c>
      <c r="GN28" s="246">
        <v>-9.5602979999999995</v>
      </c>
      <c r="GO28" s="246">
        <v>-7.8827109999999996</v>
      </c>
      <c r="GP28" s="246">
        <v>-7.8827109999999996</v>
      </c>
      <c r="GQ28" s="246">
        <v>-9.2750839999999997</v>
      </c>
      <c r="GR28" s="246">
        <v>-9.5830950000000001</v>
      </c>
      <c r="GS28" s="246">
        <v>-9.5850200000000001</v>
      </c>
      <c r="GT28" s="246">
        <v>-9.5870429999999995</v>
      </c>
      <c r="GU28" s="246">
        <v>-9.5602979999999995</v>
      </c>
      <c r="GV28" s="246">
        <v>-9.5602979999999995</v>
      </c>
      <c r="GW28" s="246">
        <v>-9.5602979999999995</v>
      </c>
      <c r="GX28" s="246">
        <v>83.481921999999997</v>
      </c>
      <c r="GY28" s="246">
        <v>83.481921999999997</v>
      </c>
      <c r="GZ28" s="246">
        <v>83.481921999999997</v>
      </c>
      <c r="HA28" s="246">
        <v>83.481921999999997</v>
      </c>
      <c r="HB28" s="246">
        <v>7.5627440000000004</v>
      </c>
      <c r="HC28" s="246">
        <v>-9.5508249999999997</v>
      </c>
      <c r="HD28" s="246">
        <v>-9.5671400000000002</v>
      </c>
      <c r="HE28" s="246">
        <v>19.915870999999999</v>
      </c>
      <c r="HF28" s="246">
        <v>-9.6094709999999992</v>
      </c>
      <c r="HG28" s="246">
        <v>88.901661000000004</v>
      </c>
      <c r="HH28" s="246">
        <v>-9.5717960000000009</v>
      </c>
      <c r="HI28" s="246">
        <v>83.481921999999997</v>
      </c>
      <c r="HJ28" s="246">
        <v>-9.9247320000000006</v>
      </c>
      <c r="HK28" s="246">
        <v>-9.9247320000000006</v>
      </c>
      <c r="HL28" s="246">
        <v>3.702388</v>
      </c>
      <c r="HM28" s="246">
        <v>-9.107863</v>
      </c>
      <c r="HN28" s="246">
        <v>-7.8827109999999996</v>
      </c>
      <c r="HO28" s="246">
        <v>-2.767617</v>
      </c>
      <c r="HP28" s="246">
        <v>-2.767617</v>
      </c>
      <c r="HQ28" s="246">
        <v>79.608253000000005</v>
      </c>
      <c r="HR28" s="246">
        <v>-10.223001</v>
      </c>
      <c r="HS28" s="246">
        <v>83.481921999999997</v>
      </c>
    </row>
    <row r="29" spans="1:227" x14ac:dyDescent="0.25">
      <c r="A29" s="242"/>
      <c r="B29" s="245">
        <v>45690.541666666701</v>
      </c>
      <c r="C29" s="246">
        <v>5.2058989999999996</v>
      </c>
      <c r="D29" s="246">
        <v>5.2058989999999996</v>
      </c>
      <c r="E29" s="246">
        <v>5.2058989999999996</v>
      </c>
      <c r="F29" s="246">
        <v>5.2058989999999996</v>
      </c>
      <c r="G29" s="246">
        <v>-10.273306</v>
      </c>
      <c r="H29" s="246">
        <v>-10.331504000000001</v>
      </c>
      <c r="I29" s="246">
        <v>-10.331504000000001</v>
      </c>
      <c r="J29" s="246">
        <v>-10.331432</v>
      </c>
      <c r="K29" s="246">
        <v>-10.238946</v>
      </c>
      <c r="L29" s="246">
        <v>10.511217</v>
      </c>
      <c r="M29" s="246">
        <v>-10.286512999999999</v>
      </c>
      <c r="N29" s="246">
        <v>-10.293645</v>
      </c>
      <c r="O29" s="246">
        <v>45.158344999999997</v>
      </c>
      <c r="P29" s="246">
        <v>82.899739999999994</v>
      </c>
      <c r="Q29" s="246">
        <v>-10.331365999999999</v>
      </c>
      <c r="R29" s="246">
        <v>-10.048468</v>
      </c>
      <c r="S29" s="246">
        <v>51.181843000000001</v>
      </c>
      <c r="T29" s="246">
        <v>-7.8405899999999997</v>
      </c>
      <c r="U29" s="246">
        <v>-7.8405899999999997</v>
      </c>
      <c r="V29" s="246">
        <v>54.668128000000003</v>
      </c>
      <c r="W29" s="246">
        <v>-10.358311</v>
      </c>
      <c r="X29" s="246">
        <v>-9.9537940000000003</v>
      </c>
      <c r="Y29" s="246">
        <v>-9.7676189999999998</v>
      </c>
      <c r="Z29" s="246">
        <v>-10.289002999999999</v>
      </c>
      <c r="AA29" s="246">
        <v>-9.5944059999999993</v>
      </c>
      <c r="AB29" s="246">
        <v>-10.173425999999999</v>
      </c>
      <c r="AC29" s="246">
        <v>-11.07361</v>
      </c>
      <c r="AD29" s="246">
        <v>-10.304589999999999</v>
      </c>
      <c r="AE29" s="246">
        <v>-3.2803849999999999</v>
      </c>
      <c r="AF29" s="246">
        <v>66.086647999999997</v>
      </c>
      <c r="AG29" s="246">
        <v>66.086647999999997</v>
      </c>
      <c r="AH29" s="246">
        <v>66.086647999999997</v>
      </c>
      <c r="AI29" s="246">
        <v>66.086647999999997</v>
      </c>
      <c r="AJ29" s="246">
        <v>-4.5420559999999996</v>
      </c>
      <c r="AK29" s="246">
        <v>54.668128000000003</v>
      </c>
      <c r="AL29" s="246">
        <v>-9.9687070000000002</v>
      </c>
      <c r="AM29" s="246">
        <v>-9.9687070000000002</v>
      </c>
      <c r="AN29" s="246">
        <v>-10.306889</v>
      </c>
      <c r="AO29" s="246">
        <v>-6.1472759999999997</v>
      </c>
      <c r="AP29" s="246">
        <v>-2.1580370000000002</v>
      </c>
      <c r="AQ29" s="246">
        <v>-2.1580370000000002</v>
      </c>
      <c r="AR29" s="246">
        <v>-10.306889</v>
      </c>
      <c r="AS29" s="246">
        <v>-10.305978</v>
      </c>
      <c r="AT29" s="246">
        <v>-10.305978</v>
      </c>
      <c r="AU29" s="246">
        <v>-10.305978</v>
      </c>
      <c r="AV29" s="246">
        <v>-10.447383</v>
      </c>
      <c r="AW29" s="246">
        <v>-8.6020260000000004</v>
      </c>
      <c r="AX29" s="246">
        <v>-8.6020260000000004</v>
      </c>
      <c r="AY29" s="246">
        <v>79.020256000000003</v>
      </c>
      <c r="AZ29" s="246">
        <v>-10.950403</v>
      </c>
      <c r="BA29" s="246">
        <v>-10.722369</v>
      </c>
      <c r="BB29" s="246">
        <v>-10.722369</v>
      </c>
      <c r="BC29" s="246">
        <v>-10.722369</v>
      </c>
      <c r="BD29" s="246">
        <v>-10.273306</v>
      </c>
      <c r="BE29" s="246">
        <v>-10.722369</v>
      </c>
      <c r="BF29" s="246">
        <v>-10.305097</v>
      </c>
      <c r="BG29" s="246">
        <v>-10.305978</v>
      </c>
      <c r="BH29" s="246">
        <v>-10.305978</v>
      </c>
      <c r="BI29" s="246">
        <v>-10.305978</v>
      </c>
      <c r="BJ29" s="246">
        <v>-9.8290170000000003</v>
      </c>
      <c r="BK29" s="246">
        <v>-9.8290170000000003</v>
      </c>
      <c r="BL29" s="246">
        <v>-12.641484999999999</v>
      </c>
      <c r="BM29" s="246">
        <v>-20.014894999999999</v>
      </c>
      <c r="BN29" s="246">
        <v>-10.11429</v>
      </c>
      <c r="BO29" s="246">
        <v>-9.8642029999999998</v>
      </c>
      <c r="BP29" s="246">
        <v>-10.162186</v>
      </c>
      <c r="BQ29" s="246">
        <v>-4.5420559999999996</v>
      </c>
      <c r="BR29" s="246">
        <v>-4.5420559999999996</v>
      </c>
      <c r="BS29" s="246">
        <v>-9.9630270000000003</v>
      </c>
      <c r="BT29" s="246">
        <v>-0.40849800000000003</v>
      </c>
      <c r="BU29" s="246">
        <v>80.183090000000007</v>
      </c>
      <c r="BV29" s="246">
        <v>-10.331352000000001</v>
      </c>
      <c r="BW29" s="246">
        <v>-10.075685999999999</v>
      </c>
      <c r="BX29" s="246">
        <v>-10.075685999999999</v>
      </c>
      <c r="BY29" s="246">
        <v>5.2058989999999996</v>
      </c>
      <c r="BZ29" s="246">
        <v>66.086647999999997</v>
      </c>
      <c r="CA29" s="246">
        <v>-10.143986</v>
      </c>
      <c r="CB29" s="246">
        <v>-10.058346</v>
      </c>
      <c r="CC29" s="246">
        <v>-10.058346</v>
      </c>
      <c r="CD29" s="246">
        <v>66.086647999999997</v>
      </c>
      <c r="CE29" s="246">
        <v>-10.333344</v>
      </c>
      <c r="CF29" s="246">
        <v>80.183090000000007</v>
      </c>
      <c r="CG29" s="246">
        <v>-10.950403</v>
      </c>
      <c r="CH29" s="246">
        <v>-10.950403</v>
      </c>
      <c r="CI29" s="246">
        <v>-10.352665</v>
      </c>
      <c r="CJ29" s="246">
        <v>83.245801999999998</v>
      </c>
      <c r="CK29" s="246">
        <v>82.899739999999994</v>
      </c>
      <c r="CL29" s="246">
        <v>83.245801999999998</v>
      </c>
      <c r="CM29" s="246">
        <v>83.245801999999998</v>
      </c>
      <c r="CN29" s="246">
        <v>-8.6020260000000004</v>
      </c>
      <c r="CO29" s="246">
        <v>-0.40849800000000003</v>
      </c>
      <c r="CP29" s="246">
        <v>2.9877289999999999</v>
      </c>
      <c r="CQ29" s="246">
        <v>-10.089843999999999</v>
      </c>
      <c r="CR29" s="246">
        <v>-9.7243580000000005</v>
      </c>
      <c r="CS29" s="246">
        <v>-6.1472759999999997</v>
      </c>
      <c r="CT29" s="246">
        <v>2.8721800000000002</v>
      </c>
      <c r="CU29" s="246">
        <v>-10.738982999999999</v>
      </c>
      <c r="CV29" s="246">
        <v>-10.289002999999999</v>
      </c>
      <c r="CW29" s="246">
        <v>-9.9420129999999993</v>
      </c>
      <c r="CX29" s="246">
        <v>-10.304589999999999</v>
      </c>
      <c r="CY29" s="246">
        <v>-10.304589999999999</v>
      </c>
      <c r="CZ29" s="246">
        <v>-10.11509</v>
      </c>
      <c r="DA29" s="246">
        <v>-10.331363</v>
      </c>
      <c r="DB29" s="246">
        <v>-10.331363</v>
      </c>
      <c r="DC29" s="246">
        <v>-10.331352000000001</v>
      </c>
      <c r="DD29" s="246">
        <v>-10.34531</v>
      </c>
      <c r="DE29" s="246">
        <v>-10.075685999999999</v>
      </c>
      <c r="DF29" s="246">
        <v>-10.075685999999999</v>
      </c>
      <c r="DG29" s="246">
        <v>-10.841976499999999</v>
      </c>
      <c r="DH29" s="246">
        <v>66.086647999999997</v>
      </c>
      <c r="DI29" s="246">
        <v>-10.300660000000001</v>
      </c>
      <c r="DJ29" s="246">
        <v>-10.300660000000001</v>
      </c>
      <c r="DK29" s="246">
        <v>-10.273306</v>
      </c>
      <c r="DL29" s="246">
        <v>82.899739999999994</v>
      </c>
      <c r="DM29" s="246">
        <v>82.899739999999994</v>
      </c>
      <c r="DN29" s="246">
        <v>37.917109000000004</v>
      </c>
      <c r="DO29" s="246">
        <v>-4.5420559999999996</v>
      </c>
      <c r="DP29" s="246">
        <v>84.482834999999994</v>
      </c>
      <c r="DQ29" s="246">
        <v>-10.722369</v>
      </c>
      <c r="DR29" s="246">
        <v>-10.722369</v>
      </c>
      <c r="DS29" s="246">
        <v>-8.6020260000000004</v>
      </c>
      <c r="DT29" s="246">
        <v>-10.332243999999999</v>
      </c>
      <c r="DU29" s="246">
        <v>-10.332172999999999</v>
      </c>
      <c r="DV29" s="246">
        <v>-10.026635000000001</v>
      </c>
      <c r="DW29" s="246">
        <v>-6.1472759999999997</v>
      </c>
      <c r="DX29" s="246">
        <v>-6.1472759999999997</v>
      </c>
      <c r="DY29" s="246">
        <v>3.0004620000000002</v>
      </c>
      <c r="DZ29" s="246">
        <v>-10.333344</v>
      </c>
      <c r="EA29" s="246">
        <v>-10.333344</v>
      </c>
      <c r="EB29" s="246">
        <v>-9.7676189999999998</v>
      </c>
      <c r="EC29" s="246">
        <v>-9.7676189999999998</v>
      </c>
      <c r="ED29" s="246">
        <v>-10.293645</v>
      </c>
      <c r="EE29" s="246">
        <v>-8.3127680000000002</v>
      </c>
      <c r="EF29" s="246">
        <v>-10.289002999999999</v>
      </c>
      <c r="EG29" s="246">
        <v>-10.306889</v>
      </c>
      <c r="EH29" s="246">
        <v>-10.306889</v>
      </c>
      <c r="EI29" s="246">
        <v>-9.7243580000000005</v>
      </c>
      <c r="EJ29" s="246">
        <v>-10.333243</v>
      </c>
      <c r="EK29" s="246">
        <v>-10.331360999999999</v>
      </c>
      <c r="EL29" s="246">
        <v>-10.331352000000001</v>
      </c>
      <c r="EM29" s="246">
        <v>-10.081101</v>
      </c>
      <c r="EN29" s="246">
        <v>-10.2844</v>
      </c>
      <c r="EO29" s="246">
        <v>82.899739999999994</v>
      </c>
      <c r="EP29" s="246">
        <v>-10.950403</v>
      </c>
      <c r="EQ29" s="246">
        <v>-10.950403</v>
      </c>
      <c r="ER29" s="246">
        <v>-10.647112</v>
      </c>
      <c r="ES29" s="246">
        <v>-7.1844939999999999</v>
      </c>
      <c r="ET29" s="246">
        <v>-6.1472759999999997</v>
      </c>
      <c r="EU29" s="246">
        <v>-8.4679559999999992</v>
      </c>
      <c r="EV29" s="246">
        <v>-6.1472759999999997</v>
      </c>
      <c r="EW29" s="246">
        <v>-1.4739450000000001</v>
      </c>
      <c r="EX29" s="246">
        <v>-2.1580370000000002</v>
      </c>
      <c r="EY29" s="246">
        <v>-7.8405899999999997</v>
      </c>
      <c r="EZ29" s="246">
        <v>-7.8405899999999997</v>
      </c>
      <c r="FA29" s="246">
        <v>-7.8405899999999997</v>
      </c>
      <c r="FB29" s="246">
        <v>-0.40849800000000003</v>
      </c>
      <c r="FC29" s="246">
        <v>5.5411710000000003</v>
      </c>
      <c r="FD29" s="246">
        <v>82.899739999999994</v>
      </c>
      <c r="FE29" s="246">
        <v>-11.447616</v>
      </c>
      <c r="FF29" s="246">
        <v>-12.641484999999999</v>
      </c>
      <c r="FG29" s="246">
        <v>82.899739999999994</v>
      </c>
      <c r="FH29" s="246">
        <v>-10.273306</v>
      </c>
      <c r="FI29" s="246">
        <v>-10.273306</v>
      </c>
      <c r="FJ29" s="246">
        <v>-8.4175570000000004</v>
      </c>
      <c r="FK29" s="246">
        <v>-10.352665</v>
      </c>
      <c r="FL29" s="246">
        <v>5.2058989999999996</v>
      </c>
      <c r="FM29" s="246">
        <v>5.2058989999999996</v>
      </c>
      <c r="FN29" s="246">
        <v>5.2058989999999996</v>
      </c>
      <c r="FO29" s="246">
        <v>-10.346500000000001</v>
      </c>
      <c r="FP29" s="246">
        <v>-10.346500000000001</v>
      </c>
      <c r="FQ29" s="246">
        <v>-10.293645</v>
      </c>
      <c r="FR29" s="246">
        <v>-10.293645</v>
      </c>
      <c r="FS29" s="246">
        <v>-10.293645</v>
      </c>
      <c r="FT29" s="246">
        <v>-10.303114000000001</v>
      </c>
      <c r="FU29" s="246">
        <v>-10.305218999999999</v>
      </c>
      <c r="FV29" s="246">
        <v>-10.181673</v>
      </c>
      <c r="FW29" s="246">
        <v>-10.181673</v>
      </c>
      <c r="FX29" s="246">
        <v>-7.8405899999999997</v>
      </c>
      <c r="FY29" s="246">
        <v>-10.064565</v>
      </c>
      <c r="FZ29" s="246">
        <v>22.624313000000001</v>
      </c>
      <c r="GA29" s="246">
        <v>80.183090000000007</v>
      </c>
      <c r="GB29" s="246">
        <v>80.183090000000007</v>
      </c>
      <c r="GC29" s="246">
        <v>-10.306889</v>
      </c>
      <c r="GD29" s="246">
        <v>-9.5944059999999993</v>
      </c>
      <c r="GE29" s="246">
        <v>-10.333243</v>
      </c>
      <c r="GF29" s="246">
        <v>-10.34531</v>
      </c>
      <c r="GG29" s="246">
        <v>-10.289002999999999</v>
      </c>
      <c r="GH29" s="246">
        <v>-10.293645</v>
      </c>
      <c r="GI29" s="246">
        <v>-10.289002999999999</v>
      </c>
      <c r="GJ29" s="246">
        <v>-10.346500000000001</v>
      </c>
      <c r="GK29" s="246">
        <v>-10.092566</v>
      </c>
      <c r="GL29" s="246">
        <v>-10.333344</v>
      </c>
      <c r="GM29" s="246">
        <v>-3.4792540000000001</v>
      </c>
      <c r="GN29" s="246">
        <v>-10.282131</v>
      </c>
      <c r="GO29" s="246">
        <v>-8.6020260000000004</v>
      </c>
      <c r="GP29" s="246">
        <v>-8.6020260000000004</v>
      </c>
      <c r="GQ29" s="246">
        <v>-9.9964879999999994</v>
      </c>
      <c r="GR29" s="246">
        <v>-10.304961</v>
      </c>
      <c r="GS29" s="246">
        <v>-10.306889</v>
      </c>
      <c r="GT29" s="246">
        <v>-10.308916</v>
      </c>
      <c r="GU29" s="246">
        <v>-10.282131</v>
      </c>
      <c r="GV29" s="246">
        <v>-10.282131</v>
      </c>
      <c r="GW29" s="246">
        <v>-10.282131</v>
      </c>
      <c r="GX29" s="246">
        <v>82.899739999999994</v>
      </c>
      <c r="GY29" s="246">
        <v>82.899739999999994</v>
      </c>
      <c r="GZ29" s="246">
        <v>82.899739999999994</v>
      </c>
      <c r="HA29" s="246">
        <v>82.899739999999994</v>
      </c>
      <c r="HB29" s="246">
        <v>6.8666130000000001</v>
      </c>
      <c r="HC29" s="246">
        <v>-10.272644</v>
      </c>
      <c r="HD29" s="246">
        <v>-10.288983</v>
      </c>
      <c r="HE29" s="246">
        <v>19.238281000000001</v>
      </c>
      <c r="HF29" s="246">
        <v>-10.331377</v>
      </c>
      <c r="HG29" s="246">
        <v>88.327612999999999</v>
      </c>
      <c r="HH29" s="246">
        <v>-10.293645</v>
      </c>
      <c r="HI29" s="246">
        <v>82.899739999999994</v>
      </c>
      <c r="HJ29" s="246">
        <v>-10.647112</v>
      </c>
      <c r="HK29" s="246">
        <v>-10.647112</v>
      </c>
      <c r="HL29" s="246">
        <v>3.0004620000000002</v>
      </c>
      <c r="HM29" s="246">
        <v>-9.8290170000000003</v>
      </c>
      <c r="HN29" s="246">
        <v>-8.6020260000000004</v>
      </c>
      <c r="HO29" s="246">
        <v>-3.4792540000000001</v>
      </c>
      <c r="HP29" s="246">
        <v>-3.4792540000000001</v>
      </c>
      <c r="HQ29" s="246">
        <v>79.020256000000003</v>
      </c>
      <c r="HR29" s="246">
        <v>-10.945828000000001</v>
      </c>
      <c r="HS29" s="246">
        <v>82.899739999999994</v>
      </c>
    </row>
    <row r="30" spans="1:227" x14ac:dyDescent="0.25">
      <c r="A30" s="242"/>
      <c r="B30" s="245">
        <v>45690.5625</v>
      </c>
      <c r="C30" s="246">
        <v>0</v>
      </c>
      <c r="D30" s="246">
        <v>0</v>
      </c>
      <c r="E30" s="246">
        <v>0</v>
      </c>
      <c r="F30" s="246">
        <v>0</v>
      </c>
      <c r="G30" s="246">
        <v>0</v>
      </c>
      <c r="H30" s="246">
        <v>0</v>
      </c>
      <c r="I30" s="246">
        <v>0</v>
      </c>
      <c r="J30" s="246">
        <v>0</v>
      </c>
      <c r="K30" s="246">
        <v>0</v>
      </c>
      <c r="L30" s="246">
        <v>0</v>
      </c>
      <c r="M30" s="246">
        <v>0</v>
      </c>
      <c r="N30" s="246">
        <v>0</v>
      </c>
      <c r="O30" s="246">
        <v>0</v>
      </c>
      <c r="P30" s="246">
        <v>0</v>
      </c>
      <c r="Q30" s="246">
        <v>0</v>
      </c>
      <c r="R30" s="246">
        <v>0</v>
      </c>
      <c r="S30" s="246">
        <v>0</v>
      </c>
      <c r="T30" s="246">
        <v>0</v>
      </c>
      <c r="U30" s="246">
        <v>0</v>
      </c>
      <c r="V30" s="246">
        <v>0</v>
      </c>
      <c r="W30" s="246">
        <v>0</v>
      </c>
      <c r="X30" s="246">
        <v>0</v>
      </c>
      <c r="Y30" s="246">
        <v>0</v>
      </c>
      <c r="Z30" s="246">
        <v>0</v>
      </c>
      <c r="AA30" s="246">
        <v>0</v>
      </c>
      <c r="AB30" s="246">
        <v>0</v>
      </c>
      <c r="AC30" s="246">
        <v>0</v>
      </c>
      <c r="AD30" s="246">
        <v>0</v>
      </c>
      <c r="AE30" s="246">
        <v>0</v>
      </c>
      <c r="AF30" s="246">
        <v>0</v>
      </c>
      <c r="AG30" s="246">
        <v>0</v>
      </c>
      <c r="AH30" s="246">
        <v>0</v>
      </c>
      <c r="AI30" s="246">
        <v>0</v>
      </c>
      <c r="AJ30" s="246">
        <v>0</v>
      </c>
      <c r="AK30" s="246">
        <v>0</v>
      </c>
      <c r="AL30" s="246">
        <v>0</v>
      </c>
      <c r="AM30" s="246">
        <v>0</v>
      </c>
      <c r="AN30" s="246">
        <v>0</v>
      </c>
      <c r="AO30" s="246">
        <v>0</v>
      </c>
      <c r="AP30" s="246">
        <v>0</v>
      </c>
      <c r="AQ30" s="246">
        <v>0</v>
      </c>
      <c r="AR30" s="246">
        <v>0</v>
      </c>
      <c r="AS30" s="246">
        <v>0</v>
      </c>
      <c r="AT30" s="246">
        <v>0</v>
      </c>
      <c r="AU30" s="246">
        <v>0</v>
      </c>
      <c r="AV30" s="246">
        <v>0</v>
      </c>
      <c r="AW30" s="246">
        <v>0</v>
      </c>
      <c r="AX30" s="246">
        <v>0</v>
      </c>
      <c r="AY30" s="246">
        <v>0</v>
      </c>
      <c r="AZ30" s="246">
        <v>0</v>
      </c>
      <c r="BA30" s="246">
        <v>0</v>
      </c>
      <c r="BB30" s="246">
        <v>0</v>
      </c>
      <c r="BC30" s="246">
        <v>0</v>
      </c>
      <c r="BD30" s="246">
        <v>0</v>
      </c>
      <c r="BE30" s="246">
        <v>0</v>
      </c>
      <c r="BF30" s="246">
        <v>0</v>
      </c>
      <c r="BG30" s="246">
        <v>0</v>
      </c>
      <c r="BH30" s="246">
        <v>0</v>
      </c>
      <c r="BI30" s="246">
        <v>0</v>
      </c>
      <c r="BJ30" s="246">
        <v>0</v>
      </c>
      <c r="BK30" s="246">
        <v>0</v>
      </c>
      <c r="BL30" s="246">
        <v>0</v>
      </c>
      <c r="BM30" s="246">
        <v>0</v>
      </c>
      <c r="BN30" s="246">
        <v>0</v>
      </c>
      <c r="BO30" s="246">
        <v>0</v>
      </c>
      <c r="BP30" s="246">
        <v>0</v>
      </c>
      <c r="BQ30" s="246">
        <v>0</v>
      </c>
      <c r="BR30" s="246">
        <v>0</v>
      </c>
      <c r="BS30" s="246">
        <v>0</v>
      </c>
      <c r="BT30" s="246">
        <v>0</v>
      </c>
      <c r="BU30" s="246">
        <v>0</v>
      </c>
      <c r="BV30" s="246">
        <v>0</v>
      </c>
      <c r="BW30" s="246">
        <v>0</v>
      </c>
      <c r="BX30" s="246">
        <v>0</v>
      </c>
      <c r="BY30" s="246">
        <v>0</v>
      </c>
      <c r="BZ30" s="246">
        <v>0</v>
      </c>
      <c r="CA30" s="246">
        <v>0</v>
      </c>
      <c r="CB30" s="246">
        <v>0</v>
      </c>
      <c r="CC30" s="246">
        <v>0</v>
      </c>
      <c r="CD30" s="246">
        <v>0</v>
      </c>
      <c r="CE30" s="246">
        <v>0</v>
      </c>
      <c r="CF30" s="246">
        <v>0</v>
      </c>
      <c r="CG30" s="246">
        <v>0</v>
      </c>
      <c r="CH30" s="246">
        <v>0</v>
      </c>
      <c r="CI30" s="246">
        <v>0</v>
      </c>
      <c r="CJ30" s="246">
        <v>0</v>
      </c>
      <c r="CK30" s="246">
        <v>0</v>
      </c>
      <c r="CL30" s="246">
        <v>0</v>
      </c>
      <c r="CM30" s="246">
        <v>0</v>
      </c>
      <c r="CN30" s="246">
        <v>0</v>
      </c>
      <c r="CO30" s="246">
        <v>0</v>
      </c>
      <c r="CP30" s="246">
        <v>0</v>
      </c>
      <c r="CQ30" s="246">
        <v>0</v>
      </c>
      <c r="CR30" s="246">
        <v>0</v>
      </c>
      <c r="CS30" s="246">
        <v>0</v>
      </c>
      <c r="CT30" s="246">
        <v>0</v>
      </c>
      <c r="CU30" s="246">
        <v>0</v>
      </c>
      <c r="CV30" s="246">
        <v>0</v>
      </c>
      <c r="CW30" s="246">
        <v>0</v>
      </c>
      <c r="CX30" s="246">
        <v>0</v>
      </c>
      <c r="CY30" s="246">
        <v>0</v>
      </c>
      <c r="CZ30" s="246">
        <v>0</v>
      </c>
      <c r="DA30" s="246">
        <v>0</v>
      </c>
      <c r="DB30" s="246">
        <v>0</v>
      </c>
      <c r="DC30" s="246">
        <v>0</v>
      </c>
      <c r="DD30" s="246">
        <v>0</v>
      </c>
      <c r="DE30" s="246">
        <v>0</v>
      </c>
      <c r="DF30" s="246">
        <v>0</v>
      </c>
      <c r="DG30" s="246">
        <v>0</v>
      </c>
      <c r="DH30" s="246">
        <v>0</v>
      </c>
      <c r="DI30" s="246">
        <v>0</v>
      </c>
      <c r="DJ30" s="246">
        <v>0</v>
      </c>
      <c r="DK30" s="246">
        <v>0</v>
      </c>
      <c r="DL30" s="246">
        <v>0</v>
      </c>
      <c r="DM30" s="246">
        <v>0</v>
      </c>
      <c r="DN30" s="246">
        <v>0</v>
      </c>
      <c r="DO30" s="246">
        <v>0</v>
      </c>
      <c r="DP30" s="246">
        <v>0</v>
      </c>
      <c r="DQ30" s="246">
        <v>0</v>
      </c>
      <c r="DR30" s="246">
        <v>0</v>
      </c>
      <c r="DS30" s="246">
        <v>0</v>
      </c>
      <c r="DT30" s="246">
        <v>0</v>
      </c>
      <c r="DU30" s="246">
        <v>0</v>
      </c>
      <c r="DV30" s="246">
        <v>0</v>
      </c>
      <c r="DW30" s="246">
        <v>0</v>
      </c>
      <c r="DX30" s="246">
        <v>0</v>
      </c>
      <c r="DY30" s="246">
        <v>0</v>
      </c>
      <c r="DZ30" s="246">
        <v>0</v>
      </c>
      <c r="EA30" s="246">
        <v>0</v>
      </c>
      <c r="EB30" s="246">
        <v>0</v>
      </c>
      <c r="EC30" s="246">
        <v>0</v>
      </c>
      <c r="ED30" s="246">
        <v>0</v>
      </c>
      <c r="EE30" s="246">
        <v>0</v>
      </c>
      <c r="EF30" s="246">
        <v>0</v>
      </c>
      <c r="EG30" s="246">
        <v>0</v>
      </c>
      <c r="EH30" s="246">
        <v>0</v>
      </c>
      <c r="EI30" s="246">
        <v>0</v>
      </c>
      <c r="EJ30" s="246">
        <v>0</v>
      </c>
      <c r="EK30" s="246">
        <v>0</v>
      </c>
      <c r="EL30" s="246">
        <v>0</v>
      </c>
      <c r="EM30" s="246">
        <v>0</v>
      </c>
      <c r="EN30" s="246">
        <v>0</v>
      </c>
      <c r="EO30" s="246">
        <v>0</v>
      </c>
      <c r="EP30" s="246">
        <v>0</v>
      </c>
      <c r="EQ30" s="246">
        <v>0</v>
      </c>
      <c r="ER30" s="246">
        <v>0</v>
      </c>
      <c r="ES30" s="246">
        <v>0</v>
      </c>
      <c r="ET30" s="246">
        <v>0</v>
      </c>
      <c r="EU30" s="246">
        <v>0</v>
      </c>
      <c r="EV30" s="246">
        <v>0</v>
      </c>
      <c r="EW30" s="246">
        <v>0</v>
      </c>
      <c r="EX30" s="246">
        <v>0</v>
      </c>
      <c r="EY30" s="246">
        <v>0</v>
      </c>
      <c r="EZ30" s="246">
        <v>0</v>
      </c>
      <c r="FA30" s="246">
        <v>0</v>
      </c>
      <c r="FB30" s="246">
        <v>0</v>
      </c>
      <c r="FC30" s="246">
        <v>0</v>
      </c>
      <c r="FD30" s="246">
        <v>0</v>
      </c>
      <c r="FE30" s="246">
        <v>0</v>
      </c>
      <c r="FF30" s="246">
        <v>0</v>
      </c>
      <c r="FG30" s="246">
        <v>0</v>
      </c>
      <c r="FH30" s="246">
        <v>0</v>
      </c>
      <c r="FI30" s="246">
        <v>0</v>
      </c>
      <c r="FJ30" s="246">
        <v>0</v>
      </c>
      <c r="FK30" s="246">
        <v>0</v>
      </c>
      <c r="FL30" s="246">
        <v>0</v>
      </c>
      <c r="FM30" s="246">
        <v>0</v>
      </c>
      <c r="FN30" s="246">
        <v>0</v>
      </c>
      <c r="FO30" s="246">
        <v>0</v>
      </c>
      <c r="FP30" s="246">
        <v>0</v>
      </c>
      <c r="FQ30" s="246">
        <v>0</v>
      </c>
      <c r="FR30" s="246">
        <v>0</v>
      </c>
      <c r="FS30" s="246">
        <v>0</v>
      </c>
      <c r="FT30" s="246">
        <v>0</v>
      </c>
      <c r="FU30" s="246">
        <v>0</v>
      </c>
      <c r="FV30" s="246">
        <v>0</v>
      </c>
      <c r="FW30" s="246">
        <v>0</v>
      </c>
      <c r="FX30" s="246">
        <v>0</v>
      </c>
      <c r="FY30" s="246">
        <v>0</v>
      </c>
      <c r="FZ30" s="246">
        <v>0</v>
      </c>
      <c r="GA30" s="246">
        <v>0</v>
      </c>
      <c r="GB30" s="246">
        <v>0</v>
      </c>
      <c r="GC30" s="246">
        <v>0</v>
      </c>
      <c r="GD30" s="246">
        <v>0</v>
      </c>
      <c r="GE30" s="246">
        <v>0</v>
      </c>
      <c r="GF30" s="246">
        <v>0</v>
      </c>
      <c r="GG30" s="246">
        <v>0</v>
      </c>
      <c r="GH30" s="246">
        <v>0</v>
      </c>
      <c r="GI30" s="246">
        <v>0</v>
      </c>
      <c r="GJ30" s="246">
        <v>0</v>
      </c>
      <c r="GK30" s="246">
        <v>0</v>
      </c>
      <c r="GL30" s="246">
        <v>0</v>
      </c>
      <c r="GM30" s="246">
        <v>0</v>
      </c>
      <c r="GN30" s="246">
        <v>0</v>
      </c>
      <c r="GO30" s="246">
        <v>0</v>
      </c>
      <c r="GP30" s="246">
        <v>0</v>
      </c>
      <c r="GQ30" s="246">
        <v>0</v>
      </c>
      <c r="GR30" s="246">
        <v>0</v>
      </c>
      <c r="GS30" s="246">
        <v>0</v>
      </c>
      <c r="GT30" s="246">
        <v>0</v>
      </c>
      <c r="GU30" s="246">
        <v>0</v>
      </c>
      <c r="GV30" s="246">
        <v>0</v>
      </c>
      <c r="GW30" s="246">
        <v>0</v>
      </c>
      <c r="GX30" s="246">
        <v>0</v>
      </c>
      <c r="GY30" s="246">
        <v>0</v>
      </c>
      <c r="GZ30" s="246">
        <v>0</v>
      </c>
      <c r="HA30" s="246">
        <v>0</v>
      </c>
      <c r="HB30" s="246">
        <v>0</v>
      </c>
      <c r="HC30" s="246">
        <v>0</v>
      </c>
      <c r="HD30" s="246">
        <v>0</v>
      </c>
      <c r="HE30" s="246">
        <v>0</v>
      </c>
      <c r="HF30" s="246">
        <v>0</v>
      </c>
      <c r="HG30" s="246">
        <v>0</v>
      </c>
      <c r="HH30" s="246">
        <v>0</v>
      </c>
      <c r="HI30" s="246">
        <v>0</v>
      </c>
      <c r="HJ30" s="246">
        <v>0</v>
      </c>
      <c r="HK30" s="246">
        <v>0</v>
      </c>
      <c r="HL30" s="246">
        <v>0</v>
      </c>
      <c r="HM30" s="246">
        <v>0</v>
      </c>
      <c r="HN30" s="246">
        <v>0</v>
      </c>
      <c r="HO30" s="246">
        <v>0</v>
      </c>
      <c r="HP30" s="246">
        <v>0</v>
      </c>
      <c r="HQ30" s="246">
        <v>0</v>
      </c>
      <c r="HR30" s="246">
        <v>0</v>
      </c>
      <c r="HS30" s="246">
        <v>0</v>
      </c>
    </row>
    <row r="31" spans="1:227" x14ac:dyDescent="0.25">
      <c r="A31" s="242"/>
      <c r="B31" s="245">
        <v>45690.583333333299</v>
      </c>
      <c r="C31" s="246">
        <v>0</v>
      </c>
      <c r="D31" s="246">
        <v>0</v>
      </c>
      <c r="E31" s="246">
        <v>0</v>
      </c>
      <c r="F31" s="246">
        <v>0</v>
      </c>
      <c r="G31" s="246">
        <v>0</v>
      </c>
      <c r="H31" s="246">
        <v>0</v>
      </c>
      <c r="I31" s="246">
        <v>0</v>
      </c>
      <c r="J31" s="246">
        <v>0</v>
      </c>
      <c r="K31" s="246">
        <v>0</v>
      </c>
      <c r="L31" s="246">
        <v>0</v>
      </c>
      <c r="M31" s="246">
        <v>0</v>
      </c>
      <c r="N31" s="246">
        <v>0</v>
      </c>
      <c r="O31" s="246">
        <v>0</v>
      </c>
      <c r="P31" s="246">
        <v>0</v>
      </c>
      <c r="Q31" s="246">
        <v>0</v>
      </c>
      <c r="R31" s="246">
        <v>0</v>
      </c>
      <c r="S31" s="246">
        <v>0</v>
      </c>
      <c r="T31" s="246">
        <v>0</v>
      </c>
      <c r="U31" s="246">
        <v>0</v>
      </c>
      <c r="V31" s="246">
        <v>0</v>
      </c>
      <c r="W31" s="246">
        <v>0</v>
      </c>
      <c r="X31" s="246">
        <v>0</v>
      </c>
      <c r="Y31" s="246">
        <v>0</v>
      </c>
      <c r="Z31" s="246">
        <v>0</v>
      </c>
      <c r="AA31" s="246">
        <v>0</v>
      </c>
      <c r="AB31" s="246">
        <v>0</v>
      </c>
      <c r="AC31" s="246">
        <v>0</v>
      </c>
      <c r="AD31" s="246">
        <v>0</v>
      </c>
      <c r="AE31" s="246">
        <v>0</v>
      </c>
      <c r="AF31" s="246">
        <v>0</v>
      </c>
      <c r="AG31" s="246">
        <v>0</v>
      </c>
      <c r="AH31" s="246">
        <v>0</v>
      </c>
      <c r="AI31" s="246">
        <v>0</v>
      </c>
      <c r="AJ31" s="246">
        <v>0</v>
      </c>
      <c r="AK31" s="246">
        <v>0</v>
      </c>
      <c r="AL31" s="246">
        <v>0</v>
      </c>
      <c r="AM31" s="246">
        <v>0</v>
      </c>
      <c r="AN31" s="246">
        <v>0</v>
      </c>
      <c r="AO31" s="246">
        <v>0</v>
      </c>
      <c r="AP31" s="246">
        <v>0</v>
      </c>
      <c r="AQ31" s="246">
        <v>0</v>
      </c>
      <c r="AR31" s="246">
        <v>0</v>
      </c>
      <c r="AS31" s="246">
        <v>0</v>
      </c>
      <c r="AT31" s="246">
        <v>0</v>
      </c>
      <c r="AU31" s="246">
        <v>0</v>
      </c>
      <c r="AV31" s="246">
        <v>0</v>
      </c>
      <c r="AW31" s="246">
        <v>0</v>
      </c>
      <c r="AX31" s="246">
        <v>0</v>
      </c>
      <c r="AY31" s="246">
        <v>0</v>
      </c>
      <c r="AZ31" s="246">
        <v>0</v>
      </c>
      <c r="BA31" s="246">
        <v>0</v>
      </c>
      <c r="BB31" s="246">
        <v>0</v>
      </c>
      <c r="BC31" s="246">
        <v>0</v>
      </c>
      <c r="BD31" s="246">
        <v>0</v>
      </c>
      <c r="BE31" s="246">
        <v>0</v>
      </c>
      <c r="BF31" s="246">
        <v>0</v>
      </c>
      <c r="BG31" s="246">
        <v>0</v>
      </c>
      <c r="BH31" s="246">
        <v>0</v>
      </c>
      <c r="BI31" s="246">
        <v>0</v>
      </c>
      <c r="BJ31" s="246">
        <v>0</v>
      </c>
      <c r="BK31" s="246">
        <v>0</v>
      </c>
      <c r="BL31" s="246">
        <v>0</v>
      </c>
      <c r="BM31" s="246">
        <v>0</v>
      </c>
      <c r="BN31" s="246">
        <v>0</v>
      </c>
      <c r="BO31" s="246">
        <v>0</v>
      </c>
      <c r="BP31" s="246">
        <v>0</v>
      </c>
      <c r="BQ31" s="246">
        <v>0</v>
      </c>
      <c r="BR31" s="246">
        <v>0</v>
      </c>
      <c r="BS31" s="246">
        <v>0</v>
      </c>
      <c r="BT31" s="246">
        <v>0</v>
      </c>
      <c r="BU31" s="246">
        <v>0</v>
      </c>
      <c r="BV31" s="246">
        <v>0</v>
      </c>
      <c r="BW31" s="246">
        <v>0</v>
      </c>
      <c r="BX31" s="246">
        <v>0</v>
      </c>
      <c r="BY31" s="246">
        <v>0</v>
      </c>
      <c r="BZ31" s="246">
        <v>0</v>
      </c>
      <c r="CA31" s="246">
        <v>0</v>
      </c>
      <c r="CB31" s="246">
        <v>0</v>
      </c>
      <c r="CC31" s="246">
        <v>0</v>
      </c>
      <c r="CD31" s="246">
        <v>0</v>
      </c>
      <c r="CE31" s="246">
        <v>0</v>
      </c>
      <c r="CF31" s="246">
        <v>0</v>
      </c>
      <c r="CG31" s="246">
        <v>0</v>
      </c>
      <c r="CH31" s="246">
        <v>0</v>
      </c>
      <c r="CI31" s="246">
        <v>0</v>
      </c>
      <c r="CJ31" s="246">
        <v>0</v>
      </c>
      <c r="CK31" s="246">
        <v>0</v>
      </c>
      <c r="CL31" s="246">
        <v>0</v>
      </c>
      <c r="CM31" s="246">
        <v>0</v>
      </c>
      <c r="CN31" s="246">
        <v>0</v>
      </c>
      <c r="CO31" s="246">
        <v>0</v>
      </c>
      <c r="CP31" s="246">
        <v>0</v>
      </c>
      <c r="CQ31" s="246">
        <v>0</v>
      </c>
      <c r="CR31" s="246">
        <v>0</v>
      </c>
      <c r="CS31" s="246">
        <v>0</v>
      </c>
      <c r="CT31" s="246">
        <v>0</v>
      </c>
      <c r="CU31" s="246">
        <v>0</v>
      </c>
      <c r="CV31" s="246">
        <v>0</v>
      </c>
      <c r="CW31" s="246">
        <v>0</v>
      </c>
      <c r="CX31" s="246">
        <v>0</v>
      </c>
      <c r="CY31" s="246">
        <v>0</v>
      </c>
      <c r="CZ31" s="246">
        <v>0</v>
      </c>
      <c r="DA31" s="246">
        <v>0</v>
      </c>
      <c r="DB31" s="246">
        <v>0</v>
      </c>
      <c r="DC31" s="246">
        <v>0</v>
      </c>
      <c r="DD31" s="246">
        <v>0</v>
      </c>
      <c r="DE31" s="246">
        <v>0</v>
      </c>
      <c r="DF31" s="246">
        <v>0</v>
      </c>
      <c r="DG31" s="246">
        <v>0</v>
      </c>
      <c r="DH31" s="246">
        <v>0</v>
      </c>
      <c r="DI31" s="246">
        <v>0</v>
      </c>
      <c r="DJ31" s="246">
        <v>0</v>
      </c>
      <c r="DK31" s="246">
        <v>0</v>
      </c>
      <c r="DL31" s="246">
        <v>0</v>
      </c>
      <c r="DM31" s="246">
        <v>0</v>
      </c>
      <c r="DN31" s="246">
        <v>0</v>
      </c>
      <c r="DO31" s="246">
        <v>0</v>
      </c>
      <c r="DP31" s="246">
        <v>0</v>
      </c>
      <c r="DQ31" s="246">
        <v>0</v>
      </c>
      <c r="DR31" s="246">
        <v>0</v>
      </c>
      <c r="DS31" s="246">
        <v>0</v>
      </c>
      <c r="DT31" s="246">
        <v>0</v>
      </c>
      <c r="DU31" s="246">
        <v>0</v>
      </c>
      <c r="DV31" s="246">
        <v>0</v>
      </c>
      <c r="DW31" s="246">
        <v>0</v>
      </c>
      <c r="DX31" s="246">
        <v>0</v>
      </c>
      <c r="DY31" s="246">
        <v>0</v>
      </c>
      <c r="DZ31" s="246">
        <v>0</v>
      </c>
      <c r="EA31" s="246">
        <v>0</v>
      </c>
      <c r="EB31" s="246">
        <v>0</v>
      </c>
      <c r="EC31" s="246">
        <v>0</v>
      </c>
      <c r="ED31" s="246">
        <v>0</v>
      </c>
      <c r="EE31" s="246">
        <v>0</v>
      </c>
      <c r="EF31" s="246">
        <v>0</v>
      </c>
      <c r="EG31" s="246">
        <v>0</v>
      </c>
      <c r="EH31" s="246">
        <v>0</v>
      </c>
      <c r="EI31" s="246">
        <v>0</v>
      </c>
      <c r="EJ31" s="246">
        <v>0</v>
      </c>
      <c r="EK31" s="246">
        <v>0</v>
      </c>
      <c r="EL31" s="246">
        <v>0</v>
      </c>
      <c r="EM31" s="246">
        <v>0</v>
      </c>
      <c r="EN31" s="246">
        <v>0</v>
      </c>
      <c r="EO31" s="246">
        <v>0</v>
      </c>
      <c r="EP31" s="246">
        <v>0</v>
      </c>
      <c r="EQ31" s="246">
        <v>0</v>
      </c>
      <c r="ER31" s="246">
        <v>0</v>
      </c>
      <c r="ES31" s="246">
        <v>0</v>
      </c>
      <c r="ET31" s="246">
        <v>0</v>
      </c>
      <c r="EU31" s="246">
        <v>0</v>
      </c>
      <c r="EV31" s="246">
        <v>0</v>
      </c>
      <c r="EW31" s="246">
        <v>0</v>
      </c>
      <c r="EX31" s="246">
        <v>0</v>
      </c>
      <c r="EY31" s="246">
        <v>0</v>
      </c>
      <c r="EZ31" s="246">
        <v>0</v>
      </c>
      <c r="FA31" s="246">
        <v>0</v>
      </c>
      <c r="FB31" s="246">
        <v>0</v>
      </c>
      <c r="FC31" s="246">
        <v>0</v>
      </c>
      <c r="FD31" s="246">
        <v>0</v>
      </c>
      <c r="FE31" s="246">
        <v>0</v>
      </c>
      <c r="FF31" s="246">
        <v>0</v>
      </c>
      <c r="FG31" s="246">
        <v>0</v>
      </c>
      <c r="FH31" s="246">
        <v>0</v>
      </c>
      <c r="FI31" s="246">
        <v>0</v>
      </c>
      <c r="FJ31" s="246">
        <v>0</v>
      </c>
      <c r="FK31" s="246">
        <v>0</v>
      </c>
      <c r="FL31" s="246">
        <v>0</v>
      </c>
      <c r="FM31" s="246">
        <v>0</v>
      </c>
      <c r="FN31" s="246">
        <v>0</v>
      </c>
      <c r="FO31" s="246">
        <v>0</v>
      </c>
      <c r="FP31" s="246">
        <v>0</v>
      </c>
      <c r="FQ31" s="246">
        <v>0</v>
      </c>
      <c r="FR31" s="246">
        <v>0</v>
      </c>
      <c r="FS31" s="246">
        <v>0</v>
      </c>
      <c r="FT31" s="246">
        <v>0</v>
      </c>
      <c r="FU31" s="246">
        <v>0</v>
      </c>
      <c r="FV31" s="246">
        <v>0</v>
      </c>
      <c r="FW31" s="246">
        <v>0</v>
      </c>
      <c r="FX31" s="246">
        <v>0</v>
      </c>
      <c r="FY31" s="246">
        <v>0</v>
      </c>
      <c r="FZ31" s="246">
        <v>0</v>
      </c>
      <c r="GA31" s="246">
        <v>0</v>
      </c>
      <c r="GB31" s="246">
        <v>0</v>
      </c>
      <c r="GC31" s="246">
        <v>0</v>
      </c>
      <c r="GD31" s="246">
        <v>0</v>
      </c>
      <c r="GE31" s="246">
        <v>0</v>
      </c>
      <c r="GF31" s="246">
        <v>0</v>
      </c>
      <c r="GG31" s="246">
        <v>0</v>
      </c>
      <c r="GH31" s="246">
        <v>0</v>
      </c>
      <c r="GI31" s="246">
        <v>0</v>
      </c>
      <c r="GJ31" s="246">
        <v>0</v>
      </c>
      <c r="GK31" s="246">
        <v>0</v>
      </c>
      <c r="GL31" s="246">
        <v>0</v>
      </c>
      <c r="GM31" s="246">
        <v>0</v>
      </c>
      <c r="GN31" s="246">
        <v>0</v>
      </c>
      <c r="GO31" s="246">
        <v>0</v>
      </c>
      <c r="GP31" s="246">
        <v>0</v>
      </c>
      <c r="GQ31" s="246">
        <v>0</v>
      </c>
      <c r="GR31" s="246">
        <v>0</v>
      </c>
      <c r="GS31" s="246">
        <v>0</v>
      </c>
      <c r="GT31" s="246">
        <v>0</v>
      </c>
      <c r="GU31" s="246">
        <v>0</v>
      </c>
      <c r="GV31" s="246">
        <v>0</v>
      </c>
      <c r="GW31" s="246">
        <v>0</v>
      </c>
      <c r="GX31" s="246">
        <v>0</v>
      </c>
      <c r="GY31" s="246">
        <v>0</v>
      </c>
      <c r="GZ31" s="246">
        <v>0</v>
      </c>
      <c r="HA31" s="246">
        <v>0</v>
      </c>
      <c r="HB31" s="246">
        <v>0</v>
      </c>
      <c r="HC31" s="246">
        <v>0</v>
      </c>
      <c r="HD31" s="246">
        <v>0</v>
      </c>
      <c r="HE31" s="246">
        <v>0</v>
      </c>
      <c r="HF31" s="246">
        <v>0</v>
      </c>
      <c r="HG31" s="246">
        <v>0</v>
      </c>
      <c r="HH31" s="246">
        <v>0</v>
      </c>
      <c r="HI31" s="246">
        <v>0</v>
      </c>
      <c r="HJ31" s="246">
        <v>0</v>
      </c>
      <c r="HK31" s="246">
        <v>0</v>
      </c>
      <c r="HL31" s="246">
        <v>0</v>
      </c>
      <c r="HM31" s="246">
        <v>0</v>
      </c>
      <c r="HN31" s="246">
        <v>0</v>
      </c>
      <c r="HO31" s="246">
        <v>0</v>
      </c>
      <c r="HP31" s="246">
        <v>0</v>
      </c>
      <c r="HQ31" s="246">
        <v>0</v>
      </c>
      <c r="HR31" s="246">
        <v>0</v>
      </c>
      <c r="HS31" s="246">
        <v>0</v>
      </c>
    </row>
    <row r="32" spans="1:227" x14ac:dyDescent="0.25">
      <c r="A32" s="242"/>
      <c r="B32" s="245">
        <v>45690.604166666701</v>
      </c>
      <c r="C32" s="246">
        <v>0</v>
      </c>
      <c r="D32" s="246">
        <v>0</v>
      </c>
      <c r="E32" s="246">
        <v>0</v>
      </c>
      <c r="F32" s="246">
        <v>0</v>
      </c>
      <c r="G32" s="246">
        <v>0</v>
      </c>
      <c r="H32" s="246">
        <v>0</v>
      </c>
      <c r="I32" s="246">
        <v>0</v>
      </c>
      <c r="J32" s="246">
        <v>0</v>
      </c>
      <c r="K32" s="246">
        <v>0</v>
      </c>
      <c r="L32" s="246">
        <v>0</v>
      </c>
      <c r="M32" s="246">
        <v>0</v>
      </c>
      <c r="N32" s="246">
        <v>0</v>
      </c>
      <c r="O32" s="246">
        <v>0</v>
      </c>
      <c r="P32" s="246">
        <v>0</v>
      </c>
      <c r="Q32" s="246">
        <v>0</v>
      </c>
      <c r="R32" s="246">
        <v>0</v>
      </c>
      <c r="S32" s="246">
        <v>0</v>
      </c>
      <c r="T32" s="246">
        <v>0</v>
      </c>
      <c r="U32" s="246">
        <v>0</v>
      </c>
      <c r="V32" s="246">
        <v>0</v>
      </c>
      <c r="W32" s="246">
        <v>0</v>
      </c>
      <c r="X32" s="246">
        <v>0</v>
      </c>
      <c r="Y32" s="246">
        <v>0</v>
      </c>
      <c r="Z32" s="246">
        <v>0</v>
      </c>
      <c r="AA32" s="246">
        <v>0</v>
      </c>
      <c r="AB32" s="246">
        <v>0</v>
      </c>
      <c r="AC32" s="246">
        <v>0</v>
      </c>
      <c r="AD32" s="246">
        <v>0</v>
      </c>
      <c r="AE32" s="246">
        <v>0</v>
      </c>
      <c r="AF32" s="246">
        <v>0</v>
      </c>
      <c r="AG32" s="246">
        <v>0</v>
      </c>
      <c r="AH32" s="246">
        <v>0</v>
      </c>
      <c r="AI32" s="246">
        <v>0</v>
      </c>
      <c r="AJ32" s="246">
        <v>0</v>
      </c>
      <c r="AK32" s="246">
        <v>0</v>
      </c>
      <c r="AL32" s="246">
        <v>0</v>
      </c>
      <c r="AM32" s="246">
        <v>0</v>
      </c>
      <c r="AN32" s="246">
        <v>0</v>
      </c>
      <c r="AO32" s="246">
        <v>0</v>
      </c>
      <c r="AP32" s="246">
        <v>0</v>
      </c>
      <c r="AQ32" s="246">
        <v>0</v>
      </c>
      <c r="AR32" s="246">
        <v>0</v>
      </c>
      <c r="AS32" s="246">
        <v>0</v>
      </c>
      <c r="AT32" s="246">
        <v>0</v>
      </c>
      <c r="AU32" s="246">
        <v>0</v>
      </c>
      <c r="AV32" s="246">
        <v>0</v>
      </c>
      <c r="AW32" s="246">
        <v>0</v>
      </c>
      <c r="AX32" s="246">
        <v>0</v>
      </c>
      <c r="AY32" s="246">
        <v>0</v>
      </c>
      <c r="AZ32" s="246">
        <v>0</v>
      </c>
      <c r="BA32" s="246">
        <v>0</v>
      </c>
      <c r="BB32" s="246">
        <v>0</v>
      </c>
      <c r="BC32" s="246">
        <v>0</v>
      </c>
      <c r="BD32" s="246">
        <v>0</v>
      </c>
      <c r="BE32" s="246">
        <v>0</v>
      </c>
      <c r="BF32" s="246">
        <v>0</v>
      </c>
      <c r="BG32" s="246">
        <v>0</v>
      </c>
      <c r="BH32" s="246">
        <v>0</v>
      </c>
      <c r="BI32" s="246">
        <v>0</v>
      </c>
      <c r="BJ32" s="246">
        <v>0</v>
      </c>
      <c r="BK32" s="246">
        <v>0</v>
      </c>
      <c r="BL32" s="246">
        <v>0</v>
      </c>
      <c r="BM32" s="246">
        <v>0</v>
      </c>
      <c r="BN32" s="246">
        <v>0</v>
      </c>
      <c r="BO32" s="246">
        <v>0</v>
      </c>
      <c r="BP32" s="246">
        <v>0</v>
      </c>
      <c r="BQ32" s="246">
        <v>0</v>
      </c>
      <c r="BR32" s="246">
        <v>0</v>
      </c>
      <c r="BS32" s="246">
        <v>0</v>
      </c>
      <c r="BT32" s="246">
        <v>0</v>
      </c>
      <c r="BU32" s="246">
        <v>0</v>
      </c>
      <c r="BV32" s="246">
        <v>0</v>
      </c>
      <c r="BW32" s="246">
        <v>0</v>
      </c>
      <c r="BX32" s="246">
        <v>0</v>
      </c>
      <c r="BY32" s="246">
        <v>0</v>
      </c>
      <c r="BZ32" s="246">
        <v>0</v>
      </c>
      <c r="CA32" s="246">
        <v>0</v>
      </c>
      <c r="CB32" s="246">
        <v>0</v>
      </c>
      <c r="CC32" s="246">
        <v>0</v>
      </c>
      <c r="CD32" s="246">
        <v>0</v>
      </c>
      <c r="CE32" s="246">
        <v>0</v>
      </c>
      <c r="CF32" s="246">
        <v>0</v>
      </c>
      <c r="CG32" s="246">
        <v>0</v>
      </c>
      <c r="CH32" s="246">
        <v>0</v>
      </c>
      <c r="CI32" s="246">
        <v>0</v>
      </c>
      <c r="CJ32" s="246">
        <v>0</v>
      </c>
      <c r="CK32" s="246">
        <v>0</v>
      </c>
      <c r="CL32" s="246">
        <v>0</v>
      </c>
      <c r="CM32" s="246">
        <v>0</v>
      </c>
      <c r="CN32" s="246">
        <v>0</v>
      </c>
      <c r="CO32" s="246">
        <v>0</v>
      </c>
      <c r="CP32" s="246">
        <v>0</v>
      </c>
      <c r="CQ32" s="246">
        <v>0</v>
      </c>
      <c r="CR32" s="246">
        <v>0</v>
      </c>
      <c r="CS32" s="246">
        <v>0</v>
      </c>
      <c r="CT32" s="246">
        <v>0</v>
      </c>
      <c r="CU32" s="246">
        <v>0</v>
      </c>
      <c r="CV32" s="246">
        <v>0</v>
      </c>
      <c r="CW32" s="246">
        <v>0</v>
      </c>
      <c r="CX32" s="246">
        <v>0</v>
      </c>
      <c r="CY32" s="246">
        <v>0</v>
      </c>
      <c r="CZ32" s="246">
        <v>0</v>
      </c>
      <c r="DA32" s="246">
        <v>0</v>
      </c>
      <c r="DB32" s="246">
        <v>0</v>
      </c>
      <c r="DC32" s="246">
        <v>0</v>
      </c>
      <c r="DD32" s="246">
        <v>0</v>
      </c>
      <c r="DE32" s="246">
        <v>0</v>
      </c>
      <c r="DF32" s="246">
        <v>0</v>
      </c>
      <c r="DG32" s="246">
        <v>0</v>
      </c>
      <c r="DH32" s="246">
        <v>0</v>
      </c>
      <c r="DI32" s="246">
        <v>0</v>
      </c>
      <c r="DJ32" s="246">
        <v>0</v>
      </c>
      <c r="DK32" s="246">
        <v>0</v>
      </c>
      <c r="DL32" s="246">
        <v>0</v>
      </c>
      <c r="DM32" s="246">
        <v>0</v>
      </c>
      <c r="DN32" s="246">
        <v>0</v>
      </c>
      <c r="DO32" s="246">
        <v>0</v>
      </c>
      <c r="DP32" s="246">
        <v>0</v>
      </c>
      <c r="DQ32" s="246">
        <v>0</v>
      </c>
      <c r="DR32" s="246">
        <v>0</v>
      </c>
      <c r="DS32" s="246">
        <v>0</v>
      </c>
      <c r="DT32" s="246">
        <v>0</v>
      </c>
      <c r="DU32" s="246">
        <v>0</v>
      </c>
      <c r="DV32" s="246">
        <v>0</v>
      </c>
      <c r="DW32" s="246">
        <v>0</v>
      </c>
      <c r="DX32" s="246">
        <v>0</v>
      </c>
      <c r="DY32" s="246">
        <v>0</v>
      </c>
      <c r="DZ32" s="246">
        <v>0</v>
      </c>
      <c r="EA32" s="246">
        <v>0</v>
      </c>
      <c r="EB32" s="246">
        <v>0</v>
      </c>
      <c r="EC32" s="246">
        <v>0</v>
      </c>
      <c r="ED32" s="246">
        <v>0</v>
      </c>
      <c r="EE32" s="246">
        <v>0</v>
      </c>
      <c r="EF32" s="246">
        <v>0</v>
      </c>
      <c r="EG32" s="246">
        <v>0</v>
      </c>
      <c r="EH32" s="246">
        <v>0</v>
      </c>
      <c r="EI32" s="246">
        <v>0</v>
      </c>
      <c r="EJ32" s="246">
        <v>0</v>
      </c>
      <c r="EK32" s="246">
        <v>0</v>
      </c>
      <c r="EL32" s="246">
        <v>0</v>
      </c>
      <c r="EM32" s="246">
        <v>0</v>
      </c>
      <c r="EN32" s="246">
        <v>0</v>
      </c>
      <c r="EO32" s="246">
        <v>0</v>
      </c>
      <c r="EP32" s="246">
        <v>0</v>
      </c>
      <c r="EQ32" s="246">
        <v>0</v>
      </c>
      <c r="ER32" s="246">
        <v>0</v>
      </c>
      <c r="ES32" s="246">
        <v>0</v>
      </c>
      <c r="ET32" s="246">
        <v>0</v>
      </c>
      <c r="EU32" s="246">
        <v>0</v>
      </c>
      <c r="EV32" s="246">
        <v>0</v>
      </c>
      <c r="EW32" s="246">
        <v>0</v>
      </c>
      <c r="EX32" s="246">
        <v>0</v>
      </c>
      <c r="EY32" s="246">
        <v>0</v>
      </c>
      <c r="EZ32" s="246">
        <v>0</v>
      </c>
      <c r="FA32" s="246">
        <v>0</v>
      </c>
      <c r="FB32" s="246">
        <v>0</v>
      </c>
      <c r="FC32" s="246">
        <v>0</v>
      </c>
      <c r="FD32" s="246">
        <v>0</v>
      </c>
      <c r="FE32" s="246">
        <v>0</v>
      </c>
      <c r="FF32" s="246">
        <v>0</v>
      </c>
      <c r="FG32" s="246">
        <v>0</v>
      </c>
      <c r="FH32" s="246">
        <v>0</v>
      </c>
      <c r="FI32" s="246">
        <v>0</v>
      </c>
      <c r="FJ32" s="246">
        <v>0</v>
      </c>
      <c r="FK32" s="246">
        <v>0</v>
      </c>
      <c r="FL32" s="246">
        <v>0</v>
      </c>
      <c r="FM32" s="246">
        <v>0</v>
      </c>
      <c r="FN32" s="246">
        <v>0</v>
      </c>
      <c r="FO32" s="246">
        <v>0</v>
      </c>
      <c r="FP32" s="246">
        <v>0</v>
      </c>
      <c r="FQ32" s="246">
        <v>0</v>
      </c>
      <c r="FR32" s="246">
        <v>0</v>
      </c>
      <c r="FS32" s="246">
        <v>0</v>
      </c>
      <c r="FT32" s="246">
        <v>0</v>
      </c>
      <c r="FU32" s="246">
        <v>0</v>
      </c>
      <c r="FV32" s="246">
        <v>0</v>
      </c>
      <c r="FW32" s="246">
        <v>0</v>
      </c>
      <c r="FX32" s="246">
        <v>0</v>
      </c>
      <c r="FY32" s="246">
        <v>0</v>
      </c>
      <c r="FZ32" s="246">
        <v>0</v>
      </c>
      <c r="GA32" s="246">
        <v>0</v>
      </c>
      <c r="GB32" s="246">
        <v>0</v>
      </c>
      <c r="GC32" s="246">
        <v>0</v>
      </c>
      <c r="GD32" s="246">
        <v>0</v>
      </c>
      <c r="GE32" s="246">
        <v>0</v>
      </c>
      <c r="GF32" s="246">
        <v>0</v>
      </c>
      <c r="GG32" s="246">
        <v>0</v>
      </c>
      <c r="GH32" s="246">
        <v>0</v>
      </c>
      <c r="GI32" s="246">
        <v>0</v>
      </c>
      <c r="GJ32" s="246">
        <v>0</v>
      </c>
      <c r="GK32" s="246">
        <v>0</v>
      </c>
      <c r="GL32" s="246">
        <v>0</v>
      </c>
      <c r="GM32" s="246">
        <v>0</v>
      </c>
      <c r="GN32" s="246">
        <v>0</v>
      </c>
      <c r="GO32" s="246">
        <v>0</v>
      </c>
      <c r="GP32" s="246">
        <v>0</v>
      </c>
      <c r="GQ32" s="246">
        <v>0</v>
      </c>
      <c r="GR32" s="246">
        <v>0</v>
      </c>
      <c r="GS32" s="246">
        <v>0</v>
      </c>
      <c r="GT32" s="246">
        <v>0</v>
      </c>
      <c r="GU32" s="246">
        <v>0</v>
      </c>
      <c r="GV32" s="246">
        <v>0</v>
      </c>
      <c r="GW32" s="246">
        <v>0</v>
      </c>
      <c r="GX32" s="246">
        <v>0</v>
      </c>
      <c r="GY32" s="246">
        <v>0</v>
      </c>
      <c r="GZ32" s="246">
        <v>0</v>
      </c>
      <c r="HA32" s="246">
        <v>0</v>
      </c>
      <c r="HB32" s="246">
        <v>0</v>
      </c>
      <c r="HC32" s="246">
        <v>0</v>
      </c>
      <c r="HD32" s="246">
        <v>0</v>
      </c>
      <c r="HE32" s="246">
        <v>0</v>
      </c>
      <c r="HF32" s="246">
        <v>0</v>
      </c>
      <c r="HG32" s="246">
        <v>0</v>
      </c>
      <c r="HH32" s="246">
        <v>0</v>
      </c>
      <c r="HI32" s="246">
        <v>0</v>
      </c>
      <c r="HJ32" s="246">
        <v>0</v>
      </c>
      <c r="HK32" s="246">
        <v>0</v>
      </c>
      <c r="HL32" s="246">
        <v>0</v>
      </c>
      <c r="HM32" s="246">
        <v>0</v>
      </c>
      <c r="HN32" s="246">
        <v>0</v>
      </c>
      <c r="HO32" s="246">
        <v>0</v>
      </c>
      <c r="HP32" s="246">
        <v>0</v>
      </c>
      <c r="HQ32" s="246">
        <v>0</v>
      </c>
      <c r="HR32" s="246">
        <v>0</v>
      </c>
      <c r="HS32" s="246">
        <v>0</v>
      </c>
    </row>
    <row r="33" spans="1:227" x14ac:dyDescent="0.25">
      <c r="A33" s="242"/>
      <c r="B33" s="245">
        <v>45690.625</v>
      </c>
      <c r="C33" s="246">
        <v>0</v>
      </c>
      <c r="D33" s="246">
        <v>0</v>
      </c>
      <c r="E33" s="246">
        <v>0</v>
      </c>
      <c r="F33" s="246">
        <v>0</v>
      </c>
      <c r="G33" s="246">
        <v>0</v>
      </c>
      <c r="H33" s="246">
        <v>0</v>
      </c>
      <c r="I33" s="246">
        <v>0</v>
      </c>
      <c r="J33" s="246">
        <v>0</v>
      </c>
      <c r="K33" s="246">
        <v>0</v>
      </c>
      <c r="L33" s="246">
        <v>0</v>
      </c>
      <c r="M33" s="246">
        <v>0</v>
      </c>
      <c r="N33" s="246">
        <v>0</v>
      </c>
      <c r="O33" s="246">
        <v>0</v>
      </c>
      <c r="P33" s="246">
        <v>0</v>
      </c>
      <c r="Q33" s="246">
        <v>0</v>
      </c>
      <c r="R33" s="246">
        <v>0</v>
      </c>
      <c r="S33" s="246">
        <v>0</v>
      </c>
      <c r="T33" s="246">
        <v>0</v>
      </c>
      <c r="U33" s="246">
        <v>0</v>
      </c>
      <c r="V33" s="246">
        <v>0</v>
      </c>
      <c r="W33" s="246">
        <v>0</v>
      </c>
      <c r="X33" s="246">
        <v>0</v>
      </c>
      <c r="Y33" s="246">
        <v>0</v>
      </c>
      <c r="Z33" s="246">
        <v>0</v>
      </c>
      <c r="AA33" s="246">
        <v>0</v>
      </c>
      <c r="AB33" s="246">
        <v>0</v>
      </c>
      <c r="AC33" s="246">
        <v>0</v>
      </c>
      <c r="AD33" s="246">
        <v>0</v>
      </c>
      <c r="AE33" s="246">
        <v>0</v>
      </c>
      <c r="AF33" s="246">
        <v>0</v>
      </c>
      <c r="AG33" s="246">
        <v>0</v>
      </c>
      <c r="AH33" s="246">
        <v>0</v>
      </c>
      <c r="AI33" s="246">
        <v>0</v>
      </c>
      <c r="AJ33" s="246">
        <v>0</v>
      </c>
      <c r="AK33" s="246">
        <v>0</v>
      </c>
      <c r="AL33" s="246">
        <v>0</v>
      </c>
      <c r="AM33" s="246">
        <v>0</v>
      </c>
      <c r="AN33" s="246">
        <v>0</v>
      </c>
      <c r="AO33" s="246">
        <v>0</v>
      </c>
      <c r="AP33" s="246">
        <v>0</v>
      </c>
      <c r="AQ33" s="246">
        <v>0</v>
      </c>
      <c r="AR33" s="246">
        <v>0</v>
      </c>
      <c r="AS33" s="246">
        <v>0</v>
      </c>
      <c r="AT33" s="246">
        <v>0</v>
      </c>
      <c r="AU33" s="246">
        <v>0</v>
      </c>
      <c r="AV33" s="246">
        <v>0</v>
      </c>
      <c r="AW33" s="246">
        <v>0</v>
      </c>
      <c r="AX33" s="246">
        <v>0</v>
      </c>
      <c r="AY33" s="246">
        <v>0</v>
      </c>
      <c r="AZ33" s="246">
        <v>0</v>
      </c>
      <c r="BA33" s="246">
        <v>0</v>
      </c>
      <c r="BB33" s="246">
        <v>0</v>
      </c>
      <c r="BC33" s="246">
        <v>0</v>
      </c>
      <c r="BD33" s="246">
        <v>0</v>
      </c>
      <c r="BE33" s="246">
        <v>0</v>
      </c>
      <c r="BF33" s="246">
        <v>0</v>
      </c>
      <c r="BG33" s="246">
        <v>0</v>
      </c>
      <c r="BH33" s="246">
        <v>0</v>
      </c>
      <c r="BI33" s="246">
        <v>0</v>
      </c>
      <c r="BJ33" s="246">
        <v>0</v>
      </c>
      <c r="BK33" s="246">
        <v>0</v>
      </c>
      <c r="BL33" s="246">
        <v>0</v>
      </c>
      <c r="BM33" s="246">
        <v>0</v>
      </c>
      <c r="BN33" s="246">
        <v>0</v>
      </c>
      <c r="BO33" s="246">
        <v>0</v>
      </c>
      <c r="BP33" s="246">
        <v>0</v>
      </c>
      <c r="BQ33" s="246">
        <v>0</v>
      </c>
      <c r="BR33" s="246">
        <v>0</v>
      </c>
      <c r="BS33" s="246">
        <v>0</v>
      </c>
      <c r="BT33" s="246">
        <v>0</v>
      </c>
      <c r="BU33" s="246">
        <v>0</v>
      </c>
      <c r="BV33" s="246">
        <v>0</v>
      </c>
      <c r="BW33" s="246">
        <v>0</v>
      </c>
      <c r="BX33" s="246">
        <v>0</v>
      </c>
      <c r="BY33" s="246">
        <v>0</v>
      </c>
      <c r="BZ33" s="246">
        <v>0</v>
      </c>
      <c r="CA33" s="246">
        <v>0</v>
      </c>
      <c r="CB33" s="246">
        <v>0</v>
      </c>
      <c r="CC33" s="246">
        <v>0</v>
      </c>
      <c r="CD33" s="246">
        <v>0</v>
      </c>
      <c r="CE33" s="246">
        <v>0</v>
      </c>
      <c r="CF33" s="246">
        <v>0</v>
      </c>
      <c r="CG33" s="246">
        <v>0</v>
      </c>
      <c r="CH33" s="246">
        <v>0</v>
      </c>
      <c r="CI33" s="246">
        <v>0</v>
      </c>
      <c r="CJ33" s="246">
        <v>0</v>
      </c>
      <c r="CK33" s="246">
        <v>0</v>
      </c>
      <c r="CL33" s="246">
        <v>0</v>
      </c>
      <c r="CM33" s="246">
        <v>0</v>
      </c>
      <c r="CN33" s="246">
        <v>0</v>
      </c>
      <c r="CO33" s="246">
        <v>0</v>
      </c>
      <c r="CP33" s="246">
        <v>0</v>
      </c>
      <c r="CQ33" s="246">
        <v>0</v>
      </c>
      <c r="CR33" s="246">
        <v>0</v>
      </c>
      <c r="CS33" s="246">
        <v>0</v>
      </c>
      <c r="CT33" s="246">
        <v>0</v>
      </c>
      <c r="CU33" s="246">
        <v>0</v>
      </c>
      <c r="CV33" s="246">
        <v>0</v>
      </c>
      <c r="CW33" s="246">
        <v>0</v>
      </c>
      <c r="CX33" s="246">
        <v>0</v>
      </c>
      <c r="CY33" s="246">
        <v>0</v>
      </c>
      <c r="CZ33" s="246">
        <v>0</v>
      </c>
      <c r="DA33" s="246">
        <v>0</v>
      </c>
      <c r="DB33" s="246">
        <v>0</v>
      </c>
      <c r="DC33" s="246">
        <v>0</v>
      </c>
      <c r="DD33" s="246">
        <v>0</v>
      </c>
      <c r="DE33" s="246">
        <v>0</v>
      </c>
      <c r="DF33" s="246">
        <v>0</v>
      </c>
      <c r="DG33" s="246">
        <v>0</v>
      </c>
      <c r="DH33" s="246">
        <v>0</v>
      </c>
      <c r="DI33" s="246">
        <v>0</v>
      </c>
      <c r="DJ33" s="246">
        <v>0</v>
      </c>
      <c r="DK33" s="246">
        <v>0</v>
      </c>
      <c r="DL33" s="246">
        <v>0</v>
      </c>
      <c r="DM33" s="246">
        <v>0</v>
      </c>
      <c r="DN33" s="246">
        <v>0</v>
      </c>
      <c r="DO33" s="246">
        <v>0</v>
      </c>
      <c r="DP33" s="246">
        <v>0</v>
      </c>
      <c r="DQ33" s="246">
        <v>0</v>
      </c>
      <c r="DR33" s="246">
        <v>0</v>
      </c>
      <c r="DS33" s="246">
        <v>0</v>
      </c>
      <c r="DT33" s="246">
        <v>0</v>
      </c>
      <c r="DU33" s="246">
        <v>0</v>
      </c>
      <c r="DV33" s="246">
        <v>0</v>
      </c>
      <c r="DW33" s="246">
        <v>0</v>
      </c>
      <c r="DX33" s="246">
        <v>0</v>
      </c>
      <c r="DY33" s="246">
        <v>0</v>
      </c>
      <c r="DZ33" s="246">
        <v>0</v>
      </c>
      <c r="EA33" s="246">
        <v>0</v>
      </c>
      <c r="EB33" s="246">
        <v>0</v>
      </c>
      <c r="EC33" s="246">
        <v>0</v>
      </c>
      <c r="ED33" s="246">
        <v>0</v>
      </c>
      <c r="EE33" s="246">
        <v>0</v>
      </c>
      <c r="EF33" s="246">
        <v>0</v>
      </c>
      <c r="EG33" s="246">
        <v>0</v>
      </c>
      <c r="EH33" s="246">
        <v>0</v>
      </c>
      <c r="EI33" s="246">
        <v>0</v>
      </c>
      <c r="EJ33" s="246">
        <v>0</v>
      </c>
      <c r="EK33" s="246">
        <v>0</v>
      </c>
      <c r="EL33" s="246">
        <v>0</v>
      </c>
      <c r="EM33" s="246">
        <v>0</v>
      </c>
      <c r="EN33" s="246">
        <v>0</v>
      </c>
      <c r="EO33" s="246">
        <v>0</v>
      </c>
      <c r="EP33" s="246">
        <v>0</v>
      </c>
      <c r="EQ33" s="246">
        <v>0</v>
      </c>
      <c r="ER33" s="246">
        <v>0</v>
      </c>
      <c r="ES33" s="246">
        <v>0</v>
      </c>
      <c r="ET33" s="246">
        <v>0</v>
      </c>
      <c r="EU33" s="246">
        <v>0</v>
      </c>
      <c r="EV33" s="246">
        <v>0</v>
      </c>
      <c r="EW33" s="246">
        <v>0</v>
      </c>
      <c r="EX33" s="246">
        <v>0</v>
      </c>
      <c r="EY33" s="246">
        <v>0</v>
      </c>
      <c r="EZ33" s="246">
        <v>0</v>
      </c>
      <c r="FA33" s="246">
        <v>0</v>
      </c>
      <c r="FB33" s="246">
        <v>0</v>
      </c>
      <c r="FC33" s="246">
        <v>0</v>
      </c>
      <c r="FD33" s="246">
        <v>0</v>
      </c>
      <c r="FE33" s="246">
        <v>0</v>
      </c>
      <c r="FF33" s="246">
        <v>0</v>
      </c>
      <c r="FG33" s="246">
        <v>0</v>
      </c>
      <c r="FH33" s="246">
        <v>0</v>
      </c>
      <c r="FI33" s="246">
        <v>0</v>
      </c>
      <c r="FJ33" s="246">
        <v>0</v>
      </c>
      <c r="FK33" s="246">
        <v>0</v>
      </c>
      <c r="FL33" s="246">
        <v>0</v>
      </c>
      <c r="FM33" s="246">
        <v>0</v>
      </c>
      <c r="FN33" s="246">
        <v>0</v>
      </c>
      <c r="FO33" s="246">
        <v>0</v>
      </c>
      <c r="FP33" s="246">
        <v>0</v>
      </c>
      <c r="FQ33" s="246">
        <v>0</v>
      </c>
      <c r="FR33" s="246">
        <v>0</v>
      </c>
      <c r="FS33" s="246">
        <v>0</v>
      </c>
      <c r="FT33" s="246">
        <v>0</v>
      </c>
      <c r="FU33" s="246">
        <v>0</v>
      </c>
      <c r="FV33" s="246">
        <v>0</v>
      </c>
      <c r="FW33" s="246">
        <v>0</v>
      </c>
      <c r="FX33" s="246">
        <v>0</v>
      </c>
      <c r="FY33" s="246">
        <v>0</v>
      </c>
      <c r="FZ33" s="246">
        <v>0</v>
      </c>
      <c r="GA33" s="246">
        <v>0</v>
      </c>
      <c r="GB33" s="246">
        <v>0</v>
      </c>
      <c r="GC33" s="246">
        <v>0</v>
      </c>
      <c r="GD33" s="246">
        <v>0</v>
      </c>
      <c r="GE33" s="246">
        <v>0</v>
      </c>
      <c r="GF33" s="246">
        <v>0</v>
      </c>
      <c r="GG33" s="246">
        <v>0</v>
      </c>
      <c r="GH33" s="246">
        <v>0</v>
      </c>
      <c r="GI33" s="246">
        <v>0</v>
      </c>
      <c r="GJ33" s="246">
        <v>0</v>
      </c>
      <c r="GK33" s="246">
        <v>0</v>
      </c>
      <c r="GL33" s="246">
        <v>0</v>
      </c>
      <c r="GM33" s="246">
        <v>0</v>
      </c>
      <c r="GN33" s="246">
        <v>0</v>
      </c>
      <c r="GO33" s="246">
        <v>0</v>
      </c>
      <c r="GP33" s="246">
        <v>0</v>
      </c>
      <c r="GQ33" s="246">
        <v>0</v>
      </c>
      <c r="GR33" s="246">
        <v>0</v>
      </c>
      <c r="GS33" s="246">
        <v>0</v>
      </c>
      <c r="GT33" s="246">
        <v>0</v>
      </c>
      <c r="GU33" s="246">
        <v>0</v>
      </c>
      <c r="GV33" s="246">
        <v>0</v>
      </c>
      <c r="GW33" s="246">
        <v>0</v>
      </c>
      <c r="GX33" s="246">
        <v>0</v>
      </c>
      <c r="GY33" s="246">
        <v>0</v>
      </c>
      <c r="GZ33" s="246">
        <v>0</v>
      </c>
      <c r="HA33" s="246">
        <v>0</v>
      </c>
      <c r="HB33" s="246">
        <v>0</v>
      </c>
      <c r="HC33" s="246">
        <v>0</v>
      </c>
      <c r="HD33" s="246">
        <v>0</v>
      </c>
      <c r="HE33" s="246">
        <v>0</v>
      </c>
      <c r="HF33" s="246">
        <v>0</v>
      </c>
      <c r="HG33" s="246">
        <v>0</v>
      </c>
      <c r="HH33" s="246">
        <v>0</v>
      </c>
      <c r="HI33" s="246">
        <v>0</v>
      </c>
      <c r="HJ33" s="246">
        <v>0</v>
      </c>
      <c r="HK33" s="246">
        <v>0</v>
      </c>
      <c r="HL33" s="246">
        <v>0</v>
      </c>
      <c r="HM33" s="246">
        <v>0</v>
      </c>
      <c r="HN33" s="246">
        <v>0</v>
      </c>
      <c r="HO33" s="246">
        <v>0</v>
      </c>
      <c r="HP33" s="246">
        <v>0</v>
      </c>
      <c r="HQ33" s="246">
        <v>0</v>
      </c>
      <c r="HR33" s="246">
        <v>0</v>
      </c>
      <c r="HS33" s="246">
        <v>0</v>
      </c>
    </row>
    <row r="34" spans="1:227" x14ac:dyDescent="0.25">
      <c r="A34" s="242"/>
      <c r="B34" s="245">
        <v>45690.645833333299</v>
      </c>
      <c r="C34" s="246">
        <v>4.6102650000000001</v>
      </c>
      <c r="D34" s="246">
        <v>4.6102650000000001</v>
      </c>
      <c r="E34" s="246">
        <v>4.6102650000000001</v>
      </c>
      <c r="F34" s="246">
        <v>4.6102650000000001</v>
      </c>
      <c r="G34" s="246">
        <v>-10.281882</v>
      </c>
      <c r="H34" s="246">
        <v>-10.337873</v>
      </c>
      <c r="I34" s="246">
        <v>-10.337873</v>
      </c>
      <c r="J34" s="246">
        <v>-10.337804</v>
      </c>
      <c r="K34" s="246">
        <v>-10.248825999999999</v>
      </c>
      <c r="L34" s="246">
        <v>9.7143759999999997</v>
      </c>
      <c r="M34" s="246">
        <v>-10.294589</v>
      </c>
      <c r="N34" s="246">
        <v>-10.301451</v>
      </c>
      <c r="O34" s="246">
        <v>43.047491999999998</v>
      </c>
      <c r="P34" s="246">
        <v>83.071895999999995</v>
      </c>
      <c r="Q34" s="246">
        <v>-10.337740999999999</v>
      </c>
      <c r="R34" s="246">
        <v>-10.065572</v>
      </c>
      <c r="S34" s="246">
        <v>48.842545999999999</v>
      </c>
      <c r="T34" s="246">
        <v>-7.9414290000000003</v>
      </c>
      <c r="U34" s="246">
        <v>-7.9414290000000003</v>
      </c>
      <c r="V34" s="246">
        <v>52.196612000000002</v>
      </c>
      <c r="W34" s="246">
        <v>-10.363664</v>
      </c>
      <c r="X34" s="246">
        <v>-9.9744890000000002</v>
      </c>
      <c r="Y34" s="246">
        <v>-9.7953740000000007</v>
      </c>
      <c r="Z34" s="246">
        <v>-10.296984999999999</v>
      </c>
      <c r="AA34" s="246">
        <v>-9.6287299999999991</v>
      </c>
      <c r="AB34" s="246">
        <v>-10.185791</v>
      </c>
      <c r="AC34" s="246">
        <v>-11.051835000000001</v>
      </c>
      <c r="AD34" s="246">
        <v>-10.31198</v>
      </c>
      <c r="AE34" s="246">
        <v>-3.5541719999999999</v>
      </c>
      <c r="AF34" s="246">
        <v>61.578524999999999</v>
      </c>
      <c r="AG34" s="246">
        <v>61.578524999999999</v>
      </c>
      <c r="AH34" s="246">
        <v>61.578524999999999</v>
      </c>
      <c r="AI34" s="246">
        <v>61.578524999999999</v>
      </c>
      <c r="AJ34" s="246">
        <v>-4.7679929999999997</v>
      </c>
      <c r="AK34" s="246">
        <v>52.196612000000002</v>
      </c>
      <c r="AL34" s="246">
        <v>-9.9888349999999999</v>
      </c>
      <c r="AM34" s="246">
        <v>-9.9888349999999999</v>
      </c>
      <c r="AN34" s="246">
        <v>-10.314192</v>
      </c>
      <c r="AO34" s="246">
        <v>-6.312335</v>
      </c>
      <c r="AP34" s="246">
        <v>-2.4743900000000001</v>
      </c>
      <c r="AQ34" s="246">
        <v>-2.4743900000000001</v>
      </c>
      <c r="AR34" s="246">
        <v>-10.314192</v>
      </c>
      <c r="AS34" s="246">
        <v>-10.313316</v>
      </c>
      <c r="AT34" s="246">
        <v>-10.313316</v>
      </c>
      <c r="AU34" s="246">
        <v>-10.313316</v>
      </c>
      <c r="AV34" s="246">
        <v>-10.4493575</v>
      </c>
      <c r="AW34" s="246">
        <v>-8.6739870000000003</v>
      </c>
      <c r="AX34" s="246">
        <v>-8.6739870000000003</v>
      </c>
      <c r="AY34" s="246">
        <v>79.884356999999994</v>
      </c>
      <c r="AZ34" s="246">
        <v>-10.933299999999999</v>
      </c>
      <c r="BA34" s="246">
        <v>-10.713915</v>
      </c>
      <c r="BB34" s="246">
        <v>-10.713915</v>
      </c>
      <c r="BC34" s="246">
        <v>-10.713915</v>
      </c>
      <c r="BD34" s="246">
        <v>-10.281882</v>
      </c>
      <c r="BE34" s="246">
        <v>-10.713915</v>
      </c>
      <c r="BF34" s="246">
        <v>-10.312468000000001</v>
      </c>
      <c r="BG34" s="246">
        <v>-10.313316</v>
      </c>
      <c r="BH34" s="246">
        <v>-10.313316</v>
      </c>
      <c r="BI34" s="246">
        <v>-10.313316</v>
      </c>
      <c r="BJ34" s="246">
        <v>-9.8544429999999998</v>
      </c>
      <c r="BK34" s="246">
        <v>-9.8544429999999998</v>
      </c>
      <c r="BL34" s="246">
        <v>-12.560247</v>
      </c>
      <c r="BM34" s="246">
        <v>-19.654017</v>
      </c>
      <c r="BN34" s="246">
        <v>-10.128897</v>
      </c>
      <c r="BO34" s="246">
        <v>-9.8882949999999994</v>
      </c>
      <c r="BP34" s="246">
        <v>-10.174977</v>
      </c>
      <c r="BQ34" s="246">
        <v>-4.7679929999999997</v>
      </c>
      <c r="BR34" s="246">
        <v>-4.7679929999999997</v>
      </c>
      <c r="BS34" s="246">
        <v>-9.9833719999999992</v>
      </c>
      <c r="BT34" s="246">
        <v>-0.79120299999999999</v>
      </c>
      <c r="BU34" s="246">
        <v>80.839787999999999</v>
      </c>
      <c r="BV34" s="246">
        <v>-10.337728</v>
      </c>
      <c r="BW34" s="246">
        <v>-10.091758</v>
      </c>
      <c r="BX34" s="246">
        <v>-10.091758</v>
      </c>
      <c r="BY34" s="246">
        <v>4.6102650000000001</v>
      </c>
      <c r="BZ34" s="246">
        <v>61.578524999999999</v>
      </c>
      <c r="CA34" s="246">
        <v>-10.157467</v>
      </c>
      <c r="CB34" s="246">
        <v>-10.075075</v>
      </c>
      <c r="CC34" s="246">
        <v>-10.075075</v>
      </c>
      <c r="CD34" s="246">
        <v>61.578524999999999</v>
      </c>
      <c r="CE34" s="246">
        <v>-10.339644</v>
      </c>
      <c r="CF34" s="246">
        <v>80.839787999999999</v>
      </c>
      <c r="CG34" s="246">
        <v>-10.933299999999999</v>
      </c>
      <c r="CH34" s="246">
        <v>-10.933299999999999</v>
      </c>
      <c r="CI34" s="246">
        <v>-10.358231999999999</v>
      </c>
      <c r="CJ34" s="246">
        <v>83.356234000000001</v>
      </c>
      <c r="CK34" s="246">
        <v>83.071895999999995</v>
      </c>
      <c r="CL34" s="246">
        <v>83.356234000000001</v>
      </c>
      <c r="CM34" s="246">
        <v>83.356234000000001</v>
      </c>
      <c r="CN34" s="246">
        <v>-8.6739870000000003</v>
      </c>
      <c r="CO34" s="246">
        <v>-0.79120299999999999</v>
      </c>
      <c r="CP34" s="246">
        <v>2.4762200000000001</v>
      </c>
      <c r="CQ34" s="246">
        <v>-10.105378</v>
      </c>
      <c r="CR34" s="246">
        <v>-9.7537540000000007</v>
      </c>
      <c r="CS34" s="246">
        <v>-6.312335</v>
      </c>
      <c r="CT34" s="246">
        <v>2.3650540000000002</v>
      </c>
      <c r="CU34" s="246">
        <v>-10.729898</v>
      </c>
      <c r="CV34" s="246">
        <v>-10.296984999999999</v>
      </c>
      <c r="CW34" s="246">
        <v>-9.9631550000000004</v>
      </c>
      <c r="CX34" s="246">
        <v>-10.31198</v>
      </c>
      <c r="CY34" s="246">
        <v>-10.31198</v>
      </c>
      <c r="CZ34" s="246">
        <v>-10.129667</v>
      </c>
      <c r="DA34" s="246">
        <v>-10.337738</v>
      </c>
      <c r="DB34" s="246">
        <v>-10.337737000000001</v>
      </c>
      <c r="DC34" s="246">
        <v>-10.337728</v>
      </c>
      <c r="DD34" s="246">
        <v>-10.351156</v>
      </c>
      <c r="DE34" s="246">
        <v>-10.091758</v>
      </c>
      <c r="DF34" s="246">
        <v>-10.091758</v>
      </c>
      <c r="DG34" s="246">
        <v>-10.828986</v>
      </c>
      <c r="DH34" s="246">
        <v>61.578524999999999</v>
      </c>
      <c r="DI34" s="246">
        <v>-10.308199999999999</v>
      </c>
      <c r="DJ34" s="246">
        <v>-10.308199999999999</v>
      </c>
      <c r="DK34" s="246">
        <v>-10.281882</v>
      </c>
      <c r="DL34" s="246">
        <v>83.071895999999995</v>
      </c>
      <c r="DM34" s="246">
        <v>83.071895999999995</v>
      </c>
      <c r="DN34" s="246">
        <v>36.080883999999998</v>
      </c>
      <c r="DO34" s="246">
        <v>-4.7679929999999997</v>
      </c>
      <c r="DP34" s="246">
        <v>84.372630000000001</v>
      </c>
      <c r="DQ34" s="246">
        <v>-10.713915</v>
      </c>
      <c r="DR34" s="246">
        <v>-10.713915</v>
      </c>
      <c r="DS34" s="246">
        <v>-8.6739870000000003</v>
      </c>
      <c r="DT34" s="246">
        <v>-10.338585</v>
      </c>
      <c r="DU34" s="246">
        <v>-10.338517</v>
      </c>
      <c r="DV34" s="246">
        <v>-10.044567000000001</v>
      </c>
      <c r="DW34" s="246">
        <v>-6.312335</v>
      </c>
      <c r="DX34" s="246">
        <v>-6.312335</v>
      </c>
      <c r="DY34" s="246">
        <v>2.48847</v>
      </c>
      <c r="DZ34" s="246">
        <v>-10.339644</v>
      </c>
      <c r="EA34" s="246">
        <v>-10.339644</v>
      </c>
      <c r="EB34" s="246">
        <v>-9.7953740000000007</v>
      </c>
      <c r="EC34" s="246">
        <v>-9.7953740000000007</v>
      </c>
      <c r="ED34" s="246">
        <v>-10.301451</v>
      </c>
      <c r="EE34" s="246">
        <v>-8.3956990000000005</v>
      </c>
      <c r="EF34" s="246">
        <v>-10.296984999999999</v>
      </c>
      <c r="EG34" s="246">
        <v>-10.314192</v>
      </c>
      <c r="EH34" s="246">
        <v>-10.314192</v>
      </c>
      <c r="EI34" s="246">
        <v>-9.7537540000000007</v>
      </c>
      <c r="EJ34" s="246">
        <v>-10.339547</v>
      </c>
      <c r="EK34" s="246">
        <v>-10.337736</v>
      </c>
      <c r="EL34" s="246">
        <v>-10.337728</v>
      </c>
      <c r="EM34" s="246">
        <v>-10.096966999999999</v>
      </c>
      <c r="EN34" s="246">
        <v>-10.292555999999999</v>
      </c>
      <c r="EO34" s="246">
        <v>83.071895999999995</v>
      </c>
      <c r="EP34" s="246">
        <v>-10.933299999999999</v>
      </c>
      <c r="EQ34" s="246">
        <v>-10.933299999999999</v>
      </c>
      <c r="ER34" s="246">
        <v>-10.641512000000001</v>
      </c>
      <c r="ES34" s="246">
        <v>-7.3102159999999996</v>
      </c>
      <c r="ET34" s="246">
        <v>-6.312335</v>
      </c>
      <c r="EU34" s="246">
        <v>-8.5450020000000002</v>
      </c>
      <c r="EV34" s="246">
        <v>-6.312335</v>
      </c>
      <c r="EW34" s="246">
        <v>-1.8162419999999999</v>
      </c>
      <c r="EX34" s="246">
        <v>-2.4743900000000001</v>
      </c>
      <c r="EY34" s="246">
        <v>-7.9414290000000003</v>
      </c>
      <c r="EZ34" s="246">
        <v>-7.9414290000000003</v>
      </c>
      <c r="FA34" s="246">
        <v>-7.9414290000000003</v>
      </c>
      <c r="FB34" s="246">
        <v>-0.79120299999999999</v>
      </c>
      <c r="FC34" s="246">
        <v>4.9328219999999998</v>
      </c>
      <c r="FD34" s="246">
        <v>83.071895999999995</v>
      </c>
      <c r="FE34" s="246">
        <v>-11.411656000000001</v>
      </c>
      <c r="FF34" s="246">
        <v>-12.560247</v>
      </c>
      <c r="FG34" s="246">
        <v>83.071895999999995</v>
      </c>
      <c r="FH34" s="246">
        <v>-10.281882</v>
      </c>
      <c r="FI34" s="246">
        <v>-10.281882</v>
      </c>
      <c r="FJ34" s="246">
        <v>-8.4965139999999995</v>
      </c>
      <c r="FK34" s="246">
        <v>-10.358231999999999</v>
      </c>
      <c r="FL34" s="246">
        <v>4.6102650000000001</v>
      </c>
      <c r="FM34" s="246">
        <v>4.6102650000000001</v>
      </c>
      <c r="FN34" s="246">
        <v>4.6102650000000001</v>
      </c>
      <c r="FO34" s="246">
        <v>-10.352301000000001</v>
      </c>
      <c r="FP34" s="246">
        <v>-10.352301000000001</v>
      </c>
      <c r="FQ34" s="246">
        <v>-10.301451</v>
      </c>
      <c r="FR34" s="246">
        <v>-10.301451</v>
      </c>
      <c r="FS34" s="246">
        <v>-10.301451</v>
      </c>
      <c r="FT34" s="246">
        <v>-10.310560000000001</v>
      </c>
      <c r="FU34" s="246">
        <v>-10.312586</v>
      </c>
      <c r="FV34" s="246">
        <v>-10.193725000000001</v>
      </c>
      <c r="FW34" s="246">
        <v>-10.193725000000001</v>
      </c>
      <c r="FX34" s="246">
        <v>-7.9414290000000003</v>
      </c>
      <c r="FY34" s="246">
        <v>-10.081059</v>
      </c>
      <c r="FZ34" s="246">
        <v>21.368077</v>
      </c>
      <c r="GA34" s="246">
        <v>80.839787999999999</v>
      </c>
      <c r="GB34" s="246">
        <v>80.839787999999999</v>
      </c>
      <c r="GC34" s="246">
        <v>-10.314192</v>
      </c>
      <c r="GD34" s="246">
        <v>-9.6287299999999991</v>
      </c>
      <c r="GE34" s="246">
        <v>-10.339547</v>
      </c>
      <c r="GF34" s="246">
        <v>-10.351156</v>
      </c>
      <c r="GG34" s="246">
        <v>-10.296984999999999</v>
      </c>
      <c r="GH34" s="246">
        <v>-10.301451</v>
      </c>
      <c r="GI34" s="246">
        <v>-10.296984999999999</v>
      </c>
      <c r="GJ34" s="246">
        <v>-10.352301000000001</v>
      </c>
      <c r="GK34" s="246">
        <v>-10.107996999999999</v>
      </c>
      <c r="GL34" s="246">
        <v>-10.339644</v>
      </c>
      <c r="GM34" s="246">
        <v>-3.7454990000000001</v>
      </c>
      <c r="GN34" s="246">
        <v>-10.290373000000001</v>
      </c>
      <c r="GO34" s="246">
        <v>-8.6739870000000003</v>
      </c>
      <c r="GP34" s="246">
        <v>-8.6739870000000003</v>
      </c>
      <c r="GQ34" s="246">
        <v>-10.015563999999999</v>
      </c>
      <c r="GR34" s="246">
        <v>-10.312338</v>
      </c>
      <c r="GS34" s="246">
        <v>-10.314192</v>
      </c>
      <c r="GT34" s="246">
        <v>-10.316141999999999</v>
      </c>
      <c r="GU34" s="246">
        <v>-10.290373000000001</v>
      </c>
      <c r="GV34" s="246">
        <v>-10.290373000000001</v>
      </c>
      <c r="GW34" s="246">
        <v>-10.290373000000001</v>
      </c>
      <c r="GX34" s="246">
        <v>83.071895999999995</v>
      </c>
      <c r="GY34" s="246">
        <v>83.071895999999995</v>
      </c>
      <c r="GZ34" s="246">
        <v>83.071895999999995</v>
      </c>
      <c r="HA34" s="246">
        <v>83.071895999999995</v>
      </c>
      <c r="HB34" s="246">
        <v>6.2079950000000004</v>
      </c>
      <c r="HC34" s="246">
        <v>-10.281245</v>
      </c>
      <c r="HD34" s="246">
        <v>-10.296965</v>
      </c>
      <c r="HE34" s="246">
        <v>18.110461000000001</v>
      </c>
      <c r="HF34" s="246">
        <v>-10.337751000000001</v>
      </c>
      <c r="HG34" s="246">
        <v>87.531653000000006</v>
      </c>
      <c r="HH34" s="246">
        <v>-10.301451</v>
      </c>
      <c r="HI34" s="246">
        <v>83.071895999999995</v>
      </c>
      <c r="HJ34" s="246">
        <v>-10.641512000000001</v>
      </c>
      <c r="HK34" s="246">
        <v>-10.641512000000001</v>
      </c>
      <c r="HL34" s="246">
        <v>2.48847</v>
      </c>
      <c r="HM34" s="246">
        <v>-9.8544429999999998</v>
      </c>
      <c r="HN34" s="246">
        <v>-8.6739870000000003</v>
      </c>
      <c r="HO34" s="246">
        <v>-3.7454990000000001</v>
      </c>
      <c r="HP34" s="246">
        <v>-3.7454990000000001</v>
      </c>
      <c r="HQ34" s="246">
        <v>79.884356999999994</v>
      </c>
      <c r="HR34" s="246">
        <v>-10.928898999999999</v>
      </c>
      <c r="HS34" s="246">
        <v>83.071895999999995</v>
      </c>
    </row>
    <row r="35" spans="1:227" x14ac:dyDescent="0.25">
      <c r="A35" s="242"/>
      <c r="B35" s="245">
        <v>45690.666666666701</v>
      </c>
      <c r="C35" s="246">
        <v>5.3322770000000004</v>
      </c>
      <c r="D35" s="246">
        <v>5.3322770000000004</v>
      </c>
      <c r="E35" s="246">
        <v>5.3322770000000004</v>
      </c>
      <c r="F35" s="246">
        <v>5.3322770000000004</v>
      </c>
      <c r="G35" s="246">
        <v>-9.5424170000000004</v>
      </c>
      <c r="H35" s="246">
        <v>-9.5983420000000006</v>
      </c>
      <c r="I35" s="246">
        <v>-9.5983420000000006</v>
      </c>
      <c r="J35" s="246">
        <v>-9.5982730000000007</v>
      </c>
      <c r="K35" s="246">
        <v>-9.5093990000000002</v>
      </c>
      <c r="L35" s="246">
        <v>10.430405</v>
      </c>
      <c r="M35" s="246">
        <v>-9.5551080000000006</v>
      </c>
      <c r="N35" s="246">
        <v>-9.5619619999999994</v>
      </c>
      <c r="O35" s="246">
        <v>43.724454999999999</v>
      </c>
      <c r="P35" s="246">
        <v>83.844121999999999</v>
      </c>
      <c r="Q35" s="246">
        <v>-9.5982099999999999</v>
      </c>
      <c r="R35" s="246">
        <v>-9.3263599999999993</v>
      </c>
      <c r="S35" s="246">
        <v>49.512715999999998</v>
      </c>
      <c r="T35" s="246">
        <v>-7.2047059999999998</v>
      </c>
      <c r="U35" s="246">
        <v>-7.2047059999999998</v>
      </c>
      <c r="V35" s="246">
        <v>52.862850999999999</v>
      </c>
      <c r="W35" s="246">
        <v>-9.6241029999999999</v>
      </c>
      <c r="X35" s="246">
        <v>-9.2353839999999998</v>
      </c>
      <c r="Y35" s="246">
        <v>-9.0564780000000003</v>
      </c>
      <c r="Z35" s="246">
        <v>-9.5575019999999995</v>
      </c>
      <c r="AA35" s="246">
        <v>-8.8900299999999994</v>
      </c>
      <c r="AB35" s="246">
        <v>-9.4464380000000006</v>
      </c>
      <c r="AC35" s="246">
        <v>-10.311467</v>
      </c>
      <c r="AD35" s="246">
        <v>-9.5724789999999995</v>
      </c>
      <c r="AE35" s="246">
        <v>-2.8225910000000001</v>
      </c>
      <c r="AF35" s="246">
        <v>62.172389000000003</v>
      </c>
      <c r="AG35" s="246">
        <v>62.172389000000003</v>
      </c>
      <c r="AH35" s="246">
        <v>62.172389000000003</v>
      </c>
      <c r="AI35" s="246">
        <v>62.172389000000003</v>
      </c>
      <c r="AJ35" s="246">
        <v>-4.0349899999999996</v>
      </c>
      <c r="AK35" s="246">
        <v>52.862850999999999</v>
      </c>
      <c r="AL35" s="246">
        <v>-9.2497129999999999</v>
      </c>
      <c r="AM35" s="246">
        <v>-9.2497129999999999</v>
      </c>
      <c r="AN35" s="246">
        <v>-9.5746889999999993</v>
      </c>
      <c r="AO35" s="246">
        <v>-5.5775220000000001</v>
      </c>
      <c r="AP35" s="246">
        <v>-1.744075</v>
      </c>
      <c r="AQ35" s="246">
        <v>-1.744075</v>
      </c>
      <c r="AR35" s="246">
        <v>-9.5746889999999993</v>
      </c>
      <c r="AS35" s="246">
        <v>-9.5738140000000005</v>
      </c>
      <c r="AT35" s="246">
        <v>-9.5738140000000005</v>
      </c>
      <c r="AU35" s="246">
        <v>-9.5738140000000005</v>
      </c>
      <c r="AV35" s="246">
        <v>-9.7096964999999997</v>
      </c>
      <c r="AW35" s="246">
        <v>-7.9364059999999998</v>
      </c>
      <c r="AX35" s="246">
        <v>-7.9364059999999998</v>
      </c>
      <c r="AY35" s="246">
        <v>80.681172000000004</v>
      </c>
      <c r="AZ35" s="246">
        <v>-10.193071</v>
      </c>
      <c r="BA35" s="246">
        <v>-9.9739430000000002</v>
      </c>
      <c r="BB35" s="246">
        <v>-9.9739430000000002</v>
      </c>
      <c r="BC35" s="246">
        <v>-9.9739430000000002</v>
      </c>
      <c r="BD35" s="246">
        <v>-9.5424170000000004</v>
      </c>
      <c r="BE35" s="246">
        <v>-9.9739430000000002</v>
      </c>
      <c r="BF35" s="246">
        <v>-9.5729670000000002</v>
      </c>
      <c r="BG35" s="246">
        <v>-9.5738140000000005</v>
      </c>
      <c r="BH35" s="246">
        <v>-9.5738140000000005</v>
      </c>
      <c r="BI35" s="246">
        <v>-9.5738140000000005</v>
      </c>
      <c r="BJ35" s="246">
        <v>-9.1154790000000006</v>
      </c>
      <c r="BK35" s="246">
        <v>-9.1154790000000006</v>
      </c>
      <c r="BL35" s="246">
        <v>-11.818111</v>
      </c>
      <c r="BM35" s="246">
        <v>-18.903566999999999</v>
      </c>
      <c r="BN35" s="246">
        <v>-9.3896110000000004</v>
      </c>
      <c r="BO35" s="246">
        <v>-9.1492909999999998</v>
      </c>
      <c r="BP35" s="246">
        <v>-9.4356369999999998</v>
      </c>
      <c r="BQ35" s="246">
        <v>-4.0349899999999996</v>
      </c>
      <c r="BR35" s="246">
        <v>-4.0349899999999996</v>
      </c>
      <c r="BS35" s="246">
        <v>-9.244256</v>
      </c>
      <c r="BT35" s="246">
        <v>-6.2861E-2</v>
      </c>
      <c r="BU35" s="246">
        <v>81.629232999999999</v>
      </c>
      <c r="BV35" s="246">
        <v>-9.5981970000000008</v>
      </c>
      <c r="BW35" s="246">
        <v>-9.3525150000000004</v>
      </c>
      <c r="BX35" s="246">
        <v>-9.3525150000000004</v>
      </c>
      <c r="BY35" s="246">
        <v>5.3322770000000004</v>
      </c>
      <c r="BZ35" s="246">
        <v>62.172389000000003</v>
      </c>
      <c r="CA35" s="246">
        <v>-9.4181469999999994</v>
      </c>
      <c r="CB35" s="246">
        <v>-9.3358519999999992</v>
      </c>
      <c r="CC35" s="246">
        <v>-9.3358519999999992</v>
      </c>
      <c r="CD35" s="246">
        <v>62.172389000000003</v>
      </c>
      <c r="CE35" s="246">
        <v>-9.6001110000000001</v>
      </c>
      <c r="CF35" s="246">
        <v>81.629232999999999</v>
      </c>
      <c r="CG35" s="246">
        <v>-10.193071</v>
      </c>
      <c r="CH35" s="246">
        <v>-10.193071</v>
      </c>
      <c r="CI35" s="246">
        <v>-9.6186769999999999</v>
      </c>
      <c r="CJ35" s="246">
        <v>84.126266999999999</v>
      </c>
      <c r="CK35" s="246">
        <v>83.844121999999999</v>
      </c>
      <c r="CL35" s="246">
        <v>84.126266999999999</v>
      </c>
      <c r="CM35" s="246">
        <v>84.126266999999999</v>
      </c>
      <c r="CN35" s="246">
        <v>-7.9364059999999998</v>
      </c>
      <c r="CO35" s="246">
        <v>-6.2861E-2</v>
      </c>
      <c r="CP35" s="246">
        <v>3.2007330000000001</v>
      </c>
      <c r="CQ35" s="246">
        <v>-9.3661200000000004</v>
      </c>
      <c r="CR35" s="246">
        <v>-9.0149069999999991</v>
      </c>
      <c r="CS35" s="246">
        <v>-5.5775220000000001</v>
      </c>
      <c r="CT35" s="246">
        <v>3.0896970000000001</v>
      </c>
      <c r="CU35" s="246">
        <v>-9.9899079999999998</v>
      </c>
      <c r="CV35" s="246">
        <v>-9.5575019999999995</v>
      </c>
      <c r="CW35" s="246">
        <v>-9.2240629999999992</v>
      </c>
      <c r="CX35" s="246">
        <v>-9.5724789999999995</v>
      </c>
      <c r="CY35" s="246">
        <v>-9.5724789999999995</v>
      </c>
      <c r="CZ35" s="246">
        <v>-9.3903800000000004</v>
      </c>
      <c r="DA35" s="246">
        <v>-9.5982070000000004</v>
      </c>
      <c r="DB35" s="246">
        <v>-9.5982070000000004</v>
      </c>
      <c r="DC35" s="246">
        <v>-9.5981970000000008</v>
      </c>
      <c r="DD35" s="246">
        <v>-9.6116089999999996</v>
      </c>
      <c r="DE35" s="246">
        <v>-9.3525150000000004</v>
      </c>
      <c r="DF35" s="246">
        <v>-9.3525150000000004</v>
      </c>
      <c r="DG35" s="246">
        <v>-10.088879499999999</v>
      </c>
      <c r="DH35" s="246">
        <v>62.172389000000003</v>
      </c>
      <c r="DI35" s="246">
        <v>-9.5687029999999993</v>
      </c>
      <c r="DJ35" s="246">
        <v>-9.5687029999999993</v>
      </c>
      <c r="DK35" s="246">
        <v>-9.5424170000000004</v>
      </c>
      <c r="DL35" s="246">
        <v>83.844121999999999</v>
      </c>
      <c r="DM35" s="246">
        <v>83.844121999999999</v>
      </c>
      <c r="DN35" s="246">
        <v>36.766010999999999</v>
      </c>
      <c r="DO35" s="246">
        <v>-4.0349899999999996</v>
      </c>
      <c r="DP35" s="246">
        <v>85.134822</v>
      </c>
      <c r="DQ35" s="246">
        <v>-9.9739430000000002</v>
      </c>
      <c r="DR35" s="246">
        <v>-9.9739430000000002</v>
      </c>
      <c r="DS35" s="246">
        <v>-7.9364059999999998</v>
      </c>
      <c r="DT35" s="246">
        <v>-9.5990529999999996</v>
      </c>
      <c r="DU35" s="246">
        <v>-9.5989850000000008</v>
      </c>
      <c r="DV35" s="246">
        <v>-9.3053790000000003</v>
      </c>
      <c r="DW35" s="246">
        <v>-5.5775220000000001</v>
      </c>
      <c r="DX35" s="246">
        <v>-5.5775220000000001</v>
      </c>
      <c r="DY35" s="246">
        <v>3.2129690000000002</v>
      </c>
      <c r="DZ35" s="246">
        <v>-9.6001110000000001</v>
      </c>
      <c r="EA35" s="246">
        <v>-9.6001110000000001</v>
      </c>
      <c r="EB35" s="246">
        <v>-9.0564780000000003</v>
      </c>
      <c r="EC35" s="246">
        <v>-9.0564780000000003</v>
      </c>
      <c r="ED35" s="246">
        <v>-9.5619619999999994</v>
      </c>
      <c r="EE35" s="246">
        <v>-7.6584440000000003</v>
      </c>
      <c r="EF35" s="246">
        <v>-9.5575019999999995</v>
      </c>
      <c r="EG35" s="246">
        <v>-9.5746889999999993</v>
      </c>
      <c r="EH35" s="246">
        <v>-9.5746889999999993</v>
      </c>
      <c r="EI35" s="246">
        <v>-9.0149069999999991</v>
      </c>
      <c r="EJ35" s="246">
        <v>-9.6000139999999998</v>
      </c>
      <c r="EK35" s="246">
        <v>-9.5982050000000001</v>
      </c>
      <c r="EL35" s="246">
        <v>-9.5981970000000008</v>
      </c>
      <c r="EM35" s="246">
        <v>-9.3577189999999995</v>
      </c>
      <c r="EN35" s="246">
        <v>-9.5530779999999993</v>
      </c>
      <c r="EO35" s="246">
        <v>83.844121999999999</v>
      </c>
      <c r="EP35" s="246">
        <v>-10.193071</v>
      </c>
      <c r="EQ35" s="246">
        <v>-10.193071</v>
      </c>
      <c r="ER35" s="246">
        <v>-9.9016249999999992</v>
      </c>
      <c r="ES35" s="246">
        <v>-6.5742330000000004</v>
      </c>
      <c r="ET35" s="246">
        <v>-5.5775220000000001</v>
      </c>
      <c r="EU35" s="246">
        <v>-7.8075720000000004</v>
      </c>
      <c r="EV35" s="246">
        <v>-5.5775220000000001</v>
      </c>
      <c r="EW35" s="246">
        <v>-1.0866979999999999</v>
      </c>
      <c r="EX35" s="246">
        <v>-1.744075</v>
      </c>
      <c r="EY35" s="246">
        <v>-7.2047059999999998</v>
      </c>
      <c r="EZ35" s="246">
        <v>-7.2047059999999998</v>
      </c>
      <c r="FA35" s="246">
        <v>-7.2047059999999998</v>
      </c>
      <c r="FB35" s="246">
        <v>-6.2861E-2</v>
      </c>
      <c r="FC35" s="246">
        <v>5.6544549999999996</v>
      </c>
      <c r="FD35" s="246">
        <v>83.844121999999999</v>
      </c>
      <c r="FE35" s="246">
        <v>-10.670866999999999</v>
      </c>
      <c r="FF35" s="246">
        <v>-11.818111</v>
      </c>
      <c r="FG35" s="246">
        <v>83.844121999999999</v>
      </c>
      <c r="FH35" s="246">
        <v>-9.5424170000000004</v>
      </c>
      <c r="FI35" s="246">
        <v>-9.5424170000000004</v>
      </c>
      <c r="FJ35" s="246">
        <v>-7.7591409999999996</v>
      </c>
      <c r="FK35" s="246">
        <v>-9.6186769999999999</v>
      </c>
      <c r="FL35" s="246">
        <v>5.3322770000000004</v>
      </c>
      <c r="FM35" s="246">
        <v>5.3322770000000004</v>
      </c>
      <c r="FN35" s="246">
        <v>5.3322770000000004</v>
      </c>
      <c r="FO35" s="246">
        <v>-9.6127529999999997</v>
      </c>
      <c r="FP35" s="246">
        <v>-9.6127529999999997</v>
      </c>
      <c r="FQ35" s="246">
        <v>-9.5619619999999994</v>
      </c>
      <c r="FR35" s="246">
        <v>-9.5619619999999994</v>
      </c>
      <c r="FS35" s="246">
        <v>-9.5619619999999994</v>
      </c>
      <c r="FT35" s="246">
        <v>-9.5710610000000003</v>
      </c>
      <c r="FU35" s="246">
        <v>-9.5730839999999997</v>
      </c>
      <c r="FV35" s="246">
        <v>-9.4543630000000007</v>
      </c>
      <c r="FW35" s="246">
        <v>-9.4543630000000007</v>
      </c>
      <c r="FX35" s="246">
        <v>-7.2047059999999998</v>
      </c>
      <c r="FY35" s="246">
        <v>-9.3418290000000006</v>
      </c>
      <c r="FZ35" s="246">
        <v>22.070447999999999</v>
      </c>
      <c r="GA35" s="246">
        <v>81.629232999999999</v>
      </c>
      <c r="GB35" s="246">
        <v>81.629232999999999</v>
      </c>
      <c r="GC35" s="246">
        <v>-9.5746889999999993</v>
      </c>
      <c r="GD35" s="246">
        <v>-8.8900299999999994</v>
      </c>
      <c r="GE35" s="246">
        <v>-9.6000139999999998</v>
      </c>
      <c r="GF35" s="246">
        <v>-9.6116089999999996</v>
      </c>
      <c r="GG35" s="246">
        <v>-9.5575019999999995</v>
      </c>
      <c r="GH35" s="246">
        <v>-9.5619619999999994</v>
      </c>
      <c r="GI35" s="246">
        <v>-9.5575019999999995</v>
      </c>
      <c r="GJ35" s="246">
        <v>-9.6127529999999997</v>
      </c>
      <c r="GK35" s="246">
        <v>-9.3687360000000002</v>
      </c>
      <c r="GL35" s="246">
        <v>-9.6001110000000001</v>
      </c>
      <c r="GM35" s="246">
        <v>-3.0136940000000001</v>
      </c>
      <c r="GN35" s="246">
        <v>-9.5508970000000009</v>
      </c>
      <c r="GO35" s="246">
        <v>-7.9364059999999998</v>
      </c>
      <c r="GP35" s="246">
        <v>-7.9364059999999998</v>
      </c>
      <c r="GQ35" s="246">
        <v>-9.2764100000000003</v>
      </c>
      <c r="GR35" s="246">
        <v>-9.5728360000000006</v>
      </c>
      <c r="GS35" s="246">
        <v>-9.5746889999999993</v>
      </c>
      <c r="GT35" s="246">
        <v>-9.5766360000000006</v>
      </c>
      <c r="GU35" s="246">
        <v>-9.5508970000000009</v>
      </c>
      <c r="GV35" s="246">
        <v>-9.5508970000000009</v>
      </c>
      <c r="GW35" s="246">
        <v>-9.5508970000000009</v>
      </c>
      <c r="GX35" s="246">
        <v>83.844121999999999</v>
      </c>
      <c r="GY35" s="246">
        <v>83.844121999999999</v>
      </c>
      <c r="GZ35" s="246">
        <v>83.844121999999999</v>
      </c>
      <c r="HA35" s="246">
        <v>83.844121999999999</v>
      </c>
      <c r="HB35" s="246">
        <v>6.928134</v>
      </c>
      <c r="HC35" s="246">
        <v>-9.5417810000000003</v>
      </c>
      <c r="HD35" s="246">
        <v>-9.5574820000000003</v>
      </c>
      <c r="HE35" s="246">
        <v>18.816649999999999</v>
      </c>
      <c r="HF35" s="246">
        <v>-9.5982199999999995</v>
      </c>
      <c r="HG35" s="246">
        <v>88.269475999999997</v>
      </c>
      <c r="HH35" s="246">
        <v>-9.5619619999999994</v>
      </c>
      <c r="HI35" s="246">
        <v>83.844121999999999</v>
      </c>
      <c r="HJ35" s="246">
        <v>-9.9016249999999992</v>
      </c>
      <c r="HK35" s="246">
        <v>-9.9016249999999992</v>
      </c>
      <c r="HL35" s="246">
        <v>3.2129690000000002</v>
      </c>
      <c r="HM35" s="246">
        <v>-9.1154790000000006</v>
      </c>
      <c r="HN35" s="246">
        <v>-7.9364059999999998</v>
      </c>
      <c r="HO35" s="246">
        <v>-3.0136940000000001</v>
      </c>
      <c r="HP35" s="246">
        <v>-3.0136940000000001</v>
      </c>
      <c r="HQ35" s="246">
        <v>80.681172000000004</v>
      </c>
      <c r="HR35" s="246">
        <v>-10.188675</v>
      </c>
      <c r="HS35" s="246">
        <v>83.844121999999999</v>
      </c>
    </row>
    <row r="36" spans="1:227" x14ac:dyDescent="0.25">
      <c r="A36" s="242"/>
      <c r="B36" s="245">
        <v>45690.6875</v>
      </c>
      <c r="C36" s="246">
        <v>5.5319120000000002</v>
      </c>
      <c r="D36" s="246">
        <v>5.5319120000000002</v>
      </c>
      <c r="E36" s="246">
        <v>5.5319120000000002</v>
      </c>
      <c r="F36" s="246">
        <v>5.5319120000000002</v>
      </c>
      <c r="G36" s="246">
        <v>-9.1540110000000006</v>
      </c>
      <c r="H36" s="246">
        <v>-9.2164230000000007</v>
      </c>
      <c r="I36" s="246">
        <v>-9.2164230000000007</v>
      </c>
      <c r="J36" s="246">
        <v>-9.2163540000000008</v>
      </c>
      <c r="K36" s="246">
        <v>-9.1218190000000003</v>
      </c>
      <c r="L36" s="246">
        <v>10.670525</v>
      </c>
      <c r="M36" s="246">
        <v>-9.1734860000000005</v>
      </c>
      <c r="N36" s="246">
        <v>-9.1802930000000007</v>
      </c>
      <c r="O36" s="246">
        <v>44.106347</v>
      </c>
      <c r="P36" s="246">
        <v>84.356915999999998</v>
      </c>
      <c r="Q36" s="246">
        <v>-9.2162919999999993</v>
      </c>
      <c r="R36" s="246">
        <v>-8.9463089999999994</v>
      </c>
      <c r="S36" s="246">
        <v>49.919255999999997</v>
      </c>
      <c r="T36" s="246">
        <v>-7.3882570000000003</v>
      </c>
      <c r="U36" s="246">
        <v>-7.3882570000000003</v>
      </c>
      <c r="V36" s="246">
        <v>53.283656000000001</v>
      </c>
      <c r="W36" s="246">
        <v>-9.2220089999999999</v>
      </c>
      <c r="X36" s="246">
        <v>-8.8439859999999992</v>
      </c>
      <c r="Y36" s="246">
        <v>-8.6685099999999995</v>
      </c>
      <c r="Z36" s="246">
        <v>-9.1758629999999997</v>
      </c>
      <c r="AA36" s="246">
        <v>-8.5129769999999994</v>
      </c>
      <c r="AB36" s="246">
        <v>-9.0604329999999997</v>
      </c>
      <c r="AC36" s="246">
        <v>-9.8834359999999997</v>
      </c>
      <c r="AD36" s="246">
        <v>-9.1737350000000006</v>
      </c>
      <c r="AE36" s="246">
        <v>-2.5421680000000002</v>
      </c>
      <c r="AF36" s="246">
        <v>62.752825000000001</v>
      </c>
      <c r="AG36" s="246">
        <v>62.752825000000001</v>
      </c>
      <c r="AH36" s="246">
        <v>62.752825000000001</v>
      </c>
      <c r="AI36" s="246">
        <v>62.752825000000001</v>
      </c>
      <c r="AJ36" s="246">
        <v>-3.7350759999999998</v>
      </c>
      <c r="AK36" s="246">
        <v>53.283656000000001</v>
      </c>
      <c r="AL36" s="246">
        <v>-8.8699159999999999</v>
      </c>
      <c r="AM36" s="246">
        <v>-8.8699159999999999</v>
      </c>
      <c r="AN36" s="246">
        <v>-9.192933</v>
      </c>
      <c r="AO36" s="246">
        <v>-5.2528100000000002</v>
      </c>
      <c r="AP36" s="246">
        <v>-1.488175</v>
      </c>
      <c r="AQ36" s="246">
        <v>-1.488175</v>
      </c>
      <c r="AR36" s="246">
        <v>-9.192933</v>
      </c>
      <c r="AS36" s="246">
        <v>-9.1920629999999992</v>
      </c>
      <c r="AT36" s="246">
        <v>-9.1920629999999992</v>
      </c>
      <c r="AU36" s="246">
        <v>-9.1920629999999992</v>
      </c>
      <c r="AV36" s="246">
        <v>-9.3013300000000001</v>
      </c>
      <c r="AW36" s="246">
        <v>-8.3576259999999998</v>
      </c>
      <c r="AX36" s="246">
        <v>-8.3576259999999998</v>
      </c>
      <c r="AY36" s="246">
        <v>81.263238000000001</v>
      </c>
      <c r="AZ36" s="246">
        <v>-9.8086859999999998</v>
      </c>
      <c r="BA36" s="246">
        <v>-9.5882039999999993</v>
      </c>
      <c r="BB36" s="246">
        <v>-9.5882039999999993</v>
      </c>
      <c r="BC36" s="246">
        <v>-9.5882039999999993</v>
      </c>
      <c r="BD36" s="246">
        <v>-9.1540110000000006</v>
      </c>
      <c r="BE36" s="246">
        <v>-9.5882039999999993</v>
      </c>
      <c r="BF36" s="246">
        <v>-9.1912219999999998</v>
      </c>
      <c r="BG36" s="246">
        <v>-9.1920629999999992</v>
      </c>
      <c r="BH36" s="246">
        <v>-9.1920629999999992</v>
      </c>
      <c r="BI36" s="246">
        <v>-9.1920629999999992</v>
      </c>
      <c r="BJ36" s="246">
        <v>-8.7381290000000007</v>
      </c>
      <c r="BK36" s="246">
        <v>-8.7381290000000007</v>
      </c>
      <c r="BL36" s="246">
        <v>-11.692329000000001</v>
      </c>
      <c r="BM36" s="246">
        <v>-18.803436999999999</v>
      </c>
      <c r="BN36" s="246">
        <v>-9.0050290000000004</v>
      </c>
      <c r="BO36" s="246">
        <v>-8.7685370000000002</v>
      </c>
      <c r="BP36" s="246">
        <v>-9.0548359999999999</v>
      </c>
      <c r="BQ36" s="246">
        <v>-3.7350759999999998</v>
      </c>
      <c r="BR36" s="246">
        <v>-3.7350759999999998</v>
      </c>
      <c r="BS36" s="246">
        <v>-8.86477</v>
      </c>
      <c r="BT36" s="246">
        <v>0.105479</v>
      </c>
      <c r="BU36" s="246">
        <v>81.759315000000001</v>
      </c>
      <c r="BV36" s="246">
        <v>-9.2162790000000001</v>
      </c>
      <c r="BW36" s="246">
        <v>-8.9688610000000004</v>
      </c>
      <c r="BX36" s="246">
        <v>-8.9688610000000004</v>
      </c>
      <c r="BY36" s="246">
        <v>5.5319120000000002</v>
      </c>
      <c r="BZ36" s="246">
        <v>62.752825000000001</v>
      </c>
      <c r="CA36" s="246">
        <v>-9.0328510000000009</v>
      </c>
      <c r="CB36" s="246">
        <v>-8.9557359999999999</v>
      </c>
      <c r="CC36" s="246">
        <v>-8.9557359999999999</v>
      </c>
      <c r="CD36" s="246">
        <v>62.752825000000001</v>
      </c>
      <c r="CE36" s="246">
        <v>-9.2175069999999995</v>
      </c>
      <c r="CF36" s="246">
        <v>81.759315000000001</v>
      </c>
      <c r="CG36" s="246">
        <v>-9.8086859999999998</v>
      </c>
      <c r="CH36" s="246">
        <v>-9.8086859999999998</v>
      </c>
      <c r="CI36" s="246">
        <v>-9.2361520000000006</v>
      </c>
      <c r="CJ36" s="246">
        <v>84.363820000000004</v>
      </c>
      <c r="CK36" s="246">
        <v>84.356915999999998</v>
      </c>
      <c r="CL36" s="246">
        <v>84.363820000000004</v>
      </c>
      <c r="CM36" s="246">
        <v>84.363820000000004</v>
      </c>
      <c r="CN36" s="246">
        <v>-8.3576259999999998</v>
      </c>
      <c r="CO36" s="246">
        <v>0.105479</v>
      </c>
      <c r="CP36" s="246">
        <v>3.3808880000000001</v>
      </c>
      <c r="CQ36" s="246">
        <v>-8.971724</v>
      </c>
      <c r="CR36" s="246">
        <v>-8.6360720000000004</v>
      </c>
      <c r="CS36" s="246">
        <v>-5.2528100000000002</v>
      </c>
      <c r="CT36" s="246">
        <v>3.3319359999999998</v>
      </c>
      <c r="CU36" s="246">
        <v>-9.5734089999999998</v>
      </c>
      <c r="CV36" s="246">
        <v>-9.1758629999999997</v>
      </c>
      <c r="CW36" s="246">
        <v>-8.8350299999999997</v>
      </c>
      <c r="CX36" s="246">
        <v>-9.1737350000000006</v>
      </c>
      <c r="CY36" s="246">
        <v>-9.1737350000000006</v>
      </c>
      <c r="CZ36" s="246">
        <v>-9.0068870000000008</v>
      </c>
      <c r="DA36" s="246">
        <v>-9.2162889999999997</v>
      </c>
      <c r="DB36" s="246">
        <v>-9.2162889999999997</v>
      </c>
      <c r="DC36" s="246">
        <v>-9.2162790000000001</v>
      </c>
      <c r="DD36" s="246">
        <v>-9.2295990000000003</v>
      </c>
      <c r="DE36" s="246">
        <v>-8.9688610000000004</v>
      </c>
      <c r="DF36" s="246">
        <v>-8.9688610000000004</v>
      </c>
      <c r="DG36" s="246">
        <v>-9.6996804999999995</v>
      </c>
      <c r="DH36" s="246">
        <v>62.752825000000001</v>
      </c>
      <c r="DI36" s="246">
        <v>-9.1869879999999995</v>
      </c>
      <c r="DJ36" s="246">
        <v>-9.1869879999999995</v>
      </c>
      <c r="DK36" s="246">
        <v>-9.1540110000000006</v>
      </c>
      <c r="DL36" s="246">
        <v>84.356915999999998</v>
      </c>
      <c r="DM36" s="246">
        <v>84.356915999999998</v>
      </c>
      <c r="DN36" s="246">
        <v>37.096727999999999</v>
      </c>
      <c r="DO36" s="246">
        <v>-3.7350759999999998</v>
      </c>
      <c r="DP36" s="246">
        <v>85.619349</v>
      </c>
      <c r="DQ36" s="246">
        <v>-9.5882039999999993</v>
      </c>
      <c r="DR36" s="246">
        <v>-9.5882039999999993</v>
      </c>
      <c r="DS36" s="246">
        <v>-8.9870970000000003</v>
      </c>
      <c r="DT36" s="246">
        <v>-9.2171289999999999</v>
      </c>
      <c r="DU36" s="246">
        <v>-9.2170620000000003</v>
      </c>
      <c r="DV36" s="246">
        <v>-8.9254730000000002</v>
      </c>
      <c r="DW36" s="246">
        <v>-5.2528100000000002</v>
      </c>
      <c r="DX36" s="246">
        <v>-5.2528100000000002</v>
      </c>
      <c r="DY36" s="246">
        <v>3.3786450000000001</v>
      </c>
      <c r="DZ36" s="246">
        <v>-9.2175069999999995</v>
      </c>
      <c r="EA36" s="246">
        <v>-9.2175069999999995</v>
      </c>
      <c r="EB36" s="246">
        <v>-8.6685099999999995</v>
      </c>
      <c r="EC36" s="246">
        <v>-8.6685099999999995</v>
      </c>
      <c r="ED36" s="246">
        <v>-9.1802930000000007</v>
      </c>
      <c r="EE36" s="246">
        <v>-7.9893780000000003</v>
      </c>
      <c r="EF36" s="246">
        <v>-9.1758629999999997</v>
      </c>
      <c r="EG36" s="246">
        <v>-9.192933</v>
      </c>
      <c r="EH36" s="246">
        <v>-9.192933</v>
      </c>
      <c r="EI36" s="246">
        <v>-8.6360720000000004</v>
      </c>
      <c r="EJ36" s="246">
        <v>-9.218083</v>
      </c>
      <c r="EK36" s="246">
        <v>-9.2162869999999995</v>
      </c>
      <c r="EL36" s="246">
        <v>-9.2162790000000001</v>
      </c>
      <c r="EM36" s="246">
        <v>-8.9645170000000007</v>
      </c>
      <c r="EN36" s="246">
        <v>-9.1702750000000002</v>
      </c>
      <c r="EO36" s="246">
        <v>84.356915999999998</v>
      </c>
      <c r="EP36" s="246">
        <v>-9.8086859999999998</v>
      </c>
      <c r="EQ36" s="246">
        <v>-9.8086859999999998</v>
      </c>
      <c r="ER36" s="246">
        <v>-9.4817599999999995</v>
      </c>
      <c r="ES36" s="246">
        <v>-6.233498</v>
      </c>
      <c r="ET36" s="246">
        <v>-5.2528100000000002</v>
      </c>
      <c r="EU36" s="246">
        <v>-7.4455980000000004</v>
      </c>
      <c r="EV36" s="246">
        <v>-5.2528100000000002</v>
      </c>
      <c r="EW36" s="246">
        <v>-0.825928</v>
      </c>
      <c r="EX36" s="246">
        <v>-1.488175</v>
      </c>
      <c r="EY36" s="246">
        <v>-7.3882570000000003</v>
      </c>
      <c r="EZ36" s="246">
        <v>-7.3882570000000003</v>
      </c>
      <c r="FA36" s="246">
        <v>-7.3882570000000003</v>
      </c>
      <c r="FB36" s="246">
        <v>0.105479</v>
      </c>
      <c r="FC36" s="246">
        <v>5.885313</v>
      </c>
      <c r="FD36" s="246">
        <v>84.356915999999998</v>
      </c>
      <c r="FE36" s="246">
        <v>-10.289491</v>
      </c>
      <c r="FF36" s="246">
        <v>-11.692329000000001</v>
      </c>
      <c r="FG36" s="246">
        <v>84.356915999999998</v>
      </c>
      <c r="FH36" s="246">
        <v>-9.1540110000000006</v>
      </c>
      <c r="FI36" s="246">
        <v>-9.1540110000000006</v>
      </c>
      <c r="FJ36" s="246">
        <v>-7.3981500000000002</v>
      </c>
      <c r="FK36" s="246">
        <v>-9.2361520000000006</v>
      </c>
      <c r="FL36" s="246">
        <v>5.5319120000000002</v>
      </c>
      <c r="FM36" s="246">
        <v>5.5319120000000002</v>
      </c>
      <c r="FN36" s="246">
        <v>5.5319120000000002</v>
      </c>
      <c r="FO36" s="246">
        <v>-9.2307349999999992</v>
      </c>
      <c r="FP36" s="246">
        <v>-9.2307349999999992</v>
      </c>
      <c r="FQ36" s="246">
        <v>-9.1802930000000007</v>
      </c>
      <c r="FR36" s="246">
        <v>-9.1802930000000007</v>
      </c>
      <c r="FS36" s="246">
        <v>-9.1802930000000007</v>
      </c>
      <c r="FT36" s="246">
        <v>-9.1893290000000007</v>
      </c>
      <c r="FU36" s="246">
        <v>-9.1913389999999993</v>
      </c>
      <c r="FV36" s="246">
        <v>-9.0711410000000008</v>
      </c>
      <c r="FW36" s="246">
        <v>-9.0711410000000008</v>
      </c>
      <c r="FX36" s="246">
        <v>-7.3882570000000003</v>
      </c>
      <c r="FY36" s="246">
        <v>-8.9616720000000001</v>
      </c>
      <c r="FZ36" s="246">
        <v>22.318918</v>
      </c>
      <c r="GA36" s="246">
        <v>81.759315000000001</v>
      </c>
      <c r="GB36" s="246">
        <v>81.759315000000001</v>
      </c>
      <c r="GC36" s="246">
        <v>-9.192933</v>
      </c>
      <c r="GD36" s="246">
        <v>-8.5129769999999994</v>
      </c>
      <c r="GE36" s="246">
        <v>-9.218083</v>
      </c>
      <c r="GF36" s="246">
        <v>-9.2295990000000003</v>
      </c>
      <c r="GG36" s="246">
        <v>-9.1758629999999997</v>
      </c>
      <c r="GH36" s="246">
        <v>-9.1802930000000007</v>
      </c>
      <c r="GI36" s="246">
        <v>-9.1758629999999997</v>
      </c>
      <c r="GJ36" s="246">
        <v>-9.2307349999999992</v>
      </c>
      <c r="GK36" s="246">
        <v>-8.9783829999999991</v>
      </c>
      <c r="GL36" s="246">
        <v>-9.2175069999999995</v>
      </c>
      <c r="GM36" s="246">
        <v>-2.7349890000000001</v>
      </c>
      <c r="GN36" s="246">
        <v>-9.1517510000000009</v>
      </c>
      <c r="GO36" s="246">
        <v>-8.3576259999999998</v>
      </c>
      <c r="GP36" s="246">
        <v>-8.3576259999999998</v>
      </c>
      <c r="GQ36" s="246">
        <v>-8.8967030000000005</v>
      </c>
      <c r="GR36" s="246">
        <v>-9.1910930000000004</v>
      </c>
      <c r="GS36" s="246">
        <v>-9.192933</v>
      </c>
      <c r="GT36" s="246">
        <v>-9.1948659999999993</v>
      </c>
      <c r="GU36" s="246">
        <v>-9.1517510000000009</v>
      </c>
      <c r="GV36" s="246">
        <v>-9.1517510000000009</v>
      </c>
      <c r="GW36" s="246">
        <v>-9.1517510000000009</v>
      </c>
      <c r="GX36" s="246">
        <v>84.356915999999998</v>
      </c>
      <c r="GY36" s="246">
        <v>84.356915999999998</v>
      </c>
      <c r="GZ36" s="246">
        <v>84.356915999999998</v>
      </c>
      <c r="HA36" s="246">
        <v>84.356915999999998</v>
      </c>
      <c r="HB36" s="246">
        <v>7.1533410000000002</v>
      </c>
      <c r="HC36" s="246">
        <v>-9.1602499999999996</v>
      </c>
      <c r="HD36" s="246">
        <v>-9.1758439999999997</v>
      </c>
      <c r="HE36" s="246">
        <v>19.092479999999998</v>
      </c>
      <c r="HF36" s="246">
        <v>-9.2163020000000007</v>
      </c>
      <c r="HG36" s="246">
        <v>88.685351999999995</v>
      </c>
      <c r="HH36" s="246">
        <v>-9.1802930000000007</v>
      </c>
      <c r="HI36" s="246">
        <v>84.356915999999998</v>
      </c>
      <c r="HJ36" s="246">
        <v>-9.4817599999999995</v>
      </c>
      <c r="HK36" s="246">
        <v>-9.4817599999999995</v>
      </c>
      <c r="HL36" s="246">
        <v>3.3786450000000001</v>
      </c>
      <c r="HM36" s="246">
        <v>-8.7381290000000007</v>
      </c>
      <c r="HN36" s="246">
        <v>-8.3576259999999998</v>
      </c>
      <c r="HO36" s="246">
        <v>-2.7349890000000001</v>
      </c>
      <c r="HP36" s="246">
        <v>-2.7349890000000001</v>
      </c>
      <c r="HQ36" s="246">
        <v>81.263238000000001</v>
      </c>
      <c r="HR36" s="246">
        <v>-9.7509639999999997</v>
      </c>
      <c r="HS36" s="246">
        <v>84.356915999999998</v>
      </c>
    </row>
    <row r="37" spans="1:227" x14ac:dyDescent="0.25">
      <c r="A37" s="242"/>
      <c r="B37" s="245">
        <v>45690.708333333299</v>
      </c>
      <c r="C37" s="246">
        <v>6.1271399999999998</v>
      </c>
      <c r="D37" s="246">
        <v>6.1271399999999998</v>
      </c>
      <c r="E37" s="246">
        <v>6.1271399999999998</v>
      </c>
      <c r="F37" s="246">
        <v>6.1271399999999998</v>
      </c>
      <c r="G37" s="246">
        <v>-9.316713</v>
      </c>
      <c r="H37" s="246">
        <v>-9.4618909999999996</v>
      </c>
      <c r="I37" s="246">
        <v>-9.4618909999999996</v>
      </c>
      <c r="J37" s="246">
        <v>-9.4618160000000007</v>
      </c>
      <c r="K37" s="246">
        <v>-9.288456</v>
      </c>
      <c r="L37" s="246">
        <v>11.472835</v>
      </c>
      <c r="M37" s="246">
        <v>-9.4152059999999995</v>
      </c>
      <c r="N37" s="246">
        <v>-9.4226069999999993</v>
      </c>
      <c r="O37" s="246">
        <v>46.343339</v>
      </c>
      <c r="P37" s="246">
        <v>84.333920000000006</v>
      </c>
      <c r="Q37" s="246">
        <v>-9.461748</v>
      </c>
      <c r="R37" s="246">
        <v>-9.1681950000000008</v>
      </c>
      <c r="S37" s="246">
        <v>52.405670999999998</v>
      </c>
      <c r="T37" s="246">
        <v>-7.1652480000000001</v>
      </c>
      <c r="U37" s="246">
        <v>-7.1652480000000001</v>
      </c>
      <c r="V37" s="246">
        <v>55.914433000000002</v>
      </c>
      <c r="W37" s="246">
        <v>-9.3896569999999997</v>
      </c>
      <c r="X37" s="246">
        <v>-9.0657219999999992</v>
      </c>
      <c r="Y37" s="246">
        <v>-8.8460629999999991</v>
      </c>
      <c r="Z37" s="246">
        <v>-9.4177900000000001</v>
      </c>
      <c r="AA37" s="246">
        <v>-8.6970310000000008</v>
      </c>
      <c r="AB37" s="246">
        <v>-9.2345710000000008</v>
      </c>
      <c r="AC37" s="246">
        <v>-9.7324809999999999</v>
      </c>
      <c r="AD37" s="246">
        <v>-9.3702000000000005</v>
      </c>
      <c r="AE37" s="246">
        <v>-2.376099</v>
      </c>
      <c r="AF37" s="246">
        <v>67.469899999999996</v>
      </c>
      <c r="AG37" s="246">
        <v>67.469899999999996</v>
      </c>
      <c r="AH37" s="246">
        <v>67.469899999999996</v>
      </c>
      <c r="AI37" s="246">
        <v>67.469899999999996</v>
      </c>
      <c r="AJ37" s="246">
        <v>-3.63862</v>
      </c>
      <c r="AK37" s="246">
        <v>55.914433000000002</v>
      </c>
      <c r="AL37" s="246">
        <v>-9.1217489999999994</v>
      </c>
      <c r="AM37" s="246">
        <v>-9.1217489999999994</v>
      </c>
      <c r="AN37" s="246">
        <v>-9.4363499999999991</v>
      </c>
      <c r="AO37" s="246">
        <v>-5.2449209999999997</v>
      </c>
      <c r="AP37" s="246">
        <v>-1.2557199999999999</v>
      </c>
      <c r="AQ37" s="246">
        <v>-1.2557199999999999</v>
      </c>
      <c r="AR37" s="246">
        <v>-9.4363499999999991</v>
      </c>
      <c r="AS37" s="246">
        <v>-9.4354040000000001</v>
      </c>
      <c r="AT37" s="246">
        <v>-9.4354040000000001</v>
      </c>
      <c r="AU37" s="246">
        <v>-9.4354040000000001</v>
      </c>
      <c r="AV37" s="246">
        <v>-9.3990849999999995</v>
      </c>
      <c r="AW37" s="246">
        <v>-8.1783020000000004</v>
      </c>
      <c r="AX37" s="246">
        <v>-8.1783020000000004</v>
      </c>
      <c r="AY37" s="246">
        <v>80.558626000000004</v>
      </c>
      <c r="AZ37" s="246">
        <v>-9.9872270000000007</v>
      </c>
      <c r="BA37" s="246">
        <v>-9.7614110000000007</v>
      </c>
      <c r="BB37" s="246">
        <v>-9.7614110000000007</v>
      </c>
      <c r="BC37" s="246">
        <v>-9.7614110000000007</v>
      </c>
      <c r="BD37" s="246">
        <v>-9.316713</v>
      </c>
      <c r="BE37" s="246">
        <v>-9.7614110000000007</v>
      </c>
      <c r="BF37" s="246">
        <v>-9.4344900000000003</v>
      </c>
      <c r="BG37" s="246">
        <v>-9.4354040000000001</v>
      </c>
      <c r="BH37" s="246">
        <v>-9.4354040000000001</v>
      </c>
      <c r="BI37" s="246">
        <v>-9.4354040000000001</v>
      </c>
      <c r="BJ37" s="246">
        <v>-9.0422049999999992</v>
      </c>
      <c r="BK37" s="246">
        <v>-9.0422049999999992</v>
      </c>
      <c r="BL37" s="246">
        <v>-11.545519000000001</v>
      </c>
      <c r="BM37" s="246">
        <v>-18.914876</v>
      </c>
      <c r="BN37" s="246">
        <v>-9.1859359999999999</v>
      </c>
      <c r="BO37" s="246">
        <v>-8.9533050000000003</v>
      </c>
      <c r="BP37" s="246">
        <v>-9.2861960000000003</v>
      </c>
      <c r="BQ37" s="246">
        <v>-3.63862</v>
      </c>
      <c r="BR37" s="246">
        <v>-3.63862</v>
      </c>
      <c r="BS37" s="246">
        <v>-9.0795370000000002</v>
      </c>
      <c r="BT37" s="246">
        <v>0.68074299999999999</v>
      </c>
      <c r="BU37" s="246">
        <v>81.164000999999999</v>
      </c>
      <c r="BV37" s="246">
        <v>-9.4617339999999999</v>
      </c>
      <c r="BW37" s="246">
        <v>-9.1541879999999995</v>
      </c>
      <c r="BX37" s="246">
        <v>-9.1541879999999995</v>
      </c>
      <c r="BY37" s="246">
        <v>6.1271399999999998</v>
      </c>
      <c r="BZ37" s="246">
        <v>67.469899999999996</v>
      </c>
      <c r="CA37" s="246">
        <v>-9.2103579999999994</v>
      </c>
      <c r="CB37" s="246">
        <v>-9.178445</v>
      </c>
      <c r="CC37" s="246">
        <v>-9.178445</v>
      </c>
      <c r="CD37" s="246">
        <v>67.469899999999996</v>
      </c>
      <c r="CE37" s="246">
        <v>-9.4555009999999999</v>
      </c>
      <c r="CF37" s="246">
        <v>81.164000999999999</v>
      </c>
      <c r="CG37" s="246">
        <v>-9.9872270000000007</v>
      </c>
      <c r="CH37" s="246">
        <v>-9.9872270000000007</v>
      </c>
      <c r="CI37" s="246">
        <v>-9.4780949999999997</v>
      </c>
      <c r="CJ37" s="246">
        <v>84.342344999999995</v>
      </c>
      <c r="CK37" s="246">
        <v>84.333920000000006</v>
      </c>
      <c r="CL37" s="246">
        <v>84.342344999999995</v>
      </c>
      <c r="CM37" s="246">
        <v>84.342344999999995</v>
      </c>
      <c r="CN37" s="246">
        <v>-8.1783020000000004</v>
      </c>
      <c r="CO37" s="246">
        <v>0.68074299999999999</v>
      </c>
      <c r="CP37" s="246">
        <v>4.0751030000000004</v>
      </c>
      <c r="CQ37" s="246">
        <v>-9.1712729999999993</v>
      </c>
      <c r="CR37" s="246">
        <v>-8.8204689999999992</v>
      </c>
      <c r="CS37" s="246">
        <v>-5.2449209999999997</v>
      </c>
      <c r="CT37" s="246">
        <v>3.7955230000000002</v>
      </c>
      <c r="CU37" s="246">
        <v>-9.4982399999999991</v>
      </c>
      <c r="CV37" s="246">
        <v>-9.4177900000000001</v>
      </c>
      <c r="CW37" s="246">
        <v>-8.9403579999999998</v>
      </c>
      <c r="CX37" s="246">
        <v>-9.3702000000000005</v>
      </c>
      <c r="CY37" s="246">
        <v>-9.3702000000000005</v>
      </c>
      <c r="CZ37" s="246">
        <v>-9.2002679999999994</v>
      </c>
      <c r="DA37" s="246">
        <v>-9.4617450000000005</v>
      </c>
      <c r="DB37" s="246">
        <v>-9.4617450000000005</v>
      </c>
      <c r="DC37" s="246">
        <v>-9.4617339999999999</v>
      </c>
      <c r="DD37" s="246">
        <v>-9.4762170000000001</v>
      </c>
      <c r="DE37" s="246">
        <v>-9.1541879999999995</v>
      </c>
      <c r="DF37" s="246">
        <v>-9.1541879999999995</v>
      </c>
      <c r="DG37" s="246">
        <v>-9.6708464999999997</v>
      </c>
      <c r="DH37" s="246">
        <v>67.469899999999996</v>
      </c>
      <c r="DI37" s="246">
        <v>-9.4298859999999998</v>
      </c>
      <c r="DJ37" s="246">
        <v>-9.4298859999999998</v>
      </c>
      <c r="DK37" s="246">
        <v>-9.316713</v>
      </c>
      <c r="DL37" s="246">
        <v>84.333920000000006</v>
      </c>
      <c r="DM37" s="246">
        <v>84.333920000000006</v>
      </c>
      <c r="DN37" s="246">
        <v>39.074688999999999</v>
      </c>
      <c r="DO37" s="246">
        <v>-3.63862</v>
      </c>
      <c r="DP37" s="246">
        <v>85.874499</v>
      </c>
      <c r="DQ37" s="246">
        <v>-9.7614110000000007</v>
      </c>
      <c r="DR37" s="246">
        <v>-9.7614110000000007</v>
      </c>
      <c r="DS37" s="246">
        <v>-8.8361400000000003</v>
      </c>
      <c r="DT37" s="246">
        <v>-9.4626590000000004</v>
      </c>
      <c r="DU37" s="246">
        <v>-9.4625859999999999</v>
      </c>
      <c r="DV37" s="246">
        <v>-9.1455400000000004</v>
      </c>
      <c r="DW37" s="246">
        <v>-5.2449209999999997</v>
      </c>
      <c r="DX37" s="246">
        <v>-5.2449209999999997</v>
      </c>
      <c r="DY37" s="246">
        <v>3.8992849999999999</v>
      </c>
      <c r="DZ37" s="246">
        <v>-9.4555009999999999</v>
      </c>
      <c r="EA37" s="246">
        <v>-9.4555009999999999</v>
      </c>
      <c r="EB37" s="246">
        <v>-8.8460629999999991</v>
      </c>
      <c r="EC37" s="246">
        <v>-8.8460629999999991</v>
      </c>
      <c r="ED37" s="246">
        <v>-9.4226069999999993</v>
      </c>
      <c r="EE37" s="246">
        <v>-7.7934580000000002</v>
      </c>
      <c r="EF37" s="246">
        <v>-9.4177900000000001</v>
      </c>
      <c r="EG37" s="246">
        <v>-9.4363499999999991</v>
      </c>
      <c r="EH37" s="246">
        <v>-9.4363499999999991</v>
      </c>
      <c r="EI37" s="246">
        <v>-8.8204689999999992</v>
      </c>
      <c r="EJ37" s="246">
        <v>-9.4636960000000006</v>
      </c>
      <c r="EK37" s="246">
        <v>-9.4617430000000002</v>
      </c>
      <c r="EL37" s="246">
        <v>-9.4617339999999999</v>
      </c>
      <c r="EM37" s="246">
        <v>-9.1948939999999997</v>
      </c>
      <c r="EN37" s="246">
        <v>-9.3982650000000003</v>
      </c>
      <c r="EO37" s="246">
        <v>84.333920000000006</v>
      </c>
      <c r="EP37" s="246">
        <v>-9.9872270000000007</v>
      </c>
      <c r="EQ37" s="246">
        <v>-9.9872270000000007</v>
      </c>
      <c r="ER37" s="246">
        <v>-9.5016490000000005</v>
      </c>
      <c r="ES37" s="246">
        <v>-6.2828379999999999</v>
      </c>
      <c r="ET37" s="246">
        <v>-5.2449209999999997</v>
      </c>
      <c r="EU37" s="246">
        <v>-7.5668639999999998</v>
      </c>
      <c r="EV37" s="246">
        <v>-5.2449209999999997</v>
      </c>
      <c r="EW37" s="246">
        <v>-0.56668099999999999</v>
      </c>
      <c r="EX37" s="246">
        <v>-1.2557199999999999</v>
      </c>
      <c r="EY37" s="246">
        <v>-7.1652480000000001</v>
      </c>
      <c r="EZ37" s="246">
        <v>-7.1652480000000001</v>
      </c>
      <c r="FA37" s="246">
        <v>-7.1652480000000001</v>
      </c>
      <c r="FB37" s="246">
        <v>0.68074299999999999</v>
      </c>
      <c r="FC37" s="246">
        <v>6.4743880000000003</v>
      </c>
      <c r="FD37" s="246">
        <v>84.333920000000006</v>
      </c>
      <c r="FE37" s="246">
        <v>-10.092040000000001</v>
      </c>
      <c r="FF37" s="246">
        <v>-11.545519000000001</v>
      </c>
      <c r="FG37" s="246">
        <v>84.333920000000006</v>
      </c>
      <c r="FH37" s="246">
        <v>-9.316713</v>
      </c>
      <c r="FI37" s="246">
        <v>-9.316713</v>
      </c>
      <c r="FJ37" s="246">
        <v>-7.50732</v>
      </c>
      <c r="FK37" s="246">
        <v>-9.4780949999999997</v>
      </c>
      <c r="FL37" s="246">
        <v>6.1271399999999998</v>
      </c>
      <c r="FM37" s="246">
        <v>6.1271399999999998</v>
      </c>
      <c r="FN37" s="246">
        <v>6.1271399999999998</v>
      </c>
      <c r="FO37" s="246">
        <v>-9.4774530000000006</v>
      </c>
      <c r="FP37" s="246">
        <v>-9.4774530000000006</v>
      </c>
      <c r="FQ37" s="246">
        <v>-9.4226069999999993</v>
      </c>
      <c r="FR37" s="246">
        <v>-9.4226069999999993</v>
      </c>
      <c r="FS37" s="246">
        <v>-9.4226069999999993</v>
      </c>
      <c r="FT37" s="246">
        <v>-9.4324320000000004</v>
      </c>
      <c r="FU37" s="246">
        <v>-9.4346160000000001</v>
      </c>
      <c r="FV37" s="246">
        <v>-9.2781319999999994</v>
      </c>
      <c r="FW37" s="246">
        <v>-9.2781319999999994</v>
      </c>
      <c r="FX37" s="246">
        <v>-7.1652480000000001</v>
      </c>
      <c r="FY37" s="246">
        <v>-9.1848989999999997</v>
      </c>
      <c r="FZ37" s="246">
        <v>23.700892</v>
      </c>
      <c r="GA37" s="246">
        <v>81.164000999999999</v>
      </c>
      <c r="GB37" s="246">
        <v>81.164000999999999</v>
      </c>
      <c r="GC37" s="246">
        <v>-9.4363499999999991</v>
      </c>
      <c r="GD37" s="246">
        <v>-8.6970310000000008</v>
      </c>
      <c r="GE37" s="246">
        <v>-9.4636960000000006</v>
      </c>
      <c r="GF37" s="246">
        <v>-9.4762170000000001</v>
      </c>
      <c r="GG37" s="246">
        <v>-9.4177900000000001</v>
      </c>
      <c r="GH37" s="246">
        <v>-9.4226069999999993</v>
      </c>
      <c r="GI37" s="246">
        <v>-9.4177900000000001</v>
      </c>
      <c r="GJ37" s="246">
        <v>-9.4774530000000006</v>
      </c>
      <c r="GK37" s="246">
        <v>-9.1328440000000004</v>
      </c>
      <c r="GL37" s="246">
        <v>-9.4555009999999999</v>
      </c>
      <c r="GM37" s="246">
        <v>-2.5761240000000001</v>
      </c>
      <c r="GN37" s="246">
        <v>-9.3049049999999998</v>
      </c>
      <c r="GO37" s="246">
        <v>-8.1783020000000004</v>
      </c>
      <c r="GP37" s="246">
        <v>-8.1783020000000004</v>
      </c>
      <c r="GQ37" s="246">
        <v>-9.1142579999999995</v>
      </c>
      <c r="GR37" s="246">
        <v>-9.4343489999999992</v>
      </c>
      <c r="GS37" s="246">
        <v>-9.4363499999999991</v>
      </c>
      <c r="GT37" s="246">
        <v>-9.4384519999999998</v>
      </c>
      <c r="GU37" s="246">
        <v>-9.3049049999999998</v>
      </c>
      <c r="GV37" s="246">
        <v>-9.3049049999999998</v>
      </c>
      <c r="GW37" s="246">
        <v>-9.3049049999999998</v>
      </c>
      <c r="GX37" s="246">
        <v>84.333920000000006</v>
      </c>
      <c r="GY37" s="246">
        <v>84.333920000000006</v>
      </c>
      <c r="GZ37" s="246">
        <v>84.333920000000006</v>
      </c>
      <c r="HA37" s="246">
        <v>84.333920000000006</v>
      </c>
      <c r="HB37" s="246">
        <v>7.8047329999999997</v>
      </c>
      <c r="HC37" s="246">
        <v>-9.4008140000000004</v>
      </c>
      <c r="HD37" s="246">
        <v>-9.4177689999999998</v>
      </c>
      <c r="HE37" s="246">
        <v>20.256163999999998</v>
      </c>
      <c r="HF37" s="246">
        <v>-9.4617590000000007</v>
      </c>
      <c r="HG37" s="246">
        <v>89.616020000000006</v>
      </c>
      <c r="HH37" s="246">
        <v>-9.4226069999999993</v>
      </c>
      <c r="HI37" s="246">
        <v>84.333920000000006</v>
      </c>
      <c r="HJ37" s="246">
        <v>-9.5016490000000005</v>
      </c>
      <c r="HK37" s="246">
        <v>-9.5016490000000005</v>
      </c>
      <c r="HL37" s="246">
        <v>3.8992849999999999</v>
      </c>
      <c r="HM37" s="246">
        <v>-9.0422049999999992</v>
      </c>
      <c r="HN37" s="246">
        <v>-8.1783020000000004</v>
      </c>
      <c r="HO37" s="246">
        <v>-2.5761240000000001</v>
      </c>
      <c r="HP37" s="246">
        <v>-2.5761240000000001</v>
      </c>
      <c r="HQ37" s="246">
        <v>80.558626000000004</v>
      </c>
      <c r="HR37" s="246">
        <v>-9.63443</v>
      </c>
      <c r="HS37" s="246">
        <v>84.333920000000006</v>
      </c>
    </row>
    <row r="38" spans="1:227" x14ac:dyDescent="0.25">
      <c r="A38" s="242"/>
      <c r="B38" s="245">
        <v>45690.729166666701</v>
      </c>
      <c r="C38" s="246">
        <v>0</v>
      </c>
      <c r="D38" s="246">
        <v>0</v>
      </c>
      <c r="E38" s="246">
        <v>0</v>
      </c>
      <c r="F38" s="246">
        <v>0</v>
      </c>
      <c r="G38" s="246">
        <v>0</v>
      </c>
      <c r="H38" s="246">
        <v>0</v>
      </c>
      <c r="I38" s="246">
        <v>0</v>
      </c>
      <c r="J38" s="246">
        <v>0</v>
      </c>
      <c r="K38" s="246">
        <v>0</v>
      </c>
      <c r="L38" s="246">
        <v>0</v>
      </c>
      <c r="M38" s="246">
        <v>0</v>
      </c>
      <c r="N38" s="246">
        <v>0</v>
      </c>
      <c r="O38" s="246">
        <v>0</v>
      </c>
      <c r="P38" s="246">
        <v>0</v>
      </c>
      <c r="Q38" s="246">
        <v>0</v>
      </c>
      <c r="R38" s="246">
        <v>0</v>
      </c>
      <c r="S38" s="246">
        <v>0</v>
      </c>
      <c r="T38" s="246">
        <v>0</v>
      </c>
      <c r="U38" s="246">
        <v>0</v>
      </c>
      <c r="V38" s="246">
        <v>0</v>
      </c>
      <c r="W38" s="246">
        <v>0</v>
      </c>
      <c r="X38" s="246">
        <v>0</v>
      </c>
      <c r="Y38" s="246">
        <v>0</v>
      </c>
      <c r="Z38" s="246">
        <v>0</v>
      </c>
      <c r="AA38" s="246">
        <v>0</v>
      </c>
      <c r="AB38" s="246">
        <v>0</v>
      </c>
      <c r="AC38" s="246">
        <v>0</v>
      </c>
      <c r="AD38" s="246">
        <v>0</v>
      </c>
      <c r="AE38" s="246">
        <v>0</v>
      </c>
      <c r="AF38" s="246">
        <v>0</v>
      </c>
      <c r="AG38" s="246">
        <v>0</v>
      </c>
      <c r="AH38" s="246">
        <v>0</v>
      </c>
      <c r="AI38" s="246">
        <v>0</v>
      </c>
      <c r="AJ38" s="246">
        <v>0</v>
      </c>
      <c r="AK38" s="246">
        <v>0</v>
      </c>
      <c r="AL38" s="246">
        <v>0</v>
      </c>
      <c r="AM38" s="246">
        <v>0</v>
      </c>
      <c r="AN38" s="246">
        <v>0</v>
      </c>
      <c r="AO38" s="246">
        <v>0</v>
      </c>
      <c r="AP38" s="246">
        <v>0</v>
      </c>
      <c r="AQ38" s="246">
        <v>0</v>
      </c>
      <c r="AR38" s="246">
        <v>0</v>
      </c>
      <c r="AS38" s="246">
        <v>0</v>
      </c>
      <c r="AT38" s="246">
        <v>0</v>
      </c>
      <c r="AU38" s="246">
        <v>0</v>
      </c>
      <c r="AV38" s="246">
        <v>0</v>
      </c>
      <c r="AW38" s="246">
        <v>0</v>
      </c>
      <c r="AX38" s="246">
        <v>0</v>
      </c>
      <c r="AY38" s="246">
        <v>0</v>
      </c>
      <c r="AZ38" s="246">
        <v>0</v>
      </c>
      <c r="BA38" s="246">
        <v>0</v>
      </c>
      <c r="BB38" s="246">
        <v>0</v>
      </c>
      <c r="BC38" s="246">
        <v>0</v>
      </c>
      <c r="BD38" s="246">
        <v>0</v>
      </c>
      <c r="BE38" s="246">
        <v>0</v>
      </c>
      <c r="BF38" s="246">
        <v>0</v>
      </c>
      <c r="BG38" s="246">
        <v>0</v>
      </c>
      <c r="BH38" s="246">
        <v>0</v>
      </c>
      <c r="BI38" s="246">
        <v>0</v>
      </c>
      <c r="BJ38" s="246">
        <v>0</v>
      </c>
      <c r="BK38" s="246">
        <v>0</v>
      </c>
      <c r="BL38" s="246">
        <v>0</v>
      </c>
      <c r="BM38" s="246">
        <v>0</v>
      </c>
      <c r="BN38" s="246">
        <v>0</v>
      </c>
      <c r="BO38" s="246">
        <v>0</v>
      </c>
      <c r="BP38" s="246">
        <v>0</v>
      </c>
      <c r="BQ38" s="246">
        <v>0</v>
      </c>
      <c r="BR38" s="246">
        <v>0</v>
      </c>
      <c r="BS38" s="246">
        <v>0</v>
      </c>
      <c r="BT38" s="246">
        <v>0</v>
      </c>
      <c r="BU38" s="246">
        <v>0</v>
      </c>
      <c r="BV38" s="246">
        <v>0</v>
      </c>
      <c r="BW38" s="246">
        <v>0</v>
      </c>
      <c r="BX38" s="246">
        <v>0</v>
      </c>
      <c r="BY38" s="246">
        <v>0</v>
      </c>
      <c r="BZ38" s="246">
        <v>0</v>
      </c>
      <c r="CA38" s="246">
        <v>0</v>
      </c>
      <c r="CB38" s="246">
        <v>0</v>
      </c>
      <c r="CC38" s="246">
        <v>0</v>
      </c>
      <c r="CD38" s="246">
        <v>0</v>
      </c>
      <c r="CE38" s="246">
        <v>0</v>
      </c>
      <c r="CF38" s="246">
        <v>0</v>
      </c>
      <c r="CG38" s="246">
        <v>0</v>
      </c>
      <c r="CH38" s="246">
        <v>0</v>
      </c>
      <c r="CI38" s="246">
        <v>0</v>
      </c>
      <c r="CJ38" s="246">
        <v>0</v>
      </c>
      <c r="CK38" s="246">
        <v>0</v>
      </c>
      <c r="CL38" s="246">
        <v>0</v>
      </c>
      <c r="CM38" s="246">
        <v>0</v>
      </c>
      <c r="CN38" s="246">
        <v>0</v>
      </c>
      <c r="CO38" s="246">
        <v>0</v>
      </c>
      <c r="CP38" s="246">
        <v>0</v>
      </c>
      <c r="CQ38" s="246">
        <v>0</v>
      </c>
      <c r="CR38" s="246">
        <v>0</v>
      </c>
      <c r="CS38" s="246">
        <v>0</v>
      </c>
      <c r="CT38" s="246">
        <v>0</v>
      </c>
      <c r="CU38" s="246">
        <v>0</v>
      </c>
      <c r="CV38" s="246">
        <v>0</v>
      </c>
      <c r="CW38" s="246">
        <v>0</v>
      </c>
      <c r="CX38" s="246">
        <v>0</v>
      </c>
      <c r="CY38" s="246">
        <v>0</v>
      </c>
      <c r="CZ38" s="246">
        <v>0</v>
      </c>
      <c r="DA38" s="246">
        <v>0</v>
      </c>
      <c r="DB38" s="246">
        <v>0</v>
      </c>
      <c r="DC38" s="246">
        <v>0</v>
      </c>
      <c r="DD38" s="246">
        <v>0</v>
      </c>
      <c r="DE38" s="246">
        <v>0</v>
      </c>
      <c r="DF38" s="246">
        <v>0</v>
      </c>
      <c r="DG38" s="246">
        <v>0</v>
      </c>
      <c r="DH38" s="246">
        <v>0</v>
      </c>
      <c r="DI38" s="246">
        <v>0</v>
      </c>
      <c r="DJ38" s="246">
        <v>0</v>
      </c>
      <c r="DK38" s="246">
        <v>0</v>
      </c>
      <c r="DL38" s="246">
        <v>0</v>
      </c>
      <c r="DM38" s="246">
        <v>0</v>
      </c>
      <c r="DN38" s="246">
        <v>0</v>
      </c>
      <c r="DO38" s="246">
        <v>0</v>
      </c>
      <c r="DP38" s="246">
        <v>0</v>
      </c>
      <c r="DQ38" s="246">
        <v>0</v>
      </c>
      <c r="DR38" s="246">
        <v>0</v>
      </c>
      <c r="DS38" s="246">
        <v>0</v>
      </c>
      <c r="DT38" s="246">
        <v>0</v>
      </c>
      <c r="DU38" s="246">
        <v>0</v>
      </c>
      <c r="DV38" s="246">
        <v>0</v>
      </c>
      <c r="DW38" s="246">
        <v>0</v>
      </c>
      <c r="DX38" s="246">
        <v>0</v>
      </c>
      <c r="DY38" s="246">
        <v>0</v>
      </c>
      <c r="DZ38" s="246">
        <v>0</v>
      </c>
      <c r="EA38" s="246">
        <v>0</v>
      </c>
      <c r="EB38" s="246">
        <v>0</v>
      </c>
      <c r="EC38" s="246">
        <v>0</v>
      </c>
      <c r="ED38" s="246">
        <v>0</v>
      </c>
      <c r="EE38" s="246">
        <v>0</v>
      </c>
      <c r="EF38" s="246">
        <v>0</v>
      </c>
      <c r="EG38" s="246">
        <v>0</v>
      </c>
      <c r="EH38" s="246">
        <v>0</v>
      </c>
      <c r="EI38" s="246">
        <v>0</v>
      </c>
      <c r="EJ38" s="246">
        <v>0</v>
      </c>
      <c r="EK38" s="246">
        <v>0</v>
      </c>
      <c r="EL38" s="246">
        <v>0</v>
      </c>
      <c r="EM38" s="246">
        <v>0</v>
      </c>
      <c r="EN38" s="246">
        <v>0</v>
      </c>
      <c r="EO38" s="246">
        <v>0</v>
      </c>
      <c r="EP38" s="246">
        <v>0</v>
      </c>
      <c r="EQ38" s="246">
        <v>0</v>
      </c>
      <c r="ER38" s="246">
        <v>0</v>
      </c>
      <c r="ES38" s="246">
        <v>0</v>
      </c>
      <c r="ET38" s="246">
        <v>0</v>
      </c>
      <c r="EU38" s="246">
        <v>0</v>
      </c>
      <c r="EV38" s="246">
        <v>0</v>
      </c>
      <c r="EW38" s="246">
        <v>0</v>
      </c>
      <c r="EX38" s="246">
        <v>0</v>
      </c>
      <c r="EY38" s="246">
        <v>0</v>
      </c>
      <c r="EZ38" s="246">
        <v>0</v>
      </c>
      <c r="FA38" s="246">
        <v>0</v>
      </c>
      <c r="FB38" s="246">
        <v>0</v>
      </c>
      <c r="FC38" s="246">
        <v>0</v>
      </c>
      <c r="FD38" s="246">
        <v>0</v>
      </c>
      <c r="FE38" s="246">
        <v>0</v>
      </c>
      <c r="FF38" s="246">
        <v>0</v>
      </c>
      <c r="FG38" s="246">
        <v>0</v>
      </c>
      <c r="FH38" s="246">
        <v>0</v>
      </c>
      <c r="FI38" s="246">
        <v>0</v>
      </c>
      <c r="FJ38" s="246">
        <v>0</v>
      </c>
      <c r="FK38" s="246">
        <v>0</v>
      </c>
      <c r="FL38" s="246">
        <v>0</v>
      </c>
      <c r="FM38" s="246">
        <v>0</v>
      </c>
      <c r="FN38" s="246">
        <v>0</v>
      </c>
      <c r="FO38" s="246">
        <v>0</v>
      </c>
      <c r="FP38" s="246">
        <v>0</v>
      </c>
      <c r="FQ38" s="246">
        <v>0</v>
      </c>
      <c r="FR38" s="246">
        <v>0</v>
      </c>
      <c r="FS38" s="246">
        <v>0</v>
      </c>
      <c r="FT38" s="246">
        <v>0</v>
      </c>
      <c r="FU38" s="246">
        <v>0</v>
      </c>
      <c r="FV38" s="246">
        <v>0</v>
      </c>
      <c r="FW38" s="246">
        <v>0</v>
      </c>
      <c r="FX38" s="246">
        <v>0</v>
      </c>
      <c r="FY38" s="246">
        <v>0</v>
      </c>
      <c r="FZ38" s="246">
        <v>0</v>
      </c>
      <c r="GA38" s="246">
        <v>0</v>
      </c>
      <c r="GB38" s="246">
        <v>0</v>
      </c>
      <c r="GC38" s="246">
        <v>0</v>
      </c>
      <c r="GD38" s="246">
        <v>0</v>
      </c>
      <c r="GE38" s="246">
        <v>0</v>
      </c>
      <c r="GF38" s="246">
        <v>0</v>
      </c>
      <c r="GG38" s="246">
        <v>0</v>
      </c>
      <c r="GH38" s="246">
        <v>0</v>
      </c>
      <c r="GI38" s="246">
        <v>0</v>
      </c>
      <c r="GJ38" s="246">
        <v>0</v>
      </c>
      <c r="GK38" s="246">
        <v>0</v>
      </c>
      <c r="GL38" s="246">
        <v>0</v>
      </c>
      <c r="GM38" s="246">
        <v>0</v>
      </c>
      <c r="GN38" s="246">
        <v>0</v>
      </c>
      <c r="GO38" s="246">
        <v>0</v>
      </c>
      <c r="GP38" s="246">
        <v>0</v>
      </c>
      <c r="GQ38" s="246">
        <v>0</v>
      </c>
      <c r="GR38" s="246">
        <v>0</v>
      </c>
      <c r="GS38" s="246">
        <v>0</v>
      </c>
      <c r="GT38" s="246">
        <v>0</v>
      </c>
      <c r="GU38" s="246">
        <v>0</v>
      </c>
      <c r="GV38" s="246">
        <v>0</v>
      </c>
      <c r="GW38" s="246">
        <v>0</v>
      </c>
      <c r="GX38" s="246">
        <v>0</v>
      </c>
      <c r="GY38" s="246">
        <v>0</v>
      </c>
      <c r="GZ38" s="246">
        <v>0</v>
      </c>
      <c r="HA38" s="246">
        <v>0</v>
      </c>
      <c r="HB38" s="246">
        <v>0</v>
      </c>
      <c r="HC38" s="246">
        <v>0</v>
      </c>
      <c r="HD38" s="246">
        <v>0</v>
      </c>
      <c r="HE38" s="246">
        <v>0</v>
      </c>
      <c r="HF38" s="246">
        <v>0</v>
      </c>
      <c r="HG38" s="246">
        <v>0</v>
      </c>
      <c r="HH38" s="246">
        <v>0</v>
      </c>
      <c r="HI38" s="246">
        <v>0</v>
      </c>
      <c r="HJ38" s="246">
        <v>0</v>
      </c>
      <c r="HK38" s="246">
        <v>0</v>
      </c>
      <c r="HL38" s="246">
        <v>0</v>
      </c>
      <c r="HM38" s="246">
        <v>0</v>
      </c>
      <c r="HN38" s="246">
        <v>0</v>
      </c>
      <c r="HO38" s="246">
        <v>0</v>
      </c>
      <c r="HP38" s="246">
        <v>0</v>
      </c>
      <c r="HQ38" s="246">
        <v>0</v>
      </c>
      <c r="HR38" s="246">
        <v>0</v>
      </c>
      <c r="HS38" s="246">
        <v>0</v>
      </c>
    </row>
    <row r="39" spans="1:227" x14ac:dyDescent="0.25">
      <c r="A39" s="242"/>
      <c r="B39" s="245">
        <v>45690.75</v>
      </c>
      <c r="C39" s="246">
        <v>0</v>
      </c>
      <c r="D39" s="246">
        <v>0</v>
      </c>
      <c r="E39" s="246">
        <v>0</v>
      </c>
      <c r="F39" s="246">
        <v>0</v>
      </c>
      <c r="G39" s="246">
        <v>0</v>
      </c>
      <c r="H39" s="246">
        <v>0</v>
      </c>
      <c r="I39" s="246">
        <v>0</v>
      </c>
      <c r="J39" s="246">
        <v>0</v>
      </c>
      <c r="K39" s="246">
        <v>0</v>
      </c>
      <c r="L39" s="246">
        <v>0</v>
      </c>
      <c r="M39" s="246">
        <v>0</v>
      </c>
      <c r="N39" s="246">
        <v>0</v>
      </c>
      <c r="O39" s="246">
        <v>0</v>
      </c>
      <c r="P39" s="246">
        <v>0</v>
      </c>
      <c r="Q39" s="246">
        <v>0</v>
      </c>
      <c r="R39" s="246">
        <v>0</v>
      </c>
      <c r="S39" s="246">
        <v>0</v>
      </c>
      <c r="T39" s="246">
        <v>0</v>
      </c>
      <c r="U39" s="246">
        <v>0</v>
      </c>
      <c r="V39" s="246">
        <v>0</v>
      </c>
      <c r="W39" s="246">
        <v>0</v>
      </c>
      <c r="X39" s="246">
        <v>0</v>
      </c>
      <c r="Y39" s="246">
        <v>0</v>
      </c>
      <c r="Z39" s="246">
        <v>0</v>
      </c>
      <c r="AA39" s="246">
        <v>0</v>
      </c>
      <c r="AB39" s="246">
        <v>0</v>
      </c>
      <c r="AC39" s="246">
        <v>0</v>
      </c>
      <c r="AD39" s="246">
        <v>0</v>
      </c>
      <c r="AE39" s="246">
        <v>0</v>
      </c>
      <c r="AF39" s="246">
        <v>0</v>
      </c>
      <c r="AG39" s="246">
        <v>0</v>
      </c>
      <c r="AH39" s="246">
        <v>0</v>
      </c>
      <c r="AI39" s="246">
        <v>0</v>
      </c>
      <c r="AJ39" s="246">
        <v>0</v>
      </c>
      <c r="AK39" s="246">
        <v>0</v>
      </c>
      <c r="AL39" s="246">
        <v>0</v>
      </c>
      <c r="AM39" s="246">
        <v>0</v>
      </c>
      <c r="AN39" s="246">
        <v>0</v>
      </c>
      <c r="AO39" s="246">
        <v>0</v>
      </c>
      <c r="AP39" s="246">
        <v>0</v>
      </c>
      <c r="AQ39" s="246">
        <v>0</v>
      </c>
      <c r="AR39" s="246">
        <v>0</v>
      </c>
      <c r="AS39" s="246">
        <v>0</v>
      </c>
      <c r="AT39" s="246">
        <v>0</v>
      </c>
      <c r="AU39" s="246">
        <v>0</v>
      </c>
      <c r="AV39" s="246">
        <v>0</v>
      </c>
      <c r="AW39" s="246">
        <v>0</v>
      </c>
      <c r="AX39" s="246">
        <v>0</v>
      </c>
      <c r="AY39" s="246">
        <v>0</v>
      </c>
      <c r="AZ39" s="246">
        <v>0</v>
      </c>
      <c r="BA39" s="246">
        <v>0</v>
      </c>
      <c r="BB39" s="246">
        <v>0</v>
      </c>
      <c r="BC39" s="246">
        <v>0</v>
      </c>
      <c r="BD39" s="246">
        <v>0</v>
      </c>
      <c r="BE39" s="246">
        <v>0</v>
      </c>
      <c r="BF39" s="246">
        <v>0</v>
      </c>
      <c r="BG39" s="246">
        <v>0</v>
      </c>
      <c r="BH39" s="246">
        <v>0</v>
      </c>
      <c r="BI39" s="246">
        <v>0</v>
      </c>
      <c r="BJ39" s="246">
        <v>0</v>
      </c>
      <c r="BK39" s="246">
        <v>0</v>
      </c>
      <c r="BL39" s="246">
        <v>0</v>
      </c>
      <c r="BM39" s="246">
        <v>0</v>
      </c>
      <c r="BN39" s="246">
        <v>0</v>
      </c>
      <c r="BO39" s="246">
        <v>0</v>
      </c>
      <c r="BP39" s="246">
        <v>0</v>
      </c>
      <c r="BQ39" s="246">
        <v>0</v>
      </c>
      <c r="BR39" s="246">
        <v>0</v>
      </c>
      <c r="BS39" s="246">
        <v>0</v>
      </c>
      <c r="BT39" s="246">
        <v>0</v>
      </c>
      <c r="BU39" s="246">
        <v>0</v>
      </c>
      <c r="BV39" s="246">
        <v>0</v>
      </c>
      <c r="BW39" s="246">
        <v>0</v>
      </c>
      <c r="BX39" s="246">
        <v>0</v>
      </c>
      <c r="BY39" s="246">
        <v>0</v>
      </c>
      <c r="BZ39" s="246">
        <v>0</v>
      </c>
      <c r="CA39" s="246">
        <v>0</v>
      </c>
      <c r="CB39" s="246">
        <v>0</v>
      </c>
      <c r="CC39" s="246">
        <v>0</v>
      </c>
      <c r="CD39" s="246">
        <v>0</v>
      </c>
      <c r="CE39" s="246">
        <v>0</v>
      </c>
      <c r="CF39" s="246">
        <v>0</v>
      </c>
      <c r="CG39" s="246">
        <v>0</v>
      </c>
      <c r="CH39" s="246">
        <v>0</v>
      </c>
      <c r="CI39" s="246">
        <v>0</v>
      </c>
      <c r="CJ39" s="246">
        <v>0</v>
      </c>
      <c r="CK39" s="246">
        <v>0</v>
      </c>
      <c r="CL39" s="246">
        <v>0</v>
      </c>
      <c r="CM39" s="246">
        <v>0</v>
      </c>
      <c r="CN39" s="246">
        <v>0</v>
      </c>
      <c r="CO39" s="246">
        <v>0</v>
      </c>
      <c r="CP39" s="246">
        <v>0</v>
      </c>
      <c r="CQ39" s="246">
        <v>0</v>
      </c>
      <c r="CR39" s="246">
        <v>0</v>
      </c>
      <c r="CS39" s="246">
        <v>0</v>
      </c>
      <c r="CT39" s="246">
        <v>0</v>
      </c>
      <c r="CU39" s="246">
        <v>0</v>
      </c>
      <c r="CV39" s="246">
        <v>0</v>
      </c>
      <c r="CW39" s="246">
        <v>0</v>
      </c>
      <c r="CX39" s="246">
        <v>0</v>
      </c>
      <c r="CY39" s="246">
        <v>0</v>
      </c>
      <c r="CZ39" s="246">
        <v>0</v>
      </c>
      <c r="DA39" s="246">
        <v>0</v>
      </c>
      <c r="DB39" s="246">
        <v>0</v>
      </c>
      <c r="DC39" s="246">
        <v>0</v>
      </c>
      <c r="DD39" s="246">
        <v>0</v>
      </c>
      <c r="DE39" s="246">
        <v>0</v>
      </c>
      <c r="DF39" s="246">
        <v>0</v>
      </c>
      <c r="DG39" s="246">
        <v>0</v>
      </c>
      <c r="DH39" s="246">
        <v>0</v>
      </c>
      <c r="DI39" s="246">
        <v>0</v>
      </c>
      <c r="DJ39" s="246">
        <v>0</v>
      </c>
      <c r="DK39" s="246">
        <v>0</v>
      </c>
      <c r="DL39" s="246">
        <v>0</v>
      </c>
      <c r="DM39" s="246">
        <v>0</v>
      </c>
      <c r="DN39" s="246">
        <v>0</v>
      </c>
      <c r="DO39" s="246">
        <v>0</v>
      </c>
      <c r="DP39" s="246">
        <v>0</v>
      </c>
      <c r="DQ39" s="246">
        <v>0</v>
      </c>
      <c r="DR39" s="246">
        <v>0</v>
      </c>
      <c r="DS39" s="246">
        <v>0</v>
      </c>
      <c r="DT39" s="246">
        <v>0</v>
      </c>
      <c r="DU39" s="246">
        <v>0</v>
      </c>
      <c r="DV39" s="246">
        <v>0</v>
      </c>
      <c r="DW39" s="246">
        <v>0</v>
      </c>
      <c r="DX39" s="246">
        <v>0</v>
      </c>
      <c r="DY39" s="246">
        <v>0</v>
      </c>
      <c r="DZ39" s="246">
        <v>0</v>
      </c>
      <c r="EA39" s="246">
        <v>0</v>
      </c>
      <c r="EB39" s="246">
        <v>0</v>
      </c>
      <c r="EC39" s="246">
        <v>0</v>
      </c>
      <c r="ED39" s="246">
        <v>0</v>
      </c>
      <c r="EE39" s="246">
        <v>0</v>
      </c>
      <c r="EF39" s="246">
        <v>0</v>
      </c>
      <c r="EG39" s="246">
        <v>0</v>
      </c>
      <c r="EH39" s="246">
        <v>0</v>
      </c>
      <c r="EI39" s="246">
        <v>0</v>
      </c>
      <c r="EJ39" s="246">
        <v>0</v>
      </c>
      <c r="EK39" s="246">
        <v>0</v>
      </c>
      <c r="EL39" s="246">
        <v>0</v>
      </c>
      <c r="EM39" s="246">
        <v>0</v>
      </c>
      <c r="EN39" s="246">
        <v>0</v>
      </c>
      <c r="EO39" s="246">
        <v>0</v>
      </c>
      <c r="EP39" s="246">
        <v>0</v>
      </c>
      <c r="EQ39" s="246">
        <v>0</v>
      </c>
      <c r="ER39" s="246">
        <v>0</v>
      </c>
      <c r="ES39" s="246">
        <v>0</v>
      </c>
      <c r="ET39" s="246">
        <v>0</v>
      </c>
      <c r="EU39" s="246">
        <v>0</v>
      </c>
      <c r="EV39" s="246">
        <v>0</v>
      </c>
      <c r="EW39" s="246">
        <v>0</v>
      </c>
      <c r="EX39" s="246">
        <v>0</v>
      </c>
      <c r="EY39" s="246">
        <v>0</v>
      </c>
      <c r="EZ39" s="246">
        <v>0</v>
      </c>
      <c r="FA39" s="246">
        <v>0</v>
      </c>
      <c r="FB39" s="246">
        <v>0</v>
      </c>
      <c r="FC39" s="246">
        <v>0</v>
      </c>
      <c r="FD39" s="246">
        <v>0</v>
      </c>
      <c r="FE39" s="246">
        <v>0</v>
      </c>
      <c r="FF39" s="246">
        <v>0</v>
      </c>
      <c r="FG39" s="246">
        <v>0</v>
      </c>
      <c r="FH39" s="246">
        <v>0</v>
      </c>
      <c r="FI39" s="246">
        <v>0</v>
      </c>
      <c r="FJ39" s="246">
        <v>0</v>
      </c>
      <c r="FK39" s="246">
        <v>0</v>
      </c>
      <c r="FL39" s="246">
        <v>0</v>
      </c>
      <c r="FM39" s="246">
        <v>0</v>
      </c>
      <c r="FN39" s="246">
        <v>0</v>
      </c>
      <c r="FO39" s="246">
        <v>0</v>
      </c>
      <c r="FP39" s="246">
        <v>0</v>
      </c>
      <c r="FQ39" s="246">
        <v>0</v>
      </c>
      <c r="FR39" s="246">
        <v>0</v>
      </c>
      <c r="FS39" s="246">
        <v>0</v>
      </c>
      <c r="FT39" s="246">
        <v>0</v>
      </c>
      <c r="FU39" s="246">
        <v>0</v>
      </c>
      <c r="FV39" s="246">
        <v>0</v>
      </c>
      <c r="FW39" s="246">
        <v>0</v>
      </c>
      <c r="FX39" s="246">
        <v>0</v>
      </c>
      <c r="FY39" s="246">
        <v>0</v>
      </c>
      <c r="FZ39" s="246">
        <v>0</v>
      </c>
      <c r="GA39" s="246">
        <v>0</v>
      </c>
      <c r="GB39" s="246">
        <v>0</v>
      </c>
      <c r="GC39" s="246">
        <v>0</v>
      </c>
      <c r="GD39" s="246">
        <v>0</v>
      </c>
      <c r="GE39" s="246">
        <v>0</v>
      </c>
      <c r="GF39" s="246">
        <v>0</v>
      </c>
      <c r="GG39" s="246">
        <v>0</v>
      </c>
      <c r="GH39" s="246">
        <v>0</v>
      </c>
      <c r="GI39" s="246">
        <v>0</v>
      </c>
      <c r="GJ39" s="246">
        <v>0</v>
      </c>
      <c r="GK39" s="246">
        <v>0</v>
      </c>
      <c r="GL39" s="246">
        <v>0</v>
      </c>
      <c r="GM39" s="246">
        <v>0</v>
      </c>
      <c r="GN39" s="246">
        <v>0</v>
      </c>
      <c r="GO39" s="246">
        <v>0</v>
      </c>
      <c r="GP39" s="246">
        <v>0</v>
      </c>
      <c r="GQ39" s="246">
        <v>0</v>
      </c>
      <c r="GR39" s="246">
        <v>0</v>
      </c>
      <c r="GS39" s="246">
        <v>0</v>
      </c>
      <c r="GT39" s="246">
        <v>0</v>
      </c>
      <c r="GU39" s="246">
        <v>0</v>
      </c>
      <c r="GV39" s="246">
        <v>0</v>
      </c>
      <c r="GW39" s="246">
        <v>0</v>
      </c>
      <c r="GX39" s="246">
        <v>0</v>
      </c>
      <c r="GY39" s="246">
        <v>0</v>
      </c>
      <c r="GZ39" s="246">
        <v>0</v>
      </c>
      <c r="HA39" s="246">
        <v>0</v>
      </c>
      <c r="HB39" s="246">
        <v>0</v>
      </c>
      <c r="HC39" s="246">
        <v>0</v>
      </c>
      <c r="HD39" s="246">
        <v>0</v>
      </c>
      <c r="HE39" s="246">
        <v>0</v>
      </c>
      <c r="HF39" s="246">
        <v>0</v>
      </c>
      <c r="HG39" s="246">
        <v>0</v>
      </c>
      <c r="HH39" s="246">
        <v>0</v>
      </c>
      <c r="HI39" s="246">
        <v>0</v>
      </c>
      <c r="HJ39" s="246">
        <v>0</v>
      </c>
      <c r="HK39" s="246">
        <v>0</v>
      </c>
      <c r="HL39" s="246">
        <v>0</v>
      </c>
      <c r="HM39" s="246">
        <v>0</v>
      </c>
      <c r="HN39" s="246">
        <v>0</v>
      </c>
      <c r="HO39" s="246">
        <v>0</v>
      </c>
      <c r="HP39" s="246">
        <v>0</v>
      </c>
      <c r="HQ39" s="246">
        <v>0</v>
      </c>
      <c r="HR39" s="246">
        <v>0</v>
      </c>
      <c r="HS39" s="246">
        <v>0</v>
      </c>
    </row>
    <row r="40" spans="1:227" x14ac:dyDescent="0.25">
      <c r="A40" s="242"/>
      <c r="B40" s="245">
        <v>45690.770833333299</v>
      </c>
      <c r="C40" s="246">
        <v>0</v>
      </c>
      <c r="D40" s="246">
        <v>0</v>
      </c>
      <c r="E40" s="246">
        <v>0</v>
      </c>
      <c r="F40" s="246">
        <v>0</v>
      </c>
      <c r="G40" s="246">
        <v>0</v>
      </c>
      <c r="H40" s="246">
        <v>0</v>
      </c>
      <c r="I40" s="246">
        <v>0</v>
      </c>
      <c r="J40" s="246">
        <v>0</v>
      </c>
      <c r="K40" s="246">
        <v>0</v>
      </c>
      <c r="L40" s="246">
        <v>0</v>
      </c>
      <c r="M40" s="246">
        <v>0</v>
      </c>
      <c r="N40" s="246">
        <v>0</v>
      </c>
      <c r="O40" s="246">
        <v>0</v>
      </c>
      <c r="P40" s="246">
        <v>0</v>
      </c>
      <c r="Q40" s="246">
        <v>0</v>
      </c>
      <c r="R40" s="246">
        <v>0</v>
      </c>
      <c r="S40" s="246">
        <v>0</v>
      </c>
      <c r="T40" s="246">
        <v>0</v>
      </c>
      <c r="U40" s="246">
        <v>0</v>
      </c>
      <c r="V40" s="246">
        <v>0</v>
      </c>
      <c r="W40" s="246">
        <v>0</v>
      </c>
      <c r="X40" s="246">
        <v>0</v>
      </c>
      <c r="Y40" s="246">
        <v>0</v>
      </c>
      <c r="Z40" s="246">
        <v>0</v>
      </c>
      <c r="AA40" s="246">
        <v>0</v>
      </c>
      <c r="AB40" s="246">
        <v>0</v>
      </c>
      <c r="AC40" s="246">
        <v>0</v>
      </c>
      <c r="AD40" s="246">
        <v>0</v>
      </c>
      <c r="AE40" s="246">
        <v>0</v>
      </c>
      <c r="AF40" s="246">
        <v>0</v>
      </c>
      <c r="AG40" s="246">
        <v>0</v>
      </c>
      <c r="AH40" s="246">
        <v>0</v>
      </c>
      <c r="AI40" s="246">
        <v>0</v>
      </c>
      <c r="AJ40" s="246">
        <v>0</v>
      </c>
      <c r="AK40" s="246">
        <v>0</v>
      </c>
      <c r="AL40" s="246">
        <v>0</v>
      </c>
      <c r="AM40" s="246">
        <v>0</v>
      </c>
      <c r="AN40" s="246">
        <v>0</v>
      </c>
      <c r="AO40" s="246">
        <v>0</v>
      </c>
      <c r="AP40" s="246">
        <v>0</v>
      </c>
      <c r="AQ40" s="246">
        <v>0</v>
      </c>
      <c r="AR40" s="246">
        <v>0</v>
      </c>
      <c r="AS40" s="246">
        <v>0</v>
      </c>
      <c r="AT40" s="246">
        <v>0</v>
      </c>
      <c r="AU40" s="246">
        <v>0</v>
      </c>
      <c r="AV40" s="246">
        <v>0</v>
      </c>
      <c r="AW40" s="246">
        <v>0</v>
      </c>
      <c r="AX40" s="246">
        <v>0</v>
      </c>
      <c r="AY40" s="246">
        <v>0</v>
      </c>
      <c r="AZ40" s="246">
        <v>0</v>
      </c>
      <c r="BA40" s="246">
        <v>0</v>
      </c>
      <c r="BB40" s="246">
        <v>0</v>
      </c>
      <c r="BC40" s="246">
        <v>0</v>
      </c>
      <c r="BD40" s="246">
        <v>0</v>
      </c>
      <c r="BE40" s="246">
        <v>0</v>
      </c>
      <c r="BF40" s="246">
        <v>0</v>
      </c>
      <c r="BG40" s="246">
        <v>0</v>
      </c>
      <c r="BH40" s="246">
        <v>0</v>
      </c>
      <c r="BI40" s="246">
        <v>0</v>
      </c>
      <c r="BJ40" s="246">
        <v>0</v>
      </c>
      <c r="BK40" s="246">
        <v>0</v>
      </c>
      <c r="BL40" s="246">
        <v>0</v>
      </c>
      <c r="BM40" s="246">
        <v>0</v>
      </c>
      <c r="BN40" s="246">
        <v>0</v>
      </c>
      <c r="BO40" s="246">
        <v>0</v>
      </c>
      <c r="BP40" s="246">
        <v>0</v>
      </c>
      <c r="BQ40" s="246">
        <v>0</v>
      </c>
      <c r="BR40" s="246">
        <v>0</v>
      </c>
      <c r="BS40" s="246">
        <v>0</v>
      </c>
      <c r="BT40" s="246">
        <v>0</v>
      </c>
      <c r="BU40" s="246">
        <v>0</v>
      </c>
      <c r="BV40" s="246">
        <v>0</v>
      </c>
      <c r="BW40" s="246">
        <v>0</v>
      </c>
      <c r="BX40" s="246">
        <v>0</v>
      </c>
      <c r="BY40" s="246">
        <v>0</v>
      </c>
      <c r="BZ40" s="246">
        <v>0</v>
      </c>
      <c r="CA40" s="246">
        <v>0</v>
      </c>
      <c r="CB40" s="246">
        <v>0</v>
      </c>
      <c r="CC40" s="246">
        <v>0</v>
      </c>
      <c r="CD40" s="246">
        <v>0</v>
      </c>
      <c r="CE40" s="246">
        <v>0</v>
      </c>
      <c r="CF40" s="246">
        <v>0</v>
      </c>
      <c r="CG40" s="246">
        <v>0</v>
      </c>
      <c r="CH40" s="246">
        <v>0</v>
      </c>
      <c r="CI40" s="246">
        <v>0</v>
      </c>
      <c r="CJ40" s="246">
        <v>0</v>
      </c>
      <c r="CK40" s="246">
        <v>0</v>
      </c>
      <c r="CL40" s="246">
        <v>0</v>
      </c>
      <c r="CM40" s="246">
        <v>0</v>
      </c>
      <c r="CN40" s="246">
        <v>0</v>
      </c>
      <c r="CO40" s="246">
        <v>0</v>
      </c>
      <c r="CP40" s="246">
        <v>0</v>
      </c>
      <c r="CQ40" s="246">
        <v>0</v>
      </c>
      <c r="CR40" s="246">
        <v>0</v>
      </c>
      <c r="CS40" s="246">
        <v>0</v>
      </c>
      <c r="CT40" s="246">
        <v>0</v>
      </c>
      <c r="CU40" s="246">
        <v>0</v>
      </c>
      <c r="CV40" s="246">
        <v>0</v>
      </c>
      <c r="CW40" s="246">
        <v>0</v>
      </c>
      <c r="CX40" s="246">
        <v>0</v>
      </c>
      <c r="CY40" s="246">
        <v>0</v>
      </c>
      <c r="CZ40" s="246">
        <v>0</v>
      </c>
      <c r="DA40" s="246">
        <v>0</v>
      </c>
      <c r="DB40" s="246">
        <v>0</v>
      </c>
      <c r="DC40" s="246">
        <v>0</v>
      </c>
      <c r="DD40" s="246">
        <v>0</v>
      </c>
      <c r="DE40" s="246">
        <v>0</v>
      </c>
      <c r="DF40" s="246">
        <v>0</v>
      </c>
      <c r="DG40" s="246">
        <v>0</v>
      </c>
      <c r="DH40" s="246">
        <v>0</v>
      </c>
      <c r="DI40" s="246">
        <v>0</v>
      </c>
      <c r="DJ40" s="246">
        <v>0</v>
      </c>
      <c r="DK40" s="246">
        <v>0</v>
      </c>
      <c r="DL40" s="246">
        <v>0</v>
      </c>
      <c r="DM40" s="246">
        <v>0</v>
      </c>
      <c r="DN40" s="246">
        <v>0</v>
      </c>
      <c r="DO40" s="246">
        <v>0</v>
      </c>
      <c r="DP40" s="246">
        <v>0</v>
      </c>
      <c r="DQ40" s="246">
        <v>0</v>
      </c>
      <c r="DR40" s="246">
        <v>0</v>
      </c>
      <c r="DS40" s="246">
        <v>0</v>
      </c>
      <c r="DT40" s="246">
        <v>0</v>
      </c>
      <c r="DU40" s="246">
        <v>0</v>
      </c>
      <c r="DV40" s="246">
        <v>0</v>
      </c>
      <c r="DW40" s="246">
        <v>0</v>
      </c>
      <c r="DX40" s="246">
        <v>0</v>
      </c>
      <c r="DY40" s="246">
        <v>0</v>
      </c>
      <c r="DZ40" s="246">
        <v>0</v>
      </c>
      <c r="EA40" s="246">
        <v>0</v>
      </c>
      <c r="EB40" s="246">
        <v>0</v>
      </c>
      <c r="EC40" s="246">
        <v>0</v>
      </c>
      <c r="ED40" s="246">
        <v>0</v>
      </c>
      <c r="EE40" s="246">
        <v>0</v>
      </c>
      <c r="EF40" s="246">
        <v>0</v>
      </c>
      <c r="EG40" s="246">
        <v>0</v>
      </c>
      <c r="EH40" s="246">
        <v>0</v>
      </c>
      <c r="EI40" s="246">
        <v>0</v>
      </c>
      <c r="EJ40" s="246">
        <v>0</v>
      </c>
      <c r="EK40" s="246">
        <v>0</v>
      </c>
      <c r="EL40" s="246">
        <v>0</v>
      </c>
      <c r="EM40" s="246">
        <v>0</v>
      </c>
      <c r="EN40" s="246">
        <v>0</v>
      </c>
      <c r="EO40" s="246">
        <v>0</v>
      </c>
      <c r="EP40" s="246">
        <v>0</v>
      </c>
      <c r="EQ40" s="246">
        <v>0</v>
      </c>
      <c r="ER40" s="246">
        <v>0</v>
      </c>
      <c r="ES40" s="246">
        <v>0</v>
      </c>
      <c r="ET40" s="246">
        <v>0</v>
      </c>
      <c r="EU40" s="246">
        <v>0</v>
      </c>
      <c r="EV40" s="246">
        <v>0</v>
      </c>
      <c r="EW40" s="246">
        <v>0</v>
      </c>
      <c r="EX40" s="246">
        <v>0</v>
      </c>
      <c r="EY40" s="246">
        <v>0</v>
      </c>
      <c r="EZ40" s="246">
        <v>0</v>
      </c>
      <c r="FA40" s="246">
        <v>0</v>
      </c>
      <c r="FB40" s="246">
        <v>0</v>
      </c>
      <c r="FC40" s="246">
        <v>0</v>
      </c>
      <c r="FD40" s="246">
        <v>0</v>
      </c>
      <c r="FE40" s="246">
        <v>0</v>
      </c>
      <c r="FF40" s="246">
        <v>0</v>
      </c>
      <c r="FG40" s="246">
        <v>0</v>
      </c>
      <c r="FH40" s="246">
        <v>0</v>
      </c>
      <c r="FI40" s="246">
        <v>0</v>
      </c>
      <c r="FJ40" s="246">
        <v>0</v>
      </c>
      <c r="FK40" s="246">
        <v>0</v>
      </c>
      <c r="FL40" s="246">
        <v>0</v>
      </c>
      <c r="FM40" s="246">
        <v>0</v>
      </c>
      <c r="FN40" s="246">
        <v>0</v>
      </c>
      <c r="FO40" s="246">
        <v>0</v>
      </c>
      <c r="FP40" s="246">
        <v>0</v>
      </c>
      <c r="FQ40" s="246">
        <v>0</v>
      </c>
      <c r="FR40" s="246">
        <v>0</v>
      </c>
      <c r="FS40" s="246">
        <v>0</v>
      </c>
      <c r="FT40" s="246">
        <v>0</v>
      </c>
      <c r="FU40" s="246">
        <v>0</v>
      </c>
      <c r="FV40" s="246">
        <v>0</v>
      </c>
      <c r="FW40" s="246">
        <v>0</v>
      </c>
      <c r="FX40" s="246">
        <v>0</v>
      </c>
      <c r="FY40" s="246">
        <v>0</v>
      </c>
      <c r="FZ40" s="246">
        <v>0</v>
      </c>
      <c r="GA40" s="246">
        <v>0</v>
      </c>
      <c r="GB40" s="246">
        <v>0</v>
      </c>
      <c r="GC40" s="246">
        <v>0</v>
      </c>
      <c r="GD40" s="246">
        <v>0</v>
      </c>
      <c r="GE40" s="246">
        <v>0</v>
      </c>
      <c r="GF40" s="246">
        <v>0</v>
      </c>
      <c r="GG40" s="246">
        <v>0</v>
      </c>
      <c r="GH40" s="246">
        <v>0</v>
      </c>
      <c r="GI40" s="246">
        <v>0</v>
      </c>
      <c r="GJ40" s="246">
        <v>0</v>
      </c>
      <c r="GK40" s="246">
        <v>0</v>
      </c>
      <c r="GL40" s="246">
        <v>0</v>
      </c>
      <c r="GM40" s="246">
        <v>0</v>
      </c>
      <c r="GN40" s="246">
        <v>0</v>
      </c>
      <c r="GO40" s="246">
        <v>0</v>
      </c>
      <c r="GP40" s="246">
        <v>0</v>
      </c>
      <c r="GQ40" s="246">
        <v>0</v>
      </c>
      <c r="GR40" s="246">
        <v>0</v>
      </c>
      <c r="GS40" s="246">
        <v>0</v>
      </c>
      <c r="GT40" s="246">
        <v>0</v>
      </c>
      <c r="GU40" s="246">
        <v>0</v>
      </c>
      <c r="GV40" s="246">
        <v>0</v>
      </c>
      <c r="GW40" s="246">
        <v>0</v>
      </c>
      <c r="GX40" s="246">
        <v>0</v>
      </c>
      <c r="GY40" s="246">
        <v>0</v>
      </c>
      <c r="GZ40" s="246">
        <v>0</v>
      </c>
      <c r="HA40" s="246">
        <v>0</v>
      </c>
      <c r="HB40" s="246">
        <v>0</v>
      </c>
      <c r="HC40" s="246">
        <v>0</v>
      </c>
      <c r="HD40" s="246">
        <v>0</v>
      </c>
      <c r="HE40" s="246">
        <v>0</v>
      </c>
      <c r="HF40" s="246">
        <v>0</v>
      </c>
      <c r="HG40" s="246">
        <v>0</v>
      </c>
      <c r="HH40" s="246">
        <v>0</v>
      </c>
      <c r="HI40" s="246">
        <v>0</v>
      </c>
      <c r="HJ40" s="246">
        <v>0</v>
      </c>
      <c r="HK40" s="246">
        <v>0</v>
      </c>
      <c r="HL40" s="246">
        <v>0</v>
      </c>
      <c r="HM40" s="246">
        <v>0</v>
      </c>
      <c r="HN40" s="246">
        <v>0</v>
      </c>
      <c r="HO40" s="246">
        <v>0</v>
      </c>
      <c r="HP40" s="246">
        <v>0</v>
      </c>
      <c r="HQ40" s="246">
        <v>0</v>
      </c>
      <c r="HR40" s="246">
        <v>0</v>
      </c>
      <c r="HS40" s="246">
        <v>0</v>
      </c>
    </row>
    <row r="41" spans="1:227" x14ac:dyDescent="0.25">
      <c r="A41" s="242"/>
      <c r="B41" s="245">
        <v>45690.791666666701</v>
      </c>
      <c r="C41" s="246">
        <v>0</v>
      </c>
      <c r="D41" s="246">
        <v>0</v>
      </c>
      <c r="E41" s="246">
        <v>0</v>
      </c>
      <c r="F41" s="246">
        <v>0</v>
      </c>
      <c r="G41" s="246">
        <v>0</v>
      </c>
      <c r="H41" s="246">
        <v>0</v>
      </c>
      <c r="I41" s="246">
        <v>0</v>
      </c>
      <c r="J41" s="246">
        <v>0</v>
      </c>
      <c r="K41" s="246">
        <v>0</v>
      </c>
      <c r="L41" s="246">
        <v>0</v>
      </c>
      <c r="M41" s="246">
        <v>0</v>
      </c>
      <c r="N41" s="246">
        <v>0</v>
      </c>
      <c r="O41" s="246">
        <v>0</v>
      </c>
      <c r="P41" s="246">
        <v>0</v>
      </c>
      <c r="Q41" s="246">
        <v>0</v>
      </c>
      <c r="R41" s="246">
        <v>0</v>
      </c>
      <c r="S41" s="246">
        <v>0</v>
      </c>
      <c r="T41" s="246">
        <v>0</v>
      </c>
      <c r="U41" s="246">
        <v>0</v>
      </c>
      <c r="V41" s="246">
        <v>0</v>
      </c>
      <c r="W41" s="246">
        <v>0</v>
      </c>
      <c r="X41" s="246">
        <v>0</v>
      </c>
      <c r="Y41" s="246">
        <v>0</v>
      </c>
      <c r="Z41" s="246">
        <v>0</v>
      </c>
      <c r="AA41" s="246">
        <v>0</v>
      </c>
      <c r="AB41" s="246">
        <v>0</v>
      </c>
      <c r="AC41" s="246">
        <v>0</v>
      </c>
      <c r="AD41" s="246">
        <v>0</v>
      </c>
      <c r="AE41" s="246">
        <v>0</v>
      </c>
      <c r="AF41" s="246">
        <v>0</v>
      </c>
      <c r="AG41" s="246">
        <v>0</v>
      </c>
      <c r="AH41" s="246">
        <v>0</v>
      </c>
      <c r="AI41" s="246">
        <v>0</v>
      </c>
      <c r="AJ41" s="246">
        <v>0</v>
      </c>
      <c r="AK41" s="246">
        <v>0</v>
      </c>
      <c r="AL41" s="246">
        <v>0</v>
      </c>
      <c r="AM41" s="246">
        <v>0</v>
      </c>
      <c r="AN41" s="246">
        <v>0</v>
      </c>
      <c r="AO41" s="246">
        <v>0</v>
      </c>
      <c r="AP41" s="246">
        <v>0</v>
      </c>
      <c r="AQ41" s="246">
        <v>0</v>
      </c>
      <c r="AR41" s="246">
        <v>0</v>
      </c>
      <c r="AS41" s="246">
        <v>0</v>
      </c>
      <c r="AT41" s="246">
        <v>0</v>
      </c>
      <c r="AU41" s="246">
        <v>0</v>
      </c>
      <c r="AV41" s="246">
        <v>0</v>
      </c>
      <c r="AW41" s="246">
        <v>0</v>
      </c>
      <c r="AX41" s="246">
        <v>0</v>
      </c>
      <c r="AY41" s="246">
        <v>0</v>
      </c>
      <c r="AZ41" s="246">
        <v>0</v>
      </c>
      <c r="BA41" s="246">
        <v>0</v>
      </c>
      <c r="BB41" s="246">
        <v>0</v>
      </c>
      <c r="BC41" s="246">
        <v>0</v>
      </c>
      <c r="BD41" s="246">
        <v>0</v>
      </c>
      <c r="BE41" s="246">
        <v>0</v>
      </c>
      <c r="BF41" s="246">
        <v>0</v>
      </c>
      <c r="BG41" s="246">
        <v>0</v>
      </c>
      <c r="BH41" s="246">
        <v>0</v>
      </c>
      <c r="BI41" s="246">
        <v>0</v>
      </c>
      <c r="BJ41" s="246">
        <v>0</v>
      </c>
      <c r="BK41" s="246">
        <v>0</v>
      </c>
      <c r="BL41" s="246">
        <v>0</v>
      </c>
      <c r="BM41" s="246">
        <v>0</v>
      </c>
      <c r="BN41" s="246">
        <v>0</v>
      </c>
      <c r="BO41" s="246">
        <v>0</v>
      </c>
      <c r="BP41" s="246">
        <v>0</v>
      </c>
      <c r="BQ41" s="246">
        <v>0</v>
      </c>
      <c r="BR41" s="246">
        <v>0</v>
      </c>
      <c r="BS41" s="246">
        <v>0</v>
      </c>
      <c r="BT41" s="246">
        <v>0</v>
      </c>
      <c r="BU41" s="246">
        <v>0</v>
      </c>
      <c r="BV41" s="246">
        <v>0</v>
      </c>
      <c r="BW41" s="246">
        <v>0</v>
      </c>
      <c r="BX41" s="246">
        <v>0</v>
      </c>
      <c r="BY41" s="246">
        <v>0</v>
      </c>
      <c r="BZ41" s="246">
        <v>0</v>
      </c>
      <c r="CA41" s="246">
        <v>0</v>
      </c>
      <c r="CB41" s="246">
        <v>0</v>
      </c>
      <c r="CC41" s="246">
        <v>0</v>
      </c>
      <c r="CD41" s="246">
        <v>0</v>
      </c>
      <c r="CE41" s="246">
        <v>0</v>
      </c>
      <c r="CF41" s="246">
        <v>0</v>
      </c>
      <c r="CG41" s="246">
        <v>0</v>
      </c>
      <c r="CH41" s="246">
        <v>0</v>
      </c>
      <c r="CI41" s="246">
        <v>0</v>
      </c>
      <c r="CJ41" s="246">
        <v>0</v>
      </c>
      <c r="CK41" s="246">
        <v>0</v>
      </c>
      <c r="CL41" s="246">
        <v>0</v>
      </c>
      <c r="CM41" s="246">
        <v>0</v>
      </c>
      <c r="CN41" s="246">
        <v>0</v>
      </c>
      <c r="CO41" s="246">
        <v>0</v>
      </c>
      <c r="CP41" s="246">
        <v>0</v>
      </c>
      <c r="CQ41" s="246">
        <v>0</v>
      </c>
      <c r="CR41" s="246">
        <v>0</v>
      </c>
      <c r="CS41" s="246">
        <v>0</v>
      </c>
      <c r="CT41" s="246">
        <v>0</v>
      </c>
      <c r="CU41" s="246">
        <v>0</v>
      </c>
      <c r="CV41" s="246">
        <v>0</v>
      </c>
      <c r="CW41" s="246">
        <v>0</v>
      </c>
      <c r="CX41" s="246">
        <v>0</v>
      </c>
      <c r="CY41" s="246">
        <v>0</v>
      </c>
      <c r="CZ41" s="246">
        <v>0</v>
      </c>
      <c r="DA41" s="246">
        <v>0</v>
      </c>
      <c r="DB41" s="246">
        <v>0</v>
      </c>
      <c r="DC41" s="246">
        <v>0</v>
      </c>
      <c r="DD41" s="246">
        <v>0</v>
      </c>
      <c r="DE41" s="246">
        <v>0</v>
      </c>
      <c r="DF41" s="246">
        <v>0</v>
      </c>
      <c r="DG41" s="246">
        <v>0</v>
      </c>
      <c r="DH41" s="246">
        <v>0</v>
      </c>
      <c r="DI41" s="246">
        <v>0</v>
      </c>
      <c r="DJ41" s="246">
        <v>0</v>
      </c>
      <c r="DK41" s="246">
        <v>0</v>
      </c>
      <c r="DL41" s="246">
        <v>0</v>
      </c>
      <c r="DM41" s="246">
        <v>0</v>
      </c>
      <c r="DN41" s="246">
        <v>0</v>
      </c>
      <c r="DO41" s="246">
        <v>0</v>
      </c>
      <c r="DP41" s="246">
        <v>0</v>
      </c>
      <c r="DQ41" s="246">
        <v>0</v>
      </c>
      <c r="DR41" s="246">
        <v>0</v>
      </c>
      <c r="DS41" s="246">
        <v>0</v>
      </c>
      <c r="DT41" s="246">
        <v>0</v>
      </c>
      <c r="DU41" s="246">
        <v>0</v>
      </c>
      <c r="DV41" s="246">
        <v>0</v>
      </c>
      <c r="DW41" s="246">
        <v>0</v>
      </c>
      <c r="DX41" s="246">
        <v>0</v>
      </c>
      <c r="DY41" s="246">
        <v>0</v>
      </c>
      <c r="DZ41" s="246">
        <v>0</v>
      </c>
      <c r="EA41" s="246">
        <v>0</v>
      </c>
      <c r="EB41" s="246">
        <v>0</v>
      </c>
      <c r="EC41" s="246">
        <v>0</v>
      </c>
      <c r="ED41" s="246">
        <v>0</v>
      </c>
      <c r="EE41" s="246">
        <v>0</v>
      </c>
      <c r="EF41" s="246">
        <v>0</v>
      </c>
      <c r="EG41" s="246">
        <v>0</v>
      </c>
      <c r="EH41" s="246">
        <v>0</v>
      </c>
      <c r="EI41" s="246">
        <v>0</v>
      </c>
      <c r="EJ41" s="246">
        <v>0</v>
      </c>
      <c r="EK41" s="246">
        <v>0</v>
      </c>
      <c r="EL41" s="246">
        <v>0</v>
      </c>
      <c r="EM41" s="246">
        <v>0</v>
      </c>
      <c r="EN41" s="246">
        <v>0</v>
      </c>
      <c r="EO41" s="246">
        <v>0</v>
      </c>
      <c r="EP41" s="246">
        <v>0</v>
      </c>
      <c r="EQ41" s="246">
        <v>0</v>
      </c>
      <c r="ER41" s="246">
        <v>0</v>
      </c>
      <c r="ES41" s="246">
        <v>0</v>
      </c>
      <c r="ET41" s="246">
        <v>0</v>
      </c>
      <c r="EU41" s="246">
        <v>0</v>
      </c>
      <c r="EV41" s="246">
        <v>0</v>
      </c>
      <c r="EW41" s="246">
        <v>0</v>
      </c>
      <c r="EX41" s="246">
        <v>0</v>
      </c>
      <c r="EY41" s="246">
        <v>0</v>
      </c>
      <c r="EZ41" s="246">
        <v>0</v>
      </c>
      <c r="FA41" s="246">
        <v>0</v>
      </c>
      <c r="FB41" s="246">
        <v>0</v>
      </c>
      <c r="FC41" s="246">
        <v>0</v>
      </c>
      <c r="FD41" s="246">
        <v>0</v>
      </c>
      <c r="FE41" s="246">
        <v>0</v>
      </c>
      <c r="FF41" s="246">
        <v>0</v>
      </c>
      <c r="FG41" s="246">
        <v>0</v>
      </c>
      <c r="FH41" s="246">
        <v>0</v>
      </c>
      <c r="FI41" s="246">
        <v>0</v>
      </c>
      <c r="FJ41" s="246">
        <v>0</v>
      </c>
      <c r="FK41" s="246">
        <v>0</v>
      </c>
      <c r="FL41" s="246">
        <v>0</v>
      </c>
      <c r="FM41" s="246">
        <v>0</v>
      </c>
      <c r="FN41" s="246">
        <v>0</v>
      </c>
      <c r="FO41" s="246">
        <v>0</v>
      </c>
      <c r="FP41" s="246">
        <v>0</v>
      </c>
      <c r="FQ41" s="246">
        <v>0</v>
      </c>
      <c r="FR41" s="246">
        <v>0</v>
      </c>
      <c r="FS41" s="246">
        <v>0</v>
      </c>
      <c r="FT41" s="246">
        <v>0</v>
      </c>
      <c r="FU41" s="246">
        <v>0</v>
      </c>
      <c r="FV41" s="246">
        <v>0</v>
      </c>
      <c r="FW41" s="246">
        <v>0</v>
      </c>
      <c r="FX41" s="246">
        <v>0</v>
      </c>
      <c r="FY41" s="246">
        <v>0</v>
      </c>
      <c r="FZ41" s="246">
        <v>0</v>
      </c>
      <c r="GA41" s="246">
        <v>0</v>
      </c>
      <c r="GB41" s="246">
        <v>0</v>
      </c>
      <c r="GC41" s="246">
        <v>0</v>
      </c>
      <c r="GD41" s="246">
        <v>0</v>
      </c>
      <c r="GE41" s="246">
        <v>0</v>
      </c>
      <c r="GF41" s="246">
        <v>0</v>
      </c>
      <c r="GG41" s="246">
        <v>0</v>
      </c>
      <c r="GH41" s="246">
        <v>0</v>
      </c>
      <c r="GI41" s="246">
        <v>0</v>
      </c>
      <c r="GJ41" s="246">
        <v>0</v>
      </c>
      <c r="GK41" s="246">
        <v>0</v>
      </c>
      <c r="GL41" s="246">
        <v>0</v>
      </c>
      <c r="GM41" s="246">
        <v>0</v>
      </c>
      <c r="GN41" s="246">
        <v>0</v>
      </c>
      <c r="GO41" s="246">
        <v>0</v>
      </c>
      <c r="GP41" s="246">
        <v>0</v>
      </c>
      <c r="GQ41" s="246">
        <v>0</v>
      </c>
      <c r="GR41" s="246">
        <v>0</v>
      </c>
      <c r="GS41" s="246">
        <v>0</v>
      </c>
      <c r="GT41" s="246">
        <v>0</v>
      </c>
      <c r="GU41" s="246">
        <v>0</v>
      </c>
      <c r="GV41" s="246">
        <v>0</v>
      </c>
      <c r="GW41" s="246">
        <v>0</v>
      </c>
      <c r="GX41" s="246">
        <v>0</v>
      </c>
      <c r="GY41" s="246">
        <v>0</v>
      </c>
      <c r="GZ41" s="246">
        <v>0</v>
      </c>
      <c r="HA41" s="246">
        <v>0</v>
      </c>
      <c r="HB41" s="246">
        <v>0</v>
      </c>
      <c r="HC41" s="246">
        <v>0</v>
      </c>
      <c r="HD41" s="246">
        <v>0</v>
      </c>
      <c r="HE41" s="246">
        <v>0</v>
      </c>
      <c r="HF41" s="246">
        <v>0</v>
      </c>
      <c r="HG41" s="246">
        <v>0</v>
      </c>
      <c r="HH41" s="246">
        <v>0</v>
      </c>
      <c r="HI41" s="246">
        <v>0</v>
      </c>
      <c r="HJ41" s="246">
        <v>0</v>
      </c>
      <c r="HK41" s="246">
        <v>0</v>
      </c>
      <c r="HL41" s="246">
        <v>0</v>
      </c>
      <c r="HM41" s="246">
        <v>0</v>
      </c>
      <c r="HN41" s="246">
        <v>0</v>
      </c>
      <c r="HO41" s="246">
        <v>0</v>
      </c>
      <c r="HP41" s="246">
        <v>0</v>
      </c>
      <c r="HQ41" s="246">
        <v>0</v>
      </c>
      <c r="HR41" s="246">
        <v>0</v>
      </c>
      <c r="HS41" s="246">
        <v>0</v>
      </c>
    </row>
    <row r="42" spans="1:227" x14ac:dyDescent="0.25">
      <c r="A42" s="242"/>
      <c r="B42" s="245">
        <v>45690.8125</v>
      </c>
      <c r="C42" s="246">
        <v>0</v>
      </c>
      <c r="D42" s="246">
        <v>0</v>
      </c>
      <c r="E42" s="246">
        <v>0</v>
      </c>
      <c r="F42" s="246">
        <v>0</v>
      </c>
      <c r="G42" s="246">
        <v>0</v>
      </c>
      <c r="H42" s="246">
        <v>0</v>
      </c>
      <c r="I42" s="246">
        <v>0</v>
      </c>
      <c r="J42" s="246">
        <v>0</v>
      </c>
      <c r="K42" s="246">
        <v>0</v>
      </c>
      <c r="L42" s="246">
        <v>0</v>
      </c>
      <c r="M42" s="246">
        <v>0</v>
      </c>
      <c r="N42" s="246">
        <v>0</v>
      </c>
      <c r="O42" s="246">
        <v>0</v>
      </c>
      <c r="P42" s="246">
        <v>0</v>
      </c>
      <c r="Q42" s="246">
        <v>0</v>
      </c>
      <c r="R42" s="246">
        <v>0</v>
      </c>
      <c r="S42" s="246">
        <v>0</v>
      </c>
      <c r="T42" s="246">
        <v>0</v>
      </c>
      <c r="U42" s="246">
        <v>0</v>
      </c>
      <c r="V42" s="246">
        <v>0</v>
      </c>
      <c r="W42" s="246">
        <v>0</v>
      </c>
      <c r="X42" s="246">
        <v>0</v>
      </c>
      <c r="Y42" s="246">
        <v>0</v>
      </c>
      <c r="Z42" s="246">
        <v>0</v>
      </c>
      <c r="AA42" s="246">
        <v>0</v>
      </c>
      <c r="AB42" s="246">
        <v>0</v>
      </c>
      <c r="AC42" s="246">
        <v>0</v>
      </c>
      <c r="AD42" s="246">
        <v>0</v>
      </c>
      <c r="AE42" s="246">
        <v>0</v>
      </c>
      <c r="AF42" s="246">
        <v>0</v>
      </c>
      <c r="AG42" s="246">
        <v>0</v>
      </c>
      <c r="AH42" s="246">
        <v>0</v>
      </c>
      <c r="AI42" s="246">
        <v>0</v>
      </c>
      <c r="AJ42" s="246">
        <v>0</v>
      </c>
      <c r="AK42" s="246">
        <v>0</v>
      </c>
      <c r="AL42" s="246">
        <v>0</v>
      </c>
      <c r="AM42" s="246">
        <v>0</v>
      </c>
      <c r="AN42" s="246">
        <v>0</v>
      </c>
      <c r="AO42" s="246">
        <v>0</v>
      </c>
      <c r="AP42" s="246">
        <v>0</v>
      </c>
      <c r="AQ42" s="246">
        <v>0</v>
      </c>
      <c r="AR42" s="246">
        <v>0</v>
      </c>
      <c r="AS42" s="246">
        <v>0</v>
      </c>
      <c r="AT42" s="246">
        <v>0</v>
      </c>
      <c r="AU42" s="246">
        <v>0</v>
      </c>
      <c r="AV42" s="246">
        <v>0</v>
      </c>
      <c r="AW42" s="246">
        <v>0</v>
      </c>
      <c r="AX42" s="246">
        <v>0</v>
      </c>
      <c r="AY42" s="246">
        <v>0</v>
      </c>
      <c r="AZ42" s="246">
        <v>0</v>
      </c>
      <c r="BA42" s="246">
        <v>0</v>
      </c>
      <c r="BB42" s="246">
        <v>0</v>
      </c>
      <c r="BC42" s="246">
        <v>0</v>
      </c>
      <c r="BD42" s="246">
        <v>0</v>
      </c>
      <c r="BE42" s="246">
        <v>0</v>
      </c>
      <c r="BF42" s="246">
        <v>0</v>
      </c>
      <c r="BG42" s="246">
        <v>0</v>
      </c>
      <c r="BH42" s="246">
        <v>0</v>
      </c>
      <c r="BI42" s="246">
        <v>0</v>
      </c>
      <c r="BJ42" s="246">
        <v>0</v>
      </c>
      <c r="BK42" s="246">
        <v>0</v>
      </c>
      <c r="BL42" s="246">
        <v>0</v>
      </c>
      <c r="BM42" s="246">
        <v>0</v>
      </c>
      <c r="BN42" s="246">
        <v>0</v>
      </c>
      <c r="BO42" s="246">
        <v>0</v>
      </c>
      <c r="BP42" s="246">
        <v>0</v>
      </c>
      <c r="BQ42" s="246">
        <v>0</v>
      </c>
      <c r="BR42" s="246">
        <v>0</v>
      </c>
      <c r="BS42" s="246">
        <v>0</v>
      </c>
      <c r="BT42" s="246">
        <v>0</v>
      </c>
      <c r="BU42" s="246">
        <v>0</v>
      </c>
      <c r="BV42" s="246">
        <v>0</v>
      </c>
      <c r="BW42" s="246">
        <v>0</v>
      </c>
      <c r="BX42" s="246">
        <v>0</v>
      </c>
      <c r="BY42" s="246">
        <v>0</v>
      </c>
      <c r="BZ42" s="246">
        <v>0</v>
      </c>
      <c r="CA42" s="246">
        <v>0</v>
      </c>
      <c r="CB42" s="246">
        <v>0</v>
      </c>
      <c r="CC42" s="246">
        <v>0</v>
      </c>
      <c r="CD42" s="246">
        <v>0</v>
      </c>
      <c r="CE42" s="246">
        <v>0</v>
      </c>
      <c r="CF42" s="246">
        <v>0</v>
      </c>
      <c r="CG42" s="246">
        <v>0</v>
      </c>
      <c r="CH42" s="246">
        <v>0</v>
      </c>
      <c r="CI42" s="246">
        <v>0</v>
      </c>
      <c r="CJ42" s="246">
        <v>0</v>
      </c>
      <c r="CK42" s="246">
        <v>0</v>
      </c>
      <c r="CL42" s="246">
        <v>0</v>
      </c>
      <c r="CM42" s="246">
        <v>0</v>
      </c>
      <c r="CN42" s="246">
        <v>0</v>
      </c>
      <c r="CO42" s="246">
        <v>0</v>
      </c>
      <c r="CP42" s="246">
        <v>0</v>
      </c>
      <c r="CQ42" s="246">
        <v>0</v>
      </c>
      <c r="CR42" s="246">
        <v>0</v>
      </c>
      <c r="CS42" s="246">
        <v>0</v>
      </c>
      <c r="CT42" s="246">
        <v>0</v>
      </c>
      <c r="CU42" s="246">
        <v>0</v>
      </c>
      <c r="CV42" s="246">
        <v>0</v>
      </c>
      <c r="CW42" s="246">
        <v>0</v>
      </c>
      <c r="CX42" s="246">
        <v>0</v>
      </c>
      <c r="CY42" s="246">
        <v>0</v>
      </c>
      <c r="CZ42" s="246">
        <v>0</v>
      </c>
      <c r="DA42" s="246">
        <v>0</v>
      </c>
      <c r="DB42" s="246">
        <v>0</v>
      </c>
      <c r="DC42" s="246">
        <v>0</v>
      </c>
      <c r="DD42" s="246">
        <v>0</v>
      </c>
      <c r="DE42" s="246">
        <v>0</v>
      </c>
      <c r="DF42" s="246">
        <v>0</v>
      </c>
      <c r="DG42" s="246">
        <v>0</v>
      </c>
      <c r="DH42" s="246">
        <v>0</v>
      </c>
      <c r="DI42" s="246">
        <v>0</v>
      </c>
      <c r="DJ42" s="246">
        <v>0</v>
      </c>
      <c r="DK42" s="246">
        <v>0</v>
      </c>
      <c r="DL42" s="246">
        <v>0</v>
      </c>
      <c r="DM42" s="246">
        <v>0</v>
      </c>
      <c r="DN42" s="246">
        <v>0</v>
      </c>
      <c r="DO42" s="246">
        <v>0</v>
      </c>
      <c r="DP42" s="246">
        <v>0</v>
      </c>
      <c r="DQ42" s="246">
        <v>0</v>
      </c>
      <c r="DR42" s="246">
        <v>0</v>
      </c>
      <c r="DS42" s="246">
        <v>0</v>
      </c>
      <c r="DT42" s="246">
        <v>0</v>
      </c>
      <c r="DU42" s="246">
        <v>0</v>
      </c>
      <c r="DV42" s="246">
        <v>0</v>
      </c>
      <c r="DW42" s="246">
        <v>0</v>
      </c>
      <c r="DX42" s="246">
        <v>0</v>
      </c>
      <c r="DY42" s="246">
        <v>0</v>
      </c>
      <c r="DZ42" s="246">
        <v>0</v>
      </c>
      <c r="EA42" s="246">
        <v>0</v>
      </c>
      <c r="EB42" s="246">
        <v>0</v>
      </c>
      <c r="EC42" s="246">
        <v>0</v>
      </c>
      <c r="ED42" s="246">
        <v>0</v>
      </c>
      <c r="EE42" s="246">
        <v>0</v>
      </c>
      <c r="EF42" s="246">
        <v>0</v>
      </c>
      <c r="EG42" s="246">
        <v>0</v>
      </c>
      <c r="EH42" s="246">
        <v>0</v>
      </c>
      <c r="EI42" s="246">
        <v>0</v>
      </c>
      <c r="EJ42" s="246">
        <v>0</v>
      </c>
      <c r="EK42" s="246">
        <v>0</v>
      </c>
      <c r="EL42" s="246">
        <v>0</v>
      </c>
      <c r="EM42" s="246">
        <v>0</v>
      </c>
      <c r="EN42" s="246">
        <v>0</v>
      </c>
      <c r="EO42" s="246">
        <v>0</v>
      </c>
      <c r="EP42" s="246">
        <v>0</v>
      </c>
      <c r="EQ42" s="246">
        <v>0</v>
      </c>
      <c r="ER42" s="246">
        <v>0</v>
      </c>
      <c r="ES42" s="246">
        <v>0</v>
      </c>
      <c r="ET42" s="246">
        <v>0</v>
      </c>
      <c r="EU42" s="246">
        <v>0</v>
      </c>
      <c r="EV42" s="246">
        <v>0</v>
      </c>
      <c r="EW42" s="246">
        <v>0</v>
      </c>
      <c r="EX42" s="246">
        <v>0</v>
      </c>
      <c r="EY42" s="246">
        <v>0</v>
      </c>
      <c r="EZ42" s="246">
        <v>0</v>
      </c>
      <c r="FA42" s="246">
        <v>0</v>
      </c>
      <c r="FB42" s="246">
        <v>0</v>
      </c>
      <c r="FC42" s="246">
        <v>0</v>
      </c>
      <c r="FD42" s="246">
        <v>0</v>
      </c>
      <c r="FE42" s="246">
        <v>0</v>
      </c>
      <c r="FF42" s="246">
        <v>0</v>
      </c>
      <c r="FG42" s="246">
        <v>0</v>
      </c>
      <c r="FH42" s="246">
        <v>0</v>
      </c>
      <c r="FI42" s="246">
        <v>0</v>
      </c>
      <c r="FJ42" s="246">
        <v>0</v>
      </c>
      <c r="FK42" s="246">
        <v>0</v>
      </c>
      <c r="FL42" s="246">
        <v>0</v>
      </c>
      <c r="FM42" s="246">
        <v>0</v>
      </c>
      <c r="FN42" s="246">
        <v>0</v>
      </c>
      <c r="FO42" s="246">
        <v>0</v>
      </c>
      <c r="FP42" s="246">
        <v>0</v>
      </c>
      <c r="FQ42" s="246">
        <v>0</v>
      </c>
      <c r="FR42" s="246">
        <v>0</v>
      </c>
      <c r="FS42" s="246">
        <v>0</v>
      </c>
      <c r="FT42" s="246">
        <v>0</v>
      </c>
      <c r="FU42" s="246">
        <v>0</v>
      </c>
      <c r="FV42" s="246">
        <v>0</v>
      </c>
      <c r="FW42" s="246">
        <v>0</v>
      </c>
      <c r="FX42" s="246">
        <v>0</v>
      </c>
      <c r="FY42" s="246">
        <v>0</v>
      </c>
      <c r="FZ42" s="246">
        <v>0</v>
      </c>
      <c r="GA42" s="246">
        <v>0</v>
      </c>
      <c r="GB42" s="246">
        <v>0</v>
      </c>
      <c r="GC42" s="246">
        <v>0</v>
      </c>
      <c r="GD42" s="246">
        <v>0</v>
      </c>
      <c r="GE42" s="246">
        <v>0</v>
      </c>
      <c r="GF42" s="246">
        <v>0</v>
      </c>
      <c r="GG42" s="246">
        <v>0</v>
      </c>
      <c r="GH42" s="246">
        <v>0</v>
      </c>
      <c r="GI42" s="246">
        <v>0</v>
      </c>
      <c r="GJ42" s="246">
        <v>0</v>
      </c>
      <c r="GK42" s="246">
        <v>0</v>
      </c>
      <c r="GL42" s="246">
        <v>0</v>
      </c>
      <c r="GM42" s="246">
        <v>0</v>
      </c>
      <c r="GN42" s="246">
        <v>0</v>
      </c>
      <c r="GO42" s="246">
        <v>0</v>
      </c>
      <c r="GP42" s="246">
        <v>0</v>
      </c>
      <c r="GQ42" s="246">
        <v>0</v>
      </c>
      <c r="GR42" s="246">
        <v>0</v>
      </c>
      <c r="GS42" s="246">
        <v>0</v>
      </c>
      <c r="GT42" s="246">
        <v>0</v>
      </c>
      <c r="GU42" s="246">
        <v>0</v>
      </c>
      <c r="GV42" s="246">
        <v>0</v>
      </c>
      <c r="GW42" s="246">
        <v>0</v>
      </c>
      <c r="GX42" s="246">
        <v>0</v>
      </c>
      <c r="GY42" s="246">
        <v>0</v>
      </c>
      <c r="GZ42" s="246">
        <v>0</v>
      </c>
      <c r="HA42" s="246">
        <v>0</v>
      </c>
      <c r="HB42" s="246">
        <v>0</v>
      </c>
      <c r="HC42" s="246">
        <v>0</v>
      </c>
      <c r="HD42" s="246">
        <v>0</v>
      </c>
      <c r="HE42" s="246">
        <v>0</v>
      </c>
      <c r="HF42" s="246">
        <v>0</v>
      </c>
      <c r="HG42" s="246">
        <v>0</v>
      </c>
      <c r="HH42" s="246">
        <v>0</v>
      </c>
      <c r="HI42" s="246">
        <v>0</v>
      </c>
      <c r="HJ42" s="246">
        <v>0</v>
      </c>
      <c r="HK42" s="246">
        <v>0</v>
      </c>
      <c r="HL42" s="246">
        <v>0</v>
      </c>
      <c r="HM42" s="246">
        <v>0</v>
      </c>
      <c r="HN42" s="246">
        <v>0</v>
      </c>
      <c r="HO42" s="246">
        <v>0</v>
      </c>
      <c r="HP42" s="246">
        <v>0</v>
      </c>
      <c r="HQ42" s="246">
        <v>0</v>
      </c>
      <c r="HR42" s="246">
        <v>0</v>
      </c>
      <c r="HS42" s="246">
        <v>0</v>
      </c>
    </row>
    <row r="43" spans="1:227" x14ac:dyDescent="0.25">
      <c r="A43" s="242"/>
      <c r="B43" s="245">
        <v>45690.833333333299</v>
      </c>
      <c r="C43" s="246">
        <v>0</v>
      </c>
      <c r="D43" s="246">
        <v>0</v>
      </c>
      <c r="E43" s="246">
        <v>0</v>
      </c>
      <c r="F43" s="246">
        <v>0</v>
      </c>
      <c r="G43" s="246">
        <v>0</v>
      </c>
      <c r="H43" s="246">
        <v>0</v>
      </c>
      <c r="I43" s="246">
        <v>0</v>
      </c>
      <c r="J43" s="246">
        <v>0</v>
      </c>
      <c r="K43" s="246">
        <v>0</v>
      </c>
      <c r="L43" s="246">
        <v>0</v>
      </c>
      <c r="M43" s="246">
        <v>0</v>
      </c>
      <c r="N43" s="246">
        <v>0</v>
      </c>
      <c r="O43" s="246">
        <v>0</v>
      </c>
      <c r="P43" s="246">
        <v>0</v>
      </c>
      <c r="Q43" s="246">
        <v>0</v>
      </c>
      <c r="R43" s="246">
        <v>0</v>
      </c>
      <c r="S43" s="246">
        <v>0</v>
      </c>
      <c r="T43" s="246">
        <v>0</v>
      </c>
      <c r="U43" s="246">
        <v>0</v>
      </c>
      <c r="V43" s="246">
        <v>0</v>
      </c>
      <c r="W43" s="246">
        <v>0</v>
      </c>
      <c r="X43" s="246">
        <v>0</v>
      </c>
      <c r="Y43" s="246">
        <v>0</v>
      </c>
      <c r="Z43" s="246">
        <v>0</v>
      </c>
      <c r="AA43" s="246">
        <v>0</v>
      </c>
      <c r="AB43" s="246">
        <v>0</v>
      </c>
      <c r="AC43" s="246">
        <v>0</v>
      </c>
      <c r="AD43" s="246">
        <v>0</v>
      </c>
      <c r="AE43" s="246">
        <v>0</v>
      </c>
      <c r="AF43" s="246">
        <v>0</v>
      </c>
      <c r="AG43" s="246">
        <v>0</v>
      </c>
      <c r="AH43" s="246">
        <v>0</v>
      </c>
      <c r="AI43" s="246">
        <v>0</v>
      </c>
      <c r="AJ43" s="246">
        <v>0</v>
      </c>
      <c r="AK43" s="246">
        <v>0</v>
      </c>
      <c r="AL43" s="246">
        <v>0</v>
      </c>
      <c r="AM43" s="246">
        <v>0</v>
      </c>
      <c r="AN43" s="246">
        <v>0</v>
      </c>
      <c r="AO43" s="246">
        <v>0</v>
      </c>
      <c r="AP43" s="246">
        <v>0</v>
      </c>
      <c r="AQ43" s="246">
        <v>0</v>
      </c>
      <c r="AR43" s="246">
        <v>0</v>
      </c>
      <c r="AS43" s="246">
        <v>0</v>
      </c>
      <c r="AT43" s="246">
        <v>0</v>
      </c>
      <c r="AU43" s="246">
        <v>0</v>
      </c>
      <c r="AV43" s="246">
        <v>0</v>
      </c>
      <c r="AW43" s="246">
        <v>0</v>
      </c>
      <c r="AX43" s="246">
        <v>0</v>
      </c>
      <c r="AY43" s="246">
        <v>0</v>
      </c>
      <c r="AZ43" s="246">
        <v>0</v>
      </c>
      <c r="BA43" s="246">
        <v>0</v>
      </c>
      <c r="BB43" s="246">
        <v>0</v>
      </c>
      <c r="BC43" s="246">
        <v>0</v>
      </c>
      <c r="BD43" s="246">
        <v>0</v>
      </c>
      <c r="BE43" s="246">
        <v>0</v>
      </c>
      <c r="BF43" s="246">
        <v>0</v>
      </c>
      <c r="BG43" s="246">
        <v>0</v>
      </c>
      <c r="BH43" s="246">
        <v>0</v>
      </c>
      <c r="BI43" s="246">
        <v>0</v>
      </c>
      <c r="BJ43" s="246">
        <v>0</v>
      </c>
      <c r="BK43" s="246">
        <v>0</v>
      </c>
      <c r="BL43" s="246">
        <v>0</v>
      </c>
      <c r="BM43" s="246">
        <v>0</v>
      </c>
      <c r="BN43" s="246">
        <v>0</v>
      </c>
      <c r="BO43" s="246">
        <v>0</v>
      </c>
      <c r="BP43" s="246">
        <v>0</v>
      </c>
      <c r="BQ43" s="246">
        <v>0</v>
      </c>
      <c r="BR43" s="246">
        <v>0</v>
      </c>
      <c r="BS43" s="246">
        <v>0</v>
      </c>
      <c r="BT43" s="246">
        <v>0</v>
      </c>
      <c r="BU43" s="246">
        <v>0</v>
      </c>
      <c r="BV43" s="246">
        <v>0</v>
      </c>
      <c r="BW43" s="246">
        <v>0</v>
      </c>
      <c r="BX43" s="246">
        <v>0</v>
      </c>
      <c r="BY43" s="246">
        <v>0</v>
      </c>
      <c r="BZ43" s="246">
        <v>0</v>
      </c>
      <c r="CA43" s="246">
        <v>0</v>
      </c>
      <c r="CB43" s="246">
        <v>0</v>
      </c>
      <c r="CC43" s="246">
        <v>0</v>
      </c>
      <c r="CD43" s="246">
        <v>0</v>
      </c>
      <c r="CE43" s="246">
        <v>0</v>
      </c>
      <c r="CF43" s="246">
        <v>0</v>
      </c>
      <c r="CG43" s="246">
        <v>0</v>
      </c>
      <c r="CH43" s="246">
        <v>0</v>
      </c>
      <c r="CI43" s="246">
        <v>0</v>
      </c>
      <c r="CJ43" s="246">
        <v>0</v>
      </c>
      <c r="CK43" s="246">
        <v>0</v>
      </c>
      <c r="CL43" s="246">
        <v>0</v>
      </c>
      <c r="CM43" s="246">
        <v>0</v>
      </c>
      <c r="CN43" s="246">
        <v>0</v>
      </c>
      <c r="CO43" s="246">
        <v>0</v>
      </c>
      <c r="CP43" s="246">
        <v>0</v>
      </c>
      <c r="CQ43" s="246">
        <v>0</v>
      </c>
      <c r="CR43" s="246">
        <v>0</v>
      </c>
      <c r="CS43" s="246">
        <v>0</v>
      </c>
      <c r="CT43" s="246">
        <v>0</v>
      </c>
      <c r="CU43" s="246">
        <v>0</v>
      </c>
      <c r="CV43" s="246">
        <v>0</v>
      </c>
      <c r="CW43" s="246">
        <v>0</v>
      </c>
      <c r="CX43" s="246">
        <v>0</v>
      </c>
      <c r="CY43" s="246">
        <v>0</v>
      </c>
      <c r="CZ43" s="246">
        <v>0</v>
      </c>
      <c r="DA43" s="246">
        <v>0</v>
      </c>
      <c r="DB43" s="246">
        <v>0</v>
      </c>
      <c r="DC43" s="246">
        <v>0</v>
      </c>
      <c r="DD43" s="246">
        <v>0</v>
      </c>
      <c r="DE43" s="246">
        <v>0</v>
      </c>
      <c r="DF43" s="246">
        <v>0</v>
      </c>
      <c r="DG43" s="246">
        <v>0</v>
      </c>
      <c r="DH43" s="246">
        <v>0</v>
      </c>
      <c r="DI43" s="246">
        <v>0</v>
      </c>
      <c r="DJ43" s="246">
        <v>0</v>
      </c>
      <c r="DK43" s="246">
        <v>0</v>
      </c>
      <c r="DL43" s="246">
        <v>0</v>
      </c>
      <c r="DM43" s="246">
        <v>0</v>
      </c>
      <c r="DN43" s="246">
        <v>0</v>
      </c>
      <c r="DO43" s="246">
        <v>0</v>
      </c>
      <c r="DP43" s="246">
        <v>0</v>
      </c>
      <c r="DQ43" s="246">
        <v>0</v>
      </c>
      <c r="DR43" s="246">
        <v>0</v>
      </c>
      <c r="DS43" s="246">
        <v>0</v>
      </c>
      <c r="DT43" s="246">
        <v>0</v>
      </c>
      <c r="DU43" s="246">
        <v>0</v>
      </c>
      <c r="DV43" s="246">
        <v>0</v>
      </c>
      <c r="DW43" s="246">
        <v>0</v>
      </c>
      <c r="DX43" s="246">
        <v>0</v>
      </c>
      <c r="DY43" s="246">
        <v>0</v>
      </c>
      <c r="DZ43" s="246">
        <v>0</v>
      </c>
      <c r="EA43" s="246">
        <v>0</v>
      </c>
      <c r="EB43" s="246">
        <v>0</v>
      </c>
      <c r="EC43" s="246">
        <v>0</v>
      </c>
      <c r="ED43" s="246">
        <v>0</v>
      </c>
      <c r="EE43" s="246">
        <v>0</v>
      </c>
      <c r="EF43" s="246">
        <v>0</v>
      </c>
      <c r="EG43" s="246">
        <v>0</v>
      </c>
      <c r="EH43" s="246">
        <v>0</v>
      </c>
      <c r="EI43" s="246">
        <v>0</v>
      </c>
      <c r="EJ43" s="246">
        <v>0</v>
      </c>
      <c r="EK43" s="246">
        <v>0</v>
      </c>
      <c r="EL43" s="246">
        <v>0</v>
      </c>
      <c r="EM43" s="246">
        <v>0</v>
      </c>
      <c r="EN43" s="246">
        <v>0</v>
      </c>
      <c r="EO43" s="246">
        <v>0</v>
      </c>
      <c r="EP43" s="246">
        <v>0</v>
      </c>
      <c r="EQ43" s="246">
        <v>0</v>
      </c>
      <c r="ER43" s="246">
        <v>0</v>
      </c>
      <c r="ES43" s="246">
        <v>0</v>
      </c>
      <c r="ET43" s="246">
        <v>0</v>
      </c>
      <c r="EU43" s="246">
        <v>0</v>
      </c>
      <c r="EV43" s="246">
        <v>0</v>
      </c>
      <c r="EW43" s="246">
        <v>0</v>
      </c>
      <c r="EX43" s="246">
        <v>0</v>
      </c>
      <c r="EY43" s="246">
        <v>0</v>
      </c>
      <c r="EZ43" s="246">
        <v>0</v>
      </c>
      <c r="FA43" s="246">
        <v>0</v>
      </c>
      <c r="FB43" s="246">
        <v>0</v>
      </c>
      <c r="FC43" s="246">
        <v>0</v>
      </c>
      <c r="FD43" s="246">
        <v>0</v>
      </c>
      <c r="FE43" s="246">
        <v>0</v>
      </c>
      <c r="FF43" s="246">
        <v>0</v>
      </c>
      <c r="FG43" s="246">
        <v>0</v>
      </c>
      <c r="FH43" s="246">
        <v>0</v>
      </c>
      <c r="FI43" s="246">
        <v>0</v>
      </c>
      <c r="FJ43" s="246">
        <v>0</v>
      </c>
      <c r="FK43" s="246">
        <v>0</v>
      </c>
      <c r="FL43" s="246">
        <v>0</v>
      </c>
      <c r="FM43" s="246">
        <v>0</v>
      </c>
      <c r="FN43" s="246">
        <v>0</v>
      </c>
      <c r="FO43" s="246">
        <v>0</v>
      </c>
      <c r="FP43" s="246">
        <v>0</v>
      </c>
      <c r="FQ43" s="246">
        <v>0</v>
      </c>
      <c r="FR43" s="246">
        <v>0</v>
      </c>
      <c r="FS43" s="246">
        <v>0</v>
      </c>
      <c r="FT43" s="246">
        <v>0</v>
      </c>
      <c r="FU43" s="246">
        <v>0</v>
      </c>
      <c r="FV43" s="246">
        <v>0</v>
      </c>
      <c r="FW43" s="246">
        <v>0</v>
      </c>
      <c r="FX43" s="246">
        <v>0</v>
      </c>
      <c r="FY43" s="246">
        <v>0</v>
      </c>
      <c r="FZ43" s="246">
        <v>0</v>
      </c>
      <c r="GA43" s="246">
        <v>0</v>
      </c>
      <c r="GB43" s="246">
        <v>0</v>
      </c>
      <c r="GC43" s="246">
        <v>0</v>
      </c>
      <c r="GD43" s="246">
        <v>0</v>
      </c>
      <c r="GE43" s="246">
        <v>0</v>
      </c>
      <c r="GF43" s="246">
        <v>0</v>
      </c>
      <c r="GG43" s="246">
        <v>0</v>
      </c>
      <c r="GH43" s="246">
        <v>0</v>
      </c>
      <c r="GI43" s="246">
        <v>0</v>
      </c>
      <c r="GJ43" s="246">
        <v>0</v>
      </c>
      <c r="GK43" s="246">
        <v>0</v>
      </c>
      <c r="GL43" s="246">
        <v>0</v>
      </c>
      <c r="GM43" s="246">
        <v>0</v>
      </c>
      <c r="GN43" s="246">
        <v>0</v>
      </c>
      <c r="GO43" s="246">
        <v>0</v>
      </c>
      <c r="GP43" s="246">
        <v>0</v>
      </c>
      <c r="GQ43" s="246">
        <v>0</v>
      </c>
      <c r="GR43" s="246">
        <v>0</v>
      </c>
      <c r="GS43" s="246">
        <v>0</v>
      </c>
      <c r="GT43" s="246">
        <v>0</v>
      </c>
      <c r="GU43" s="246">
        <v>0</v>
      </c>
      <c r="GV43" s="246">
        <v>0</v>
      </c>
      <c r="GW43" s="246">
        <v>0</v>
      </c>
      <c r="GX43" s="246">
        <v>0</v>
      </c>
      <c r="GY43" s="246">
        <v>0</v>
      </c>
      <c r="GZ43" s="246">
        <v>0</v>
      </c>
      <c r="HA43" s="246">
        <v>0</v>
      </c>
      <c r="HB43" s="246">
        <v>0</v>
      </c>
      <c r="HC43" s="246">
        <v>0</v>
      </c>
      <c r="HD43" s="246">
        <v>0</v>
      </c>
      <c r="HE43" s="246">
        <v>0</v>
      </c>
      <c r="HF43" s="246">
        <v>0</v>
      </c>
      <c r="HG43" s="246">
        <v>0</v>
      </c>
      <c r="HH43" s="246">
        <v>0</v>
      </c>
      <c r="HI43" s="246">
        <v>0</v>
      </c>
      <c r="HJ43" s="246">
        <v>0</v>
      </c>
      <c r="HK43" s="246">
        <v>0</v>
      </c>
      <c r="HL43" s="246">
        <v>0</v>
      </c>
      <c r="HM43" s="246">
        <v>0</v>
      </c>
      <c r="HN43" s="246">
        <v>0</v>
      </c>
      <c r="HO43" s="246">
        <v>0</v>
      </c>
      <c r="HP43" s="246">
        <v>0</v>
      </c>
      <c r="HQ43" s="246">
        <v>0</v>
      </c>
      <c r="HR43" s="246">
        <v>0</v>
      </c>
      <c r="HS43" s="246">
        <v>0</v>
      </c>
    </row>
    <row r="44" spans="1:227" x14ac:dyDescent="0.25">
      <c r="A44" s="242"/>
      <c r="B44" s="245">
        <v>45690.854166666701</v>
      </c>
      <c r="C44" s="246">
        <v>0</v>
      </c>
      <c r="D44" s="246">
        <v>0</v>
      </c>
      <c r="E44" s="246">
        <v>0</v>
      </c>
      <c r="F44" s="246">
        <v>0</v>
      </c>
      <c r="G44" s="246">
        <v>0</v>
      </c>
      <c r="H44" s="246">
        <v>0</v>
      </c>
      <c r="I44" s="246">
        <v>0</v>
      </c>
      <c r="J44" s="246">
        <v>0</v>
      </c>
      <c r="K44" s="246">
        <v>0</v>
      </c>
      <c r="L44" s="246">
        <v>0</v>
      </c>
      <c r="M44" s="246">
        <v>0</v>
      </c>
      <c r="N44" s="246">
        <v>0</v>
      </c>
      <c r="O44" s="246">
        <v>0</v>
      </c>
      <c r="P44" s="246">
        <v>0</v>
      </c>
      <c r="Q44" s="246">
        <v>0</v>
      </c>
      <c r="R44" s="246">
        <v>0</v>
      </c>
      <c r="S44" s="246">
        <v>0</v>
      </c>
      <c r="T44" s="246">
        <v>0</v>
      </c>
      <c r="U44" s="246">
        <v>0</v>
      </c>
      <c r="V44" s="246">
        <v>0</v>
      </c>
      <c r="W44" s="246">
        <v>0</v>
      </c>
      <c r="X44" s="246">
        <v>0</v>
      </c>
      <c r="Y44" s="246">
        <v>0</v>
      </c>
      <c r="Z44" s="246">
        <v>0</v>
      </c>
      <c r="AA44" s="246">
        <v>0</v>
      </c>
      <c r="AB44" s="246">
        <v>0</v>
      </c>
      <c r="AC44" s="246">
        <v>0</v>
      </c>
      <c r="AD44" s="246">
        <v>0</v>
      </c>
      <c r="AE44" s="246">
        <v>0</v>
      </c>
      <c r="AF44" s="246">
        <v>0</v>
      </c>
      <c r="AG44" s="246">
        <v>0</v>
      </c>
      <c r="AH44" s="246">
        <v>0</v>
      </c>
      <c r="AI44" s="246">
        <v>0</v>
      </c>
      <c r="AJ44" s="246">
        <v>0</v>
      </c>
      <c r="AK44" s="246">
        <v>0</v>
      </c>
      <c r="AL44" s="246">
        <v>0</v>
      </c>
      <c r="AM44" s="246">
        <v>0</v>
      </c>
      <c r="AN44" s="246">
        <v>0</v>
      </c>
      <c r="AO44" s="246">
        <v>0</v>
      </c>
      <c r="AP44" s="246">
        <v>0</v>
      </c>
      <c r="AQ44" s="246">
        <v>0</v>
      </c>
      <c r="AR44" s="246">
        <v>0</v>
      </c>
      <c r="AS44" s="246">
        <v>0</v>
      </c>
      <c r="AT44" s="246">
        <v>0</v>
      </c>
      <c r="AU44" s="246">
        <v>0</v>
      </c>
      <c r="AV44" s="246">
        <v>0</v>
      </c>
      <c r="AW44" s="246">
        <v>0</v>
      </c>
      <c r="AX44" s="246">
        <v>0</v>
      </c>
      <c r="AY44" s="246">
        <v>0</v>
      </c>
      <c r="AZ44" s="246">
        <v>0</v>
      </c>
      <c r="BA44" s="246">
        <v>0</v>
      </c>
      <c r="BB44" s="246">
        <v>0</v>
      </c>
      <c r="BC44" s="246">
        <v>0</v>
      </c>
      <c r="BD44" s="246">
        <v>0</v>
      </c>
      <c r="BE44" s="246">
        <v>0</v>
      </c>
      <c r="BF44" s="246">
        <v>0</v>
      </c>
      <c r="BG44" s="246">
        <v>0</v>
      </c>
      <c r="BH44" s="246">
        <v>0</v>
      </c>
      <c r="BI44" s="246">
        <v>0</v>
      </c>
      <c r="BJ44" s="246">
        <v>0</v>
      </c>
      <c r="BK44" s="246">
        <v>0</v>
      </c>
      <c r="BL44" s="246">
        <v>0</v>
      </c>
      <c r="BM44" s="246">
        <v>0</v>
      </c>
      <c r="BN44" s="246">
        <v>0</v>
      </c>
      <c r="BO44" s="246">
        <v>0</v>
      </c>
      <c r="BP44" s="246">
        <v>0</v>
      </c>
      <c r="BQ44" s="246">
        <v>0</v>
      </c>
      <c r="BR44" s="246">
        <v>0</v>
      </c>
      <c r="BS44" s="246">
        <v>0</v>
      </c>
      <c r="BT44" s="246">
        <v>0</v>
      </c>
      <c r="BU44" s="246">
        <v>0</v>
      </c>
      <c r="BV44" s="246">
        <v>0</v>
      </c>
      <c r="BW44" s="246">
        <v>0</v>
      </c>
      <c r="BX44" s="246">
        <v>0</v>
      </c>
      <c r="BY44" s="246">
        <v>0</v>
      </c>
      <c r="BZ44" s="246">
        <v>0</v>
      </c>
      <c r="CA44" s="246">
        <v>0</v>
      </c>
      <c r="CB44" s="246">
        <v>0</v>
      </c>
      <c r="CC44" s="246">
        <v>0</v>
      </c>
      <c r="CD44" s="246">
        <v>0</v>
      </c>
      <c r="CE44" s="246">
        <v>0</v>
      </c>
      <c r="CF44" s="246">
        <v>0</v>
      </c>
      <c r="CG44" s="246">
        <v>0</v>
      </c>
      <c r="CH44" s="246">
        <v>0</v>
      </c>
      <c r="CI44" s="246">
        <v>0</v>
      </c>
      <c r="CJ44" s="246">
        <v>0</v>
      </c>
      <c r="CK44" s="246">
        <v>0</v>
      </c>
      <c r="CL44" s="246">
        <v>0</v>
      </c>
      <c r="CM44" s="246">
        <v>0</v>
      </c>
      <c r="CN44" s="246">
        <v>0</v>
      </c>
      <c r="CO44" s="246">
        <v>0</v>
      </c>
      <c r="CP44" s="246">
        <v>0</v>
      </c>
      <c r="CQ44" s="246">
        <v>0</v>
      </c>
      <c r="CR44" s="246">
        <v>0</v>
      </c>
      <c r="CS44" s="246">
        <v>0</v>
      </c>
      <c r="CT44" s="246">
        <v>0</v>
      </c>
      <c r="CU44" s="246">
        <v>0</v>
      </c>
      <c r="CV44" s="246">
        <v>0</v>
      </c>
      <c r="CW44" s="246">
        <v>0</v>
      </c>
      <c r="CX44" s="246">
        <v>0</v>
      </c>
      <c r="CY44" s="246">
        <v>0</v>
      </c>
      <c r="CZ44" s="246">
        <v>0</v>
      </c>
      <c r="DA44" s="246">
        <v>0</v>
      </c>
      <c r="DB44" s="246">
        <v>0</v>
      </c>
      <c r="DC44" s="246">
        <v>0</v>
      </c>
      <c r="DD44" s="246">
        <v>0</v>
      </c>
      <c r="DE44" s="246">
        <v>0</v>
      </c>
      <c r="DF44" s="246">
        <v>0</v>
      </c>
      <c r="DG44" s="246">
        <v>0</v>
      </c>
      <c r="DH44" s="246">
        <v>0</v>
      </c>
      <c r="DI44" s="246">
        <v>0</v>
      </c>
      <c r="DJ44" s="246">
        <v>0</v>
      </c>
      <c r="DK44" s="246">
        <v>0</v>
      </c>
      <c r="DL44" s="246">
        <v>0</v>
      </c>
      <c r="DM44" s="246">
        <v>0</v>
      </c>
      <c r="DN44" s="246">
        <v>0</v>
      </c>
      <c r="DO44" s="246">
        <v>0</v>
      </c>
      <c r="DP44" s="246">
        <v>0</v>
      </c>
      <c r="DQ44" s="246">
        <v>0</v>
      </c>
      <c r="DR44" s="246">
        <v>0</v>
      </c>
      <c r="DS44" s="246">
        <v>0</v>
      </c>
      <c r="DT44" s="246">
        <v>0</v>
      </c>
      <c r="DU44" s="246">
        <v>0</v>
      </c>
      <c r="DV44" s="246">
        <v>0</v>
      </c>
      <c r="DW44" s="246">
        <v>0</v>
      </c>
      <c r="DX44" s="246">
        <v>0</v>
      </c>
      <c r="DY44" s="246">
        <v>0</v>
      </c>
      <c r="DZ44" s="246">
        <v>0</v>
      </c>
      <c r="EA44" s="246">
        <v>0</v>
      </c>
      <c r="EB44" s="246">
        <v>0</v>
      </c>
      <c r="EC44" s="246">
        <v>0</v>
      </c>
      <c r="ED44" s="246">
        <v>0</v>
      </c>
      <c r="EE44" s="246">
        <v>0</v>
      </c>
      <c r="EF44" s="246">
        <v>0</v>
      </c>
      <c r="EG44" s="246">
        <v>0</v>
      </c>
      <c r="EH44" s="246">
        <v>0</v>
      </c>
      <c r="EI44" s="246">
        <v>0</v>
      </c>
      <c r="EJ44" s="246">
        <v>0</v>
      </c>
      <c r="EK44" s="246">
        <v>0</v>
      </c>
      <c r="EL44" s="246">
        <v>0</v>
      </c>
      <c r="EM44" s="246">
        <v>0</v>
      </c>
      <c r="EN44" s="246">
        <v>0</v>
      </c>
      <c r="EO44" s="246">
        <v>0</v>
      </c>
      <c r="EP44" s="246">
        <v>0</v>
      </c>
      <c r="EQ44" s="246">
        <v>0</v>
      </c>
      <c r="ER44" s="246">
        <v>0</v>
      </c>
      <c r="ES44" s="246">
        <v>0</v>
      </c>
      <c r="ET44" s="246">
        <v>0</v>
      </c>
      <c r="EU44" s="246">
        <v>0</v>
      </c>
      <c r="EV44" s="246">
        <v>0</v>
      </c>
      <c r="EW44" s="246">
        <v>0</v>
      </c>
      <c r="EX44" s="246">
        <v>0</v>
      </c>
      <c r="EY44" s="246">
        <v>0</v>
      </c>
      <c r="EZ44" s="246">
        <v>0</v>
      </c>
      <c r="FA44" s="246">
        <v>0</v>
      </c>
      <c r="FB44" s="246">
        <v>0</v>
      </c>
      <c r="FC44" s="246">
        <v>0</v>
      </c>
      <c r="FD44" s="246">
        <v>0</v>
      </c>
      <c r="FE44" s="246">
        <v>0</v>
      </c>
      <c r="FF44" s="246">
        <v>0</v>
      </c>
      <c r="FG44" s="246">
        <v>0</v>
      </c>
      <c r="FH44" s="246">
        <v>0</v>
      </c>
      <c r="FI44" s="246">
        <v>0</v>
      </c>
      <c r="FJ44" s="246">
        <v>0</v>
      </c>
      <c r="FK44" s="246">
        <v>0</v>
      </c>
      <c r="FL44" s="246">
        <v>0</v>
      </c>
      <c r="FM44" s="246">
        <v>0</v>
      </c>
      <c r="FN44" s="246">
        <v>0</v>
      </c>
      <c r="FO44" s="246">
        <v>0</v>
      </c>
      <c r="FP44" s="246">
        <v>0</v>
      </c>
      <c r="FQ44" s="246">
        <v>0</v>
      </c>
      <c r="FR44" s="246">
        <v>0</v>
      </c>
      <c r="FS44" s="246">
        <v>0</v>
      </c>
      <c r="FT44" s="246">
        <v>0</v>
      </c>
      <c r="FU44" s="246">
        <v>0</v>
      </c>
      <c r="FV44" s="246">
        <v>0</v>
      </c>
      <c r="FW44" s="246">
        <v>0</v>
      </c>
      <c r="FX44" s="246">
        <v>0</v>
      </c>
      <c r="FY44" s="246">
        <v>0</v>
      </c>
      <c r="FZ44" s="246">
        <v>0</v>
      </c>
      <c r="GA44" s="246">
        <v>0</v>
      </c>
      <c r="GB44" s="246">
        <v>0</v>
      </c>
      <c r="GC44" s="246">
        <v>0</v>
      </c>
      <c r="GD44" s="246">
        <v>0</v>
      </c>
      <c r="GE44" s="246">
        <v>0</v>
      </c>
      <c r="GF44" s="246">
        <v>0</v>
      </c>
      <c r="GG44" s="246">
        <v>0</v>
      </c>
      <c r="GH44" s="246">
        <v>0</v>
      </c>
      <c r="GI44" s="246">
        <v>0</v>
      </c>
      <c r="GJ44" s="246">
        <v>0</v>
      </c>
      <c r="GK44" s="246">
        <v>0</v>
      </c>
      <c r="GL44" s="246">
        <v>0</v>
      </c>
      <c r="GM44" s="246">
        <v>0</v>
      </c>
      <c r="GN44" s="246">
        <v>0</v>
      </c>
      <c r="GO44" s="246">
        <v>0</v>
      </c>
      <c r="GP44" s="246">
        <v>0</v>
      </c>
      <c r="GQ44" s="246">
        <v>0</v>
      </c>
      <c r="GR44" s="246">
        <v>0</v>
      </c>
      <c r="GS44" s="246">
        <v>0</v>
      </c>
      <c r="GT44" s="246">
        <v>0</v>
      </c>
      <c r="GU44" s="246">
        <v>0</v>
      </c>
      <c r="GV44" s="246">
        <v>0</v>
      </c>
      <c r="GW44" s="246">
        <v>0</v>
      </c>
      <c r="GX44" s="246">
        <v>0</v>
      </c>
      <c r="GY44" s="246">
        <v>0</v>
      </c>
      <c r="GZ44" s="246">
        <v>0</v>
      </c>
      <c r="HA44" s="246">
        <v>0</v>
      </c>
      <c r="HB44" s="246">
        <v>0</v>
      </c>
      <c r="HC44" s="246">
        <v>0</v>
      </c>
      <c r="HD44" s="246">
        <v>0</v>
      </c>
      <c r="HE44" s="246">
        <v>0</v>
      </c>
      <c r="HF44" s="246">
        <v>0</v>
      </c>
      <c r="HG44" s="246">
        <v>0</v>
      </c>
      <c r="HH44" s="246">
        <v>0</v>
      </c>
      <c r="HI44" s="246">
        <v>0</v>
      </c>
      <c r="HJ44" s="246">
        <v>0</v>
      </c>
      <c r="HK44" s="246">
        <v>0</v>
      </c>
      <c r="HL44" s="246">
        <v>0</v>
      </c>
      <c r="HM44" s="246">
        <v>0</v>
      </c>
      <c r="HN44" s="246">
        <v>0</v>
      </c>
      <c r="HO44" s="246">
        <v>0</v>
      </c>
      <c r="HP44" s="246">
        <v>0</v>
      </c>
      <c r="HQ44" s="246">
        <v>0</v>
      </c>
      <c r="HR44" s="246">
        <v>0</v>
      </c>
      <c r="HS44" s="246">
        <v>0</v>
      </c>
    </row>
    <row r="45" spans="1:227" x14ac:dyDescent="0.25">
      <c r="A45" s="242"/>
      <c r="B45" s="245">
        <v>45690.875</v>
      </c>
      <c r="C45" s="246">
        <v>0</v>
      </c>
      <c r="D45" s="246">
        <v>0</v>
      </c>
      <c r="E45" s="246">
        <v>0</v>
      </c>
      <c r="F45" s="246">
        <v>0</v>
      </c>
      <c r="G45" s="246">
        <v>0</v>
      </c>
      <c r="H45" s="246">
        <v>0</v>
      </c>
      <c r="I45" s="246">
        <v>0</v>
      </c>
      <c r="J45" s="246">
        <v>0</v>
      </c>
      <c r="K45" s="246">
        <v>0</v>
      </c>
      <c r="L45" s="246">
        <v>0</v>
      </c>
      <c r="M45" s="246">
        <v>0</v>
      </c>
      <c r="N45" s="246">
        <v>0</v>
      </c>
      <c r="O45" s="246">
        <v>0</v>
      </c>
      <c r="P45" s="246">
        <v>0</v>
      </c>
      <c r="Q45" s="246">
        <v>0</v>
      </c>
      <c r="R45" s="246">
        <v>0</v>
      </c>
      <c r="S45" s="246">
        <v>0</v>
      </c>
      <c r="T45" s="246">
        <v>0</v>
      </c>
      <c r="U45" s="246">
        <v>0</v>
      </c>
      <c r="V45" s="246">
        <v>0</v>
      </c>
      <c r="W45" s="246">
        <v>0</v>
      </c>
      <c r="X45" s="246">
        <v>0</v>
      </c>
      <c r="Y45" s="246">
        <v>0</v>
      </c>
      <c r="Z45" s="246">
        <v>0</v>
      </c>
      <c r="AA45" s="246">
        <v>0</v>
      </c>
      <c r="AB45" s="246">
        <v>0</v>
      </c>
      <c r="AC45" s="246">
        <v>0</v>
      </c>
      <c r="AD45" s="246">
        <v>0</v>
      </c>
      <c r="AE45" s="246">
        <v>0</v>
      </c>
      <c r="AF45" s="246">
        <v>0</v>
      </c>
      <c r="AG45" s="246">
        <v>0</v>
      </c>
      <c r="AH45" s="246">
        <v>0</v>
      </c>
      <c r="AI45" s="246">
        <v>0</v>
      </c>
      <c r="AJ45" s="246">
        <v>0</v>
      </c>
      <c r="AK45" s="246">
        <v>0</v>
      </c>
      <c r="AL45" s="246">
        <v>0</v>
      </c>
      <c r="AM45" s="246">
        <v>0</v>
      </c>
      <c r="AN45" s="246">
        <v>0</v>
      </c>
      <c r="AO45" s="246">
        <v>0</v>
      </c>
      <c r="AP45" s="246">
        <v>0</v>
      </c>
      <c r="AQ45" s="246">
        <v>0</v>
      </c>
      <c r="AR45" s="246">
        <v>0</v>
      </c>
      <c r="AS45" s="246">
        <v>0</v>
      </c>
      <c r="AT45" s="246">
        <v>0</v>
      </c>
      <c r="AU45" s="246">
        <v>0</v>
      </c>
      <c r="AV45" s="246">
        <v>0</v>
      </c>
      <c r="AW45" s="246">
        <v>0</v>
      </c>
      <c r="AX45" s="246">
        <v>0</v>
      </c>
      <c r="AY45" s="246">
        <v>0</v>
      </c>
      <c r="AZ45" s="246">
        <v>0</v>
      </c>
      <c r="BA45" s="246">
        <v>0</v>
      </c>
      <c r="BB45" s="246">
        <v>0</v>
      </c>
      <c r="BC45" s="246">
        <v>0</v>
      </c>
      <c r="BD45" s="246">
        <v>0</v>
      </c>
      <c r="BE45" s="246">
        <v>0</v>
      </c>
      <c r="BF45" s="246">
        <v>0</v>
      </c>
      <c r="BG45" s="246">
        <v>0</v>
      </c>
      <c r="BH45" s="246">
        <v>0</v>
      </c>
      <c r="BI45" s="246">
        <v>0</v>
      </c>
      <c r="BJ45" s="246">
        <v>0</v>
      </c>
      <c r="BK45" s="246">
        <v>0</v>
      </c>
      <c r="BL45" s="246">
        <v>0</v>
      </c>
      <c r="BM45" s="246">
        <v>0</v>
      </c>
      <c r="BN45" s="246">
        <v>0</v>
      </c>
      <c r="BO45" s="246">
        <v>0</v>
      </c>
      <c r="BP45" s="246">
        <v>0</v>
      </c>
      <c r="BQ45" s="246">
        <v>0</v>
      </c>
      <c r="BR45" s="246">
        <v>0</v>
      </c>
      <c r="BS45" s="246">
        <v>0</v>
      </c>
      <c r="BT45" s="246">
        <v>0</v>
      </c>
      <c r="BU45" s="246">
        <v>0</v>
      </c>
      <c r="BV45" s="246">
        <v>0</v>
      </c>
      <c r="BW45" s="246">
        <v>0</v>
      </c>
      <c r="BX45" s="246">
        <v>0</v>
      </c>
      <c r="BY45" s="246">
        <v>0</v>
      </c>
      <c r="BZ45" s="246">
        <v>0</v>
      </c>
      <c r="CA45" s="246">
        <v>0</v>
      </c>
      <c r="CB45" s="246">
        <v>0</v>
      </c>
      <c r="CC45" s="246">
        <v>0</v>
      </c>
      <c r="CD45" s="246">
        <v>0</v>
      </c>
      <c r="CE45" s="246">
        <v>0</v>
      </c>
      <c r="CF45" s="246">
        <v>0</v>
      </c>
      <c r="CG45" s="246">
        <v>0</v>
      </c>
      <c r="CH45" s="246">
        <v>0</v>
      </c>
      <c r="CI45" s="246">
        <v>0</v>
      </c>
      <c r="CJ45" s="246">
        <v>0</v>
      </c>
      <c r="CK45" s="246">
        <v>0</v>
      </c>
      <c r="CL45" s="246">
        <v>0</v>
      </c>
      <c r="CM45" s="246">
        <v>0</v>
      </c>
      <c r="CN45" s="246">
        <v>0</v>
      </c>
      <c r="CO45" s="246">
        <v>0</v>
      </c>
      <c r="CP45" s="246">
        <v>0</v>
      </c>
      <c r="CQ45" s="246">
        <v>0</v>
      </c>
      <c r="CR45" s="246">
        <v>0</v>
      </c>
      <c r="CS45" s="246">
        <v>0</v>
      </c>
      <c r="CT45" s="246">
        <v>0</v>
      </c>
      <c r="CU45" s="246">
        <v>0</v>
      </c>
      <c r="CV45" s="246">
        <v>0</v>
      </c>
      <c r="CW45" s="246">
        <v>0</v>
      </c>
      <c r="CX45" s="246">
        <v>0</v>
      </c>
      <c r="CY45" s="246">
        <v>0</v>
      </c>
      <c r="CZ45" s="246">
        <v>0</v>
      </c>
      <c r="DA45" s="246">
        <v>0</v>
      </c>
      <c r="DB45" s="246">
        <v>0</v>
      </c>
      <c r="DC45" s="246">
        <v>0</v>
      </c>
      <c r="DD45" s="246">
        <v>0</v>
      </c>
      <c r="DE45" s="246">
        <v>0</v>
      </c>
      <c r="DF45" s="246">
        <v>0</v>
      </c>
      <c r="DG45" s="246">
        <v>0</v>
      </c>
      <c r="DH45" s="246">
        <v>0</v>
      </c>
      <c r="DI45" s="246">
        <v>0</v>
      </c>
      <c r="DJ45" s="246">
        <v>0</v>
      </c>
      <c r="DK45" s="246">
        <v>0</v>
      </c>
      <c r="DL45" s="246">
        <v>0</v>
      </c>
      <c r="DM45" s="246">
        <v>0</v>
      </c>
      <c r="DN45" s="246">
        <v>0</v>
      </c>
      <c r="DO45" s="246">
        <v>0</v>
      </c>
      <c r="DP45" s="246">
        <v>0</v>
      </c>
      <c r="DQ45" s="246">
        <v>0</v>
      </c>
      <c r="DR45" s="246">
        <v>0</v>
      </c>
      <c r="DS45" s="246">
        <v>0</v>
      </c>
      <c r="DT45" s="246">
        <v>0</v>
      </c>
      <c r="DU45" s="246">
        <v>0</v>
      </c>
      <c r="DV45" s="246">
        <v>0</v>
      </c>
      <c r="DW45" s="246">
        <v>0</v>
      </c>
      <c r="DX45" s="246">
        <v>0</v>
      </c>
      <c r="DY45" s="246">
        <v>0</v>
      </c>
      <c r="DZ45" s="246">
        <v>0</v>
      </c>
      <c r="EA45" s="246">
        <v>0</v>
      </c>
      <c r="EB45" s="246">
        <v>0</v>
      </c>
      <c r="EC45" s="246">
        <v>0</v>
      </c>
      <c r="ED45" s="246">
        <v>0</v>
      </c>
      <c r="EE45" s="246">
        <v>0</v>
      </c>
      <c r="EF45" s="246">
        <v>0</v>
      </c>
      <c r="EG45" s="246">
        <v>0</v>
      </c>
      <c r="EH45" s="246">
        <v>0</v>
      </c>
      <c r="EI45" s="246">
        <v>0</v>
      </c>
      <c r="EJ45" s="246">
        <v>0</v>
      </c>
      <c r="EK45" s="246">
        <v>0</v>
      </c>
      <c r="EL45" s="246">
        <v>0</v>
      </c>
      <c r="EM45" s="246">
        <v>0</v>
      </c>
      <c r="EN45" s="246">
        <v>0</v>
      </c>
      <c r="EO45" s="246">
        <v>0</v>
      </c>
      <c r="EP45" s="246">
        <v>0</v>
      </c>
      <c r="EQ45" s="246">
        <v>0</v>
      </c>
      <c r="ER45" s="246">
        <v>0</v>
      </c>
      <c r="ES45" s="246">
        <v>0</v>
      </c>
      <c r="ET45" s="246">
        <v>0</v>
      </c>
      <c r="EU45" s="246">
        <v>0</v>
      </c>
      <c r="EV45" s="246">
        <v>0</v>
      </c>
      <c r="EW45" s="246">
        <v>0</v>
      </c>
      <c r="EX45" s="246">
        <v>0</v>
      </c>
      <c r="EY45" s="246">
        <v>0</v>
      </c>
      <c r="EZ45" s="246">
        <v>0</v>
      </c>
      <c r="FA45" s="246">
        <v>0</v>
      </c>
      <c r="FB45" s="246">
        <v>0</v>
      </c>
      <c r="FC45" s="246">
        <v>0</v>
      </c>
      <c r="FD45" s="246">
        <v>0</v>
      </c>
      <c r="FE45" s="246">
        <v>0</v>
      </c>
      <c r="FF45" s="246">
        <v>0</v>
      </c>
      <c r="FG45" s="246">
        <v>0</v>
      </c>
      <c r="FH45" s="246">
        <v>0</v>
      </c>
      <c r="FI45" s="246">
        <v>0</v>
      </c>
      <c r="FJ45" s="246">
        <v>0</v>
      </c>
      <c r="FK45" s="246">
        <v>0</v>
      </c>
      <c r="FL45" s="246">
        <v>0</v>
      </c>
      <c r="FM45" s="246">
        <v>0</v>
      </c>
      <c r="FN45" s="246">
        <v>0</v>
      </c>
      <c r="FO45" s="246">
        <v>0</v>
      </c>
      <c r="FP45" s="246">
        <v>0</v>
      </c>
      <c r="FQ45" s="246">
        <v>0</v>
      </c>
      <c r="FR45" s="246">
        <v>0</v>
      </c>
      <c r="FS45" s="246">
        <v>0</v>
      </c>
      <c r="FT45" s="246">
        <v>0</v>
      </c>
      <c r="FU45" s="246">
        <v>0</v>
      </c>
      <c r="FV45" s="246">
        <v>0</v>
      </c>
      <c r="FW45" s="246">
        <v>0</v>
      </c>
      <c r="FX45" s="246">
        <v>0</v>
      </c>
      <c r="FY45" s="246">
        <v>0</v>
      </c>
      <c r="FZ45" s="246">
        <v>0</v>
      </c>
      <c r="GA45" s="246">
        <v>0</v>
      </c>
      <c r="GB45" s="246">
        <v>0</v>
      </c>
      <c r="GC45" s="246">
        <v>0</v>
      </c>
      <c r="GD45" s="246">
        <v>0</v>
      </c>
      <c r="GE45" s="246">
        <v>0</v>
      </c>
      <c r="GF45" s="246">
        <v>0</v>
      </c>
      <c r="GG45" s="246">
        <v>0</v>
      </c>
      <c r="GH45" s="246">
        <v>0</v>
      </c>
      <c r="GI45" s="246">
        <v>0</v>
      </c>
      <c r="GJ45" s="246">
        <v>0</v>
      </c>
      <c r="GK45" s="246">
        <v>0</v>
      </c>
      <c r="GL45" s="246">
        <v>0</v>
      </c>
      <c r="GM45" s="246">
        <v>0</v>
      </c>
      <c r="GN45" s="246">
        <v>0</v>
      </c>
      <c r="GO45" s="246">
        <v>0</v>
      </c>
      <c r="GP45" s="246">
        <v>0</v>
      </c>
      <c r="GQ45" s="246">
        <v>0</v>
      </c>
      <c r="GR45" s="246">
        <v>0</v>
      </c>
      <c r="GS45" s="246">
        <v>0</v>
      </c>
      <c r="GT45" s="246">
        <v>0</v>
      </c>
      <c r="GU45" s="246">
        <v>0</v>
      </c>
      <c r="GV45" s="246">
        <v>0</v>
      </c>
      <c r="GW45" s="246">
        <v>0</v>
      </c>
      <c r="GX45" s="246">
        <v>0</v>
      </c>
      <c r="GY45" s="246">
        <v>0</v>
      </c>
      <c r="GZ45" s="246">
        <v>0</v>
      </c>
      <c r="HA45" s="246">
        <v>0</v>
      </c>
      <c r="HB45" s="246">
        <v>0</v>
      </c>
      <c r="HC45" s="246">
        <v>0</v>
      </c>
      <c r="HD45" s="246">
        <v>0</v>
      </c>
      <c r="HE45" s="246">
        <v>0</v>
      </c>
      <c r="HF45" s="246">
        <v>0</v>
      </c>
      <c r="HG45" s="246">
        <v>0</v>
      </c>
      <c r="HH45" s="246">
        <v>0</v>
      </c>
      <c r="HI45" s="246">
        <v>0</v>
      </c>
      <c r="HJ45" s="246">
        <v>0</v>
      </c>
      <c r="HK45" s="246">
        <v>0</v>
      </c>
      <c r="HL45" s="246">
        <v>0</v>
      </c>
      <c r="HM45" s="246">
        <v>0</v>
      </c>
      <c r="HN45" s="246">
        <v>0</v>
      </c>
      <c r="HO45" s="246">
        <v>0</v>
      </c>
      <c r="HP45" s="246">
        <v>0</v>
      </c>
      <c r="HQ45" s="246">
        <v>0</v>
      </c>
      <c r="HR45" s="246">
        <v>0</v>
      </c>
      <c r="HS45" s="246">
        <v>0</v>
      </c>
    </row>
    <row r="46" spans="1:227" x14ac:dyDescent="0.25">
      <c r="A46" s="242"/>
      <c r="B46" s="245">
        <v>45690.895833333299</v>
      </c>
      <c r="C46" s="246">
        <v>0</v>
      </c>
      <c r="D46" s="246">
        <v>0</v>
      </c>
      <c r="E46" s="246">
        <v>0</v>
      </c>
      <c r="F46" s="246">
        <v>0</v>
      </c>
      <c r="G46" s="246">
        <v>0</v>
      </c>
      <c r="H46" s="246">
        <v>0</v>
      </c>
      <c r="I46" s="246">
        <v>0</v>
      </c>
      <c r="J46" s="246">
        <v>0</v>
      </c>
      <c r="K46" s="246">
        <v>0</v>
      </c>
      <c r="L46" s="246">
        <v>0</v>
      </c>
      <c r="M46" s="246">
        <v>0</v>
      </c>
      <c r="N46" s="246">
        <v>0</v>
      </c>
      <c r="O46" s="246">
        <v>0</v>
      </c>
      <c r="P46" s="246">
        <v>0</v>
      </c>
      <c r="Q46" s="246">
        <v>0</v>
      </c>
      <c r="R46" s="246">
        <v>0</v>
      </c>
      <c r="S46" s="246">
        <v>0</v>
      </c>
      <c r="T46" s="246">
        <v>0</v>
      </c>
      <c r="U46" s="246">
        <v>0</v>
      </c>
      <c r="V46" s="246">
        <v>0</v>
      </c>
      <c r="W46" s="246">
        <v>0</v>
      </c>
      <c r="X46" s="246">
        <v>0</v>
      </c>
      <c r="Y46" s="246">
        <v>0</v>
      </c>
      <c r="Z46" s="246">
        <v>0</v>
      </c>
      <c r="AA46" s="246">
        <v>0</v>
      </c>
      <c r="AB46" s="246">
        <v>0</v>
      </c>
      <c r="AC46" s="246">
        <v>0</v>
      </c>
      <c r="AD46" s="246">
        <v>0</v>
      </c>
      <c r="AE46" s="246">
        <v>0</v>
      </c>
      <c r="AF46" s="246">
        <v>0</v>
      </c>
      <c r="AG46" s="246">
        <v>0</v>
      </c>
      <c r="AH46" s="246">
        <v>0</v>
      </c>
      <c r="AI46" s="246">
        <v>0</v>
      </c>
      <c r="AJ46" s="246">
        <v>0</v>
      </c>
      <c r="AK46" s="246">
        <v>0</v>
      </c>
      <c r="AL46" s="246">
        <v>0</v>
      </c>
      <c r="AM46" s="246">
        <v>0</v>
      </c>
      <c r="AN46" s="246">
        <v>0</v>
      </c>
      <c r="AO46" s="246">
        <v>0</v>
      </c>
      <c r="AP46" s="246">
        <v>0</v>
      </c>
      <c r="AQ46" s="246">
        <v>0</v>
      </c>
      <c r="AR46" s="246">
        <v>0</v>
      </c>
      <c r="AS46" s="246">
        <v>0</v>
      </c>
      <c r="AT46" s="246">
        <v>0</v>
      </c>
      <c r="AU46" s="246">
        <v>0</v>
      </c>
      <c r="AV46" s="246">
        <v>0</v>
      </c>
      <c r="AW46" s="246">
        <v>0</v>
      </c>
      <c r="AX46" s="246">
        <v>0</v>
      </c>
      <c r="AY46" s="246">
        <v>0</v>
      </c>
      <c r="AZ46" s="246">
        <v>0</v>
      </c>
      <c r="BA46" s="246">
        <v>0</v>
      </c>
      <c r="BB46" s="246">
        <v>0</v>
      </c>
      <c r="BC46" s="246">
        <v>0</v>
      </c>
      <c r="BD46" s="246">
        <v>0</v>
      </c>
      <c r="BE46" s="246">
        <v>0</v>
      </c>
      <c r="BF46" s="246">
        <v>0</v>
      </c>
      <c r="BG46" s="246">
        <v>0</v>
      </c>
      <c r="BH46" s="246">
        <v>0</v>
      </c>
      <c r="BI46" s="246">
        <v>0</v>
      </c>
      <c r="BJ46" s="246">
        <v>0</v>
      </c>
      <c r="BK46" s="246">
        <v>0</v>
      </c>
      <c r="BL46" s="246">
        <v>0</v>
      </c>
      <c r="BM46" s="246">
        <v>0</v>
      </c>
      <c r="BN46" s="246">
        <v>0</v>
      </c>
      <c r="BO46" s="246">
        <v>0</v>
      </c>
      <c r="BP46" s="246">
        <v>0</v>
      </c>
      <c r="BQ46" s="246">
        <v>0</v>
      </c>
      <c r="BR46" s="246">
        <v>0</v>
      </c>
      <c r="BS46" s="246">
        <v>0</v>
      </c>
      <c r="BT46" s="246">
        <v>0</v>
      </c>
      <c r="BU46" s="246">
        <v>0</v>
      </c>
      <c r="BV46" s="246">
        <v>0</v>
      </c>
      <c r="BW46" s="246">
        <v>0</v>
      </c>
      <c r="BX46" s="246">
        <v>0</v>
      </c>
      <c r="BY46" s="246">
        <v>0</v>
      </c>
      <c r="BZ46" s="246">
        <v>0</v>
      </c>
      <c r="CA46" s="246">
        <v>0</v>
      </c>
      <c r="CB46" s="246">
        <v>0</v>
      </c>
      <c r="CC46" s="246">
        <v>0</v>
      </c>
      <c r="CD46" s="246">
        <v>0</v>
      </c>
      <c r="CE46" s="246">
        <v>0</v>
      </c>
      <c r="CF46" s="246">
        <v>0</v>
      </c>
      <c r="CG46" s="246">
        <v>0</v>
      </c>
      <c r="CH46" s="246">
        <v>0</v>
      </c>
      <c r="CI46" s="246">
        <v>0</v>
      </c>
      <c r="CJ46" s="246">
        <v>0</v>
      </c>
      <c r="CK46" s="246">
        <v>0</v>
      </c>
      <c r="CL46" s="246">
        <v>0</v>
      </c>
      <c r="CM46" s="246">
        <v>0</v>
      </c>
      <c r="CN46" s="246">
        <v>0</v>
      </c>
      <c r="CO46" s="246">
        <v>0</v>
      </c>
      <c r="CP46" s="246">
        <v>0</v>
      </c>
      <c r="CQ46" s="246">
        <v>0</v>
      </c>
      <c r="CR46" s="246">
        <v>0</v>
      </c>
      <c r="CS46" s="246">
        <v>0</v>
      </c>
      <c r="CT46" s="246">
        <v>0</v>
      </c>
      <c r="CU46" s="246">
        <v>0</v>
      </c>
      <c r="CV46" s="246">
        <v>0</v>
      </c>
      <c r="CW46" s="246">
        <v>0</v>
      </c>
      <c r="CX46" s="246">
        <v>0</v>
      </c>
      <c r="CY46" s="246">
        <v>0</v>
      </c>
      <c r="CZ46" s="246">
        <v>0</v>
      </c>
      <c r="DA46" s="246">
        <v>0</v>
      </c>
      <c r="DB46" s="246">
        <v>0</v>
      </c>
      <c r="DC46" s="246">
        <v>0</v>
      </c>
      <c r="DD46" s="246">
        <v>0</v>
      </c>
      <c r="DE46" s="246">
        <v>0</v>
      </c>
      <c r="DF46" s="246">
        <v>0</v>
      </c>
      <c r="DG46" s="246">
        <v>0</v>
      </c>
      <c r="DH46" s="246">
        <v>0</v>
      </c>
      <c r="DI46" s="246">
        <v>0</v>
      </c>
      <c r="DJ46" s="246">
        <v>0</v>
      </c>
      <c r="DK46" s="246">
        <v>0</v>
      </c>
      <c r="DL46" s="246">
        <v>0</v>
      </c>
      <c r="DM46" s="246">
        <v>0</v>
      </c>
      <c r="DN46" s="246">
        <v>0</v>
      </c>
      <c r="DO46" s="246">
        <v>0</v>
      </c>
      <c r="DP46" s="246">
        <v>0</v>
      </c>
      <c r="DQ46" s="246">
        <v>0</v>
      </c>
      <c r="DR46" s="246">
        <v>0</v>
      </c>
      <c r="DS46" s="246">
        <v>0</v>
      </c>
      <c r="DT46" s="246">
        <v>0</v>
      </c>
      <c r="DU46" s="246">
        <v>0</v>
      </c>
      <c r="DV46" s="246">
        <v>0</v>
      </c>
      <c r="DW46" s="246">
        <v>0</v>
      </c>
      <c r="DX46" s="246">
        <v>0</v>
      </c>
      <c r="DY46" s="246">
        <v>0</v>
      </c>
      <c r="DZ46" s="246">
        <v>0</v>
      </c>
      <c r="EA46" s="246">
        <v>0</v>
      </c>
      <c r="EB46" s="246">
        <v>0</v>
      </c>
      <c r="EC46" s="246">
        <v>0</v>
      </c>
      <c r="ED46" s="246">
        <v>0</v>
      </c>
      <c r="EE46" s="246">
        <v>0</v>
      </c>
      <c r="EF46" s="246">
        <v>0</v>
      </c>
      <c r="EG46" s="246">
        <v>0</v>
      </c>
      <c r="EH46" s="246">
        <v>0</v>
      </c>
      <c r="EI46" s="246">
        <v>0</v>
      </c>
      <c r="EJ46" s="246">
        <v>0</v>
      </c>
      <c r="EK46" s="246">
        <v>0</v>
      </c>
      <c r="EL46" s="246">
        <v>0</v>
      </c>
      <c r="EM46" s="246">
        <v>0</v>
      </c>
      <c r="EN46" s="246">
        <v>0</v>
      </c>
      <c r="EO46" s="246">
        <v>0</v>
      </c>
      <c r="EP46" s="246">
        <v>0</v>
      </c>
      <c r="EQ46" s="246">
        <v>0</v>
      </c>
      <c r="ER46" s="246">
        <v>0</v>
      </c>
      <c r="ES46" s="246">
        <v>0</v>
      </c>
      <c r="ET46" s="246">
        <v>0</v>
      </c>
      <c r="EU46" s="246">
        <v>0</v>
      </c>
      <c r="EV46" s="246">
        <v>0</v>
      </c>
      <c r="EW46" s="246">
        <v>0</v>
      </c>
      <c r="EX46" s="246">
        <v>0</v>
      </c>
      <c r="EY46" s="246">
        <v>0</v>
      </c>
      <c r="EZ46" s="246">
        <v>0</v>
      </c>
      <c r="FA46" s="246">
        <v>0</v>
      </c>
      <c r="FB46" s="246">
        <v>0</v>
      </c>
      <c r="FC46" s="246">
        <v>0</v>
      </c>
      <c r="FD46" s="246">
        <v>0</v>
      </c>
      <c r="FE46" s="246">
        <v>0</v>
      </c>
      <c r="FF46" s="246">
        <v>0</v>
      </c>
      <c r="FG46" s="246">
        <v>0</v>
      </c>
      <c r="FH46" s="246">
        <v>0</v>
      </c>
      <c r="FI46" s="246">
        <v>0</v>
      </c>
      <c r="FJ46" s="246">
        <v>0</v>
      </c>
      <c r="FK46" s="246">
        <v>0</v>
      </c>
      <c r="FL46" s="246">
        <v>0</v>
      </c>
      <c r="FM46" s="246">
        <v>0</v>
      </c>
      <c r="FN46" s="246">
        <v>0</v>
      </c>
      <c r="FO46" s="246">
        <v>0</v>
      </c>
      <c r="FP46" s="246">
        <v>0</v>
      </c>
      <c r="FQ46" s="246">
        <v>0</v>
      </c>
      <c r="FR46" s="246">
        <v>0</v>
      </c>
      <c r="FS46" s="246">
        <v>0</v>
      </c>
      <c r="FT46" s="246">
        <v>0</v>
      </c>
      <c r="FU46" s="246">
        <v>0</v>
      </c>
      <c r="FV46" s="246">
        <v>0</v>
      </c>
      <c r="FW46" s="246">
        <v>0</v>
      </c>
      <c r="FX46" s="246">
        <v>0</v>
      </c>
      <c r="FY46" s="246">
        <v>0</v>
      </c>
      <c r="FZ46" s="246">
        <v>0</v>
      </c>
      <c r="GA46" s="246">
        <v>0</v>
      </c>
      <c r="GB46" s="246">
        <v>0</v>
      </c>
      <c r="GC46" s="246">
        <v>0</v>
      </c>
      <c r="GD46" s="246">
        <v>0</v>
      </c>
      <c r="GE46" s="246">
        <v>0</v>
      </c>
      <c r="GF46" s="246">
        <v>0</v>
      </c>
      <c r="GG46" s="246">
        <v>0</v>
      </c>
      <c r="GH46" s="246">
        <v>0</v>
      </c>
      <c r="GI46" s="246">
        <v>0</v>
      </c>
      <c r="GJ46" s="246">
        <v>0</v>
      </c>
      <c r="GK46" s="246">
        <v>0</v>
      </c>
      <c r="GL46" s="246">
        <v>0</v>
      </c>
      <c r="GM46" s="246">
        <v>0</v>
      </c>
      <c r="GN46" s="246">
        <v>0</v>
      </c>
      <c r="GO46" s="246">
        <v>0</v>
      </c>
      <c r="GP46" s="246">
        <v>0</v>
      </c>
      <c r="GQ46" s="246">
        <v>0</v>
      </c>
      <c r="GR46" s="246">
        <v>0</v>
      </c>
      <c r="GS46" s="246">
        <v>0</v>
      </c>
      <c r="GT46" s="246">
        <v>0</v>
      </c>
      <c r="GU46" s="246">
        <v>0</v>
      </c>
      <c r="GV46" s="246">
        <v>0</v>
      </c>
      <c r="GW46" s="246">
        <v>0</v>
      </c>
      <c r="GX46" s="246">
        <v>0</v>
      </c>
      <c r="GY46" s="246">
        <v>0</v>
      </c>
      <c r="GZ46" s="246">
        <v>0</v>
      </c>
      <c r="HA46" s="246">
        <v>0</v>
      </c>
      <c r="HB46" s="246">
        <v>0</v>
      </c>
      <c r="HC46" s="246">
        <v>0</v>
      </c>
      <c r="HD46" s="246">
        <v>0</v>
      </c>
      <c r="HE46" s="246">
        <v>0</v>
      </c>
      <c r="HF46" s="246">
        <v>0</v>
      </c>
      <c r="HG46" s="246">
        <v>0</v>
      </c>
      <c r="HH46" s="246">
        <v>0</v>
      </c>
      <c r="HI46" s="246">
        <v>0</v>
      </c>
      <c r="HJ46" s="246">
        <v>0</v>
      </c>
      <c r="HK46" s="246">
        <v>0</v>
      </c>
      <c r="HL46" s="246">
        <v>0</v>
      </c>
      <c r="HM46" s="246">
        <v>0</v>
      </c>
      <c r="HN46" s="246">
        <v>0</v>
      </c>
      <c r="HO46" s="246">
        <v>0</v>
      </c>
      <c r="HP46" s="246">
        <v>0</v>
      </c>
      <c r="HQ46" s="246">
        <v>0</v>
      </c>
      <c r="HR46" s="246">
        <v>0</v>
      </c>
      <c r="HS46" s="246">
        <v>0</v>
      </c>
    </row>
    <row r="47" spans="1:227" x14ac:dyDescent="0.25">
      <c r="A47" s="242"/>
      <c r="B47" s="245">
        <v>45690.916666666701</v>
      </c>
      <c r="C47" s="246">
        <v>0</v>
      </c>
      <c r="D47" s="246">
        <v>0</v>
      </c>
      <c r="E47" s="246">
        <v>0</v>
      </c>
      <c r="F47" s="246">
        <v>0</v>
      </c>
      <c r="G47" s="246">
        <v>0</v>
      </c>
      <c r="H47" s="246">
        <v>0</v>
      </c>
      <c r="I47" s="246">
        <v>0</v>
      </c>
      <c r="J47" s="246">
        <v>0</v>
      </c>
      <c r="K47" s="246">
        <v>0</v>
      </c>
      <c r="L47" s="246">
        <v>0</v>
      </c>
      <c r="M47" s="246">
        <v>0</v>
      </c>
      <c r="N47" s="246">
        <v>0</v>
      </c>
      <c r="O47" s="246">
        <v>0</v>
      </c>
      <c r="P47" s="246">
        <v>0</v>
      </c>
      <c r="Q47" s="246">
        <v>0</v>
      </c>
      <c r="R47" s="246">
        <v>0</v>
      </c>
      <c r="S47" s="246">
        <v>0</v>
      </c>
      <c r="T47" s="246">
        <v>0</v>
      </c>
      <c r="U47" s="246">
        <v>0</v>
      </c>
      <c r="V47" s="246">
        <v>0</v>
      </c>
      <c r="W47" s="246">
        <v>0</v>
      </c>
      <c r="X47" s="246">
        <v>0</v>
      </c>
      <c r="Y47" s="246">
        <v>0</v>
      </c>
      <c r="Z47" s="246">
        <v>0</v>
      </c>
      <c r="AA47" s="246">
        <v>0</v>
      </c>
      <c r="AB47" s="246">
        <v>0</v>
      </c>
      <c r="AC47" s="246">
        <v>0</v>
      </c>
      <c r="AD47" s="246">
        <v>0</v>
      </c>
      <c r="AE47" s="246">
        <v>0</v>
      </c>
      <c r="AF47" s="246">
        <v>0</v>
      </c>
      <c r="AG47" s="246">
        <v>0</v>
      </c>
      <c r="AH47" s="246">
        <v>0</v>
      </c>
      <c r="AI47" s="246">
        <v>0</v>
      </c>
      <c r="AJ47" s="246">
        <v>0</v>
      </c>
      <c r="AK47" s="246">
        <v>0</v>
      </c>
      <c r="AL47" s="246">
        <v>0</v>
      </c>
      <c r="AM47" s="246">
        <v>0</v>
      </c>
      <c r="AN47" s="246">
        <v>0</v>
      </c>
      <c r="AO47" s="246">
        <v>0</v>
      </c>
      <c r="AP47" s="246">
        <v>0</v>
      </c>
      <c r="AQ47" s="246">
        <v>0</v>
      </c>
      <c r="AR47" s="246">
        <v>0</v>
      </c>
      <c r="AS47" s="246">
        <v>0</v>
      </c>
      <c r="AT47" s="246">
        <v>0</v>
      </c>
      <c r="AU47" s="246">
        <v>0</v>
      </c>
      <c r="AV47" s="246">
        <v>0</v>
      </c>
      <c r="AW47" s="246">
        <v>0</v>
      </c>
      <c r="AX47" s="246">
        <v>0</v>
      </c>
      <c r="AY47" s="246">
        <v>0</v>
      </c>
      <c r="AZ47" s="246">
        <v>0</v>
      </c>
      <c r="BA47" s="246">
        <v>0</v>
      </c>
      <c r="BB47" s="246">
        <v>0</v>
      </c>
      <c r="BC47" s="246">
        <v>0</v>
      </c>
      <c r="BD47" s="246">
        <v>0</v>
      </c>
      <c r="BE47" s="246">
        <v>0</v>
      </c>
      <c r="BF47" s="246">
        <v>0</v>
      </c>
      <c r="BG47" s="246">
        <v>0</v>
      </c>
      <c r="BH47" s="246">
        <v>0</v>
      </c>
      <c r="BI47" s="246">
        <v>0</v>
      </c>
      <c r="BJ47" s="246">
        <v>0</v>
      </c>
      <c r="BK47" s="246">
        <v>0</v>
      </c>
      <c r="BL47" s="246">
        <v>0</v>
      </c>
      <c r="BM47" s="246">
        <v>0</v>
      </c>
      <c r="BN47" s="246">
        <v>0</v>
      </c>
      <c r="BO47" s="246">
        <v>0</v>
      </c>
      <c r="BP47" s="246">
        <v>0</v>
      </c>
      <c r="BQ47" s="246">
        <v>0</v>
      </c>
      <c r="BR47" s="246">
        <v>0</v>
      </c>
      <c r="BS47" s="246">
        <v>0</v>
      </c>
      <c r="BT47" s="246">
        <v>0</v>
      </c>
      <c r="BU47" s="246">
        <v>0</v>
      </c>
      <c r="BV47" s="246">
        <v>0</v>
      </c>
      <c r="BW47" s="246">
        <v>0</v>
      </c>
      <c r="BX47" s="246">
        <v>0</v>
      </c>
      <c r="BY47" s="246">
        <v>0</v>
      </c>
      <c r="BZ47" s="246">
        <v>0</v>
      </c>
      <c r="CA47" s="246">
        <v>0</v>
      </c>
      <c r="CB47" s="246">
        <v>0</v>
      </c>
      <c r="CC47" s="246">
        <v>0</v>
      </c>
      <c r="CD47" s="246">
        <v>0</v>
      </c>
      <c r="CE47" s="246">
        <v>0</v>
      </c>
      <c r="CF47" s="246">
        <v>0</v>
      </c>
      <c r="CG47" s="246">
        <v>0</v>
      </c>
      <c r="CH47" s="246">
        <v>0</v>
      </c>
      <c r="CI47" s="246">
        <v>0</v>
      </c>
      <c r="CJ47" s="246">
        <v>0</v>
      </c>
      <c r="CK47" s="246">
        <v>0</v>
      </c>
      <c r="CL47" s="246">
        <v>0</v>
      </c>
      <c r="CM47" s="246">
        <v>0</v>
      </c>
      <c r="CN47" s="246">
        <v>0</v>
      </c>
      <c r="CO47" s="246">
        <v>0</v>
      </c>
      <c r="CP47" s="246">
        <v>0</v>
      </c>
      <c r="CQ47" s="246">
        <v>0</v>
      </c>
      <c r="CR47" s="246">
        <v>0</v>
      </c>
      <c r="CS47" s="246">
        <v>0</v>
      </c>
      <c r="CT47" s="246">
        <v>0</v>
      </c>
      <c r="CU47" s="246">
        <v>0</v>
      </c>
      <c r="CV47" s="246">
        <v>0</v>
      </c>
      <c r="CW47" s="246">
        <v>0</v>
      </c>
      <c r="CX47" s="246">
        <v>0</v>
      </c>
      <c r="CY47" s="246">
        <v>0</v>
      </c>
      <c r="CZ47" s="246">
        <v>0</v>
      </c>
      <c r="DA47" s="246">
        <v>0</v>
      </c>
      <c r="DB47" s="246">
        <v>0</v>
      </c>
      <c r="DC47" s="246">
        <v>0</v>
      </c>
      <c r="DD47" s="246">
        <v>0</v>
      </c>
      <c r="DE47" s="246">
        <v>0</v>
      </c>
      <c r="DF47" s="246">
        <v>0</v>
      </c>
      <c r="DG47" s="246">
        <v>0</v>
      </c>
      <c r="DH47" s="246">
        <v>0</v>
      </c>
      <c r="DI47" s="246">
        <v>0</v>
      </c>
      <c r="DJ47" s="246">
        <v>0</v>
      </c>
      <c r="DK47" s="246">
        <v>0</v>
      </c>
      <c r="DL47" s="246">
        <v>0</v>
      </c>
      <c r="DM47" s="246">
        <v>0</v>
      </c>
      <c r="DN47" s="246">
        <v>0</v>
      </c>
      <c r="DO47" s="246">
        <v>0</v>
      </c>
      <c r="DP47" s="246">
        <v>0</v>
      </c>
      <c r="DQ47" s="246">
        <v>0</v>
      </c>
      <c r="DR47" s="246">
        <v>0</v>
      </c>
      <c r="DS47" s="246">
        <v>0</v>
      </c>
      <c r="DT47" s="246">
        <v>0</v>
      </c>
      <c r="DU47" s="246">
        <v>0</v>
      </c>
      <c r="DV47" s="246">
        <v>0</v>
      </c>
      <c r="DW47" s="246">
        <v>0</v>
      </c>
      <c r="DX47" s="246">
        <v>0</v>
      </c>
      <c r="DY47" s="246">
        <v>0</v>
      </c>
      <c r="DZ47" s="246">
        <v>0</v>
      </c>
      <c r="EA47" s="246">
        <v>0</v>
      </c>
      <c r="EB47" s="246">
        <v>0</v>
      </c>
      <c r="EC47" s="246">
        <v>0</v>
      </c>
      <c r="ED47" s="246">
        <v>0</v>
      </c>
      <c r="EE47" s="246">
        <v>0</v>
      </c>
      <c r="EF47" s="246">
        <v>0</v>
      </c>
      <c r="EG47" s="246">
        <v>0</v>
      </c>
      <c r="EH47" s="246">
        <v>0</v>
      </c>
      <c r="EI47" s="246">
        <v>0</v>
      </c>
      <c r="EJ47" s="246">
        <v>0</v>
      </c>
      <c r="EK47" s="246">
        <v>0</v>
      </c>
      <c r="EL47" s="246">
        <v>0</v>
      </c>
      <c r="EM47" s="246">
        <v>0</v>
      </c>
      <c r="EN47" s="246">
        <v>0</v>
      </c>
      <c r="EO47" s="246">
        <v>0</v>
      </c>
      <c r="EP47" s="246">
        <v>0</v>
      </c>
      <c r="EQ47" s="246">
        <v>0</v>
      </c>
      <c r="ER47" s="246">
        <v>0</v>
      </c>
      <c r="ES47" s="246">
        <v>0</v>
      </c>
      <c r="ET47" s="246">
        <v>0</v>
      </c>
      <c r="EU47" s="246">
        <v>0</v>
      </c>
      <c r="EV47" s="246">
        <v>0</v>
      </c>
      <c r="EW47" s="246">
        <v>0</v>
      </c>
      <c r="EX47" s="246">
        <v>0</v>
      </c>
      <c r="EY47" s="246">
        <v>0</v>
      </c>
      <c r="EZ47" s="246">
        <v>0</v>
      </c>
      <c r="FA47" s="246">
        <v>0</v>
      </c>
      <c r="FB47" s="246">
        <v>0</v>
      </c>
      <c r="FC47" s="246">
        <v>0</v>
      </c>
      <c r="FD47" s="246">
        <v>0</v>
      </c>
      <c r="FE47" s="246">
        <v>0</v>
      </c>
      <c r="FF47" s="246">
        <v>0</v>
      </c>
      <c r="FG47" s="246">
        <v>0</v>
      </c>
      <c r="FH47" s="246">
        <v>0</v>
      </c>
      <c r="FI47" s="246">
        <v>0</v>
      </c>
      <c r="FJ47" s="246">
        <v>0</v>
      </c>
      <c r="FK47" s="246">
        <v>0</v>
      </c>
      <c r="FL47" s="246">
        <v>0</v>
      </c>
      <c r="FM47" s="246">
        <v>0</v>
      </c>
      <c r="FN47" s="246">
        <v>0</v>
      </c>
      <c r="FO47" s="246">
        <v>0</v>
      </c>
      <c r="FP47" s="246">
        <v>0</v>
      </c>
      <c r="FQ47" s="246">
        <v>0</v>
      </c>
      <c r="FR47" s="246">
        <v>0</v>
      </c>
      <c r="FS47" s="246">
        <v>0</v>
      </c>
      <c r="FT47" s="246">
        <v>0</v>
      </c>
      <c r="FU47" s="246">
        <v>0</v>
      </c>
      <c r="FV47" s="246">
        <v>0</v>
      </c>
      <c r="FW47" s="246">
        <v>0</v>
      </c>
      <c r="FX47" s="246">
        <v>0</v>
      </c>
      <c r="FY47" s="246">
        <v>0</v>
      </c>
      <c r="FZ47" s="246">
        <v>0</v>
      </c>
      <c r="GA47" s="246">
        <v>0</v>
      </c>
      <c r="GB47" s="246">
        <v>0</v>
      </c>
      <c r="GC47" s="246">
        <v>0</v>
      </c>
      <c r="GD47" s="246">
        <v>0</v>
      </c>
      <c r="GE47" s="246">
        <v>0</v>
      </c>
      <c r="GF47" s="246">
        <v>0</v>
      </c>
      <c r="GG47" s="246">
        <v>0</v>
      </c>
      <c r="GH47" s="246">
        <v>0</v>
      </c>
      <c r="GI47" s="246">
        <v>0</v>
      </c>
      <c r="GJ47" s="246">
        <v>0</v>
      </c>
      <c r="GK47" s="246">
        <v>0</v>
      </c>
      <c r="GL47" s="246">
        <v>0</v>
      </c>
      <c r="GM47" s="246">
        <v>0</v>
      </c>
      <c r="GN47" s="246">
        <v>0</v>
      </c>
      <c r="GO47" s="246">
        <v>0</v>
      </c>
      <c r="GP47" s="246">
        <v>0</v>
      </c>
      <c r="GQ47" s="246">
        <v>0</v>
      </c>
      <c r="GR47" s="246">
        <v>0</v>
      </c>
      <c r="GS47" s="246">
        <v>0</v>
      </c>
      <c r="GT47" s="246">
        <v>0</v>
      </c>
      <c r="GU47" s="246">
        <v>0</v>
      </c>
      <c r="GV47" s="246">
        <v>0</v>
      </c>
      <c r="GW47" s="246">
        <v>0</v>
      </c>
      <c r="GX47" s="246">
        <v>0</v>
      </c>
      <c r="GY47" s="246">
        <v>0</v>
      </c>
      <c r="GZ47" s="246">
        <v>0</v>
      </c>
      <c r="HA47" s="246">
        <v>0</v>
      </c>
      <c r="HB47" s="246">
        <v>0</v>
      </c>
      <c r="HC47" s="246">
        <v>0</v>
      </c>
      <c r="HD47" s="246">
        <v>0</v>
      </c>
      <c r="HE47" s="246">
        <v>0</v>
      </c>
      <c r="HF47" s="246">
        <v>0</v>
      </c>
      <c r="HG47" s="246">
        <v>0</v>
      </c>
      <c r="HH47" s="246">
        <v>0</v>
      </c>
      <c r="HI47" s="246">
        <v>0</v>
      </c>
      <c r="HJ47" s="246">
        <v>0</v>
      </c>
      <c r="HK47" s="246">
        <v>0</v>
      </c>
      <c r="HL47" s="246">
        <v>0</v>
      </c>
      <c r="HM47" s="246">
        <v>0</v>
      </c>
      <c r="HN47" s="246">
        <v>0</v>
      </c>
      <c r="HO47" s="246">
        <v>0</v>
      </c>
      <c r="HP47" s="246">
        <v>0</v>
      </c>
      <c r="HQ47" s="246">
        <v>0</v>
      </c>
      <c r="HR47" s="246">
        <v>0</v>
      </c>
      <c r="HS47" s="246">
        <v>0</v>
      </c>
    </row>
    <row r="48" spans="1:227" x14ac:dyDescent="0.25">
      <c r="A48" s="242"/>
      <c r="B48" s="245">
        <v>45690.9375</v>
      </c>
      <c r="C48" s="246">
        <v>0</v>
      </c>
      <c r="D48" s="246">
        <v>0</v>
      </c>
      <c r="E48" s="246">
        <v>0</v>
      </c>
      <c r="F48" s="246">
        <v>0</v>
      </c>
      <c r="G48" s="246">
        <v>0</v>
      </c>
      <c r="H48" s="246">
        <v>0</v>
      </c>
      <c r="I48" s="246">
        <v>0</v>
      </c>
      <c r="J48" s="246">
        <v>0</v>
      </c>
      <c r="K48" s="246">
        <v>0</v>
      </c>
      <c r="L48" s="246">
        <v>0</v>
      </c>
      <c r="M48" s="246">
        <v>0</v>
      </c>
      <c r="N48" s="246">
        <v>0</v>
      </c>
      <c r="O48" s="246">
        <v>0</v>
      </c>
      <c r="P48" s="246">
        <v>0</v>
      </c>
      <c r="Q48" s="246">
        <v>0</v>
      </c>
      <c r="R48" s="246">
        <v>0</v>
      </c>
      <c r="S48" s="246">
        <v>0</v>
      </c>
      <c r="T48" s="246">
        <v>0</v>
      </c>
      <c r="U48" s="246">
        <v>0</v>
      </c>
      <c r="V48" s="246">
        <v>0</v>
      </c>
      <c r="W48" s="246">
        <v>0</v>
      </c>
      <c r="X48" s="246">
        <v>0</v>
      </c>
      <c r="Y48" s="246">
        <v>0</v>
      </c>
      <c r="Z48" s="246">
        <v>0</v>
      </c>
      <c r="AA48" s="246">
        <v>0</v>
      </c>
      <c r="AB48" s="246">
        <v>0</v>
      </c>
      <c r="AC48" s="246">
        <v>0</v>
      </c>
      <c r="AD48" s="246">
        <v>0</v>
      </c>
      <c r="AE48" s="246">
        <v>0</v>
      </c>
      <c r="AF48" s="246">
        <v>0</v>
      </c>
      <c r="AG48" s="246">
        <v>0</v>
      </c>
      <c r="AH48" s="246">
        <v>0</v>
      </c>
      <c r="AI48" s="246">
        <v>0</v>
      </c>
      <c r="AJ48" s="246">
        <v>0</v>
      </c>
      <c r="AK48" s="246">
        <v>0</v>
      </c>
      <c r="AL48" s="246">
        <v>0</v>
      </c>
      <c r="AM48" s="246">
        <v>0</v>
      </c>
      <c r="AN48" s="246">
        <v>0</v>
      </c>
      <c r="AO48" s="246">
        <v>0</v>
      </c>
      <c r="AP48" s="246">
        <v>0</v>
      </c>
      <c r="AQ48" s="246">
        <v>0</v>
      </c>
      <c r="AR48" s="246">
        <v>0</v>
      </c>
      <c r="AS48" s="246">
        <v>0</v>
      </c>
      <c r="AT48" s="246">
        <v>0</v>
      </c>
      <c r="AU48" s="246">
        <v>0</v>
      </c>
      <c r="AV48" s="246">
        <v>0</v>
      </c>
      <c r="AW48" s="246">
        <v>0</v>
      </c>
      <c r="AX48" s="246">
        <v>0</v>
      </c>
      <c r="AY48" s="246">
        <v>0</v>
      </c>
      <c r="AZ48" s="246">
        <v>0</v>
      </c>
      <c r="BA48" s="246">
        <v>0</v>
      </c>
      <c r="BB48" s="246">
        <v>0</v>
      </c>
      <c r="BC48" s="246">
        <v>0</v>
      </c>
      <c r="BD48" s="246">
        <v>0</v>
      </c>
      <c r="BE48" s="246">
        <v>0</v>
      </c>
      <c r="BF48" s="246">
        <v>0</v>
      </c>
      <c r="BG48" s="246">
        <v>0</v>
      </c>
      <c r="BH48" s="246">
        <v>0</v>
      </c>
      <c r="BI48" s="246">
        <v>0</v>
      </c>
      <c r="BJ48" s="246">
        <v>0</v>
      </c>
      <c r="BK48" s="246">
        <v>0</v>
      </c>
      <c r="BL48" s="246">
        <v>0</v>
      </c>
      <c r="BM48" s="246">
        <v>0</v>
      </c>
      <c r="BN48" s="246">
        <v>0</v>
      </c>
      <c r="BO48" s="246">
        <v>0</v>
      </c>
      <c r="BP48" s="246">
        <v>0</v>
      </c>
      <c r="BQ48" s="246">
        <v>0</v>
      </c>
      <c r="BR48" s="246">
        <v>0</v>
      </c>
      <c r="BS48" s="246">
        <v>0</v>
      </c>
      <c r="BT48" s="246">
        <v>0</v>
      </c>
      <c r="BU48" s="246">
        <v>0</v>
      </c>
      <c r="BV48" s="246">
        <v>0</v>
      </c>
      <c r="BW48" s="246">
        <v>0</v>
      </c>
      <c r="BX48" s="246">
        <v>0</v>
      </c>
      <c r="BY48" s="246">
        <v>0</v>
      </c>
      <c r="BZ48" s="246">
        <v>0</v>
      </c>
      <c r="CA48" s="246">
        <v>0</v>
      </c>
      <c r="CB48" s="246">
        <v>0</v>
      </c>
      <c r="CC48" s="246">
        <v>0</v>
      </c>
      <c r="CD48" s="246">
        <v>0</v>
      </c>
      <c r="CE48" s="246">
        <v>0</v>
      </c>
      <c r="CF48" s="246">
        <v>0</v>
      </c>
      <c r="CG48" s="246">
        <v>0</v>
      </c>
      <c r="CH48" s="246">
        <v>0</v>
      </c>
      <c r="CI48" s="246">
        <v>0</v>
      </c>
      <c r="CJ48" s="246">
        <v>0</v>
      </c>
      <c r="CK48" s="246">
        <v>0</v>
      </c>
      <c r="CL48" s="246">
        <v>0</v>
      </c>
      <c r="CM48" s="246">
        <v>0</v>
      </c>
      <c r="CN48" s="246">
        <v>0</v>
      </c>
      <c r="CO48" s="246">
        <v>0</v>
      </c>
      <c r="CP48" s="246">
        <v>0</v>
      </c>
      <c r="CQ48" s="246">
        <v>0</v>
      </c>
      <c r="CR48" s="246">
        <v>0</v>
      </c>
      <c r="CS48" s="246">
        <v>0</v>
      </c>
      <c r="CT48" s="246">
        <v>0</v>
      </c>
      <c r="CU48" s="246">
        <v>0</v>
      </c>
      <c r="CV48" s="246">
        <v>0</v>
      </c>
      <c r="CW48" s="246">
        <v>0</v>
      </c>
      <c r="CX48" s="246">
        <v>0</v>
      </c>
      <c r="CY48" s="246">
        <v>0</v>
      </c>
      <c r="CZ48" s="246">
        <v>0</v>
      </c>
      <c r="DA48" s="246">
        <v>0</v>
      </c>
      <c r="DB48" s="246">
        <v>0</v>
      </c>
      <c r="DC48" s="246">
        <v>0</v>
      </c>
      <c r="DD48" s="246">
        <v>0</v>
      </c>
      <c r="DE48" s="246">
        <v>0</v>
      </c>
      <c r="DF48" s="246">
        <v>0</v>
      </c>
      <c r="DG48" s="246">
        <v>0</v>
      </c>
      <c r="DH48" s="246">
        <v>0</v>
      </c>
      <c r="DI48" s="246">
        <v>0</v>
      </c>
      <c r="DJ48" s="246">
        <v>0</v>
      </c>
      <c r="DK48" s="246">
        <v>0</v>
      </c>
      <c r="DL48" s="246">
        <v>0</v>
      </c>
      <c r="DM48" s="246">
        <v>0</v>
      </c>
      <c r="DN48" s="246">
        <v>0</v>
      </c>
      <c r="DO48" s="246">
        <v>0</v>
      </c>
      <c r="DP48" s="246">
        <v>0</v>
      </c>
      <c r="DQ48" s="246">
        <v>0</v>
      </c>
      <c r="DR48" s="246">
        <v>0</v>
      </c>
      <c r="DS48" s="246">
        <v>0</v>
      </c>
      <c r="DT48" s="246">
        <v>0</v>
      </c>
      <c r="DU48" s="246">
        <v>0</v>
      </c>
      <c r="DV48" s="246">
        <v>0</v>
      </c>
      <c r="DW48" s="246">
        <v>0</v>
      </c>
      <c r="DX48" s="246">
        <v>0</v>
      </c>
      <c r="DY48" s="246">
        <v>0</v>
      </c>
      <c r="DZ48" s="246">
        <v>0</v>
      </c>
      <c r="EA48" s="246">
        <v>0</v>
      </c>
      <c r="EB48" s="246">
        <v>0</v>
      </c>
      <c r="EC48" s="246">
        <v>0</v>
      </c>
      <c r="ED48" s="246">
        <v>0</v>
      </c>
      <c r="EE48" s="246">
        <v>0</v>
      </c>
      <c r="EF48" s="246">
        <v>0</v>
      </c>
      <c r="EG48" s="246">
        <v>0</v>
      </c>
      <c r="EH48" s="246">
        <v>0</v>
      </c>
      <c r="EI48" s="246">
        <v>0</v>
      </c>
      <c r="EJ48" s="246">
        <v>0</v>
      </c>
      <c r="EK48" s="246">
        <v>0</v>
      </c>
      <c r="EL48" s="246">
        <v>0</v>
      </c>
      <c r="EM48" s="246">
        <v>0</v>
      </c>
      <c r="EN48" s="246">
        <v>0</v>
      </c>
      <c r="EO48" s="246">
        <v>0</v>
      </c>
      <c r="EP48" s="246">
        <v>0</v>
      </c>
      <c r="EQ48" s="246">
        <v>0</v>
      </c>
      <c r="ER48" s="246">
        <v>0</v>
      </c>
      <c r="ES48" s="246">
        <v>0</v>
      </c>
      <c r="ET48" s="246">
        <v>0</v>
      </c>
      <c r="EU48" s="246">
        <v>0</v>
      </c>
      <c r="EV48" s="246">
        <v>0</v>
      </c>
      <c r="EW48" s="246">
        <v>0</v>
      </c>
      <c r="EX48" s="246">
        <v>0</v>
      </c>
      <c r="EY48" s="246">
        <v>0</v>
      </c>
      <c r="EZ48" s="246">
        <v>0</v>
      </c>
      <c r="FA48" s="246">
        <v>0</v>
      </c>
      <c r="FB48" s="246">
        <v>0</v>
      </c>
      <c r="FC48" s="246">
        <v>0</v>
      </c>
      <c r="FD48" s="246">
        <v>0</v>
      </c>
      <c r="FE48" s="246">
        <v>0</v>
      </c>
      <c r="FF48" s="246">
        <v>0</v>
      </c>
      <c r="FG48" s="246">
        <v>0</v>
      </c>
      <c r="FH48" s="246">
        <v>0</v>
      </c>
      <c r="FI48" s="246">
        <v>0</v>
      </c>
      <c r="FJ48" s="246">
        <v>0</v>
      </c>
      <c r="FK48" s="246">
        <v>0</v>
      </c>
      <c r="FL48" s="246">
        <v>0</v>
      </c>
      <c r="FM48" s="246">
        <v>0</v>
      </c>
      <c r="FN48" s="246">
        <v>0</v>
      </c>
      <c r="FO48" s="246">
        <v>0</v>
      </c>
      <c r="FP48" s="246">
        <v>0</v>
      </c>
      <c r="FQ48" s="246">
        <v>0</v>
      </c>
      <c r="FR48" s="246">
        <v>0</v>
      </c>
      <c r="FS48" s="246">
        <v>0</v>
      </c>
      <c r="FT48" s="246">
        <v>0</v>
      </c>
      <c r="FU48" s="246">
        <v>0</v>
      </c>
      <c r="FV48" s="246">
        <v>0</v>
      </c>
      <c r="FW48" s="246">
        <v>0</v>
      </c>
      <c r="FX48" s="246">
        <v>0</v>
      </c>
      <c r="FY48" s="246">
        <v>0</v>
      </c>
      <c r="FZ48" s="246">
        <v>0</v>
      </c>
      <c r="GA48" s="246">
        <v>0</v>
      </c>
      <c r="GB48" s="246">
        <v>0</v>
      </c>
      <c r="GC48" s="246">
        <v>0</v>
      </c>
      <c r="GD48" s="246">
        <v>0</v>
      </c>
      <c r="GE48" s="246">
        <v>0</v>
      </c>
      <c r="GF48" s="246">
        <v>0</v>
      </c>
      <c r="GG48" s="246">
        <v>0</v>
      </c>
      <c r="GH48" s="246">
        <v>0</v>
      </c>
      <c r="GI48" s="246">
        <v>0</v>
      </c>
      <c r="GJ48" s="246">
        <v>0</v>
      </c>
      <c r="GK48" s="246">
        <v>0</v>
      </c>
      <c r="GL48" s="246">
        <v>0</v>
      </c>
      <c r="GM48" s="246">
        <v>0</v>
      </c>
      <c r="GN48" s="246">
        <v>0</v>
      </c>
      <c r="GO48" s="246">
        <v>0</v>
      </c>
      <c r="GP48" s="246">
        <v>0</v>
      </c>
      <c r="GQ48" s="246">
        <v>0</v>
      </c>
      <c r="GR48" s="246">
        <v>0</v>
      </c>
      <c r="GS48" s="246">
        <v>0</v>
      </c>
      <c r="GT48" s="246">
        <v>0</v>
      </c>
      <c r="GU48" s="246">
        <v>0</v>
      </c>
      <c r="GV48" s="246">
        <v>0</v>
      </c>
      <c r="GW48" s="246">
        <v>0</v>
      </c>
      <c r="GX48" s="246">
        <v>0</v>
      </c>
      <c r="GY48" s="246">
        <v>0</v>
      </c>
      <c r="GZ48" s="246">
        <v>0</v>
      </c>
      <c r="HA48" s="246">
        <v>0</v>
      </c>
      <c r="HB48" s="246">
        <v>0</v>
      </c>
      <c r="HC48" s="246">
        <v>0</v>
      </c>
      <c r="HD48" s="246">
        <v>0</v>
      </c>
      <c r="HE48" s="246">
        <v>0</v>
      </c>
      <c r="HF48" s="246">
        <v>0</v>
      </c>
      <c r="HG48" s="246">
        <v>0</v>
      </c>
      <c r="HH48" s="246">
        <v>0</v>
      </c>
      <c r="HI48" s="246">
        <v>0</v>
      </c>
      <c r="HJ48" s="246">
        <v>0</v>
      </c>
      <c r="HK48" s="246">
        <v>0</v>
      </c>
      <c r="HL48" s="246">
        <v>0</v>
      </c>
      <c r="HM48" s="246">
        <v>0</v>
      </c>
      <c r="HN48" s="246">
        <v>0</v>
      </c>
      <c r="HO48" s="246">
        <v>0</v>
      </c>
      <c r="HP48" s="246">
        <v>0</v>
      </c>
      <c r="HQ48" s="246">
        <v>0</v>
      </c>
      <c r="HR48" s="246">
        <v>0</v>
      </c>
      <c r="HS48" s="246">
        <v>0</v>
      </c>
    </row>
    <row r="49" spans="1:227" x14ac:dyDescent="0.25">
      <c r="A49" s="242"/>
      <c r="B49" s="245">
        <v>45690.958333333299</v>
      </c>
      <c r="C49" s="246">
        <v>0</v>
      </c>
      <c r="D49" s="246">
        <v>0</v>
      </c>
      <c r="E49" s="246">
        <v>0</v>
      </c>
      <c r="F49" s="246">
        <v>0</v>
      </c>
      <c r="G49" s="246">
        <v>0</v>
      </c>
      <c r="H49" s="246">
        <v>0</v>
      </c>
      <c r="I49" s="246">
        <v>0</v>
      </c>
      <c r="J49" s="246">
        <v>0</v>
      </c>
      <c r="K49" s="246">
        <v>0</v>
      </c>
      <c r="L49" s="246">
        <v>0</v>
      </c>
      <c r="M49" s="246">
        <v>0</v>
      </c>
      <c r="N49" s="246">
        <v>0</v>
      </c>
      <c r="O49" s="246">
        <v>0</v>
      </c>
      <c r="P49" s="246">
        <v>0</v>
      </c>
      <c r="Q49" s="246">
        <v>0</v>
      </c>
      <c r="R49" s="246">
        <v>0</v>
      </c>
      <c r="S49" s="246">
        <v>0</v>
      </c>
      <c r="T49" s="246">
        <v>0</v>
      </c>
      <c r="U49" s="246">
        <v>0</v>
      </c>
      <c r="V49" s="246">
        <v>0</v>
      </c>
      <c r="W49" s="246">
        <v>0</v>
      </c>
      <c r="X49" s="246">
        <v>0</v>
      </c>
      <c r="Y49" s="246">
        <v>0</v>
      </c>
      <c r="Z49" s="246">
        <v>0</v>
      </c>
      <c r="AA49" s="246">
        <v>0</v>
      </c>
      <c r="AB49" s="246">
        <v>0</v>
      </c>
      <c r="AC49" s="246">
        <v>0</v>
      </c>
      <c r="AD49" s="246">
        <v>0</v>
      </c>
      <c r="AE49" s="246">
        <v>0</v>
      </c>
      <c r="AF49" s="246">
        <v>0</v>
      </c>
      <c r="AG49" s="246">
        <v>0</v>
      </c>
      <c r="AH49" s="246">
        <v>0</v>
      </c>
      <c r="AI49" s="246">
        <v>0</v>
      </c>
      <c r="AJ49" s="246">
        <v>0</v>
      </c>
      <c r="AK49" s="246">
        <v>0</v>
      </c>
      <c r="AL49" s="246">
        <v>0</v>
      </c>
      <c r="AM49" s="246">
        <v>0</v>
      </c>
      <c r="AN49" s="246">
        <v>0</v>
      </c>
      <c r="AO49" s="246">
        <v>0</v>
      </c>
      <c r="AP49" s="246">
        <v>0</v>
      </c>
      <c r="AQ49" s="246">
        <v>0</v>
      </c>
      <c r="AR49" s="246">
        <v>0</v>
      </c>
      <c r="AS49" s="246">
        <v>0</v>
      </c>
      <c r="AT49" s="246">
        <v>0</v>
      </c>
      <c r="AU49" s="246">
        <v>0</v>
      </c>
      <c r="AV49" s="246">
        <v>0</v>
      </c>
      <c r="AW49" s="246">
        <v>0</v>
      </c>
      <c r="AX49" s="246">
        <v>0</v>
      </c>
      <c r="AY49" s="246">
        <v>0</v>
      </c>
      <c r="AZ49" s="246">
        <v>0</v>
      </c>
      <c r="BA49" s="246">
        <v>0</v>
      </c>
      <c r="BB49" s="246">
        <v>0</v>
      </c>
      <c r="BC49" s="246">
        <v>0</v>
      </c>
      <c r="BD49" s="246">
        <v>0</v>
      </c>
      <c r="BE49" s="246">
        <v>0</v>
      </c>
      <c r="BF49" s="246">
        <v>0</v>
      </c>
      <c r="BG49" s="246">
        <v>0</v>
      </c>
      <c r="BH49" s="246">
        <v>0</v>
      </c>
      <c r="BI49" s="246">
        <v>0</v>
      </c>
      <c r="BJ49" s="246">
        <v>0</v>
      </c>
      <c r="BK49" s="246">
        <v>0</v>
      </c>
      <c r="BL49" s="246">
        <v>0</v>
      </c>
      <c r="BM49" s="246">
        <v>0</v>
      </c>
      <c r="BN49" s="246">
        <v>0</v>
      </c>
      <c r="BO49" s="246">
        <v>0</v>
      </c>
      <c r="BP49" s="246">
        <v>0</v>
      </c>
      <c r="BQ49" s="246">
        <v>0</v>
      </c>
      <c r="BR49" s="246">
        <v>0</v>
      </c>
      <c r="BS49" s="246">
        <v>0</v>
      </c>
      <c r="BT49" s="246">
        <v>0</v>
      </c>
      <c r="BU49" s="246">
        <v>0</v>
      </c>
      <c r="BV49" s="246">
        <v>0</v>
      </c>
      <c r="BW49" s="246">
        <v>0</v>
      </c>
      <c r="BX49" s="246">
        <v>0</v>
      </c>
      <c r="BY49" s="246">
        <v>0</v>
      </c>
      <c r="BZ49" s="246">
        <v>0</v>
      </c>
      <c r="CA49" s="246">
        <v>0</v>
      </c>
      <c r="CB49" s="246">
        <v>0</v>
      </c>
      <c r="CC49" s="246">
        <v>0</v>
      </c>
      <c r="CD49" s="246">
        <v>0</v>
      </c>
      <c r="CE49" s="246">
        <v>0</v>
      </c>
      <c r="CF49" s="246">
        <v>0</v>
      </c>
      <c r="CG49" s="246">
        <v>0</v>
      </c>
      <c r="CH49" s="246">
        <v>0</v>
      </c>
      <c r="CI49" s="246">
        <v>0</v>
      </c>
      <c r="CJ49" s="246">
        <v>0</v>
      </c>
      <c r="CK49" s="246">
        <v>0</v>
      </c>
      <c r="CL49" s="246">
        <v>0</v>
      </c>
      <c r="CM49" s="246">
        <v>0</v>
      </c>
      <c r="CN49" s="246">
        <v>0</v>
      </c>
      <c r="CO49" s="246">
        <v>0</v>
      </c>
      <c r="CP49" s="246">
        <v>0</v>
      </c>
      <c r="CQ49" s="246">
        <v>0</v>
      </c>
      <c r="CR49" s="246">
        <v>0</v>
      </c>
      <c r="CS49" s="246">
        <v>0</v>
      </c>
      <c r="CT49" s="246">
        <v>0</v>
      </c>
      <c r="CU49" s="246">
        <v>0</v>
      </c>
      <c r="CV49" s="246">
        <v>0</v>
      </c>
      <c r="CW49" s="246">
        <v>0</v>
      </c>
      <c r="CX49" s="246">
        <v>0</v>
      </c>
      <c r="CY49" s="246">
        <v>0</v>
      </c>
      <c r="CZ49" s="246">
        <v>0</v>
      </c>
      <c r="DA49" s="246">
        <v>0</v>
      </c>
      <c r="DB49" s="246">
        <v>0</v>
      </c>
      <c r="DC49" s="246">
        <v>0</v>
      </c>
      <c r="DD49" s="246">
        <v>0</v>
      </c>
      <c r="DE49" s="246">
        <v>0</v>
      </c>
      <c r="DF49" s="246">
        <v>0</v>
      </c>
      <c r="DG49" s="246">
        <v>0</v>
      </c>
      <c r="DH49" s="246">
        <v>0</v>
      </c>
      <c r="DI49" s="246">
        <v>0</v>
      </c>
      <c r="DJ49" s="246">
        <v>0</v>
      </c>
      <c r="DK49" s="246">
        <v>0</v>
      </c>
      <c r="DL49" s="246">
        <v>0</v>
      </c>
      <c r="DM49" s="246">
        <v>0</v>
      </c>
      <c r="DN49" s="246">
        <v>0</v>
      </c>
      <c r="DO49" s="246">
        <v>0</v>
      </c>
      <c r="DP49" s="246">
        <v>0</v>
      </c>
      <c r="DQ49" s="246">
        <v>0</v>
      </c>
      <c r="DR49" s="246">
        <v>0</v>
      </c>
      <c r="DS49" s="246">
        <v>0</v>
      </c>
      <c r="DT49" s="246">
        <v>0</v>
      </c>
      <c r="DU49" s="246">
        <v>0</v>
      </c>
      <c r="DV49" s="246">
        <v>0</v>
      </c>
      <c r="DW49" s="246">
        <v>0</v>
      </c>
      <c r="DX49" s="246">
        <v>0</v>
      </c>
      <c r="DY49" s="246">
        <v>0</v>
      </c>
      <c r="DZ49" s="246">
        <v>0</v>
      </c>
      <c r="EA49" s="246">
        <v>0</v>
      </c>
      <c r="EB49" s="246">
        <v>0</v>
      </c>
      <c r="EC49" s="246">
        <v>0</v>
      </c>
      <c r="ED49" s="246">
        <v>0</v>
      </c>
      <c r="EE49" s="246">
        <v>0</v>
      </c>
      <c r="EF49" s="246">
        <v>0</v>
      </c>
      <c r="EG49" s="246">
        <v>0</v>
      </c>
      <c r="EH49" s="246">
        <v>0</v>
      </c>
      <c r="EI49" s="246">
        <v>0</v>
      </c>
      <c r="EJ49" s="246">
        <v>0</v>
      </c>
      <c r="EK49" s="246">
        <v>0</v>
      </c>
      <c r="EL49" s="246">
        <v>0</v>
      </c>
      <c r="EM49" s="246">
        <v>0</v>
      </c>
      <c r="EN49" s="246">
        <v>0</v>
      </c>
      <c r="EO49" s="246">
        <v>0</v>
      </c>
      <c r="EP49" s="246">
        <v>0</v>
      </c>
      <c r="EQ49" s="246">
        <v>0</v>
      </c>
      <c r="ER49" s="246">
        <v>0</v>
      </c>
      <c r="ES49" s="246">
        <v>0</v>
      </c>
      <c r="ET49" s="246">
        <v>0</v>
      </c>
      <c r="EU49" s="246">
        <v>0</v>
      </c>
      <c r="EV49" s="246">
        <v>0</v>
      </c>
      <c r="EW49" s="246">
        <v>0</v>
      </c>
      <c r="EX49" s="246">
        <v>0</v>
      </c>
      <c r="EY49" s="246">
        <v>0</v>
      </c>
      <c r="EZ49" s="246">
        <v>0</v>
      </c>
      <c r="FA49" s="246">
        <v>0</v>
      </c>
      <c r="FB49" s="246">
        <v>0</v>
      </c>
      <c r="FC49" s="246">
        <v>0</v>
      </c>
      <c r="FD49" s="246">
        <v>0</v>
      </c>
      <c r="FE49" s="246">
        <v>0</v>
      </c>
      <c r="FF49" s="246">
        <v>0</v>
      </c>
      <c r="FG49" s="246">
        <v>0</v>
      </c>
      <c r="FH49" s="246">
        <v>0</v>
      </c>
      <c r="FI49" s="246">
        <v>0</v>
      </c>
      <c r="FJ49" s="246">
        <v>0</v>
      </c>
      <c r="FK49" s="246">
        <v>0</v>
      </c>
      <c r="FL49" s="246">
        <v>0</v>
      </c>
      <c r="FM49" s="246">
        <v>0</v>
      </c>
      <c r="FN49" s="246">
        <v>0</v>
      </c>
      <c r="FO49" s="246">
        <v>0</v>
      </c>
      <c r="FP49" s="246">
        <v>0</v>
      </c>
      <c r="FQ49" s="246">
        <v>0</v>
      </c>
      <c r="FR49" s="246">
        <v>0</v>
      </c>
      <c r="FS49" s="246">
        <v>0</v>
      </c>
      <c r="FT49" s="246">
        <v>0</v>
      </c>
      <c r="FU49" s="246">
        <v>0</v>
      </c>
      <c r="FV49" s="246">
        <v>0</v>
      </c>
      <c r="FW49" s="246">
        <v>0</v>
      </c>
      <c r="FX49" s="246">
        <v>0</v>
      </c>
      <c r="FY49" s="246">
        <v>0</v>
      </c>
      <c r="FZ49" s="246">
        <v>0</v>
      </c>
      <c r="GA49" s="246">
        <v>0</v>
      </c>
      <c r="GB49" s="246">
        <v>0</v>
      </c>
      <c r="GC49" s="246">
        <v>0</v>
      </c>
      <c r="GD49" s="246">
        <v>0</v>
      </c>
      <c r="GE49" s="246">
        <v>0</v>
      </c>
      <c r="GF49" s="246">
        <v>0</v>
      </c>
      <c r="GG49" s="246">
        <v>0</v>
      </c>
      <c r="GH49" s="246">
        <v>0</v>
      </c>
      <c r="GI49" s="246">
        <v>0</v>
      </c>
      <c r="GJ49" s="246">
        <v>0</v>
      </c>
      <c r="GK49" s="246">
        <v>0</v>
      </c>
      <c r="GL49" s="246">
        <v>0</v>
      </c>
      <c r="GM49" s="246">
        <v>0</v>
      </c>
      <c r="GN49" s="246">
        <v>0</v>
      </c>
      <c r="GO49" s="246">
        <v>0</v>
      </c>
      <c r="GP49" s="246">
        <v>0</v>
      </c>
      <c r="GQ49" s="246">
        <v>0</v>
      </c>
      <c r="GR49" s="246">
        <v>0</v>
      </c>
      <c r="GS49" s="246">
        <v>0</v>
      </c>
      <c r="GT49" s="246">
        <v>0</v>
      </c>
      <c r="GU49" s="246">
        <v>0</v>
      </c>
      <c r="GV49" s="246">
        <v>0</v>
      </c>
      <c r="GW49" s="246">
        <v>0</v>
      </c>
      <c r="GX49" s="246">
        <v>0</v>
      </c>
      <c r="GY49" s="246">
        <v>0</v>
      </c>
      <c r="GZ49" s="246">
        <v>0</v>
      </c>
      <c r="HA49" s="246">
        <v>0</v>
      </c>
      <c r="HB49" s="246">
        <v>0</v>
      </c>
      <c r="HC49" s="246">
        <v>0</v>
      </c>
      <c r="HD49" s="246">
        <v>0</v>
      </c>
      <c r="HE49" s="246">
        <v>0</v>
      </c>
      <c r="HF49" s="246">
        <v>0</v>
      </c>
      <c r="HG49" s="246">
        <v>0</v>
      </c>
      <c r="HH49" s="246">
        <v>0</v>
      </c>
      <c r="HI49" s="246">
        <v>0</v>
      </c>
      <c r="HJ49" s="246">
        <v>0</v>
      </c>
      <c r="HK49" s="246">
        <v>0</v>
      </c>
      <c r="HL49" s="246">
        <v>0</v>
      </c>
      <c r="HM49" s="246">
        <v>0</v>
      </c>
      <c r="HN49" s="246">
        <v>0</v>
      </c>
      <c r="HO49" s="246">
        <v>0</v>
      </c>
      <c r="HP49" s="246">
        <v>0</v>
      </c>
      <c r="HQ49" s="246">
        <v>0</v>
      </c>
      <c r="HR49" s="246">
        <v>0</v>
      </c>
      <c r="HS49" s="246">
        <v>0</v>
      </c>
    </row>
    <row r="50" spans="1:227" x14ac:dyDescent="0.25">
      <c r="A50" s="242"/>
      <c r="B50" s="245">
        <v>45690.979166666701</v>
      </c>
      <c r="C50" s="246">
        <v>0</v>
      </c>
      <c r="D50" s="246">
        <v>0</v>
      </c>
      <c r="E50" s="246">
        <v>0</v>
      </c>
      <c r="F50" s="246">
        <v>0</v>
      </c>
      <c r="G50" s="246">
        <v>0</v>
      </c>
      <c r="H50" s="246">
        <v>0</v>
      </c>
      <c r="I50" s="246">
        <v>0</v>
      </c>
      <c r="J50" s="246">
        <v>0</v>
      </c>
      <c r="K50" s="246">
        <v>0</v>
      </c>
      <c r="L50" s="246">
        <v>0</v>
      </c>
      <c r="M50" s="246">
        <v>0</v>
      </c>
      <c r="N50" s="246">
        <v>0</v>
      </c>
      <c r="O50" s="246">
        <v>0</v>
      </c>
      <c r="P50" s="246">
        <v>0</v>
      </c>
      <c r="Q50" s="246">
        <v>0</v>
      </c>
      <c r="R50" s="246">
        <v>0</v>
      </c>
      <c r="S50" s="246">
        <v>0</v>
      </c>
      <c r="T50" s="246">
        <v>0</v>
      </c>
      <c r="U50" s="246">
        <v>0</v>
      </c>
      <c r="V50" s="246">
        <v>0</v>
      </c>
      <c r="W50" s="246">
        <v>0</v>
      </c>
      <c r="X50" s="246">
        <v>0</v>
      </c>
      <c r="Y50" s="246">
        <v>0</v>
      </c>
      <c r="Z50" s="246">
        <v>0</v>
      </c>
      <c r="AA50" s="246">
        <v>0</v>
      </c>
      <c r="AB50" s="246">
        <v>0</v>
      </c>
      <c r="AC50" s="246">
        <v>0</v>
      </c>
      <c r="AD50" s="246">
        <v>0</v>
      </c>
      <c r="AE50" s="246">
        <v>0</v>
      </c>
      <c r="AF50" s="246">
        <v>0</v>
      </c>
      <c r="AG50" s="246">
        <v>0</v>
      </c>
      <c r="AH50" s="246">
        <v>0</v>
      </c>
      <c r="AI50" s="246">
        <v>0</v>
      </c>
      <c r="AJ50" s="246">
        <v>0</v>
      </c>
      <c r="AK50" s="246">
        <v>0</v>
      </c>
      <c r="AL50" s="246">
        <v>0</v>
      </c>
      <c r="AM50" s="246">
        <v>0</v>
      </c>
      <c r="AN50" s="246">
        <v>0</v>
      </c>
      <c r="AO50" s="246">
        <v>0</v>
      </c>
      <c r="AP50" s="246">
        <v>0</v>
      </c>
      <c r="AQ50" s="246">
        <v>0</v>
      </c>
      <c r="AR50" s="246">
        <v>0</v>
      </c>
      <c r="AS50" s="246">
        <v>0</v>
      </c>
      <c r="AT50" s="246">
        <v>0</v>
      </c>
      <c r="AU50" s="246">
        <v>0</v>
      </c>
      <c r="AV50" s="246">
        <v>0</v>
      </c>
      <c r="AW50" s="246">
        <v>0</v>
      </c>
      <c r="AX50" s="246">
        <v>0</v>
      </c>
      <c r="AY50" s="246">
        <v>0</v>
      </c>
      <c r="AZ50" s="246">
        <v>0</v>
      </c>
      <c r="BA50" s="246">
        <v>0</v>
      </c>
      <c r="BB50" s="246">
        <v>0</v>
      </c>
      <c r="BC50" s="246">
        <v>0</v>
      </c>
      <c r="BD50" s="246">
        <v>0</v>
      </c>
      <c r="BE50" s="246">
        <v>0</v>
      </c>
      <c r="BF50" s="246">
        <v>0</v>
      </c>
      <c r="BG50" s="246">
        <v>0</v>
      </c>
      <c r="BH50" s="246">
        <v>0</v>
      </c>
      <c r="BI50" s="246">
        <v>0</v>
      </c>
      <c r="BJ50" s="246">
        <v>0</v>
      </c>
      <c r="BK50" s="246">
        <v>0</v>
      </c>
      <c r="BL50" s="246">
        <v>0</v>
      </c>
      <c r="BM50" s="246">
        <v>0</v>
      </c>
      <c r="BN50" s="246">
        <v>0</v>
      </c>
      <c r="BO50" s="246">
        <v>0</v>
      </c>
      <c r="BP50" s="246">
        <v>0</v>
      </c>
      <c r="BQ50" s="246">
        <v>0</v>
      </c>
      <c r="BR50" s="246">
        <v>0</v>
      </c>
      <c r="BS50" s="246">
        <v>0</v>
      </c>
      <c r="BT50" s="246">
        <v>0</v>
      </c>
      <c r="BU50" s="246">
        <v>0</v>
      </c>
      <c r="BV50" s="246">
        <v>0</v>
      </c>
      <c r="BW50" s="246">
        <v>0</v>
      </c>
      <c r="BX50" s="246">
        <v>0</v>
      </c>
      <c r="BY50" s="246">
        <v>0</v>
      </c>
      <c r="BZ50" s="246">
        <v>0</v>
      </c>
      <c r="CA50" s="246">
        <v>0</v>
      </c>
      <c r="CB50" s="246">
        <v>0</v>
      </c>
      <c r="CC50" s="246">
        <v>0</v>
      </c>
      <c r="CD50" s="246">
        <v>0</v>
      </c>
      <c r="CE50" s="246">
        <v>0</v>
      </c>
      <c r="CF50" s="246">
        <v>0</v>
      </c>
      <c r="CG50" s="246">
        <v>0</v>
      </c>
      <c r="CH50" s="246">
        <v>0</v>
      </c>
      <c r="CI50" s="246">
        <v>0</v>
      </c>
      <c r="CJ50" s="246">
        <v>0</v>
      </c>
      <c r="CK50" s="246">
        <v>0</v>
      </c>
      <c r="CL50" s="246">
        <v>0</v>
      </c>
      <c r="CM50" s="246">
        <v>0</v>
      </c>
      <c r="CN50" s="246">
        <v>0</v>
      </c>
      <c r="CO50" s="246">
        <v>0</v>
      </c>
      <c r="CP50" s="246">
        <v>0</v>
      </c>
      <c r="CQ50" s="246">
        <v>0</v>
      </c>
      <c r="CR50" s="246">
        <v>0</v>
      </c>
      <c r="CS50" s="246">
        <v>0</v>
      </c>
      <c r="CT50" s="246">
        <v>0</v>
      </c>
      <c r="CU50" s="246">
        <v>0</v>
      </c>
      <c r="CV50" s="246">
        <v>0</v>
      </c>
      <c r="CW50" s="246">
        <v>0</v>
      </c>
      <c r="CX50" s="246">
        <v>0</v>
      </c>
      <c r="CY50" s="246">
        <v>0</v>
      </c>
      <c r="CZ50" s="246">
        <v>0</v>
      </c>
      <c r="DA50" s="246">
        <v>0</v>
      </c>
      <c r="DB50" s="246">
        <v>0</v>
      </c>
      <c r="DC50" s="246">
        <v>0</v>
      </c>
      <c r="DD50" s="246">
        <v>0</v>
      </c>
      <c r="DE50" s="246">
        <v>0</v>
      </c>
      <c r="DF50" s="246">
        <v>0</v>
      </c>
      <c r="DG50" s="246">
        <v>0</v>
      </c>
      <c r="DH50" s="246">
        <v>0</v>
      </c>
      <c r="DI50" s="246">
        <v>0</v>
      </c>
      <c r="DJ50" s="246">
        <v>0</v>
      </c>
      <c r="DK50" s="246">
        <v>0</v>
      </c>
      <c r="DL50" s="246">
        <v>0</v>
      </c>
      <c r="DM50" s="246">
        <v>0</v>
      </c>
      <c r="DN50" s="246">
        <v>0</v>
      </c>
      <c r="DO50" s="246">
        <v>0</v>
      </c>
      <c r="DP50" s="246">
        <v>0</v>
      </c>
      <c r="DQ50" s="246">
        <v>0</v>
      </c>
      <c r="DR50" s="246">
        <v>0</v>
      </c>
      <c r="DS50" s="246">
        <v>0</v>
      </c>
      <c r="DT50" s="246">
        <v>0</v>
      </c>
      <c r="DU50" s="246">
        <v>0</v>
      </c>
      <c r="DV50" s="246">
        <v>0</v>
      </c>
      <c r="DW50" s="246">
        <v>0</v>
      </c>
      <c r="DX50" s="246">
        <v>0</v>
      </c>
      <c r="DY50" s="246">
        <v>0</v>
      </c>
      <c r="DZ50" s="246">
        <v>0</v>
      </c>
      <c r="EA50" s="246">
        <v>0</v>
      </c>
      <c r="EB50" s="246">
        <v>0</v>
      </c>
      <c r="EC50" s="246">
        <v>0</v>
      </c>
      <c r="ED50" s="246">
        <v>0</v>
      </c>
      <c r="EE50" s="246">
        <v>0</v>
      </c>
      <c r="EF50" s="246">
        <v>0</v>
      </c>
      <c r="EG50" s="246">
        <v>0</v>
      </c>
      <c r="EH50" s="246">
        <v>0</v>
      </c>
      <c r="EI50" s="246">
        <v>0</v>
      </c>
      <c r="EJ50" s="246">
        <v>0</v>
      </c>
      <c r="EK50" s="246">
        <v>0</v>
      </c>
      <c r="EL50" s="246">
        <v>0</v>
      </c>
      <c r="EM50" s="246">
        <v>0</v>
      </c>
      <c r="EN50" s="246">
        <v>0</v>
      </c>
      <c r="EO50" s="246">
        <v>0</v>
      </c>
      <c r="EP50" s="246">
        <v>0</v>
      </c>
      <c r="EQ50" s="246">
        <v>0</v>
      </c>
      <c r="ER50" s="246">
        <v>0</v>
      </c>
      <c r="ES50" s="246">
        <v>0</v>
      </c>
      <c r="ET50" s="246">
        <v>0</v>
      </c>
      <c r="EU50" s="246">
        <v>0</v>
      </c>
      <c r="EV50" s="246">
        <v>0</v>
      </c>
      <c r="EW50" s="246">
        <v>0</v>
      </c>
      <c r="EX50" s="246">
        <v>0</v>
      </c>
      <c r="EY50" s="246">
        <v>0</v>
      </c>
      <c r="EZ50" s="246">
        <v>0</v>
      </c>
      <c r="FA50" s="246">
        <v>0</v>
      </c>
      <c r="FB50" s="246">
        <v>0</v>
      </c>
      <c r="FC50" s="246">
        <v>0</v>
      </c>
      <c r="FD50" s="246">
        <v>0</v>
      </c>
      <c r="FE50" s="246">
        <v>0</v>
      </c>
      <c r="FF50" s="246">
        <v>0</v>
      </c>
      <c r="FG50" s="246">
        <v>0</v>
      </c>
      <c r="FH50" s="246">
        <v>0</v>
      </c>
      <c r="FI50" s="246">
        <v>0</v>
      </c>
      <c r="FJ50" s="246">
        <v>0</v>
      </c>
      <c r="FK50" s="246">
        <v>0</v>
      </c>
      <c r="FL50" s="246">
        <v>0</v>
      </c>
      <c r="FM50" s="246">
        <v>0</v>
      </c>
      <c r="FN50" s="246">
        <v>0</v>
      </c>
      <c r="FO50" s="246">
        <v>0</v>
      </c>
      <c r="FP50" s="246">
        <v>0</v>
      </c>
      <c r="FQ50" s="246">
        <v>0</v>
      </c>
      <c r="FR50" s="246">
        <v>0</v>
      </c>
      <c r="FS50" s="246">
        <v>0</v>
      </c>
      <c r="FT50" s="246">
        <v>0</v>
      </c>
      <c r="FU50" s="246">
        <v>0</v>
      </c>
      <c r="FV50" s="246">
        <v>0</v>
      </c>
      <c r="FW50" s="246">
        <v>0</v>
      </c>
      <c r="FX50" s="246">
        <v>0</v>
      </c>
      <c r="FY50" s="246">
        <v>0</v>
      </c>
      <c r="FZ50" s="246">
        <v>0</v>
      </c>
      <c r="GA50" s="246">
        <v>0</v>
      </c>
      <c r="GB50" s="246">
        <v>0</v>
      </c>
      <c r="GC50" s="246">
        <v>0</v>
      </c>
      <c r="GD50" s="246">
        <v>0</v>
      </c>
      <c r="GE50" s="246">
        <v>0</v>
      </c>
      <c r="GF50" s="246">
        <v>0</v>
      </c>
      <c r="GG50" s="246">
        <v>0</v>
      </c>
      <c r="GH50" s="246">
        <v>0</v>
      </c>
      <c r="GI50" s="246">
        <v>0</v>
      </c>
      <c r="GJ50" s="246">
        <v>0</v>
      </c>
      <c r="GK50" s="246">
        <v>0</v>
      </c>
      <c r="GL50" s="246">
        <v>0</v>
      </c>
      <c r="GM50" s="246">
        <v>0</v>
      </c>
      <c r="GN50" s="246">
        <v>0</v>
      </c>
      <c r="GO50" s="246">
        <v>0</v>
      </c>
      <c r="GP50" s="246">
        <v>0</v>
      </c>
      <c r="GQ50" s="246">
        <v>0</v>
      </c>
      <c r="GR50" s="246">
        <v>0</v>
      </c>
      <c r="GS50" s="246">
        <v>0</v>
      </c>
      <c r="GT50" s="246">
        <v>0</v>
      </c>
      <c r="GU50" s="246">
        <v>0</v>
      </c>
      <c r="GV50" s="246">
        <v>0</v>
      </c>
      <c r="GW50" s="246">
        <v>0</v>
      </c>
      <c r="GX50" s="246">
        <v>0</v>
      </c>
      <c r="GY50" s="246">
        <v>0</v>
      </c>
      <c r="GZ50" s="246">
        <v>0</v>
      </c>
      <c r="HA50" s="246">
        <v>0</v>
      </c>
      <c r="HB50" s="246">
        <v>0</v>
      </c>
      <c r="HC50" s="246">
        <v>0</v>
      </c>
      <c r="HD50" s="246">
        <v>0</v>
      </c>
      <c r="HE50" s="246">
        <v>0</v>
      </c>
      <c r="HF50" s="246">
        <v>0</v>
      </c>
      <c r="HG50" s="246">
        <v>0</v>
      </c>
      <c r="HH50" s="246">
        <v>0</v>
      </c>
      <c r="HI50" s="246">
        <v>0</v>
      </c>
      <c r="HJ50" s="246">
        <v>0</v>
      </c>
      <c r="HK50" s="246">
        <v>0</v>
      </c>
      <c r="HL50" s="246">
        <v>0</v>
      </c>
      <c r="HM50" s="246">
        <v>0</v>
      </c>
      <c r="HN50" s="246">
        <v>0</v>
      </c>
      <c r="HO50" s="246">
        <v>0</v>
      </c>
      <c r="HP50" s="246">
        <v>0</v>
      </c>
      <c r="HQ50" s="246">
        <v>0</v>
      </c>
      <c r="HR50" s="246">
        <v>0</v>
      </c>
      <c r="HS50" s="246">
        <v>0</v>
      </c>
    </row>
    <row r="51" spans="1:227" x14ac:dyDescent="0.25">
      <c r="A51" s="242"/>
      <c r="B51" s="245">
        <v>45690.999305555597</v>
      </c>
      <c r="C51" s="246">
        <v>0</v>
      </c>
      <c r="D51" s="246">
        <v>0</v>
      </c>
      <c r="E51" s="246">
        <v>0</v>
      </c>
      <c r="F51" s="246">
        <v>0</v>
      </c>
      <c r="G51" s="246">
        <v>0</v>
      </c>
      <c r="H51" s="246">
        <v>0</v>
      </c>
      <c r="I51" s="246">
        <v>0</v>
      </c>
      <c r="J51" s="246">
        <v>0</v>
      </c>
      <c r="K51" s="246">
        <v>0</v>
      </c>
      <c r="L51" s="246">
        <v>0</v>
      </c>
      <c r="M51" s="246">
        <v>0</v>
      </c>
      <c r="N51" s="246">
        <v>0</v>
      </c>
      <c r="O51" s="246">
        <v>0</v>
      </c>
      <c r="P51" s="246">
        <v>0</v>
      </c>
      <c r="Q51" s="246">
        <v>0</v>
      </c>
      <c r="R51" s="246">
        <v>0</v>
      </c>
      <c r="S51" s="246">
        <v>0</v>
      </c>
      <c r="T51" s="246">
        <v>0</v>
      </c>
      <c r="U51" s="246">
        <v>0</v>
      </c>
      <c r="V51" s="246">
        <v>0</v>
      </c>
      <c r="W51" s="246">
        <v>0</v>
      </c>
      <c r="X51" s="246">
        <v>0</v>
      </c>
      <c r="Y51" s="246">
        <v>0</v>
      </c>
      <c r="Z51" s="246">
        <v>0</v>
      </c>
      <c r="AA51" s="246">
        <v>0</v>
      </c>
      <c r="AB51" s="246">
        <v>0</v>
      </c>
      <c r="AC51" s="246">
        <v>0</v>
      </c>
      <c r="AD51" s="246">
        <v>0</v>
      </c>
      <c r="AE51" s="246">
        <v>0</v>
      </c>
      <c r="AF51" s="246">
        <v>0</v>
      </c>
      <c r="AG51" s="246">
        <v>0</v>
      </c>
      <c r="AH51" s="246">
        <v>0</v>
      </c>
      <c r="AI51" s="246">
        <v>0</v>
      </c>
      <c r="AJ51" s="246">
        <v>0</v>
      </c>
      <c r="AK51" s="246">
        <v>0</v>
      </c>
      <c r="AL51" s="246">
        <v>0</v>
      </c>
      <c r="AM51" s="246">
        <v>0</v>
      </c>
      <c r="AN51" s="246">
        <v>0</v>
      </c>
      <c r="AO51" s="246">
        <v>0</v>
      </c>
      <c r="AP51" s="246">
        <v>0</v>
      </c>
      <c r="AQ51" s="246">
        <v>0</v>
      </c>
      <c r="AR51" s="246">
        <v>0</v>
      </c>
      <c r="AS51" s="246">
        <v>0</v>
      </c>
      <c r="AT51" s="246">
        <v>0</v>
      </c>
      <c r="AU51" s="246">
        <v>0</v>
      </c>
      <c r="AV51" s="246">
        <v>0</v>
      </c>
      <c r="AW51" s="246">
        <v>0</v>
      </c>
      <c r="AX51" s="246">
        <v>0</v>
      </c>
      <c r="AY51" s="246">
        <v>0</v>
      </c>
      <c r="AZ51" s="246">
        <v>0</v>
      </c>
      <c r="BA51" s="246">
        <v>0</v>
      </c>
      <c r="BB51" s="246">
        <v>0</v>
      </c>
      <c r="BC51" s="246">
        <v>0</v>
      </c>
      <c r="BD51" s="246">
        <v>0</v>
      </c>
      <c r="BE51" s="246">
        <v>0</v>
      </c>
      <c r="BF51" s="246">
        <v>0</v>
      </c>
      <c r="BG51" s="246">
        <v>0</v>
      </c>
      <c r="BH51" s="246">
        <v>0</v>
      </c>
      <c r="BI51" s="246">
        <v>0</v>
      </c>
      <c r="BJ51" s="246">
        <v>0</v>
      </c>
      <c r="BK51" s="246">
        <v>0</v>
      </c>
      <c r="BL51" s="246">
        <v>0</v>
      </c>
      <c r="BM51" s="246">
        <v>0</v>
      </c>
      <c r="BN51" s="246">
        <v>0</v>
      </c>
      <c r="BO51" s="246">
        <v>0</v>
      </c>
      <c r="BP51" s="246">
        <v>0</v>
      </c>
      <c r="BQ51" s="246">
        <v>0</v>
      </c>
      <c r="BR51" s="246">
        <v>0</v>
      </c>
      <c r="BS51" s="246">
        <v>0</v>
      </c>
      <c r="BT51" s="246">
        <v>0</v>
      </c>
      <c r="BU51" s="246">
        <v>0</v>
      </c>
      <c r="BV51" s="246">
        <v>0</v>
      </c>
      <c r="BW51" s="246">
        <v>0</v>
      </c>
      <c r="BX51" s="246">
        <v>0</v>
      </c>
      <c r="BY51" s="246">
        <v>0</v>
      </c>
      <c r="BZ51" s="246">
        <v>0</v>
      </c>
      <c r="CA51" s="246">
        <v>0</v>
      </c>
      <c r="CB51" s="246">
        <v>0</v>
      </c>
      <c r="CC51" s="246">
        <v>0</v>
      </c>
      <c r="CD51" s="246">
        <v>0</v>
      </c>
      <c r="CE51" s="246">
        <v>0</v>
      </c>
      <c r="CF51" s="246">
        <v>0</v>
      </c>
      <c r="CG51" s="246">
        <v>0</v>
      </c>
      <c r="CH51" s="246">
        <v>0</v>
      </c>
      <c r="CI51" s="246">
        <v>0</v>
      </c>
      <c r="CJ51" s="246">
        <v>0</v>
      </c>
      <c r="CK51" s="246">
        <v>0</v>
      </c>
      <c r="CL51" s="246">
        <v>0</v>
      </c>
      <c r="CM51" s="246">
        <v>0</v>
      </c>
      <c r="CN51" s="246">
        <v>0</v>
      </c>
      <c r="CO51" s="246">
        <v>0</v>
      </c>
      <c r="CP51" s="246">
        <v>0</v>
      </c>
      <c r="CQ51" s="246">
        <v>0</v>
      </c>
      <c r="CR51" s="246">
        <v>0</v>
      </c>
      <c r="CS51" s="246">
        <v>0</v>
      </c>
      <c r="CT51" s="246">
        <v>0</v>
      </c>
      <c r="CU51" s="246">
        <v>0</v>
      </c>
      <c r="CV51" s="246">
        <v>0</v>
      </c>
      <c r="CW51" s="246">
        <v>0</v>
      </c>
      <c r="CX51" s="246">
        <v>0</v>
      </c>
      <c r="CY51" s="246">
        <v>0</v>
      </c>
      <c r="CZ51" s="246">
        <v>0</v>
      </c>
      <c r="DA51" s="246">
        <v>0</v>
      </c>
      <c r="DB51" s="246">
        <v>0</v>
      </c>
      <c r="DC51" s="246">
        <v>0</v>
      </c>
      <c r="DD51" s="246">
        <v>0</v>
      </c>
      <c r="DE51" s="246">
        <v>0</v>
      </c>
      <c r="DF51" s="246">
        <v>0</v>
      </c>
      <c r="DG51" s="246">
        <v>0</v>
      </c>
      <c r="DH51" s="246">
        <v>0</v>
      </c>
      <c r="DI51" s="246">
        <v>0</v>
      </c>
      <c r="DJ51" s="246">
        <v>0</v>
      </c>
      <c r="DK51" s="246">
        <v>0</v>
      </c>
      <c r="DL51" s="246">
        <v>0</v>
      </c>
      <c r="DM51" s="246">
        <v>0</v>
      </c>
      <c r="DN51" s="246">
        <v>0</v>
      </c>
      <c r="DO51" s="246">
        <v>0</v>
      </c>
      <c r="DP51" s="246">
        <v>0</v>
      </c>
      <c r="DQ51" s="246">
        <v>0</v>
      </c>
      <c r="DR51" s="246">
        <v>0</v>
      </c>
      <c r="DS51" s="246">
        <v>0</v>
      </c>
      <c r="DT51" s="246">
        <v>0</v>
      </c>
      <c r="DU51" s="246">
        <v>0</v>
      </c>
      <c r="DV51" s="246">
        <v>0</v>
      </c>
      <c r="DW51" s="246">
        <v>0</v>
      </c>
      <c r="DX51" s="246">
        <v>0</v>
      </c>
      <c r="DY51" s="246">
        <v>0</v>
      </c>
      <c r="DZ51" s="246">
        <v>0</v>
      </c>
      <c r="EA51" s="246">
        <v>0</v>
      </c>
      <c r="EB51" s="246">
        <v>0</v>
      </c>
      <c r="EC51" s="246">
        <v>0</v>
      </c>
      <c r="ED51" s="246">
        <v>0</v>
      </c>
      <c r="EE51" s="246">
        <v>0</v>
      </c>
      <c r="EF51" s="246">
        <v>0</v>
      </c>
      <c r="EG51" s="246">
        <v>0</v>
      </c>
      <c r="EH51" s="246">
        <v>0</v>
      </c>
      <c r="EI51" s="246">
        <v>0</v>
      </c>
      <c r="EJ51" s="246">
        <v>0</v>
      </c>
      <c r="EK51" s="246">
        <v>0</v>
      </c>
      <c r="EL51" s="246">
        <v>0</v>
      </c>
      <c r="EM51" s="246">
        <v>0</v>
      </c>
      <c r="EN51" s="246">
        <v>0</v>
      </c>
      <c r="EO51" s="246">
        <v>0</v>
      </c>
      <c r="EP51" s="246">
        <v>0</v>
      </c>
      <c r="EQ51" s="246">
        <v>0</v>
      </c>
      <c r="ER51" s="246">
        <v>0</v>
      </c>
      <c r="ES51" s="246">
        <v>0</v>
      </c>
      <c r="ET51" s="246">
        <v>0</v>
      </c>
      <c r="EU51" s="246">
        <v>0</v>
      </c>
      <c r="EV51" s="246">
        <v>0</v>
      </c>
      <c r="EW51" s="246">
        <v>0</v>
      </c>
      <c r="EX51" s="246">
        <v>0</v>
      </c>
      <c r="EY51" s="246">
        <v>0</v>
      </c>
      <c r="EZ51" s="246">
        <v>0</v>
      </c>
      <c r="FA51" s="246">
        <v>0</v>
      </c>
      <c r="FB51" s="246">
        <v>0</v>
      </c>
      <c r="FC51" s="246">
        <v>0</v>
      </c>
      <c r="FD51" s="246">
        <v>0</v>
      </c>
      <c r="FE51" s="246">
        <v>0</v>
      </c>
      <c r="FF51" s="246">
        <v>0</v>
      </c>
      <c r="FG51" s="246">
        <v>0</v>
      </c>
      <c r="FH51" s="246">
        <v>0</v>
      </c>
      <c r="FI51" s="246">
        <v>0</v>
      </c>
      <c r="FJ51" s="246">
        <v>0</v>
      </c>
      <c r="FK51" s="246">
        <v>0</v>
      </c>
      <c r="FL51" s="246">
        <v>0</v>
      </c>
      <c r="FM51" s="246">
        <v>0</v>
      </c>
      <c r="FN51" s="246">
        <v>0</v>
      </c>
      <c r="FO51" s="246">
        <v>0</v>
      </c>
      <c r="FP51" s="246">
        <v>0</v>
      </c>
      <c r="FQ51" s="246">
        <v>0</v>
      </c>
      <c r="FR51" s="246">
        <v>0</v>
      </c>
      <c r="FS51" s="246">
        <v>0</v>
      </c>
      <c r="FT51" s="246">
        <v>0</v>
      </c>
      <c r="FU51" s="246">
        <v>0</v>
      </c>
      <c r="FV51" s="246">
        <v>0</v>
      </c>
      <c r="FW51" s="246">
        <v>0</v>
      </c>
      <c r="FX51" s="246">
        <v>0</v>
      </c>
      <c r="FY51" s="246">
        <v>0</v>
      </c>
      <c r="FZ51" s="246">
        <v>0</v>
      </c>
      <c r="GA51" s="246">
        <v>0</v>
      </c>
      <c r="GB51" s="246">
        <v>0</v>
      </c>
      <c r="GC51" s="246">
        <v>0</v>
      </c>
      <c r="GD51" s="246">
        <v>0</v>
      </c>
      <c r="GE51" s="246">
        <v>0</v>
      </c>
      <c r="GF51" s="246">
        <v>0</v>
      </c>
      <c r="GG51" s="246">
        <v>0</v>
      </c>
      <c r="GH51" s="246">
        <v>0</v>
      </c>
      <c r="GI51" s="246">
        <v>0</v>
      </c>
      <c r="GJ51" s="246">
        <v>0</v>
      </c>
      <c r="GK51" s="246">
        <v>0</v>
      </c>
      <c r="GL51" s="246">
        <v>0</v>
      </c>
      <c r="GM51" s="246">
        <v>0</v>
      </c>
      <c r="GN51" s="246">
        <v>0</v>
      </c>
      <c r="GO51" s="246">
        <v>0</v>
      </c>
      <c r="GP51" s="246">
        <v>0</v>
      </c>
      <c r="GQ51" s="246">
        <v>0</v>
      </c>
      <c r="GR51" s="246">
        <v>0</v>
      </c>
      <c r="GS51" s="246">
        <v>0</v>
      </c>
      <c r="GT51" s="246">
        <v>0</v>
      </c>
      <c r="GU51" s="246">
        <v>0</v>
      </c>
      <c r="GV51" s="246">
        <v>0</v>
      </c>
      <c r="GW51" s="246">
        <v>0</v>
      </c>
      <c r="GX51" s="246">
        <v>0</v>
      </c>
      <c r="GY51" s="246">
        <v>0</v>
      </c>
      <c r="GZ51" s="246">
        <v>0</v>
      </c>
      <c r="HA51" s="246">
        <v>0</v>
      </c>
      <c r="HB51" s="246">
        <v>0</v>
      </c>
      <c r="HC51" s="246">
        <v>0</v>
      </c>
      <c r="HD51" s="246">
        <v>0</v>
      </c>
      <c r="HE51" s="246">
        <v>0</v>
      </c>
      <c r="HF51" s="246">
        <v>0</v>
      </c>
      <c r="HG51" s="246">
        <v>0</v>
      </c>
      <c r="HH51" s="246">
        <v>0</v>
      </c>
      <c r="HI51" s="246">
        <v>0</v>
      </c>
      <c r="HJ51" s="246">
        <v>0</v>
      </c>
      <c r="HK51" s="246">
        <v>0</v>
      </c>
      <c r="HL51" s="246">
        <v>0</v>
      </c>
      <c r="HM51" s="246">
        <v>0</v>
      </c>
      <c r="HN51" s="246">
        <v>0</v>
      </c>
      <c r="HO51" s="246">
        <v>0</v>
      </c>
      <c r="HP51" s="246">
        <v>0</v>
      </c>
      <c r="HQ51" s="246">
        <v>0</v>
      </c>
      <c r="HR51" s="246">
        <v>0</v>
      </c>
      <c r="HS51" s="24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938</v>
      </c>
      <c r="C5" s="1"/>
    </row>
    <row r="6" spans="1:7" ht="35.1" customHeight="1" x14ac:dyDescent="0.25">
      <c r="A6" s="1"/>
      <c r="B6" s="3" t="s">
        <v>3448</v>
      </c>
      <c r="C6" s="3" t="s">
        <v>3449</v>
      </c>
    </row>
    <row r="7" spans="1:7" ht="25.5" x14ac:dyDescent="0.25">
      <c r="B7" s="87">
        <v>1</v>
      </c>
      <c r="C7" s="6" t="s">
        <v>3455</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938</v>
      </c>
      <c r="C5" s="1"/>
    </row>
    <row r="6" spans="1:7" ht="35.1" customHeight="1" x14ac:dyDescent="0.25">
      <c r="A6" s="1"/>
      <c r="B6" s="3" t="s">
        <v>3448</v>
      </c>
      <c r="C6" s="3" t="s">
        <v>3450</v>
      </c>
    </row>
    <row r="7" spans="1:7" ht="45" customHeight="1" x14ac:dyDescent="0.25">
      <c r="A7" s="1"/>
      <c r="B7" s="196">
        <v>1</v>
      </c>
      <c r="C7" s="6" t="s">
        <v>3456</v>
      </c>
    </row>
    <row r="8" spans="1:7" ht="36.75" customHeight="1" x14ac:dyDescent="0.25">
      <c r="B8" s="87">
        <v>2</v>
      </c>
      <c r="C8" s="6" t="s">
        <v>3451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2025-02-03T14:44:19Z</dcterms:created>
  <dcterms:modified xsi:type="dcterms:W3CDTF">2025-02-03T17:18:54Z</dcterms:modified>
</cp:coreProperties>
</file>